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120" yWindow="90" windowWidth="19320" windowHeight="883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A3" i="1" l="1"/>
  <c r="H7" i="1"/>
  <c r="H4" i="1"/>
  <c r="B2" i="1"/>
  <c r="A4" i="1" l="1"/>
  <c r="B3" i="1"/>
  <c r="A5" i="1" l="1"/>
  <c r="B4" i="1"/>
  <c r="B5" i="1"/>
  <c r="A6" i="1" l="1"/>
  <c r="A7" i="1" s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A55" i="1" l="1"/>
  <c r="B54" i="1"/>
  <c r="A56" i="1" l="1"/>
  <c r="B55" i="1"/>
  <c r="A57" i="1" l="1"/>
  <c r="B56" i="1"/>
  <c r="A58" i="1" l="1"/>
  <c r="C58" i="1"/>
  <c r="B57" i="1"/>
  <c r="A59" i="1" l="1"/>
  <c r="C59" i="1"/>
  <c r="B58" i="1"/>
  <c r="A60" i="1" l="1"/>
  <c r="C60" i="1"/>
  <c r="B59" i="1"/>
  <c r="A61" i="1" l="1"/>
  <c r="C61" i="1"/>
  <c r="B60" i="1"/>
  <c r="A62" i="1" l="1"/>
  <c r="C62" i="1"/>
  <c r="B61" i="1"/>
  <c r="A63" i="1" l="1"/>
  <c r="C63" i="1"/>
  <c r="B62" i="1"/>
  <c r="A64" i="1" l="1"/>
  <c r="C64" i="1"/>
  <c r="B63" i="1"/>
  <c r="A65" i="1" l="1"/>
  <c r="C65" i="1"/>
  <c r="B64" i="1"/>
  <c r="A66" i="1" l="1"/>
  <c r="C66" i="1"/>
  <c r="B65" i="1"/>
  <c r="A67" i="1" l="1"/>
  <c r="C67" i="1"/>
  <c r="B66" i="1"/>
  <c r="A68" i="1" l="1"/>
  <c r="C68" i="1"/>
  <c r="B67" i="1"/>
  <c r="A69" i="1" l="1"/>
  <c r="C69" i="1"/>
  <c r="B68" i="1"/>
  <c r="A70" i="1" l="1"/>
  <c r="C70" i="1"/>
  <c r="B69" i="1"/>
  <c r="A71" i="1" l="1"/>
  <c r="C71" i="1"/>
  <c r="B70" i="1"/>
  <c r="A72" i="1" l="1"/>
  <c r="C72" i="1"/>
  <c r="B71" i="1"/>
  <c r="A73" i="1" l="1"/>
  <c r="C73" i="1"/>
  <c r="B72" i="1"/>
  <c r="A74" i="1" l="1"/>
  <c r="C74" i="1"/>
  <c r="B73" i="1"/>
  <c r="A75" i="1" l="1"/>
  <c r="C75" i="1"/>
  <c r="B74" i="1"/>
  <c r="A76" i="1" l="1"/>
  <c r="C76" i="1"/>
  <c r="B75" i="1"/>
  <c r="A77" i="1" l="1"/>
  <c r="C77" i="1"/>
  <c r="B76" i="1"/>
  <c r="A78" i="1" l="1"/>
  <c r="C78" i="1"/>
  <c r="B77" i="1"/>
  <c r="A79" i="1" l="1"/>
  <c r="C79" i="1"/>
  <c r="B78" i="1"/>
  <c r="A80" i="1" l="1"/>
  <c r="C80" i="1"/>
  <c r="B79" i="1"/>
  <c r="A81" i="1" l="1"/>
  <c r="C81" i="1"/>
  <c r="B80" i="1"/>
  <c r="A82" i="1" l="1"/>
  <c r="C82" i="1"/>
  <c r="B81" i="1"/>
  <c r="A83" i="1" l="1"/>
  <c r="C83" i="1"/>
  <c r="B82" i="1"/>
  <c r="A84" i="1" l="1"/>
  <c r="C84" i="1"/>
  <c r="B83" i="1"/>
  <c r="A85" i="1" l="1"/>
  <c r="C85" i="1"/>
  <c r="B84" i="1"/>
  <c r="A86" i="1" l="1"/>
  <c r="C86" i="1"/>
  <c r="B85" i="1"/>
  <c r="A87" i="1" l="1"/>
  <c r="C87" i="1"/>
  <c r="B86" i="1"/>
  <c r="A88" i="1" l="1"/>
  <c r="C88" i="1"/>
  <c r="B87" i="1"/>
  <c r="A89" i="1" l="1"/>
  <c r="C89" i="1"/>
  <c r="B88" i="1"/>
  <c r="A90" i="1" l="1"/>
  <c r="C90" i="1"/>
  <c r="B89" i="1"/>
  <c r="A91" i="1" l="1"/>
  <c r="C91" i="1"/>
  <c r="B90" i="1"/>
  <c r="A92" i="1" l="1"/>
  <c r="C92" i="1"/>
  <c r="B91" i="1"/>
  <c r="A93" i="1" l="1"/>
  <c r="C93" i="1"/>
  <c r="B92" i="1"/>
  <c r="A94" i="1" l="1"/>
  <c r="C94" i="1"/>
  <c r="B93" i="1"/>
  <c r="A95" i="1" l="1"/>
  <c r="C95" i="1"/>
  <c r="B94" i="1"/>
  <c r="A96" i="1" l="1"/>
  <c r="C96" i="1"/>
  <c r="B95" i="1"/>
  <c r="A97" i="1" l="1"/>
  <c r="C97" i="1"/>
  <c r="B96" i="1"/>
  <c r="A98" i="1" l="1"/>
  <c r="C98" i="1"/>
  <c r="B97" i="1"/>
  <c r="A99" i="1" l="1"/>
  <c r="C99" i="1"/>
  <c r="B98" i="1"/>
  <c r="A100" i="1" l="1"/>
  <c r="C100" i="1"/>
  <c r="B99" i="1"/>
  <c r="A101" i="1" l="1"/>
  <c r="C101" i="1"/>
  <c r="B100" i="1"/>
  <c r="A102" i="1" l="1"/>
  <c r="C102" i="1"/>
  <c r="B101" i="1"/>
  <c r="A103" i="1" l="1"/>
  <c r="C103" i="1"/>
  <c r="B102" i="1"/>
  <c r="A104" i="1" l="1"/>
  <c r="C104" i="1"/>
  <c r="B103" i="1"/>
  <c r="A105" i="1" l="1"/>
  <c r="C105" i="1"/>
  <c r="B104" i="1"/>
  <c r="A106" i="1" l="1"/>
  <c r="C106" i="1"/>
  <c r="B105" i="1"/>
  <c r="A107" i="1" l="1"/>
  <c r="C107" i="1"/>
  <c r="B106" i="1"/>
  <c r="A108" i="1" l="1"/>
  <c r="C108" i="1"/>
  <c r="B107" i="1"/>
  <c r="A109" i="1" l="1"/>
  <c r="C109" i="1"/>
  <c r="B108" i="1"/>
  <c r="A110" i="1" l="1"/>
  <c r="C110" i="1"/>
  <c r="B109" i="1"/>
  <c r="A111" i="1" l="1"/>
  <c r="C111" i="1"/>
  <c r="B110" i="1"/>
  <c r="A112" i="1" l="1"/>
  <c r="C112" i="1"/>
  <c r="B111" i="1"/>
  <c r="A113" i="1" l="1"/>
  <c r="C113" i="1"/>
  <c r="B112" i="1"/>
  <c r="A114" i="1" l="1"/>
  <c r="C114" i="1"/>
  <c r="B113" i="1"/>
  <c r="A115" i="1" l="1"/>
  <c r="C115" i="1"/>
  <c r="B114" i="1"/>
  <c r="A116" i="1" l="1"/>
  <c r="C116" i="1"/>
  <c r="B115" i="1"/>
  <c r="A117" i="1" l="1"/>
  <c r="C117" i="1"/>
  <c r="B116" i="1"/>
  <c r="A118" i="1" l="1"/>
  <c r="C118" i="1"/>
  <c r="B117" i="1"/>
  <c r="A119" i="1" l="1"/>
  <c r="C119" i="1"/>
  <c r="B118" i="1"/>
  <c r="A120" i="1" l="1"/>
  <c r="C120" i="1"/>
  <c r="B119" i="1"/>
  <c r="A121" i="1" l="1"/>
  <c r="C121" i="1"/>
  <c r="B120" i="1"/>
  <c r="A122" i="1" l="1"/>
  <c r="C122" i="1"/>
  <c r="B121" i="1"/>
  <c r="A123" i="1" l="1"/>
  <c r="C123" i="1"/>
  <c r="B122" i="1"/>
  <c r="A124" i="1" l="1"/>
  <c r="C124" i="1"/>
  <c r="B123" i="1"/>
  <c r="A125" i="1" l="1"/>
  <c r="C125" i="1"/>
  <c r="B124" i="1"/>
  <c r="A126" i="1" l="1"/>
  <c r="C126" i="1"/>
  <c r="B125" i="1"/>
  <c r="A127" i="1" l="1"/>
  <c r="C127" i="1"/>
  <c r="B126" i="1"/>
  <c r="A128" i="1" l="1"/>
  <c r="C128" i="1"/>
  <c r="B127" i="1"/>
  <c r="A129" i="1" l="1"/>
  <c r="C129" i="1"/>
  <c r="B128" i="1"/>
  <c r="A130" i="1" l="1"/>
  <c r="C130" i="1"/>
  <c r="B129" i="1"/>
  <c r="A131" i="1" l="1"/>
  <c r="C131" i="1"/>
  <c r="B130" i="1"/>
  <c r="A132" i="1" l="1"/>
  <c r="C132" i="1"/>
  <c r="B131" i="1"/>
  <c r="A133" i="1" l="1"/>
  <c r="C133" i="1"/>
  <c r="B132" i="1"/>
  <c r="A134" i="1" l="1"/>
  <c r="C134" i="1"/>
  <c r="B133" i="1"/>
  <c r="A135" i="1" l="1"/>
  <c r="C135" i="1"/>
  <c r="B134" i="1"/>
  <c r="A136" i="1" l="1"/>
  <c r="C136" i="1"/>
  <c r="B135" i="1"/>
  <c r="A137" i="1" l="1"/>
  <c r="C137" i="1"/>
  <c r="B136" i="1"/>
  <c r="A138" i="1" l="1"/>
  <c r="C138" i="1"/>
  <c r="B137" i="1"/>
  <c r="A139" i="1" l="1"/>
  <c r="C139" i="1"/>
  <c r="B138" i="1"/>
  <c r="A140" i="1" l="1"/>
  <c r="C140" i="1"/>
  <c r="B139" i="1"/>
  <c r="A141" i="1" l="1"/>
  <c r="C141" i="1"/>
  <c r="B140" i="1"/>
  <c r="A142" i="1" l="1"/>
  <c r="C142" i="1"/>
  <c r="B141" i="1"/>
  <c r="A143" i="1" l="1"/>
  <c r="C143" i="1"/>
  <c r="B142" i="1"/>
  <c r="A144" i="1" l="1"/>
  <c r="C144" i="1"/>
  <c r="B143" i="1"/>
  <c r="A145" i="1" l="1"/>
  <c r="C145" i="1"/>
  <c r="B144" i="1"/>
  <c r="A146" i="1" l="1"/>
  <c r="C146" i="1"/>
  <c r="B145" i="1"/>
  <c r="A147" i="1" l="1"/>
  <c r="C147" i="1"/>
  <c r="B146" i="1"/>
  <c r="A148" i="1" l="1"/>
  <c r="C148" i="1"/>
  <c r="B147" i="1"/>
  <c r="A149" i="1" l="1"/>
  <c r="C149" i="1"/>
  <c r="B148" i="1"/>
  <c r="A150" i="1" l="1"/>
  <c r="C150" i="1"/>
  <c r="B149" i="1"/>
  <c r="A151" i="1" l="1"/>
  <c r="C151" i="1"/>
  <c r="B150" i="1"/>
  <c r="A152" i="1" l="1"/>
  <c r="C152" i="1"/>
  <c r="B151" i="1"/>
  <c r="A153" i="1" l="1"/>
  <c r="C153" i="1"/>
  <c r="B152" i="1"/>
  <c r="A154" i="1" l="1"/>
  <c r="C154" i="1"/>
  <c r="B153" i="1"/>
  <c r="A155" i="1" l="1"/>
  <c r="C155" i="1"/>
  <c r="B154" i="1"/>
  <c r="A156" i="1" l="1"/>
  <c r="C156" i="1"/>
  <c r="B155" i="1"/>
  <c r="A157" i="1" l="1"/>
  <c r="C157" i="1"/>
  <c r="B156" i="1"/>
  <c r="A158" i="1" l="1"/>
  <c r="C158" i="1"/>
  <c r="B157" i="1"/>
  <c r="A159" i="1" l="1"/>
  <c r="C159" i="1"/>
  <c r="B158" i="1"/>
  <c r="A160" i="1" l="1"/>
  <c r="C160" i="1"/>
  <c r="B159" i="1"/>
  <c r="A161" i="1" l="1"/>
  <c r="C161" i="1"/>
  <c r="B160" i="1"/>
  <c r="A162" i="1" l="1"/>
  <c r="C162" i="1"/>
  <c r="B161" i="1"/>
  <c r="A163" i="1" l="1"/>
  <c r="C163" i="1"/>
  <c r="B162" i="1"/>
  <c r="A164" i="1" l="1"/>
  <c r="C164" i="1"/>
  <c r="B163" i="1"/>
  <c r="A165" i="1" l="1"/>
  <c r="C165" i="1"/>
  <c r="B164" i="1"/>
  <c r="A166" i="1" l="1"/>
  <c r="C166" i="1"/>
  <c r="B165" i="1"/>
  <c r="A167" i="1" l="1"/>
  <c r="C167" i="1"/>
  <c r="B166" i="1"/>
  <c r="A168" i="1" l="1"/>
  <c r="C168" i="1"/>
  <c r="B167" i="1"/>
  <c r="A169" i="1" l="1"/>
  <c r="C169" i="1"/>
  <c r="B168" i="1"/>
  <c r="A170" i="1" l="1"/>
  <c r="C170" i="1"/>
  <c r="B169" i="1"/>
  <c r="A171" i="1" l="1"/>
  <c r="C171" i="1"/>
  <c r="B170" i="1"/>
  <c r="A172" i="1" l="1"/>
  <c r="C172" i="1"/>
  <c r="B171" i="1"/>
  <c r="A173" i="1" l="1"/>
  <c r="C173" i="1"/>
  <c r="B172" i="1"/>
  <c r="A174" i="1" l="1"/>
  <c r="C174" i="1"/>
  <c r="B173" i="1"/>
  <c r="A175" i="1" l="1"/>
  <c r="C175" i="1"/>
  <c r="B174" i="1"/>
  <c r="A176" i="1" l="1"/>
  <c r="C176" i="1"/>
  <c r="B175" i="1"/>
  <c r="A177" i="1" l="1"/>
  <c r="C177" i="1"/>
  <c r="B176" i="1"/>
  <c r="A178" i="1" l="1"/>
  <c r="C178" i="1"/>
  <c r="B177" i="1"/>
  <c r="A179" i="1" l="1"/>
  <c r="C179" i="1"/>
  <c r="B178" i="1"/>
  <c r="A180" i="1" l="1"/>
  <c r="C180" i="1"/>
  <c r="B179" i="1"/>
  <c r="A181" i="1" l="1"/>
  <c r="C181" i="1"/>
  <c r="B180" i="1"/>
  <c r="A182" i="1" l="1"/>
  <c r="C182" i="1"/>
  <c r="B181" i="1"/>
  <c r="A183" i="1" l="1"/>
  <c r="C183" i="1"/>
  <c r="B182" i="1"/>
  <c r="A184" i="1" l="1"/>
  <c r="C184" i="1"/>
  <c r="B183" i="1"/>
  <c r="A185" i="1" l="1"/>
  <c r="C185" i="1"/>
  <c r="B184" i="1"/>
  <c r="A186" i="1" l="1"/>
  <c r="C186" i="1"/>
  <c r="B185" i="1"/>
  <c r="A187" i="1" l="1"/>
  <c r="C187" i="1"/>
  <c r="B186" i="1"/>
  <c r="A188" i="1" l="1"/>
  <c r="C188" i="1"/>
  <c r="B187" i="1"/>
  <c r="A189" i="1" l="1"/>
  <c r="C189" i="1"/>
  <c r="B188" i="1"/>
  <c r="A190" i="1" l="1"/>
  <c r="C190" i="1"/>
  <c r="B189" i="1"/>
  <c r="A191" i="1" l="1"/>
  <c r="C191" i="1"/>
  <c r="B190" i="1"/>
  <c r="A192" i="1" l="1"/>
  <c r="C192" i="1"/>
  <c r="B191" i="1"/>
  <c r="A193" i="1" l="1"/>
  <c r="C193" i="1"/>
  <c r="B192" i="1"/>
  <c r="A194" i="1" l="1"/>
  <c r="C194" i="1"/>
  <c r="B193" i="1"/>
  <c r="A195" i="1" l="1"/>
  <c r="C195" i="1"/>
  <c r="B194" i="1"/>
  <c r="A196" i="1" l="1"/>
  <c r="C196" i="1"/>
  <c r="B195" i="1"/>
  <c r="A197" i="1" l="1"/>
  <c r="C197" i="1"/>
  <c r="B196" i="1"/>
  <c r="A198" i="1" l="1"/>
  <c r="C198" i="1"/>
  <c r="B197" i="1"/>
  <c r="A199" i="1" l="1"/>
  <c r="C199" i="1"/>
  <c r="B198" i="1"/>
  <c r="A200" i="1" l="1"/>
  <c r="C200" i="1"/>
  <c r="B199" i="1"/>
  <c r="A201" i="1" l="1"/>
  <c r="C201" i="1"/>
  <c r="B200" i="1"/>
  <c r="A202" i="1" l="1"/>
  <c r="C202" i="1"/>
  <c r="B201" i="1"/>
  <c r="A203" i="1" l="1"/>
  <c r="C203" i="1"/>
  <c r="B202" i="1"/>
  <c r="A204" i="1" l="1"/>
  <c r="C204" i="1"/>
  <c r="B203" i="1"/>
  <c r="A205" i="1" l="1"/>
  <c r="C205" i="1"/>
  <c r="B204" i="1"/>
  <c r="A206" i="1" l="1"/>
  <c r="C206" i="1"/>
  <c r="B205" i="1"/>
  <c r="A207" i="1" l="1"/>
  <c r="C207" i="1"/>
  <c r="B206" i="1"/>
  <c r="A208" i="1" l="1"/>
  <c r="C208" i="1"/>
  <c r="B207" i="1"/>
  <c r="A209" i="1" l="1"/>
  <c r="C209" i="1"/>
  <c r="B208" i="1"/>
  <c r="A210" i="1" l="1"/>
  <c r="C210" i="1"/>
  <c r="B209" i="1"/>
  <c r="A211" i="1" l="1"/>
  <c r="C211" i="1"/>
  <c r="B210" i="1"/>
  <c r="A212" i="1" l="1"/>
  <c r="C212" i="1"/>
  <c r="B211" i="1"/>
  <c r="A213" i="1" l="1"/>
  <c r="C213" i="1"/>
  <c r="B212" i="1"/>
  <c r="A214" i="1" l="1"/>
  <c r="C214" i="1"/>
  <c r="B213" i="1"/>
  <c r="A215" i="1" l="1"/>
  <c r="C215" i="1"/>
  <c r="B214" i="1"/>
  <c r="A216" i="1" l="1"/>
  <c r="C216" i="1"/>
  <c r="B215" i="1"/>
  <c r="A217" i="1" l="1"/>
  <c r="C217" i="1"/>
  <c r="B216" i="1"/>
  <c r="A218" i="1" l="1"/>
  <c r="C218" i="1"/>
  <c r="B217" i="1"/>
  <c r="A219" i="1" l="1"/>
  <c r="C219" i="1"/>
  <c r="B218" i="1"/>
  <c r="A220" i="1" l="1"/>
  <c r="C220" i="1"/>
  <c r="B219" i="1"/>
  <c r="A221" i="1" l="1"/>
  <c r="C221" i="1"/>
  <c r="B220" i="1"/>
  <c r="A222" i="1" l="1"/>
  <c r="C222" i="1"/>
  <c r="B221" i="1"/>
  <c r="A223" i="1" l="1"/>
  <c r="C223" i="1"/>
  <c r="B222" i="1"/>
  <c r="A224" i="1" l="1"/>
  <c r="C224" i="1"/>
  <c r="B223" i="1"/>
  <c r="A225" i="1" l="1"/>
  <c r="C225" i="1"/>
  <c r="B224" i="1"/>
  <c r="A226" i="1" l="1"/>
  <c r="C226" i="1"/>
  <c r="B225" i="1"/>
  <c r="A227" i="1" l="1"/>
  <c r="C227" i="1"/>
  <c r="B226" i="1"/>
  <c r="A228" i="1" l="1"/>
  <c r="C228" i="1"/>
  <c r="B227" i="1"/>
  <c r="A229" i="1" l="1"/>
  <c r="C229" i="1"/>
  <c r="B228" i="1"/>
  <c r="A230" i="1" l="1"/>
  <c r="C230" i="1"/>
  <c r="B229" i="1"/>
  <c r="A231" i="1" l="1"/>
  <c r="C231" i="1"/>
  <c r="B230" i="1"/>
  <c r="A232" i="1" l="1"/>
  <c r="C232" i="1"/>
  <c r="B231" i="1"/>
  <c r="A233" i="1" l="1"/>
  <c r="C233" i="1"/>
  <c r="B232" i="1"/>
  <c r="A234" i="1" l="1"/>
  <c r="C234" i="1"/>
  <c r="B233" i="1"/>
  <c r="A235" i="1" l="1"/>
  <c r="C235" i="1"/>
  <c r="B234" i="1"/>
  <c r="A236" i="1" l="1"/>
  <c r="C236" i="1"/>
  <c r="B235" i="1"/>
  <c r="A237" i="1" l="1"/>
  <c r="C237" i="1"/>
  <c r="B236" i="1"/>
  <c r="A238" i="1" l="1"/>
  <c r="C238" i="1"/>
  <c r="B237" i="1"/>
  <c r="A239" i="1" l="1"/>
  <c r="C239" i="1"/>
  <c r="B238" i="1"/>
  <c r="A240" i="1" l="1"/>
  <c r="C240" i="1"/>
  <c r="B239" i="1"/>
  <c r="A241" i="1" l="1"/>
  <c r="C241" i="1"/>
  <c r="B240" i="1"/>
  <c r="A242" i="1" l="1"/>
  <c r="C242" i="1"/>
  <c r="B241" i="1"/>
  <c r="A243" i="1" l="1"/>
  <c r="C243" i="1"/>
  <c r="B242" i="1"/>
  <c r="A244" i="1" l="1"/>
  <c r="C244" i="1"/>
  <c r="B243" i="1"/>
  <c r="A245" i="1" l="1"/>
  <c r="C245" i="1"/>
  <c r="B244" i="1"/>
  <c r="A246" i="1" l="1"/>
  <c r="C246" i="1"/>
  <c r="B245" i="1"/>
  <c r="A247" i="1" l="1"/>
  <c r="C247" i="1"/>
  <c r="B246" i="1"/>
  <c r="A248" i="1" l="1"/>
  <c r="C248" i="1"/>
  <c r="B247" i="1"/>
  <c r="A249" i="1" l="1"/>
  <c r="C249" i="1"/>
  <c r="B248" i="1"/>
  <c r="A250" i="1" l="1"/>
  <c r="C250" i="1"/>
  <c r="B249" i="1"/>
  <c r="A251" i="1" l="1"/>
  <c r="C251" i="1"/>
  <c r="B250" i="1"/>
  <c r="A252" i="1" l="1"/>
  <c r="C252" i="1"/>
  <c r="B251" i="1"/>
  <c r="A253" i="1" l="1"/>
  <c r="C253" i="1"/>
  <c r="B252" i="1"/>
  <c r="A254" i="1" l="1"/>
  <c r="C254" i="1"/>
  <c r="B253" i="1"/>
  <c r="A255" i="1" l="1"/>
  <c r="C255" i="1"/>
  <c r="B254" i="1"/>
  <c r="A256" i="1" l="1"/>
  <c r="C256" i="1"/>
  <c r="B255" i="1"/>
  <c r="A257" i="1" l="1"/>
  <c r="C257" i="1"/>
  <c r="B256" i="1"/>
  <c r="A258" i="1" l="1"/>
  <c r="C258" i="1"/>
  <c r="B257" i="1"/>
  <c r="A259" i="1" l="1"/>
  <c r="C259" i="1"/>
  <c r="B258" i="1"/>
  <c r="A260" i="1" l="1"/>
  <c r="C260" i="1"/>
  <c r="B259" i="1"/>
  <c r="A261" i="1" l="1"/>
  <c r="C261" i="1"/>
  <c r="B260" i="1"/>
  <c r="A262" i="1" l="1"/>
  <c r="C262" i="1"/>
  <c r="B261" i="1"/>
  <c r="A263" i="1" l="1"/>
  <c r="C263" i="1"/>
  <c r="B262" i="1"/>
  <c r="A264" i="1" l="1"/>
  <c r="C264" i="1"/>
  <c r="B263" i="1"/>
  <c r="A265" i="1" l="1"/>
  <c r="C265" i="1"/>
  <c r="B264" i="1"/>
  <c r="A266" i="1" l="1"/>
  <c r="C266" i="1"/>
  <c r="B265" i="1"/>
  <c r="A267" i="1" l="1"/>
  <c r="C267" i="1"/>
  <c r="B266" i="1"/>
  <c r="A268" i="1" l="1"/>
  <c r="C268" i="1"/>
  <c r="B267" i="1"/>
  <c r="A269" i="1" l="1"/>
  <c r="C269" i="1"/>
  <c r="B268" i="1"/>
  <c r="A270" i="1" l="1"/>
  <c r="C270" i="1"/>
  <c r="B269" i="1"/>
  <c r="A271" i="1" l="1"/>
  <c r="C271" i="1"/>
  <c r="B270" i="1"/>
  <c r="A272" i="1" l="1"/>
  <c r="C272" i="1"/>
  <c r="B271" i="1"/>
  <c r="A273" i="1" l="1"/>
  <c r="C273" i="1"/>
  <c r="B272" i="1"/>
  <c r="A274" i="1" l="1"/>
  <c r="C274" i="1"/>
  <c r="B273" i="1"/>
  <c r="A275" i="1" l="1"/>
  <c r="C275" i="1"/>
  <c r="B274" i="1"/>
  <c r="A276" i="1" l="1"/>
  <c r="C276" i="1"/>
  <c r="B275" i="1"/>
  <c r="A277" i="1" l="1"/>
  <c r="C277" i="1"/>
  <c r="B276" i="1"/>
  <c r="A278" i="1" l="1"/>
  <c r="C278" i="1"/>
  <c r="B277" i="1"/>
  <c r="A279" i="1" l="1"/>
  <c r="C279" i="1"/>
  <c r="B278" i="1"/>
  <c r="A280" i="1" l="1"/>
  <c r="C280" i="1"/>
  <c r="B279" i="1"/>
  <c r="A281" i="1" l="1"/>
  <c r="C281" i="1"/>
  <c r="B280" i="1"/>
  <c r="A282" i="1" l="1"/>
  <c r="C282" i="1"/>
  <c r="B281" i="1"/>
  <c r="A283" i="1" l="1"/>
  <c r="C283" i="1"/>
  <c r="B282" i="1"/>
  <c r="A284" i="1" l="1"/>
  <c r="C284" i="1"/>
  <c r="B283" i="1"/>
  <c r="A285" i="1" l="1"/>
  <c r="C285" i="1"/>
  <c r="B284" i="1"/>
  <c r="A286" i="1" l="1"/>
  <c r="C286" i="1"/>
  <c r="B285" i="1"/>
  <c r="A287" i="1" l="1"/>
  <c r="C287" i="1"/>
  <c r="B286" i="1"/>
  <c r="A288" i="1" l="1"/>
  <c r="C288" i="1"/>
  <c r="B287" i="1"/>
  <c r="A289" i="1" l="1"/>
  <c r="C289" i="1"/>
  <c r="B288" i="1"/>
  <c r="A290" i="1" l="1"/>
  <c r="C290" i="1"/>
  <c r="B289" i="1"/>
  <c r="A291" i="1" l="1"/>
  <c r="C291" i="1"/>
  <c r="B290" i="1"/>
  <c r="A292" i="1" l="1"/>
  <c r="C292" i="1"/>
  <c r="B291" i="1"/>
  <c r="A293" i="1" l="1"/>
  <c r="C293" i="1"/>
  <c r="B292" i="1"/>
  <c r="A294" i="1" l="1"/>
  <c r="C294" i="1"/>
  <c r="B293" i="1"/>
  <c r="A295" i="1" l="1"/>
  <c r="C295" i="1"/>
  <c r="B294" i="1"/>
  <c r="A296" i="1" l="1"/>
  <c r="C296" i="1"/>
  <c r="B295" i="1"/>
  <c r="A297" i="1" l="1"/>
  <c r="C297" i="1"/>
  <c r="B296" i="1"/>
  <c r="A298" i="1" l="1"/>
  <c r="C298" i="1"/>
  <c r="B297" i="1"/>
  <c r="A299" i="1" l="1"/>
  <c r="C299" i="1"/>
  <c r="B298" i="1"/>
  <c r="A300" i="1" l="1"/>
  <c r="C300" i="1"/>
  <c r="B299" i="1"/>
  <c r="A301" i="1" l="1"/>
  <c r="C301" i="1"/>
  <c r="B300" i="1"/>
  <c r="A302" i="1" l="1"/>
  <c r="C302" i="1"/>
  <c r="B302" i="1"/>
  <c r="B301" i="1"/>
  <c r="A303" i="1" l="1"/>
  <c r="A304" i="1" s="1"/>
  <c r="B303" i="1"/>
  <c r="C303" i="1"/>
  <c r="A305" i="1" l="1"/>
  <c r="B304" i="1"/>
  <c r="C304" i="1"/>
  <c r="A306" i="1" l="1"/>
  <c r="C305" i="1"/>
  <c r="B305" i="1"/>
  <c r="A307" i="1" l="1"/>
  <c r="B306" i="1"/>
  <c r="C306" i="1"/>
  <c r="A308" i="1" l="1"/>
  <c r="C307" i="1"/>
  <c r="B307" i="1"/>
  <c r="A309" i="1" l="1"/>
  <c r="B308" i="1"/>
  <c r="C308" i="1"/>
  <c r="A310" i="1" l="1"/>
  <c r="C309" i="1"/>
  <c r="B309" i="1"/>
  <c r="A311" i="1" l="1"/>
  <c r="B310" i="1"/>
  <c r="C310" i="1"/>
  <c r="A312" i="1" l="1"/>
  <c r="B311" i="1"/>
  <c r="C311" i="1"/>
  <c r="A313" i="1" l="1"/>
  <c r="C312" i="1"/>
  <c r="B312" i="1"/>
  <c r="A314" i="1" l="1"/>
  <c r="B313" i="1"/>
  <c r="C313" i="1"/>
  <c r="A315" i="1" l="1"/>
  <c r="C314" i="1"/>
  <c r="B314" i="1"/>
  <c r="A316" i="1" l="1"/>
  <c r="C315" i="1"/>
  <c r="B315" i="1"/>
  <c r="A317" i="1" l="1"/>
  <c r="B316" i="1"/>
  <c r="C316" i="1"/>
  <c r="A318" i="1" l="1"/>
  <c r="B317" i="1"/>
  <c r="C317" i="1"/>
  <c r="A319" i="1" l="1"/>
  <c r="C318" i="1"/>
  <c r="B318" i="1"/>
  <c r="A320" i="1" l="1"/>
  <c r="B319" i="1"/>
  <c r="C319" i="1"/>
  <c r="A321" i="1" l="1"/>
  <c r="B320" i="1"/>
  <c r="C320" i="1"/>
  <c r="A322" i="1" l="1"/>
  <c r="C321" i="1"/>
  <c r="B321" i="1"/>
  <c r="A323" i="1" l="1"/>
  <c r="B322" i="1"/>
  <c r="C322" i="1"/>
  <c r="A324" i="1" l="1"/>
  <c r="C323" i="1"/>
  <c r="B323" i="1"/>
  <c r="A325" i="1" l="1"/>
  <c r="B324" i="1"/>
  <c r="C324" i="1"/>
  <c r="A326" i="1" l="1"/>
  <c r="B325" i="1"/>
  <c r="C325" i="1"/>
  <c r="A327" i="1" l="1"/>
  <c r="C326" i="1"/>
  <c r="B326" i="1"/>
  <c r="A328" i="1" l="1"/>
  <c r="B327" i="1"/>
  <c r="C327" i="1"/>
  <c r="A329" i="1" l="1"/>
  <c r="C328" i="1"/>
  <c r="B328" i="1"/>
  <c r="A330" i="1" l="1"/>
  <c r="B329" i="1"/>
  <c r="C329" i="1"/>
  <c r="A331" i="1" l="1"/>
  <c r="B330" i="1"/>
  <c r="C330" i="1"/>
  <c r="A332" i="1" l="1"/>
  <c r="C331" i="1"/>
  <c r="B331" i="1"/>
  <c r="A333" i="1" l="1"/>
  <c r="C332" i="1"/>
  <c r="B332" i="1"/>
  <c r="A334" i="1" l="1"/>
  <c r="B333" i="1"/>
  <c r="C333" i="1"/>
  <c r="A335" i="1" l="1"/>
  <c r="B334" i="1"/>
  <c r="C334" i="1"/>
  <c r="A336" i="1" l="1"/>
  <c r="B335" i="1"/>
  <c r="C335" i="1"/>
  <c r="A337" i="1" l="1"/>
  <c r="C336" i="1"/>
  <c r="B336" i="1"/>
  <c r="A338" i="1" l="1"/>
  <c r="C337" i="1"/>
  <c r="B337" i="1"/>
  <c r="A339" i="1" l="1"/>
  <c r="C338" i="1"/>
  <c r="B338" i="1"/>
  <c r="A340" i="1" l="1"/>
  <c r="B339" i="1"/>
  <c r="C339" i="1"/>
  <c r="A341" i="1" l="1"/>
  <c r="B340" i="1"/>
  <c r="C340" i="1"/>
  <c r="A342" i="1" l="1"/>
  <c r="B341" i="1"/>
  <c r="C341" i="1"/>
  <c r="A343" i="1" l="1"/>
  <c r="C342" i="1"/>
  <c r="B342" i="1"/>
  <c r="A344" i="1" l="1"/>
  <c r="C343" i="1"/>
  <c r="B343" i="1"/>
  <c r="A345" i="1" l="1"/>
  <c r="C344" i="1"/>
  <c r="B344" i="1"/>
  <c r="A346" i="1" l="1"/>
  <c r="B345" i="1"/>
  <c r="C345" i="1"/>
  <c r="A347" i="1" l="1"/>
  <c r="B346" i="1"/>
  <c r="C346" i="1"/>
  <c r="A348" i="1" l="1"/>
  <c r="B347" i="1"/>
  <c r="C347" i="1"/>
  <c r="A349" i="1" l="1"/>
  <c r="B348" i="1"/>
  <c r="C348" i="1"/>
  <c r="A350" i="1" l="1"/>
  <c r="C349" i="1"/>
  <c r="B349" i="1"/>
  <c r="A351" i="1" l="1"/>
  <c r="C350" i="1"/>
  <c r="B350" i="1"/>
  <c r="A352" i="1" l="1"/>
  <c r="B351" i="1"/>
  <c r="C351" i="1"/>
  <c r="A353" i="1" l="1"/>
  <c r="C352" i="1"/>
  <c r="B352" i="1"/>
  <c r="A354" i="1" l="1"/>
  <c r="B353" i="1"/>
  <c r="C353" i="1"/>
  <c r="A355" i="1" l="1"/>
  <c r="B354" i="1"/>
  <c r="C354" i="1"/>
  <c r="A356" i="1" l="1"/>
  <c r="C355" i="1"/>
  <c r="B355" i="1"/>
  <c r="A357" i="1" l="1"/>
  <c r="C356" i="1"/>
  <c r="B356" i="1"/>
  <c r="A358" i="1" l="1"/>
  <c r="C357" i="1"/>
  <c r="B357" i="1"/>
  <c r="A359" i="1" l="1"/>
  <c r="B358" i="1"/>
  <c r="C358" i="1"/>
  <c r="A360" i="1" l="1"/>
  <c r="C359" i="1"/>
  <c r="B359" i="1"/>
  <c r="A361" i="1" l="1"/>
  <c r="C360" i="1"/>
  <c r="B360" i="1"/>
  <c r="A362" i="1" l="1"/>
  <c r="B361" i="1"/>
  <c r="C361" i="1"/>
  <c r="A363" i="1" l="1"/>
  <c r="C362" i="1"/>
  <c r="B362" i="1"/>
  <c r="A364" i="1" l="1"/>
  <c r="C363" i="1"/>
  <c r="B363" i="1"/>
  <c r="A365" i="1" l="1"/>
  <c r="C364" i="1"/>
  <c r="B364" i="1"/>
  <c r="A366" i="1" l="1"/>
  <c r="C365" i="1"/>
  <c r="B365" i="1"/>
  <c r="A367" i="1" l="1"/>
  <c r="B366" i="1"/>
  <c r="C366" i="1"/>
  <c r="A368" i="1" l="1"/>
  <c r="C367" i="1"/>
  <c r="B367" i="1"/>
  <c r="A369" i="1" l="1"/>
  <c r="B368" i="1"/>
  <c r="C368" i="1"/>
  <c r="A370" i="1" l="1"/>
  <c r="C369" i="1"/>
  <c r="B369" i="1"/>
  <c r="A371" i="1" l="1"/>
  <c r="C370" i="1"/>
  <c r="B370" i="1"/>
  <c r="A372" i="1" l="1"/>
  <c r="C371" i="1"/>
  <c r="B371" i="1"/>
  <c r="A373" i="1" l="1"/>
  <c r="B372" i="1"/>
  <c r="C372" i="1"/>
  <c r="A374" i="1" l="1"/>
  <c r="B373" i="1"/>
  <c r="C373" i="1"/>
  <c r="A375" i="1" l="1"/>
  <c r="C374" i="1"/>
  <c r="B374" i="1"/>
  <c r="A376" i="1" l="1"/>
  <c r="B375" i="1"/>
  <c r="C375" i="1"/>
  <c r="A377" i="1" l="1"/>
  <c r="C376" i="1"/>
  <c r="B376" i="1"/>
  <c r="A378" i="1" l="1"/>
  <c r="C377" i="1"/>
  <c r="B377" i="1"/>
  <c r="A379" i="1" l="1"/>
  <c r="B378" i="1"/>
  <c r="C378" i="1"/>
  <c r="A380" i="1" l="1"/>
  <c r="C379" i="1"/>
  <c r="B379" i="1"/>
  <c r="A381" i="1" l="1"/>
  <c r="C380" i="1"/>
  <c r="B380" i="1"/>
  <c r="A382" i="1" l="1"/>
  <c r="B381" i="1"/>
  <c r="C381" i="1"/>
  <c r="A383" i="1" l="1"/>
  <c r="B382" i="1"/>
  <c r="C382" i="1"/>
  <c r="A384" i="1" l="1"/>
  <c r="B383" i="1"/>
  <c r="C383" i="1"/>
  <c r="A385" i="1" l="1"/>
  <c r="C384" i="1"/>
  <c r="B384" i="1"/>
  <c r="A386" i="1" l="1"/>
  <c r="C385" i="1"/>
  <c r="B385" i="1"/>
  <c r="A387" i="1" l="1"/>
  <c r="B386" i="1"/>
  <c r="C386" i="1"/>
  <c r="A388" i="1" l="1"/>
  <c r="B387" i="1"/>
  <c r="C387" i="1"/>
  <c r="A389" i="1" l="1"/>
  <c r="C388" i="1"/>
  <c r="B388" i="1"/>
  <c r="A390" i="1" l="1"/>
  <c r="C389" i="1"/>
  <c r="B389" i="1"/>
  <c r="A391" i="1" l="1"/>
  <c r="B390" i="1"/>
  <c r="C390" i="1"/>
  <c r="A392" i="1" l="1"/>
  <c r="B391" i="1"/>
  <c r="C391" i="1"/>
  <c r="A393" i="1" l="1"/>
  <c r="C392" i="1"/>
  <c r="B392" i="1"/>
  <c r="A394" i="1" l="1"/>
  <c r="B393" i="1"/>
  <c r="C393" i="1"/>
  <c r="A395" i="1" l="1"/>
  <c r="C394" i="1"/>
  <c r="B394" i="1"/>
  <c r="A396" i="1" l="1"/>
  <c r="C395" i="1"/>
  <c r="B395" i="1"/>
  <c r="A397" i="1" l="1"/>
  <c r="C396" i="1"/>
  <c r="B396" i="1"/>
  <c r="A398" i="1" l="1"/>
  <c r="C397" i="1"/>
  <c r="B397" i="1"/>
  <c r="A399" i="1" l="1"/>
  <c r="B398" i="1"/>
  <c r="C398" i="1"/>
  <c r="A400" i="1" l="1"/>
  <c r="C399" i="1"/>
  <c r="B399" i="1"/>
  <c r="A401" i="1" l="1"/>
  <c r="B400" i="1"/>
  <c r="C400" i="1"/>
  <c r="A402" i="1" l="1"/>
  <c r="C401" i="1"/>
  <c r="B401" i="1"/>
  <c r="A403" i="1" l="1"/>
  <c r="C402" i="1"/>
  <c r="B402" i="1"/>
  <c r="A404" i="1" l="1"/>
  <c r="C403" i="1"/>
  <c r="B403" i="1"/>
  <c r="A405" i="1" l="1"/>
  <c r="C404" i="1"/>
  <c r="B404" i="1"/>
  <c r="A406" i="1" l="1"/>
  <c r="C405" i="1"/>
  <c r="B405" i="1"/>
  <c r="A407" i="1" l="1"/>
  <c r="B406" i="1"/>
  <c r="C406" i="1"/>
  <c r="A408" i="1" l="1"/>
  <c r="C407" i="1"/>
  <c r="B407" i="1"/>
  <c r="A409" i="1" l="1"/>
  <c r="C408" i="1"/>
  <c r="B408" i="1"/>
  <c r="A410" i="1" l="1"/>
  <c r="C409" i="1"/>
  <c r="B409" i="1"/>
  <c r="A411" i="1" l="1"/>
  <c r="B410" i="1"/>
  <c r="C410" i="1"/>
  <c r="A412" i="1" l="1"/>
  <c r="B411" i="1"/>
  <c r="C411" i="1"/>
  <c r="A413" i="1" l="1"/>
  <c r="B412" i="1"/>
  <c r="C412" i="1"/>
  <c r="A414" i="1" l="1"/>
  <c r="C413" i="1"/>
  <c r="B413" i="1"/>
  <c r="A415" i="1" l="1"/>
  <c r="C414" i="1"/>
  <c r="B414" i="1"/>
  <c r="A416" i="1" l="1"/>
  <c r="B415" i="1"/>
  <c r="C415" i="1"/>
  <c r="A417" i="1" l="1"/>
  <c r="C416" i="1"/>
  <c r="B416" i="1"/>
  <c r="A418" i="1" l="1"/>
  <c r="C417" i="1"/>
  <c r="B417" i="1"/>
  <c r="A419" i="1" l="1"/>
  <c r="B418" i="1"/>
  <c r="C418" i="1"/>
  <c r="A420" i="1" l="1"/>
  <c r="B419" i="1"/>
  <c r="C419" i="1"/>
  <c r="A421" i="1" l="1"/>
  <c r="B420" i="1"/>
  <c r="C420" i="1"/>
  <c r="A422" i="1" l="1"/>
  <c r="C421" i="1"/>
  <c r="B421" i="1"/>
  <c r="A423" i="1" l="1"/>
  <c r="C422" i="1"/>
  <c r="B422" i="1"/>
  <c r="A424" i="1" l="1"/>
  <c r="C423" i="1"/>
  <c r="B423" i="1"/>
  <c r="A425" i="1" l="1"/>
  <c r="C424" i="1"/>
  <c r="B424" i="1"/>
  <c r="A426" i="1" l="1"/>
  <c r="C425" i="1"/>
  <c r="B425" i="1"/>
  <c r="A427" i="1" l="1"/>
  <c r="C426" i="1"/>
  <c r="B426" i="1"/>
  <c r="A428" i="1" l="1"/>
  <c r="B427" i="1"/>
  <c r="C427" i="1"/>
  <c r="A429" i="1" l="1"/>
  <c r="C428" i="1"/>
  <c r="B428" i="1"/>
  <c r="A430" i="1" l="1"/>
  <c r="B429" i="1"/>
  <c r="C429" i="1"/>
  <c r="A431" i="1" l="1"/>
  <c r="B430" i="1"/>
  <c r="C430" i="1"/>
  <c r="A432" i="1" l="1"/>
  <c r="B431" i="1"/>
  <c r="C431" i="1"/>
  <c r="A433" i="1" l="1"/>
  <c r="B432" i="1"/>
  <c r="C432" i="1"/>
  <c r="A434" i="1" l="1"/>
  <c r="C433" i="1"/>
  <c r="B433" i="1"/>
  <c r="A435" i="1" l="1"/>
  <c r="C434" i="1"/>
  <c r="B434" i="1"/>
  <c r="A436" i="1" l="1"/>
  <c r="B435" i="1"/>
  <c r="C435" i="1"/>
  <c r="A437" i="1" l="1"/>
  <c r="C436" i="1"/>
  <c r="B436" i="1"/>
  <c r="A438" i="1" l="1"/>
  <c r="C437" i="1"/>
  <c r="B437" i="1"/>
  <c r="A439" i="1" l="1"/>
  <c r="B438" i="1"/>
  <c r="C438" i="1"/>
  <c r="A440" i="1" l="1"/>
  <c r="B439" i="1"/>
  <c r="C439" i="1"/>
  <c r="A441" i="1" l="1"/>
  <c r="C440" i="1"/>
  <c r="B440" i="1"/>
  <c r="A442" i="1" l="1"/>
  <c r="B441" i="1"/>
  <c r="C441" i="1"/>
  <c r="A443" i="1" l="1"/>
  <c r="B442" i="1"/>
  <c r="C442" i="1"/>
  <c r="A444" i="1" l="1"/>
  <c r="B443" i="1"/>
  <c r="C443" i="1"/>
  <c r="A445" i="1" l="1"/>
  <c r="B444" i="1"/>
  <c r="C444" i="1"/>
  <c r="A446" i="1" l="1"/>
  <c r="B445" i="1"/>
  <c r="C445" i="1"/>
  <c r="A447" i="1" l="1"/>
  <c r="C446" i="1"/>
  <c r="B446" i="1"/>
  <c r="A448" i="1" l="1"/>
  <c r="C447" i="1"/>
  <c r="B447" i="1"/>
  <c r="A449" i="1" l="1"/>
  <c r="B448" i="1"/>
  <c r="C448" i="1"/>
  <c r="A450" i="1" l="1"/>
  <c r="B449" i="1"/>
  <c r="C449" i="1"/>
  <c r="A451" i="1" l="1"/>
  <c r="C450" i="1"/>
  <c r="B450" i="1"/>
  <c r="A452" i="1" l="1"/>
  <c r="C451" i="1"/>
  <c r="B451" i="1"/>
  <c r="A453" i="1" l="1"/>
  <c r="C452" i="1"/>
  <c r="B452" i="1"/>
  <c r="A454" i="1" l="1"/>
  <c r="C453" i="1"/>
  <c r="B453" i="1"/>
  <c r="A455" i="1" l="1"/>
  <c r="B454" i="1"/>
  <c r="C454" i="1"/>
  <c r="A456" i="1" l="1"/>
  <c r="C455" i="1"/>
  <c r="B455" i="1"/>
  <c r="A457" i="1" l="1"/>
  <c r="B456" i="1"/>
  <c r="C456" i="1"/>
  <c r="A458" i="1" l="1"/>
  <c r="C457" i="1"/>
  <c r="B457" i="1"/>
  <c r="A459" i="1" l="1"/>
  <c r="C458" i="1"/>
  <c r="B458" i="1"/>
  <c r="A460" i="1" l="1"/>
  <c r="B459" i="1"/>
  <c r="C459" i="1"/>
  <c r="A461" i="1" l="1"/>
  <c r="C460" i="1"/>
  <c r="B460" i="1"/>
  <c r="A462" i="1" l="1"/>
  <c r="C461" i="1"/>
  <c r="B461" i="1"/>
  <c r="A463" i="1" l="1"/>
  <c r="C462" i="1"/>
  <c r="B462" i="1"/>
  <c r="A464" i="1" l="1"/>
  <c r="C463" i="1"/>
  <c r="B463" i="1"/>
  <c r="A465" i="1" l="1"/>
  <c r="C464" i="1"/>
  <c r="B464" i="1"/>
  <c r="A466" i="1" l="1"/>
  <c r="B465" i="1"/>
  <c r="C465" i="1"/>
  <c r="A467" i="1" l="1"/>
  <c r="C466" i="1"/>
  <c r="B466" i="1"/>
  <c r="A468" i="1" l="1"/>
  <c r="B467" i="1"/>
  <c r="C467" i="1"/>
  <c r="A469" i="1" l="1"/>
  <c r="C468" i="1"/>
  <c r="B468" i="1"/>
  <c r="A470" i="1" l="1"/>
  <c r="B469" i="1"/>
  <c r="C469" i="1"/>
  <c r="A471" i="1" l="1"/>
  <c r="B470" i="1"/>
  <c r="C470" i="1"/>
  <c r="A472" i="1" l="1"/>
  <c r="B471" i="1"/>
  <c r="C471" i="1"/>
  <c r="A473" i="1" l="1"/>
  <c r="C472" i="1"/>
  <c r="B472" i="1"/>
  <c r="A474" i="1" l="1"/>
  <c r="C473" i="1"/>
  <c r="B473" i="1"/>
  <c r="A475" i="1" l="1"/>
  <c r="C474" i="1"/>
  <c r="B474" i="1"/>
  <c r="A476" i="1" l="1"/>
  <c r="C475" i="1"/>
  <c r="B475" i="1"/>
  <c r="A477" i="1" l="1"/>
  <c r="C476" i="1"/>
  <c r="B476" i="1"/>
  <c r="A478" i="1" l="1"/>
  <c r="B477" i="1"/>
  <c r="C477" i="1"/>
  <c r="A479" i="1" l="1"/>
  <c r="C478" i="1"/>
  <c r="B478" i="1"/>
  <c r="A480" i="1" l="1"/>
  <c r="C479" i="1"/>
  <c r="B479" i="1"/>
  <c r="A481" i="1" l="1"/>
  <c r="C480" i="1"/>
  <c r="B480" i="1"/>
  <c r="A482" i="1" l="1"/>
  <c r="B481" i="1"/>
  <c r="C481" i="1"/>
  <c r="A483" i="1" l="1"/>
  <c r="C482" i="1"/>
  <c r="B482" i="1"/>
  <c r="A484" i="1" l="1"/>
  <c r="B483" i="1"/>
  <c r="C483" i="1"/>
  <c r="A485" i="1" l="1"/>
  <c r="C484" i="1"/>
  <c r="B484" i="1"/>
  <c r="A486" i="1" l="1"/>
  <c r="C485" i="1"/>
  <c r="B485" i="1"/>
  <c r="A487" i="1" l="1"/>
  <c r="C486" i="1"/>
  <c r="B486" i="1"/>
  <c r="A488" i="1" l="1"/>
  <c r="B487" i="1"/>
  <c r="C487" i="1"/>
  <c r="A489" i="1" l="1"/>
  <c r="B488" i="1"/>
  <c r="C488" i="1"/>
  <c r="A490" i="1" l="1"/>
  <c r="B489" i="1"/>
  <c r="C489" i="1"/>
  <c r="A491" i="1" l="1"/>
  <c r="B490" i="1"/>
  <c r="C490" i="1"/>
  <c r="A492" i="1" l="1"/>
  <c r="B491" i="1"/>
  <c r="C491" i="1"/>
  <c r="A493" i="1" l="1"/>
  <c r="B492" i="1"/>
  <c r="C492" i="1"/>
  <c r="A494" i="1" l="1"/>
  <c r="C493" i="1"/>
  <c r="B493" i="1"/>
  <c r="A495" i="1" l="1"/>
  <c r="B494" i="1"/>
  <c r="C494" i="1"/>
  <c r="A496" i="1" l="1"/>
  <c r="B495" i="1"/>
  <c r="C495" i="1"/>
  <c r="A497" i="1" l="1"/>
  <c r="B496" i="1"/>
  <c r="C496" i="1"/>
  <c r="A498" i="1" l="1"/>
  <c r="C497" i="1"/>
  <c r="B497" i="1"/>
  <c r="A499" i="1" l="1"/>
  <c r="C498" i="1"/>
  <c r="B498" i="1"/>
  <c r="A500" i="1" l="1"/>
  <c r="C499" i="1"/>
  <c r="B499" i="1"/>
  <c r="A501" i="1" l="1"/>
  <c r="C500" i="1"/>
  <c r="B500" i="1"/>
  <c r="A502" i="1" l="1"/>
  <c r="B501" i="1"/>
  <c r="C501" i="1"/>
  <c r="A503" i="1" l="1"/>
  <c r="C502" i="1"/>
  <c r="B502" i="1"/>
  <c r="A504" i="1" l="1"/>
  <c r="B503" i="1"/>
  <c r="C503" i="1"/>
  <c r="A505" i="1" l="1"/>
  <c r="C504" i="1"/>
  <c r="B504" i="1"/>
  <c r="A506" i="1" l="1"/>
  <c r="C505" i="1"/>
  <c r="B505" i="1"/>
  <c r="A507" i="1" l="1"/>
  <c r="B506" i="1"/>
  <c r="C506" i="1"/>
  <c r="A508" i="1" l="1"/>
  <c r="C507" i="1"/>
  <c r="B507" i="1"/>
  <c r="A509" i="1" l="1"/>
  <c r="C508" i="1"/>
  <c r="B508" i="1"/>
  <c r="A510" i="1" l="1"/>
  <c r="B509" i="1"/>
  <c r="C509" i="1"/>
  <c r="A511" i="1" l="1"/>
  <c r="B510" i="1"/>
  <c r="C510" i="1"/>
  <c r="A512" i="1" l="1"/>
  <c r="C511" i="1"/>
  <c r="B511" i="1"/>
  <c r="A513" i="1" l="1"/>
  <c r="B512" i="1"/>
  <c r="C512" i="1"/>
  <c r="A514" i="1" l="1"/>
  <c r="B513" i="1"/>
  <c r="C513" i="1"/>
  <c r="A515" i="1" l="1"/>
  <c r="B514" i="1"/>
  <c r="C514" i="1"/>
  <c r="A516" i="1" l="1"/>
  <c r="B515" i="1"/>
  <c r="C515" i="1"/>
  <c r="A517" i="1" l="1"/>
  <c r="B516" i="1"/>
  <c r="C516" i="1"/>
  <c r="A518" i="1" l="1"/>
  <c r="B517" i="1"/>
  <c r="C517" i="1"/>
  <c r="A519" i="1" l="1"/>
  <c r="B518" i="1"/>
  <c r="C518" i="1"/>
  <c r="A520" i="1" l="1"/>
  <c r="C519" i="1"/>
  <c r="B519" i="1"/>
  <c r="A521" i="1" l="1"/>
  <c r="B520" i="1"/>
  <c r="C520" i="1"/>
  <c r="A522" i="1" l="1"/>
  <c r="B521" i="1"/>
  <c r="C521" i="1"/>
  <c r="A523" i="1" l="1"/>
  <c r="B522" i="1"/>
  <c r="C522" i="1"/>
  <c r="A524" i="1" l="1"/>
  <c r="C523" i="1"/>
  <c r="B523" i="1"/>
  <c r="A525" i="1" l="1"/>
  <c r="B524" i="1"/>
  <c r="C524" i="1"/>
  <c r="A526" i="1" l="1"/>
  <c r="C525" i="1"/>
  <c r="B525" i="1"/>
  <c r="A527" i="1" l="1"/>
  <c r="C526" i="1"/>
  <c r="B526" i="1"/>
  <c r="A528" i="1" l="1"/>
  <c r="B527" i="1"/>
  <c r="C527" i="1"/>
  <c r="A529" i="1" l="1"/>
  <c r="C528" i="1"/>
  <c r="B528" i="1"/>
  <c r="A530" i="1" l="1"/>
  <c r="C529" i="1"/>
  <c r="B529" i="1"/>
  <c r="A531" i="1" l="1"/>
  <c r="B530" i="1"/>
  <c r="C530" i="1"/>
  <c r="A532" i="1" l="1"/>
  <c r="C531" i="1"/>
  <c r="B531" i="1"/>
  <c r="A533" i="1" l="1"/>
  <c r="C532" i="1"/>
  <c r="B532" i="1"/>
  <c r="A534" i="1" l="1"/>
  <c r="B533" i="1"/>
  <c r="C533" i="1"/>
  <c r="A535" i="1" l="1"/>
  <c r="C534" i="1"/>
  <c r="B534" i="1"/>
  <c r="A536" i="1" l="1"/>
  <c r="C535" i="1"/>
  <c r="B535" i="1"/>
  <c r="A537" i="1" l="1"/>
  <c r="C536" i="1"/>
  <c r="B536" i="1"/>
  <c r="A538" i="1" l="1"/>
  <c r="B537" i="1"/>
  <c r="C537" i="1"/>
  <c r="A539" i="1" l="1"/>
  <c r="C538" i="1"/>
  <c r="B538" i="1"/>
  <c r="A540" i="1" l="1"/>
  <c r="B539" i="1"/>
  <c r="C539" i="1"/>
  <c r="A541" i="1" l="1"/>
  <c r="C540" i="1"/>
  <c r="B540" i="1"/>
  <c r="A542" i="1" l="1"/>
  <c r="C541" i="1"/>
  <c r="B541" i="1"/>
  <c r="A543" i="1" l="1"/>
  <c r="B542" i="1"/>
  <c r="C542" i="1"/>
  <c r="A544" i="1" l="1"/>
  <c r="B543" i="1"/>
  <c r="C543" i="1"/>
  <c r="A545" i="1" l="1"/>
  <c r="C544" i="1"/>
  <c r="B544" i="1"/>
  <c r="A546" i="1" l="1"/>
  <c r="B545" i="1"/>
  <c r="C545" i="1"/>
  <c r="A547" i="1" l="1"/>
  <c r="B546" i="1"/>
  <c r="C546" i="1"/>
  <c r="A548" i="1" l="1"/>
  <c r="C547" i="1"/>
  <c r="B547" i="1"/>
  <c r="A549" i="1" l="1"/>
  <c r="C548" i="1"/>
  <c r="B548" i="1"/>
  <c r="A550" i="1" l="1"/>
  <c r="B549" i="1"/>
  <c r="C549" i="1"/>
  <c r="A551" i="1" l="1"/>
  <c r="C550" i="1"/>
  <c r="B550" i="1"/>
  <c r="A552" i="1" l="1"/>
  <c r="C551" i="1"/>
  <c r="B551" i="1"/>
  <c r="A553" i="1" l="1"/>
  <c r="B552" i="1"/>
  <c r="C552" i="1"/>
  <c r="A554" i="1" l="1"/>
  <c r="B553" i="1"/>
  <c r="C553" i="1"/>
  <c r="A555" i="1" l="1"/>
  <c r="B554" i="1"/>
  <c r="C554" i="1"/>
  <c r="A556" i="1" l="1"/>
  <c r="B555" i="1"/>
  <c r="C555" i="1"/>
  <c r="A557" i="1" l="1"/>
  <c r="B556" i="1"/>
  <c r="C556" i="1"/>
  <c r="A558" i="1" l="1"/>
  <c r="B557" i="1"/>
  <c r="C557" i="1"/>
  <c r="A559" i="1" l="1"/>
  <c r="C558" i="1"/>
  <c r="B558" i="1"/>
  <c r="A560" i="1" l="1"/>
  <c r="B559" i="1"/>
  <c r="C559" i="1"/>
  <c r="A561" i="1" l="1"/>
  <c r="B560" i="1"/>
  <c r="C560" i="1"/>
  <c r="A562" i="1" l="1"/>
  <c r="B561" i="1"/>
  <c r="C561" i="1"/>
  <c r="A563" i="1" l="1"/>
  <c r="B562" i="1"/>
  <c r="C562" i="1"/>
  <c r="A564" i="1" l="1"/>
  <c r="B563" i="1"/>
  <c r="C563" i="1"/>
  <c r="A565" i="1" l="1"/>
  <c r="C564" i="1"/>
  <c r="B564" i="1"/>
  <c r="A566" i="1" l="1"/>
  <c r="B565" i="1"/>
  <c r="C565" i="1"/>
  <c r="A567" i="1" l="1"/>
  <c r="C566" i="1"/>
  <c r="B566" i="1"/>
  <c r="A568" i="1" l="1"/>
  <c r="B567" i="1"/>
  <c r="C567" i="1"/>
  <c r="A569" i="1" l="1"/>
  <c r="B568" i="1"/>
  <c r="C568" i="1"/>
  <c r="A570" i="1" l="1"/>
  <c r="B569" i="1"/>
  <c r="C569" i="1"/>
  <c r="A571" i="1" l="1"/>
  <c r="B570" i="1"/>
  <c r="C570" i="1"/>
  <c r="A572" i="1" l="1"/>
  <c r="B571" i="1"/>
  <c r="C571" i="1"/>
  <c r="A573" i="1" l="1"/>
  <c r="B572" i="1"/>
  <c r="C572" i="1"/>
  <c r="A574" i="1" l="1"/>
  <c r="B573" i="1"/>
  <c r="C573" i="1"/>
  <c r="A575" i="1" l="1"/>
  <c r="C574" i="1"/>
  <c r="B574" i="1"/>
  <c r="A576" i="1" l="1"/>
  <c r="C575" i="1"/>
  <c r="B575" i="1"/>
  <c r="A577" i="1" l="1"/>
  <c r="C576" i="1"/>
  <c r="B576" i="1"/>
  <c r="A578" i="1" l="1"/>
  <c r="C577" i="1"/>
  <c r="B577" i="1"/>
  <c r="A579" i="1" l="1"/>
  <c r="C578" i="1"/>
  <c r="B578" i="1"/>
  <c r="A580" i="1" l="1"/>
  <c r="C579" i="1"/>
  <c r="B579" i="1"/>
  <c r="A581" i="1" l="1"/>
  <c r="C580" i="1"/>
  <c r="B580" i="1"/>
  <c r="A582" i="1" l="1"/>
  <c r="B581" i="1"/>
  <c r="C581" i="1"/>
  <c r="A583" i="1" l="1"/>
  <c r="C582" i="1"/>
  <c r="B582" i="1"/>
  <c r="A584" i="1" l="1"/>
  <c r="B583" i="1"/>
  <c r="C583" i="1"/>
  <c r="A585" i="1" l="1"/>
  <c r="B584" i="1"/>
  <c r="C584" i="1"/>
  <c r="A586" i="1" l="1"/>
  <c r="B585" i="1"/>
  <c r="C585" i="1"/>
  <c r="A587" i="1" l="1"/>
  <c r="B586" i="1"/>
  <c r="C586" i="1"/>
  <c r="A588" i="1" l="1"/>
  <c r="B587" i="1"/>
  <c r="C587" i="1"/>
  <c r="A589" i="1" l="1"/>
  <c r="C589" i="1"/>
  <c r="C588" i="1"/>
  <c r="B589" i="1"/>
  <c r="B588" i="1"/>
</calcChain>
</file>

<file path=xl/sharedStrings.xml><?xml version="1.0" encoding="utf-8"?>
<sst xmlns="http://schemas.openxmlformats.org/spreadsheetml/2006/main" count="13" uniqueCount="13">
  <si>
    <t>CLOSE</t>
  </si>
  <si>
    <t>DATE</t>
  </si>
  <si>
    <t>Chart</t>
  </si>
  <si>
    <t>Symbol</t>
  </si>
  <si>
    <t>Continuation</t>
  </si>
  <si>
    <t>Decimal=T, Tick=D</t>
  </si>
  <si>
    <t>T</t>
  </si>
  <si>
    <t>CustomSessionName</t>
  </si>
  <si>
    <t>Type All or PrimaryOnly</t>
  </si>
  <si>
    <t>All</t>
  </si>
  <si>
    <t>D</t>
  </si>
  <si>
    <t>X.US.ZSENCDIFF</t>
  </si>
  <si>
    <t>Latest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</si>
</sst>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1F497D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X.US.ZSENCDIFF</stp>
        <stp>Bar</stp>
        <stp/>
        <stp>Close</stp>
        <stp>D</stp>
        <stp>-9</stp>
        <stp>All</stp>
        <stp/>
        <stp/>
        <stp>TRUE</stp>
        <stp>T</stp>
        <tr r="C11" s="1"/>
      </tp>
      <tp t="s">
        <v/>
        <stp/>
        <stp>StudyData</stp>
        <stp>X.US.ZSENCDIFF</stp>
        <stp>Bar</stp>
        <stp/>
        <stp>Close</stp>
        <stp>D</stp>
        <stp>-8</stp>
        <stp>All</stp>
        <stp/>
        <stp/>
        <stp>TRUE</stp>
        <stp>T</stp>
        <tr r="C10" s="1"/>
      </tp>
      <tp>
        <v>11378</v>
        <stp/>
        <stp>StudyData</stp>
        <stp>X.US.ZSENCDIFF</stp>
        <stp>Bar</stp>
        <stp/>
        <stp>Close</stp>
        <stp>D</stp>
        <stp>-7</stp>
        <stp>All</stp>
        <stp/>
        <stp/>
        <stp>TRUE</stp>
        <stp>T</stp>
        <tr r="C9" s="1"/>
        <tr r="C9" s="1"/>
      </tp>
      <tp t="s">
        <v/>
        <stp/>
        <stp>StudyData</stp>
        <stp>X.US.ZSENCDIFF</stp>
        <stp>Bar</stp>
        <stp/>
        <stp>Close</stp>
        <stp>D</stp>
        <stp>-6</stp>
        <stp>All</stp>
        <stp/>
        <stp/>
        <stp>TRUE</stp>
        <stp>T</stp>
        <tr r="C8" s="1"/>
      </tp>
      <tp t="s">
        <v/>
        <stp/>
        <stp>StudyData</stp>
        <stp>X.US.ZSENCDIFF</stp>
        <stp>Bar</stp>
        <stp/>
        <stp>Close</stp>
        <stp>D</stp>
        <stp>-5</stp>
        <stp>All</stp>
        <stp/>
        <stp/>
        <stp>TRUE</stp>
        <stp>T</stp>
        <tr r="C7" s="1"/>
      </tp>
      <tp t="s">
        <v/>
        <stp/>
        <stp>StudyData</stp>
        <stp>X.US.ZSENCDIFF</stp>
        <stp>Bar</stp>
        <stp/>
        <stp>Close</stp>
        <stp>D</stp>
        <stp>-4</stp>
        <stp>All</stp>
        <stp/>
        <stp/>
        <stp>TRUE</stp>
        <stp>T</stp>
        <tr r="C6" s="1"/>
      </tp>
      <tp t="s">
        <v/>
        <stp/>
        <stp>StudyData</stp>
        <stp>X.US.ZSENCDIFF</stp>
        <stp>Bar</stp>
        <stp/>
        <stp>Close</stp>
        <stp>D</stp>
        <stp>-3</stp>
        <stp>All</stp>
        <stp/>
        <stp/>
        <stp>TRUE</stp>
        <stp>T</stp>
        <tr r="C5" s="1"/>
      </tp>
      <tp t="s">
        <v/>
        <stp/>
        <stp>StudyData</stp>
        <stp>X.US.ZSENCDIFF</stp>
        <stp>Bar</stp>
        <stp/>
        <stp>Close</stp>
        <stp>D</stp>
        <stp>-2</stp>
        <stp>All</stp>
        <stp/>
        <stp/>
        <stp>TRUE</stp>
        <stp>T</stp>
        <tr r="C4" s="1"/>
      </tp>
      <tp t="s">
        <v/>
        <stp/>
        <stp>StudyData</stp>
        <stp>X.US.ZSENCDIFF</stp>
        <stp>Bar</stp>
        <stp/>
        <stp>Close</stp>
        <stp>D</stp>
        <stp>-1</stp>
        <stp>All</stp>
        <stp/>
        <stp/>
        <stp>TRUE</stp>
        <stp>T</stp>
        <tr r="C3" s="1"/>
      </tp>
      <tp>
        <v>43902</v>
        <stp/>
        <stp>StudyData</stp>
        <stp>X.US.ZSENCDIFF</stp>
        <stp>Bar</stp>
        <stp/>
        <stp>Time</stp>
        <stp>D</stp>
        <stp>0</stp>
        <stp>All</stp>
        <stp/>
        <stp/>
        <stp>False</stp>
        <tr r="B2" s="1"/>
      </tp>
      <tp t="s">
        <v/>
        <stp/>
        <stp>StudyData</stp>
        <stp>X.US.ZSENCDIFF</stp>
        <stp>Bar</stp>
        <stp/>
        <stp>Close</stp>
        <stp>D</stp>
        <stp>-299</stp>
        <stp>All</stp>
        <stp/>
        <stp/>
        <stp>TRUE</stp>
        <stp>T</stp>
        <tr r="C301" s="1"/>
      </tp>
      <tp t="s">
        <v/>
        <stp/>
        <stp>StudyData</stp>
        <stp>X.US.ZSENCDIFF</stp>
        <stp>Bar</stp>
        <stp/>
        <stp>Close</stp>
        <stp>D</stp>
        <stp>-399</stp>
        <stp>All</stp>
        <stp/>
        <stp/>
        <stp>TRUE</stp>
        <stp>T</stp>
        <tr r="C401" s="1"/>
      </tp>
      <tp t="s">
        <v/>
        <stp/>
        <stp>StudyData</stp>
        <stp>X.US.ZSENCDIFF</stp>
        <stp>Bar</stp>
        <stp/>
        <stp>Close</stp>
        <stp>D</stp>
        <stp>-199</stp>
        <stp>All</stp>
        <stp/>
        <stp/>
        <stp>TRUE</stp>
        <stp>T</stp>
        <tr r="C201" s="1"/>
      </tp>
      <tp t="s">
        <v/>
        <stp/>
        <stp>StudyData</stp>
        <stp>X.US.ZSENCDIFF</stp>
        <stp>Bar</stp>
        <stp/>
        <stp>Close</stp>
        <stp>D</stp>
        <stp>-499</stp>
        <stp>All</stp>
        <stp/>
        <stp/>
        <stp>TRUE</stp>
        <stp>T</stp>
        <tr r="C501" s="1"/>
      </tp>
      <tp t="s">
        <v/>
        <stp/>
        <stp>StudyData</stp>
        <stp>X.US.ZSENCDIFF</stp>
        <stp>Bar</stp>
        <stp/>
        <stp>Close</stp>
        <stp>D</stp>
        <stp>-298</stp>
        <stp>All</stp>
        <stp/>
        <stp/>
        <stp>TRUE</stp>
        <stp>T</stp>
        <tr r="C300" s="1"/>
      </tp>
      <tp t="s">
        <v/>
        <stp/>
        <stp>StudyData</stp>
        <stp>X.US.ZSENCDIFF</stp>
        <stp>Bar</stp>
        <stp/>
        <stp>Close</stp>
        <stp>D</stp>
        <stp>-398</stp>
        <stp>All</stp>
        <stp/>
        <stp/>
        <stp>TRUE</stp>
        <stp>T</stp>
        <tr r="C400" s="1"/>
      </tp>
      <tp t="s">
        <v/>
        <stp/>
        <stp>StudyData</stp>
        <stp>X.US.ZSENCDIFF</stp>
        <stp>Bar</stp>
        <stp/>
        <stp>Close</stp>
        <stp>D</stp>
        <stp>-198</stp>
        <stp>All</stp>
        <stp/>
        <stp/>
        <stp>TRUE</stp>
        <stp>T</stp>
        <tr r="C200" s="1"/>
      </tp>
      <tp t="s">
        <v/>
        <stp/>
        <stp>StudyData</stp>
        <stp>X.US.ZSENCDIFF</stp>
        <stp>Bar</stp>
        <stp/>
        <stp>Close</stp>
        <stp>D</stp>
        <stp>-498</stp>
        <stp>All</stp>
        <stp/>
        <stp/>
        <stp>TRUE</stp>
        <stp>T</stp>
        <tr r="C500" s="1"/>
      </tp>
      <tp t="s">
        <v/>
        <stp/>
        <stp>StudyData</stp>
        <stp>X.US.ZSENCDIFF</stp>
        <stp>Bar</stp>
        <stp/>
        <stp>Close</stp>
        <stp>D</stp>
        <stp>-293</stp>
        <stp>All</stp>
        <stp/>
        <stp/>
        <stp>TRUE</stp>
        <stp>T</stp>
        <tr r="C295" s="1"/>
      </tp>
      <tp t="s">
        <v/>
        <stp/>
        <stp>StudyData</stp>
        <stp>X.US.ZSENCDIFF</stp>
        <stp>Bar</stp>
        <stp/>
        <stp>Close</stp>
        <stp>D</stp>
        <stp>-393</stp>
        <stp>All</stp>
        <stp/>
        <stp/>
        <stp>TRUE</stp>
        <stp>T</stp>
        <tr r="C395" s="1"/>
      </tp>
      <tp t="s">
        <v/>
        <stp/>
        <stp>StudyData</stp>
        <stp>X.US.ZSENCDIFF</stp>
        <stp>Bar</stp>
        <stp/>
        <stp>Close</stp>
        <stp>D</stp>
        <stp>-193</stp>
        <stp>All</stp>
        <stp/>
        <stp/>
        <stp>TRUE</stp>
        <stp>T</stp>
        <tr r="C195" s="1"/>
      </tp>
      <tp t="s">
        <v/>
        <stp/>
        <stp>StudyData</stp>
        <stp>X.US.ZSENCDIFF</stp>
        <stp>Bar</stp>
        <stp/>
        <stp>Close</stp>
        <stp>D</stp>
        <stp>-493</stp>
        <stp>All</stp>
        <stp/>
        <stp/>
        <stp>TRUE</stp>
        <stp>T</stp>
        <tr r="C495" s="1"/>
      </tp>
      <tp>
        <v>8572</v>
        <stp/>
        <stp>StudyData</stp>
        <stp>X.US.ZSENCDIFF</stp>
        <stp>Bar</stp>
        <stp/>
        <stp>Close</stp>
        <stp>D</stp>
        <stp>-292</stp>
        <stp>All</stp>
        <stp/>
        <stp/>
        <stp>TRUE</stp>
        <stp>T</stp>
        <tr r="C294" s="1"/>
        <tr r="C294" s="1"/>
      </tp>
      <tp t="s">
        <v/>
        <stp/>
        <stp>StudyData</stp>
        <stp>X.US.ZSENCDIFF</stp>
        <stp>Bar</stp>
        <stp/>
        <stp>Close</stp>
        <stp>D</stp>
        <stp>-392</stp>
        <stp>All</stp>
        <stp/>
        <stp/>
        <stp>TRUE</stp>
        <stp>T</stp>
        <tr r="C394" s="1"/>
      </tp>
      <tp>
        <v>-2734</v>
        <stp/>
        <stp>StudyData</stp>
        <stp>X.US.ZSENCDIFF</stp>
        <stp>Bar</stp>
        <stp/>
        <stp>Close</stp>
        <stp>D</stp>
        <stp>-192</stp>
        <stp>All</stp>
        <stp/>
        <stp/>
        <stp>TRUE</stp>
        <stp>T</stp>
        <tr r="C194" s="1"/>
        <tr r="C194" s="1"/>
      </tp>
      <tp t="s">
        <v/>
        <stp/>
        <stp>StudyData</stp>
        <stp>X.US.ZSENCDIFF</stp>
        <stp>Bar</stp>
        <stp/>
        <stp>Close</stp>
        <stp>D</stp>
        <stp>-492</stp>
        <stp>All</stp>
        <stp/>
        <stp/>
        <stp>TRUE</stp>
        <stp>T</stp>
        <tr r="C494" s="1"/>
      </tp>
      <tp t="s">
        <v/>
        <stp/>
        <stp>StudyData</stp>
        <stp>X.US.ZSENCDIFF</stp>
        <stp>Bar</stp>
        <stp/>
        <stp>Close</stp>
        <stp>D</stp>
        <stp>-291</stp>
        <stp>All</stp>
        <stp/>
        <stp/>
        <stp>TRUE</stp>
        <stp>T</stp>
        <tr r="C293" s="1"/>
      </tp>
      <tp t="s">
        <v/>
        <stp/>
        <stp>StudyData</stp>
        <stp>X.US.ZSENCDIFF</stp>
        <stp>Bar</stp>
        <stp/>
        <stp>Close</stp>
        <stp>D</stp>
        <stp>-391</stp>
        <stp>All</stp>
        <stp/>
        <stp/>
        <stp>TRUE</stp>
        <stp>T</stp>
        <tr r="C393" s="1"/>
      </tp>
      <tp t="s">
        <v/>
        <stp/>
        <stp>StudyData</stp>
        <stp>X.US.ZSENCDIFF</stp>
        <stp>Bar</stp>
        <stp/>
        <stp>Close</stp>
        <stp>D</stp>
        <stp>-191</stp>
        <stp>All</stp>
        <stp/>
        <stp/>
        <stp>TRUE</stp>
        <stp>T</stp>
        <tr r="C193" s="1"/>
      </tp>
      <tp t="s">
        <v/>
        <stp/>
        <stp>StudyData</stp>
        <stp>X.US.ZSENCDIFF</stp>
        <stp>Bar</stp>
        <stp/>
        <stp>Close</stp>
        <stp>D</stp>
        <stp>-491</stp>
        <stp>All</stp>
        <stp/>
        <stp/>
        <stp>TRUE</stp>
        <stp>T</stp>
        <tr r="C493" s="1"/>
      </tp>
      <tp t="s">
        <v/>
        <stp/>
        <stp>StudyData</stp>
        <stp>X.US.ZSENCDIFF</stp>
        <stp>Bar</stp>
        <stp/>
        <stp>Close</stp>
        <stp>D</stp>
        <stp>-290</stp>
        <stp>All</stp>
        <stp/>
        <stp/>
        <stp>TRUE</stp>
        <stp>T</stp>
        <tr r="C292" s="1"/>
      </tp>
      <tp t="s">
        <v/>
        <stp/>
        <stp>StudyData</stp>
        <stp>X.US.ZSENCDIFF</stp>
        <stp>Bar</stp>
        <stp/>
        <stp>Close</stp>
        <stp>D</stp>
        <stp>-390</stp>
        <stp>All</stp>
        <stp/>
        <stp/>
        <stp>TRUE</stp>
        <stp>T</stp>
        <tr r="C392" s="1"/>
      </tp>
      <tp t="s">
        <v/>
        <stp/>
        <stp>StudyData</stp>
        <stp>X.US.ZSENCDIFF</stp>
        <stp>Bar</stp>
        <stp/>
        <stp>Close</stp>
        <stp>D</stp>
        <stp>-190</stp>
        <stp>All</stp>
        <stp/>
        <stp/>
        <stp>TRUE</stp>
        <stp>T</stp>
        <tr r="C192" s="1"/>
      </tp>
      <tp t="s">
        <v/>
        <stp/>
        <stp>StudyData</stp>
        <stp>X.US.ZSENCDIFF</stp>
        <stp>Bar</stp>
        <stp/>
        <stp>Close</stp>
        <stp>D</stp>
        <stp>-490</stp>
        <stp>All</stp>
        <stp/>
        <stp/>
        <stp>TRUE</stp>
        <stp>T</stp>
        <tr r="C492" s="1"/>
      </tp>
      <tp>
        <v>-11837</v>
        <stp/>
        <stp>StudyData</stp>
        <stp>X.US.ZSENCDIFF</stp>
        <stp>Bar</stp>
        <stp/>
        <stp>Close</stp>
        <stp>D</stp>
        <stp>-297</stp>
        <stp>All</stp>
        <stp/>
        <stp/>
        <stp>TRUE</stp>
        <stp>T</stp>
        <tr r="C299" s="1"/>
        <tr r="C299" s="1"/>
      </tp>
      <tp t="s">
        <v/>
        <stp/>
        <stp>StudyData</stp>
        <stp>X.US.ZSENCDIFF</stp>
        <stp>Bar</stp>
        <stp/>
        <stp>Close</stp>
        <stp>D</stp>
        <stp>-397</stp>
        <stp>All</stp>
        <stp/>
        <stp/>
        <stp>TRUE</stp>
        <stp>T</stp>
        <tr r="C399" s="1"/>
      </tp>
      <tp>
        <v>-47669</v>
        <stp/>
        <stp>StudyData</stp>
        <stp>X.US.ZSENCDIFF</stp>
        <stp>Bar</stp>
        <stp/>
        <stp>Close</stp>
        <stp>D</stp>
        <stp>-197</stp>
        <stp>All</stp>
        <stp/>
        <stp/>
        <stp>TRUE</stp>
        <stp>T</stp>
        <tr r="C199" s="1"/>
        <tr r="C199" s="1"/>
      </tp>
      <tp t="s">
        <v/>
        <stp/>
        <stp>StudyData</stp>
        <stp>X.US.ZSENCDIFF</stp>
        <stp>Bar</stp>
        <stp/>
        <stp>Close</stp>
        <stp>D</stp>
        <stp>-497</stp>
        <stp>All</stp>
        <stp/>
        <stp/>
        <stp>TRUE</stp>
        <stp>T</stp>
        <tr r="C499" s="1"/>
      </tp>
      <tp t="s">
        <v/>
        <stp/>
        <stp>StudyData</stp>
        <stp>X.US.ZSENCDIFF</stp>
        <stp>Bar</stp>
        <stp/>
        <stp>Close</stp>
        <stp>D</stp>
        <stp>-296</stp>
        <stp>All</stp>
        <stp/>
        <stp/>
        <stp>TRUE</stp>
        <stp>T</stp>
        <tr r="C298" s="1"/>
      </tp>
      <tp t="s">
        <v/>
        <stp/>
        <stp>StudyData</stp>
        <stp>X.US.ZSENCDIFF</stp>
        <stp>Bar</stp>
        <stp/>
        <stp>Close</stp>
        <stp>D</stp>
        <stp>-396</stp>
        <stp>All</stp>
        <stp/>
        <stp/>
        <stp>TRUE</stp>
        <stp>T</stp>
        <tr r="C398" s="1"/>
      </tp>
      <tp t="s">
        <v/>
        <stp/>
        <stp>StudyData</stp>
        <stp>X.US.ZSENCDIFF</stp>
        <stp>Bar</stp>
        <stp/>
        <stp>Close</stp>
        <stp>D</stp>
        <stp>-196</stp>
        <stp>All</stp>
        <stp/>
        <stp/>
        <stp>TRUE</stp>
        <stp>T</stp>
        <tr r="C198" s="1"/>
      </tp>
      <tp t="s">
        <v/>
        <stp/>
        <stp>StudyData</stp>
        <stp>X.US.ZSENCDIFF</stp>
        <stp>Bar</stp>
        <stp/>
        <stp>Close</stp>
        <stp>D</stp>
        <stp>-496</stp>
        <stp>All</stp>
        <stp/>
        <stp/>
        <stp>TRUE</stp>
        <stp>T</stp>
        <tr r="C498" s="1"/>
      </tp>
      <tp t="s">
        <v/>
        <stp/>
        <stp>StudyData</stp>
        <stp>X.US.ZSENCDIFF</stp>
        <stp>Bar</stp>
        <stp/>
        <stp>Close</stp>
        <stp>D</stp>
        <stp>-295</stp>
        <stp>All</stp>
        <stp/>
        <stp/>
        <stp>TRUE</stp>
        <stp>T</stp>
        <tr r="C297" s="1"/>
      </tp>
      <tp t="s">
        <v/>
        <stp/>
        <stp>StudyData</stp>
        <stp>X.US.ZSENCDIFF</stp>
        <stp>Bar</stp>
        <stp/>
        <stp>Close</stp>
        <stp>D</stp>
        <stp>-395</stp>
        <stp>All</stp>
        <stp/>
        <stp/>
        <stp>TRUE</stp>
        <stp>T</stp>
        <tr r="C397" s="1"/>
      </tp>
      <tp t="s">
        <v/>
        <stp/>
        <stp>StudyData</stp>
        <stp>X.US.ZSENCDIFF</stp>
        <stp>Bar</stp>
        <stp/>
        <stp>Close</stp>
        <stp>D</stp>
        <stp>-195</stp>
        <stp>All</stp>
        <stp/>
        <stp/>
        <stp>TRUE</stp>
        <stp>T</stp>
        <tr r="C197" s="1"/>
      </tp>
      <tp t="s">
        <v/>
        <stp/>
        <stp>StudyData</stp>
        <stp>X.US.ZSENCDIFF</stp>
        <stp>Bar</stp>
        <stp/>
        <stp>Close</stp>
        <stp>D</stp>
        <stp>-495</stp>
        <stp>All</stp>
        <stp/>
        <stp/>
        <stp>TRUE</stp>
        <stp>T</stp>
        <tr r="C497" s="1"/>
      </tp>
      <tp t="s">
        <v/>
        <stp/>
        <stp>StudyData</stp>
        <stp>X.US.ZSENCDIFF</stp>
        <stp>Bar</stp>
        <stp/>
        <stp>Close</stp>
        <stp>D</stp>
        <stp>-294</stp>
        <stp>All</stp>
        <stp/>
        <stp/>
        <stp>TRUE</stp>
        <stp>T</stp>
        <tr r="C296" s="1"/>
      </tp>
      <tp t="s">
        <v/>
        <stp/>
        <stp>StudyData</stp>
        <stp>X.US.ZSENCDIFF</stp>
        <stp>Bar</stp>
        <stp/>
        <stp>Close</stp>
        <stp>D</stp>
        <stp>-394</stp>
        <stp>All</stp>
        <stp/>
        <stp/>
        <stp>TRUE</stp>
        <stp>T</stp>
        <tr r="C396" s="1"/>
      </tp>
      <tp t="s">
        <v/>
        <stp/>
        <stp>StudyData</stp>
        <stp>X.US.ZSENCDIFF</stp>
        <stp>Bar</stp>
        <stp/>
        <stp>Close</stp>
        <stp>D</stp>
        <stp>-194</stp>
        <stp>All</stp>
        <stp/>
        <stp/>
        <stp>TRUE</stp>
        <stp>T</stp>
        <tr r="C196" s="1"/>
      </tp>
      <tp t="s">
        <v/>
        <stp/>
        <stp>StudyData</stp>
        <stp>X.US.ZSENCDIFF</stp>
        <stp>Bar</stp>
        <stp/>
        <stp>Close</stp>
        <stp>D</stp>
        <stp>-494</stp>
        <stp>All</stp>
        <stp/>
        <stp/>
        <stp>TRUE</stp>
        <stp>T</stp>
        <tr r="C496" s="1"/>
      </tp>
      <tp t="s">
        <v/>
        <stp/>
        <stp>StudyData</stp>
        <stp>X.US.ZSENCDIFF</stp>
        <stp>Bar</stp>
        <stp/>
        <stp>Close</stp>
        <stp>D</stp>
        <stp>-289</stp>
        <stp>All</stp>
        <stp/>
        <stp/>
        <stp>TRUE</stp>
        <stp>T</stp>
        <tr r="C291" s="1"/>
      </tp>
      <tp t="s">
        <v/>
        <stp/>
        <stp>StudyData</stp>
        <stp>X.US.ZSENCDIFF</stp>
        <stp>Bar</stp>
        <stp/>
        <stp>Close</stp>
        <stp>D</stp>
        <stp>-389</stp>
        <stp>All</stp>
        <stp/>
        <stp/>
        <stp>TRUE</stp>
        <stp>T</stp>
        <tr r="C391" s="1"/>
      </tp>
      <tp t="s">
        <v/>
        <stp/>
        <stp>StudyData</stp>
        <stp>X.US.ZSENCDIFF</stp>
        <stp>Bar</stp>
        <stp/>
        <stp>Close</stp>
        <stp>D</stp>
        <stp>-189</stp>
        <stp>All</stp>
        <stp/>
        <stp/>
        <stp>TRUE</stp>
        <stp>T</stp>
        <tr r="C191" s="1"/>
      </tp>
      <tp t="s">
        <v/>
        <stp/>
        <stp>StudyData</stp>
        <stp>X.US.ZSENCDIFF</stp>
        <stp>Bar</stp>
        <stp/>
        <stp>Close</stp>
        <stp>D</stp>
        <stp>-489</stp>
        <stp>All</stp>
        <stp/>
        <stp/>
        <stp>TRUE</stp>
        <stp>T</stp>
        <tr r="C491" s="1"/>
      </tp>
      <tp t="s">
        <v/>
        <stp/>
        <stp>StudyData</stp>
        <stp>X.US.ZSENCDIFF</stp>
        <stp>Bar</stp>
        <stp/>
        <stp>Close</stp>
        <stp>D</stp>
        <stp>-288</stp>
        <stp>All</stp>
        <stp/>
        <stp/>
        <stp>TRUE</stp>
        <stp>T</stp>
        <tr r="C290" s="1"/>
      </tp>
      <tp t="s">
        <v/>
        <stp/>
        <stp>StudyData</stp>
        <stp>X.US.ZSENCDIFF</stp>
        <stp>Bar</stp>
        <stp/>
        <stp>Close</stp>
        <stp>D</stp>
        <stp>-388</stp>
        <stp>All</stp>
        <stp/>
        <stp/>
        <stp>TRUE</stp>
        <stp>T</stp>
        <tr r="C390" s="1"/>
      </tp>
      <tp t="s">
        <v/>
        <stp/>
        <stp>StudyData</stp>
        <stp>X.US.ZSENCDIFF</stp>
        <stp>Bar</stp>
        <stp/>
        <stp>Close</stp>
        <stp>D</stp>
        <stp>-188</stp>
        <stp>All</stp>
        <stp/>
        <stp/>
        <stp>TRUE</stp>
        <stp>T</stp>
        <tr r="C190" s="1"/>
      </tp>
      <tp t="s">
        <v/>
        <stp/>
        <stp>StudyData</stp>
        <stp>X.US.ZSENCDIFF</stp>
        <stp>Bar</stp>
        <stp/>
        <stp>Close</stp>
        <stp>D</stp>
        <stp>-488</stp>
        <stp>All</stp>
        <stp/>
        <stp/>
        <stp>TRUE</stp>
        <stp>T</stp>
        <tr r="C490" s="1"/>
      </tp>
      <tp t="s">
        <v/>
        <stp/>
        <stp>StudyData</stp>
        <stp>X.US.ZSENCDIFF</stp>
        <stp>Bar</stp>
        <stp/>
        <stp>Close</stp>
        <stp>D</stp>
        <stp>-283</stp>
        <stp>All</stp>
        <stp/>
        <stp/>
        <stp>TRUE</stp>
        <stp>T</stp>
        <tr r="C285" s="1"/>
      </tp>
      <tp t="s">
        <v/>
        <stp/>
        <stp>StudyData</stp>
        <stp>X.US.ZSENCDIFF</stp>
        <stp>Bar</stp>
        <stp/>
        <stp>Close</stp>
        <stp>D</stp>
        <stp>-383</stp>
        <stp>All</stp>
        <stp/>
        <stp/>
        <stp>TRUE</stp>
        <stp>T</stp>
        <tr r="C385" s="1"/>
      </tp>
      <tp t="s">
        <v/>
        <stp/>
        <stp>StudyData</stp>
        <stp>X.US.ZSENCDIFF</stp>
        <stp>Bar</stp>
        <stp/>
        <stp>Close</stp>
        <stp>D</stp>
        <stp>-183</stp>
        <stp>All</stp>
        <stp/>
        <stp/>
        <stp>TRUE</stp>
        <stp>T</stp>
        <tr r="C185" s="1"/>
      </tp>
      <tp t="s">
        <v/>
        <stp/>
        <stp>StudyData</stp>
        <stp>X.US.ZSENCDIFF</stp>
        <stp>Bar</stp>
        <stp/>
        <stp>Close</stp>
        <stp>D</stp>
        <stp>-483</stp>
        <stp>All</stp>
        <stp/>
        <stp/>
        <stp>TRUE</stp>
        <stp>T</stp>
        <tr r="C485" s="1"/>
      </tp>
      <tp t="s">
        <v/>
        <stp/>
        <stp>StudyData</stp>
        <stp>X.US.ZSENCDIFF</stp>
        <stp>Bar</stp>
        <stp/>
        <stp>Close</stp>
        <stp>D</stp>
        <stp>-583</stp>
        <stp>All</stp>
        <stp/>
        <stp/>
        <stp>TRUE</stp>
        <stp>T</stp>
        <tr r="C585" s="1"/>
      </tp>
      <tp>
        <v>-5322</v>
        <stp/>
        <stp>StudyData</stp>
        <stp>X.US.ZSENCDIFF</stp>
        <stp>Bar</stp>
        <stp/>
        <stp>Close</stp>
        <stp>D</stp>
        <stp>-282</stp>
        <stp>All</stp>
        <stp/>
        <stp/>
        <stp>TRUE</stp>
        <stp>T</stp>
        <tr r="C284" s="1"/>
        <tr r="C284" s="1"/>
      </tp>
      <tp t="s">
        <v/>
        <stp/>
        <stp>StudyData</stp>
        <stp>X.US.ZSENCDIFF</stp>
        <stp>Bar</stp>
        <stp/>
        <stp>Close</stp>
        <stp>D</stp>
        <stp>-382</stp>
        <stp>All</stp>
        <stp/>
        <stp/>
        <stp>TRUE</stp>
        <stp>T</stp>
        <tr r="C384" s="1"/>
      </tp>
      <tp>
        <v>3152</v>
        <stp/>
        <stp>StudyData</stp>
        <stp>X.US.ZSENCDIFF</stp>
        <stp>Bar</stp>
        <stp/>
        <stp>Close</stp>
        <stp>D</stp>
        <stp>-182</stp>
        <stp>All</stp>
        <stp/>
        <stp/>
        <stp>TRUE</stp>
        <stp>T</stp>
        <tr r="C184" s="1"/>
        <tr r="C184" s="1"/>
      </tp>
      <tp t="s">
        <v/>
        <stp/>
        <stp>StudyData</stp>
        <stp>X.US.ZSENCDIFF</stp>
        <stp>Bar</stp>
        <stp/>
        <stp>Close</stp>
        <stp>D</stp>
        <stp>-482</stp>
        <stp>All</stp>
        <stp/>
        <stp/>
        <stp>TRUE</stp>
        <stp>T</stp>
        <tr r="C484" s="1"/>
      </tp>
      <tp t="s">
        <v/>
        <stp/>
        <stp>StudyData</stp>
        <stp>X.US.ZSENCDIFF</stp>
        <stp>Bar</stp>
        <stp/>
        <stp>Close</stp>
        <stp>D</stp>
        <stp>-582</stp>
        <stp>All</stp>
        <stp/>
        <stp/>
        <stp>TRUE</stp>
        <stp>T</stp>
        <tr r="C584" s="1"/>
      </tp>
      <tp t="s">
        <v/>
        <stp/>
        <stp>StudyData</stp>
        <stp>X.US.ZSENCDIFF</stp>
        <stp>Bar</stp>
        <stp/>
        <stp>Close</stp>
        <stp>D</stp>
        <stp>-281</stp>
        <stp>All</stp>
        <stp/>
        <stp/>
        <stp>TRUE</stp>
        <stp>T</stp>
        <tr r="C283" s="1"/>
      </tp>
      <tp t="s">
        <v/>
        <stp/>
        <stp>StudyData</stp>
        <stp>X.US.ZSENCDIFF</stp>
        <stp>Bar</stp>
        <stp/>
        <stp>Close</stp>
        <stp>D</stp>
        <stp>-381</stp>
        <stp>All</stp>
        <stp/>
        <stp/>
        <stp>TRUE</stp>
        <stp>T</stp>
        <tr r="C383" s="1"/>
      </tp>
      <tp t="s">
        <v/>
        <stp/>
        <stp>StudyData</stp>
        <stp>X.US.ZSENCDIFF</stp>
        <stp>Bar</stp>
        <stp/>
        <stp>Close</stp>
        <stp>D</stp>
        <stp>-181</stp>
        <stp>All</stp>
        <stp/>
        <stp/>
        <stp>TRUE</stp>
        <stp>T</stp>
        <tr r="C183" s="1"/>
      </tp>
      <tp t="s">
        <v/>
        <stp/>
        <stp>StudyData</stp>
        <stp>X.US.ZSENCDIFF</stp>
        <stp>Bar</stp>
        <stp/>
        <stp>Close</stp>
        <stp>D</stp>
        <stp>-481</stp>
        <stp>All</stp>
        <stp/>
        <stp/>
        <stp>TRUE</stp>
        <stp>T</stp>
        <tr r="C483" s="1"/>
      </tp>
      <tp t="s">
        <v/>
        <stp/>
        <stp>StudyData</stp>
        <stp>X.US.ZSENCDIFF</stp>
        <stp>Bar</stp>
        <stp/>
        <stp>Close</stp>
        <stp>D</stp>
        <stp>-581</stp>
        <stp>All</stp>
        <stp/>
        <stp/>
        <stp>TRUE</stp>
        <stp>T</stp>
        <tr r="C583" s="1"/>
      </tp>
      <tp t="s">
        <v/>
        <stp/>
        <stp>StudyData</stp>
        <stp>X.US.ZSENCDIFF</stp>
        <stp>Bar</stp>
        <stp/>
        <stp>Close</stp>
        <stp>D</stp>
        <stp>-280</stp>
        <stp>All</stp>
        <stp/>
        <stp/>
        <stp>TRUE</stp>
        <stp>T</stp>
        <tr r="C282" s="1"/>
      </tp>
      <tp t="s">
        <v/>
        <stp/>
        <stp>StudyData</stp>
        <stp>X.US.ZSENCDIFF</stp>
        <stp>Bar</stp>
        <stp/>
        <stp>Close</stp>
        <stp>D</stp>
        <stp>-380</stp>
        <stp>All</stp>
        <stp/>
        <stp/>
        <stp>TRUE</stp>
        <stp>T</stp>
        <tr r="C382" s="1"/>
      </tp>
      <tp t="s">
        <v/>
        <stp/>
        <stp>StudyData</stp>
        <stp>X.US.ZSENCDIFF</stp>
        <stp>Bar</stp>
        <stp/>
        <stp>Close</stp>
        <stp>D</stp>
        <stp>-180</stp>
        <stp>All</stp>
        <stp/>
        <stp/>
        <stp>TRUE</stp>
        <stp>T</stp>
        <tr r="C182" s="1"/>
      </tp>
      <tp t="s">
        <v/>
        <stp/>
        <stp>StudyData</stp>
        <stp>X.US.ZSENCDIFF</stp>
        <stp>Bar</stp>
        <stp/>
        <stp>Close</stp>
        <stp>D</stp>
        <stp>-480</stp>
        <stp>All</stp>
        <stp/>
        <stp/>
        <stp>TRUE</stp>
        <stp>T</stp>
        <tr r="C482" s="1"/>
      </tp>
      <tp t="s">
        <v/>
        <stp/>
        <stp>StudyData</stp>
        <stp>X.US.ZSENCDIFF</stp>
        <stp>Bar</stp>
        <stp/>
        <stp>Close</stp>
        <stp>D</stp>
        <stp>-580</stp>
        <stp>All</stp>
        <stp/>
        <stp/>
        <stp>TRUE</stp>
        <stp>T</stp>
        <tr r="C582" s="1"/>
      </tp>
      <tp>
        <v>6892</v>
        <stp/>
        <stp>StudyData</stp>
        <stp>X.US.ZSENCDIFF</stp>
        <stp>Bar</stp>
        <stp/>
        <stp>Close</stp>
        <stp>D</stp>
        <stp>-287</stp>
        <stp>All</stp>
        <stp/>
        <stp/>
        <stp>TRUE</stp>
        <stp>T</stp>
        <tr r="C289" s="1"/>
        <tr r="C289" s="1"/>
      </tp>
      <tp t="s">
        <v/>
        <stp/>
        <stp>StudyData</stp>
        <stp>X.US.ZSENCDIFF</stp>
        <stp>Bar</stp>
        <stp/>
        <stp>Close</stp>
        <stp>D</stp>
        <stp>-387</stp>
        <stp>All</stp>
        <stp/>
        <stp/>
        <stp>TRUE</stp>
        <stp>T</stp>
        <tr r="C389" s="1"/>
      </tp>
      <tp>
        <v>-1868</v>
        <stp/>
        <stp>StudyData</stp>
        <stp>X.US.ZSENCDIFF</stp>
        <stp>Bar</stp>
        <stp/>
        <stp>Close</stp>
        <stp>D</stp>
        <stp>-187</stp>
        <stp>All</stp>
        <stp/>
        <stp/>
        <stp>TRUE</stp>
        <stp>T</stp>
        <tr r="C189" s="1"/>
        <tr r="C189" s="1"/>
      </tp>
      <tp t="s">
        <v/>
        <stp/>
        <stp>StudyData</stp>
        <stp>X.US.ZSENCDIFF</stp>
        <stp>Bar</stp>
        <stp/>
        <stp>Close</stp>
        <stp>D</stp>
        <stp>-487</stp>
        <stp>All</stp>
        <stp/>
        <stp/>
        <stp>TRUE</stp>
        <stp>T</stp>
        <tr r="C489" s="1"/>
      </tp>
      <tp t="s">
        <v/>
        <stp/>
        <stp>StudyData</stp>
        <stp>X.US.ZSENCDIFF</stp>
        <stp>Bar</stp>
        <stp/>
        <stp>Close</stp>
        <stp>D</stp>
        <stp>-587</stp>
        <stp>All</stp>
        <stp/>
        <stp/>
        <stp>TRUE</stp>
        <stp>T</stp>
        <tr r="C589" s="1"/>
      </tp>
      <tp t="s">
        <v/>
        <stp/>
        <stp>StudyData</stp>
        <stp>X.US.ZSENCDIFF</stp>
        <stp>Bar</stp>
        <stp/>
        <stp>Close</stp>
        <stp>D</stp>
        <stp>-286</stp>
        <stp>All</stp>
        <stp/>
        <stp/>
        <stp>TRUE</stp>
        <stp>T</stp>
        <tr r="C288" s="1"/>
      </tp>
      <tp t="s">
        <v/>
        <stp/>
        <stp>StudyData</stp>
        <stp>X.US.ZSENCDIFF</stp>
        <stp>Bar</stp>
        <stp/>
        <stp>Close</stp>
        <stp>D</stp>
        <stp>-386</stp>
        <stp>All</stp>
        <stp/>
        <stp/>
        <stp>TRUE</stp>
        <stp>T</stp>
        <tr r="C388" s="1"/>
      </tp>
      <tp t="s">
        <v/>
        <stp/>
        <stp>StudyData</stp>
        <stp>X.US.ZSENCDIFF</stp>
        <stp>Bar</stp>
        <stp/>
        <stp>Close</stp>
        <stp>D</stp>
        <stp>-186</stp>
        <stp>All</stp>
        <stp/>
        <stp/>
        <stp>TRUE</stp>
        <stp>T</stp>
        <tr r="C188" s="1"/>
      </tp>
      <tp t="s">
        <v/>
        <stp/>
        <stp>StudyData</stp>
        <stp>X.US.ZSENCDIFF</stp>
        <stp>Bar</stp>
        <stp/>
        <stp>Close</stp>
        <stp>D</stp>
        <stp>-486</stp>
        <stp>All</stp>
        <stp/>
        <stp/>
        <stp>TRUE</stp>
        <stp>T</stp>
        <tr r="C488" s="1"/>
      </tp>
      <tp t="s">
        <v/>
        <stp/>
        <stp>StudyData</stp>
        <stp>X.US.ZSENCDIFF</stp>
        <stp>Bar</stp>
        <stp/>
        <stp>Close</stp>
        <stp>D</stp>
        <stp>-586</stp>
        <stp>All</stp>
        <stp/>
        <stp/>
        <stp>TRUE</stp>
        <stp>T</stp>
        <tr r="C588" s="1"/>
      </tp>
      <tp t="s">
        <v/>
        <stp/>
        <stp>StudyData</stp>
        <stp>X.US.ZSENCDIFF</stp>
        <stp>Bar</stp>
        <stp/>
        <stp>Close</stp>
        <stp>D</stp>
        <stp>-285</stp>
        <stp>All</stp>
        <stp/>
        <stp/>
        <stp>TRUE</stp>
        <stp>T</stp>
        <tr r="C287" s="1"/>
      </tp>
      <tp t="s">
        <v/>
        <stp/>
        <stp>StudyData</stp>
        <stp>X.US.ZSENCDIFF</stp>
        <stp>Bar</stp>
        <stp/>
        <stp>Close</stp>
        <stp>D</stp>
        <stp>-385</stp>
        <stp>All</stp>
        <stp/>
        <stp/>
        <stp>TRUE</stp>
        <stp>T</stp>
        <tr r="C387" s="1"/>
      </tp>
      <tp t="s">
        <v/>
        <stp/>
        <stp>StudyData</stp>
        <stp>X.US.ZSENCDIFF</stp>
        <stp>Bar</stp>
        <stp/>
        <stp>Close</stp>
        <stp>D</stp>
        <stp>-185</stp>
        <stp>All</stp>
        <stp/>
        <stp/>
        <stp>TRUE</stp>
        <stp>T</stp>
        <tr r="C187" s="1"/>
      </tp>
      <tp t="s">
        <v/>
        <stp/>
        <stp>StudyData</stp>
        <stp>X.US.ZSENCDIFF</stp>
        <stp>Bar</stp>
        <stp/>
        <stp>Close</stp>
        <stp>D</stp>
        <stp>-485</stp>
        <stp>All</stp>
        <stp/>
        <stp/>
        <stp>TRUE</stp>
        <stp>T</stp>
        <tr r="C487" s="1"/>
      </tp>
      <tp t="s">
        <v/>
        <stp/>
        <stp>StudyData</stp>
        <stp>X.US.ZSENCDIFF</stp>
        <stp>Bar</stp>
        <stp/>
        <stp>Close</stp>
        <stp>D</stp>
        <stp>-585</stp>
        <stp>All</stp>
        <stp/>
        <stp/>
        <stp>TRUE</stp>
        <stp>T</stp>
        <tr r="C587" s="1"/>
      </tp>
      <tp t="s">
        <v/>
        <stp/>
        <stp>StudyData</stp>
        <stp>X.US.ZSENCDIFF</stp>
        <stp>Bar</stp>
        <stp/>
        <stp>Close</stp>
        <stp>D</stp>
        <stp>-284</stp>
        <stp>All</stp>
        <stp/>
        <stp/>
        <stp>TRUE</stp>
        <stp>T</stp>
        <tr r="C286" s="1"/>
      </tp>
      <tp t="s">
        <v/>
        <stp/>
        <stp>StudyData</stp>
        <stp>X.US.ZSENCDIFF</stp>
        <stp>Bar</stp>
        <stp/>
        <stp>Close</stp>
        <stp>D</stp>
        <stp>-384</stp>
        <stp>All</stp>
        <stp/>
        <stp/>
        <stp>TRUE</stp>
        <stp>T</stp>
        <tr r="C386" s="1"/>
      </tp>
      <tp t="s">
        <v/>
        <stp/>
        <stp>StudyData</stp>
        <stp>X.US.ZSENCDIFF</stp>
        <stp>Bar</stp>
        <stp/>
        <stp>Close</stp>
        <stp>D</stp>
        <stp>-184</stp>
        <stp>All</stp>
        <stp/>
        <stp/>
        <stp>TRUE</stp>
        <stp>T</stp>
        <tr r="C186" s="1"/>
      </tp>
      <tp t="s">
        <v/>
        <stp/>
        <stp>StudyData</stp>
        <stp>X.US.ZSENCDIFF</stp>
        <stp>Bar</stp>
        <stp/>
        <stp>Close</stp>
        <stp>D</stp>
        <stp>-484</stp>
        <stp>All</stp>
        <stp/>
        <stp/>
        <stp>TRUE</stp>
        <stp>T</stp>
        <tr r="C486" s="1"/>
      </tp>
      <tp t="s">
        <v/>
        <stp/>
        <stp>StudyData</stp>
        <stp>X.US.ZSENCDIFF</stp>
        <stp>Bar</stp>
        <stp/>
        <stp>Close</stp>
        <stp>D</stp>
        <stp>-584</stp>
        <stp>All</stp>
        <stp/>
        <stp/>
        <stp>TRUE</stp>
        <stp>T</stp>
        <tr r="C586" s="1"/>
      </tp>
      <tp t="s">
        <v/>
        <stp/>
        <stp>StudyData</stp>
        <stp>X.US.ZSENCDIFF</stp>
        <stp>Bar</stp>
        <stp/>
        <stp>Close</stp>
        <stp>D</stp>
        <stp>-219</stp>
        <stp>All</stp>
        <stp/>
        <stp/>
        <stp>TRUE</stp>
        <stp>T</stp>
        <tr r="C221" s="1"/>
      </tp>
      <tp t="s">
        <v/>
        <stp/>
        <stp>StudyData</stp>
        <stp>X.US.ZSENCDIFF</stp>
        <stp>Bar</stp>
        <stp/>
        <stp>Close</stp>
        <stp>D</stp>
        <stp>-319</stp>
        <stp>All</stp>
        <stp/>
        <stp/>
        <stp>TRUE</stp>
        <stp>T</stp>
        <tr r="C321" s="1"/>
      </tp>
      <tp t="s">
        <v/>
        <stp/>
        <stp>StudyData</stp>
        <stp>X.US.ZSENCDIFF</stp>
        <stp>Bar</stp>
        <stp/>
        <stp>Close</stp>
        <stp>D</stp>
        <stp>-119</stp>
        <stp>All</stp>
        <stp/>
        <stp/>
        <stp>TRUE</stp>
        <stp>T</stp>
        <tr r="C121" s="1"/>
      </tp>
      <tp t="s">
        <v/>
        <stp/>
        <stp>StudyData</stp>
        <stp>X.US.ZSENCDIFF</stp>
        <stp>Bar</stp>
        <stp/>
        <stp>Close</stp>
        <stp>D</stp>
        <stp>-419</stp>
        <stp>All</stp>
        <stp/>
        <stp/>
        <stp>TRUE</stp>
        <stp>T</stp>
        <tr r="C421" s="1"/>
      </tp>
      <tp t="s">
        <v/>
        <stp/>
        <stp>StudyData</stp>
        <stp>X.US.ZSENCDIFF</stp>
        <stp>Bar</stp>
        <stp/>
        <stp>Close</stp>
        <stp>D</stp>
        <stp>-519</stp>
        <stp>All</stp>
        <stp/>
        <stp/>
        <stp>TRUE</stp>
        <stp>T</stp>
        <tr r="C521" s="1"/>
      </tp>
      <tp t="s">
        <v/>
        <stp/>
        <stp>StudyData</stp>
        <stp>X.US.ZSENCDIFF</stp>
        <stp>Bar</stp>
        <stp/>
        <stp>Close</stp>
        <stp>D</stp>
        <stp>-218</stp>
        <stp>All</stp>
        <stp/>
        <stp/>
        <stp>TRUE</stp>
        <stp>T</stp>
        <tr r="C220" s="1"/>
      </tp>
      <tp t="s">
        <v/>
        <stp/>
        <stp>StudyData</stp>
        <stp>X.US.ZSENCDIFF</stp>
        <stp>Bar</stp>
        <stp/>
        <stp>Close</stp>
        <stp>D</stp>
        <stp>-318</stp>
        <stp>All</stp>
        <stp/>
        <stp/>
        <stp>TRUE</stp>
        <stp>T</stp>
        <tr r="C320" s="1"/>
      </tp>
      <tp t="s">
        <v/>
        <stp/>
        <stp>StudyData</stp>
        <stp>X.US.ZSENCDIFF</stp>
        <stp>Bar</stp>
        <stp/>
        <stp>Close</stp>
        <stp>D</stp>
        <stp>-118</stp>
        <stp>All</stp>
        <stp/>
        <stp/>
        <stp>TRUE</stp>
        <stp>T</stp>
        <tr r="C120" s="1"/>
      </tp>
      <tp t="s">
        <v/>
        <stp/>
        <stp>StudyData</stp>
        <stp>X.US.ZSENCDIFF</stp>
        <stp>Bar</stp>
        <stp/>
        <stp>Close</stp>
        <stp>D</stp>
        <stp>-418</stp>
        <stp>All</stp>
        <stp/>
        <stp/>
        <stp>TRUE</stp>
        <stp>T</stp>
        <tr r="C420" s="1"/>
      </tp>
      <tp t="s">
        <v/>
        <stp/>
        <stp>StudyData</stp>
        <stp>X.US.ZSENCDIFF</stp>
        <stp>Bar</stp>
        <stp/>
        <stp>Close</stp>
        <stp>D</stp>
        <stp>-518</stp>
        <stp>All</stp>
        <stp/>
        <stp/>
        <stp>TRUE</stp>
        <stp>T</stp>
        <tr r="C520" s="1"/>
      </tp>
      <tp t="s">
        <v/>
        <stp/>
        <stp>StudyData</stp>
        <stp>X.US.ZSENCDIFF</stp>
        <stp>Bar</stp>
        <stp/>
        <stp>Close</stp>
        <stp>D</stp>
        <stp>-213</stp>
        <stp>All</stp>
        <stp/>
        <stp/>
        <stp>TRUE</stp>
        <stp>T</stp>
        <tr r="C215" s="1"/>
      </tp>
      <tp t="s">
        <v/>
        <stp/>
        <stp>StudyData</stp>
        <stp>X.US.ZSENCDIFF</stp>
        <stp>Bar</stp>
        <stp/>
        <stp>Close</stp>
        <stp>D</stp>
        <stp>-313</stp>
        <stp>All</stp>
        <stp/>
        <stp/>
        <stp>TRUE</stp>
        <stp>T</stp>
        <tr r="C315" s="1"/>
      </tp>
      <tp t="s">
        <v/>
        <stp/>
        <stp>StudyData</stp>
        <stp>X.US.ZSENCDIFF</stp>
        <stp>Bar</stp>
        <stp/>
        <stp>Close</stp>
        <stp>D</stp>
        <stp>-113</stp>
        <stp>All</stp>
        <stp/>
        <stp/>
        <stp>TRUE</stp>
        <stp>T</stp>
        <tr r="C115" s="1"/>
      </tp>
      <tp t="s">
        <v/>
        <stp/>
        <stp>StudyData</stp>
        <stp>X.US.ZSENCDIFF</stp>
        <stp>Bar</stp>
        <stp/>
        <stp>Close</stp>
        <stp>D</stp>
        <stp>-413</stp>
        <stp>All</stp>
        <stp/>
        <stp/>
        <stp>TRUE</stp>
        <stp>T</stp>
        <tr r="C415" s="1"/>
      </tp>
      <tp t="s">
        <v/>
        <stp/>
        <stp>StudyData</stp>
        <stp>X.US.ZSENCDIFF</stp>
        <stp>Bar</stp>
        <stp/>
        <stp>Close</stp>
        <stp>D</stp>
        <stp>-513</stp>
        <stp>All</stp>
        <stp/>
        <stp/>
        <stp>TRUE</stp>
        <stp>T</stp>
        <tr r="C515" s="1"/>
      </tp>
      <tp>
        <v>-99941</v>
        <stp/>
        <stp>StudyData</stp>
        <stp>X.US.ZSENCDIFF</stp>
        <stp>Bar</stp>
        <stp/>
        <stp>Close</stp>
        <stp>D</stp>
        <stp>-212</stp>
        <stp>All</stp>
        <stp/>
        <stp/>
        <stp>TRUE</stp>
        <stp>T</stp>
        <tr r="C214" s="1"/>
        <tr r="C214" s="1"/>
      </tp>
      <tp t="s">
        <v/>
        <stp/>
        <stp>StudyData</stp>
        <stp>X.US.ZSENCDIFF</stp>
        <stp>Bar</stp>
        <stp/>
        <stp>Close</stp>
        <stp>D</stp>
        <stp>-312</stp>
        <stp>All</stp>
        <stp/>
        <stp/>
        <stp>TRUE</stp>
        <stp>T</stp>
        <tr r="C314" s="1"/>
      </tp>
      <tp>
        <v>41421</v>
        <stp/>
        <stp>StudyData</stp>
        <stp>X.US.ZSENCDIFF</stp>
        <stp>Bar</stp>
        <stp/>
        <stp>Close</stp>
        <stp>D</stp>
        <stp>-112</stp>
        <stp>All</stp>
        <stp/>
        <stp/>
        <stp>TRUE</stp>
        <stp>T</stp>
        <tr r="C114" s="1"/>
        <tr r="C114" s="1"/>
      </tp>
      <tp t="s">
        <v/>
        <stp/>
        <stp>StudyData</stp>
        <stp>X.US.ZSENCDIFF</stp>
        <stp>Bar</stp>
        <stp/>
        <stp>Close</stp>
        <stp>D</stp>
        <stp>-412</stp>
        <stp>All</stp>
        <stp/>
        <stp/>
        <stp>TRUE</stp>
        <stp>T</stp>
        <tr r="C414" s="1"/>
      </tp>
      <tp t="s">
        <v/>
        <stp/>
        <stp>StudyData</stp>
        <stp>X.US.ZSENCDIFF</stp>
        <stp>Bar</stp>
        <stp/>
        <stp>Close</stp>
        <stp>D</stp>
        <stp>-512</stp>
        <stp>All</stp>
        <stp/>
        <stp/>
        <stp>TRUE</stp>
        <stp>T</stp>
        <tr r="C514" s="1"/>
      </tp>
      <tp t="s">
        <v/>
        <stp/>
        <stp>StudyData</stp>
        <stp>X.US.ZSENCDIFF</stp>
        <stp>Bar</stp>
        <stp/>
        <stp>Close</stp>
        <stp>D</stp>
        <stp>-211</stp>
        <stp>All</stp>
        <stp/>
        <stp/>
        <stp>TRUE</stp>
        <stp>T</stp>
        <tr r="C213" s="1"/>
      </tp>
      <tp t="s">
        <v/>
        <stp/>
        <stp>StudyData</stp>
        <stp>X.US.ZSENCDIFF</stp>
        <stp>Bar</stp>
        <stp/>
        <stp>Close</stp>
        <stp>D</stp>
        <stp>-311</stp>
        <stp>All</stp>
        <stp/>
        <stp/>
        <stp>TRUE</stp>
        <stp>T</stp>
        <tr r="C313" s="1"/>
      </tp>
      <tp t="s">
        <v/>
        <stp/>
        <stp>StudyData</stp>
        <stp>X.US.ZSENCDIFF</stp>
        <stp>Bar</stp>
        <stp/>
        <stp>Close</stp>
        <stp>D</stp>
        <stp>-111</stp>
        <stp>All</stp>
        <stp/>
        <stp/>
        <stp>TRUE</stp>
        <stp>T</stp>
        <tr r="C113" s="1"/>
      </tp>
      <tp t="s">
        <v/>
        <stp/>
        <stp>StudyData</stp>
        <stp>X.US.ZSENCDIFF</stp>
        <stp>Bar</stp>
        <stp/>
        <stp>Close</stp>
        <stp>D</stp>
        <stp>-411</stp>
        <stp>All</stp>
        <stp/>
        <stp/>
        <stp>TRUE</stp>
        <stp>T</stp>
        <tr r="C413" s="1"/>
      </tp>
      <tp t="s">
        <v/>
        <stp/>
        <stp>StudyData</stp>
        <stp>X.US.ZSENCDIFF</stp>
        <stp>Bar</stp>
        <stp/>
        <stp>Close</stp>
        <stp>D</stp>
        <stp>-511</stp>
        <stp>All</stp>
        <stp/>
        <stp/>
        <stp>TRUE</stp>
        <stp>T</stp>
        <tr r="C513" s="1"/>
      </tp>
      <tp t="s">
        <v/>
        <stp/>
        <stp>StudyData</stp>
        <stp>X.US.ZSENCDIFF</stp>
        <stp>Bar</stp>
        <stp/>
        <stp>Close</stp>
        <stp>D</stp>
        <stp>-210</stp>
        <stp>All</stp>
        <stp/>
        <stp/>
        <stp>TRUE</stp>
        <stp>T</stp>
        <tr r="C212" s="1"/>
      </tp>
      <tp t="s">
        <v/>
        <stp/>
        <stp>StudyData</stp>
        <stp>X.US.ZSENCDIFF</stp>
        <stp>Bar</stp>
        <stp/>
        <stp>Close</stp>
        <stp>D</stp>
        <stp>-310</stp>
        <stp>All</stp>
        <stp/>
        <stp/>
        <stp>TRUE</stp>
        <stp>T</stp>
        <tr r="C312" s="1"/>
      </tp>
      <tp t="s">
        <v/>
        <stp/>
        <stp>StudyData</stp>
        <stp>X.US.ZSENCDIFF</stp>
        <stp>Bar</stp>
        <stp/>
        <stp>Close</stp>
        <stp>D</stp>
        <stp>-110</stp>
        <stp>All</stp>
        <stp/>
        <stp/>
        <stp>TRUE</stp>
        <stp>T</stp>
        <tr r="C112" s="1"/>
      </tp>
      <tp t="s">
        <v/>
        <stp/>
        <stp>StudyData</stp>
        <stp>X.US.ZSENCDIFF</stp>
        <stp>Bar</stp>
        <stp/>
        <stp>Close</stp>
        <stp>D</stp>
        <stp>-410</stp>
        <stp>All</stp>
        <stp/>
        <stp/>
        <stp>TRUE</stp>
        <stp>T</stp>
        <tr r="C412" s="1"/>
      </tp>
      <tp t="s">
        <v/>
        <stp/>
        <stp>StudyData</stp>
        <stp>X.US.ZSENCDIFF</stp>
        <stp>Bar</stp>
        <stp/>
        <stp>Close</stp>
        <stp>D</stp>
        <stp>-510</stp>
        <stp>All</stp>
        <stp/>
        <stp/>
        <stp>TRUE</stp>
        <stp>T</stp>
        <tr r="C512" s="1"/>
      </tp>
      <tp>
        <v>-123395</v>
        <stp/>
        <stp>StudyData</stp>
        <stp>X.US.ZSENCDIFF</stp>
        <stp>Bar</stp>
        <stp/>
        <stp>Close</stp>
        <stp>D</stp>
        <stp>-217</stp>
        <stp>All</stp>
        <stp/>
        <stp/>
        <stp>TRUE</stp>
        <stp>T</stp>
        <tr r="C219" s="1"/>
        <tr r="C219" s="1"/>
      </tp>
      <tp t="s">
        <v/>
        <stp/>
        <stp>StudyData</stp>
        <stp>X.US.ZSENCDIFF</stp>
        <stp>Bar</stp>
        <stp/>
        <stp>Close</stp>
        <stp>D</stp>
        <stp>-317</stp>
        <stp>All</stp>
        <stp/>
        <stp/>
        <stp>TRUE</stp>
        <stp>T</stp>
        <tr r="C319" s="1"/>
      </tp>
      <tp>
        <v>38765</v>
        <stp/>
        <stp>StudyData</stp>
        <stp>X.US.ZSENCDIFF</stp>
        <stp>Bar</stp>
        <stp/>
        <stp>Close</stp>
        <stp>D</stp>
        <stp>-117</stp>
        <stp>All</stp>
        <stp/>
        <stp/>
        <stp>TRUE</stp>
        <stp>T</stp>
        <tr r="C119" s="1"/>
        <tr r="C119" s="1"/>
      </tp>
      <tp t="s">
        <v/>
        <stp/>
        <stp>StudyData</stp>
        <stp>X.US.ZSENCDIFF</stp>
        <stp>Bar</stp>
        <stp/>
        <stp>Close</stp>
        <stp>D</stp>
        <stp>-417</stp>
        <stp>All</stp>
        <stp/>
        <stp/>
        <stp>TRUE</stp>
        <stp>T</stp>
        <tr r="C419" s="1"/>
      </tp>
      <tp t="s">
        <v/>
        <stp/>
        <stp>StudyData</stp>
        <stp>X.US.ZSENCDIFF</stp>
        <stp>Bar</stp>
        <stp/>
        <stp>Close</stp>
        <stp>D</stp>
        <stp>-517</stp>
        <stp>All</stp>
        <stp/>
        <stp/>
        <stp>TRUE</stp>
        <stp>T</stp>
        <tr r="C519" s="1"/>
      </tp>
      <tp t="s">
        <v/>
        <stp/>
        <stp>StudyData</stp>
        <stp>X.US.ZSENCDIFF</stp>
        <stp>Bar</stp>
        <stp/>
        <stp>Close</stp>
        <stp>D</stp>
        <stp>-216</stp>
        <stp>All</stp>
        <stp/>
        <stp/>
        <stp>TRUE</stp>
        <stp>T</stp>
        <tr r="C218" s="1"/>
      </tp>
      <tp t="s">
        <v/>
        <stp/>
        <stp>StudyData</stp>
        <stp>X.US.ZSENCDIFF</stp>
        <stp>Bar</stp>
        <stp/>
        <stp>Close</stp>
        <stp>D</stp>
        <stp>-316</stp>
        <stp>All</stp>
        <stp/>
        <stp/>
        <stp>TRUE</stp>
        <stp>T</stp>
        <tr r="C318" s="1"/>
      </tp>
      <tp t="s">
        <v/>
        <stp/>
        <stp>StudyData</stp>
        <stp>X.US.ZSENCDIFF</stp>
        <stp>Bar</stp>
        <stp/>
        <stp>Close</stp>
        <stp>D</stp>
        <stp>-116</stp>
        <stp>All</stp>
        <stp/>
        <stp/>
        <stp>TRUE</stp>
        <stp>T</stp>
        <tr r="C118" s="1"/>
      </tp>
      <tp t="s">
        <v/>
        <stp/>
        <stp>StudyData</stp>
        <stp>X.US.ZSENCDIFF</stp>
        <stp>Bar</stp>
        <stp/>
        <stp>Close</stp>
        <stp>D</stp>
        <stp>-416</stp>
        <stp>All</stp>
        <stp/>
        <stp/>
        <stp>TRUE</stp>
        <stp>T</stp>
        <tr r="C418" s="1"/>
      </tp>
      <tp t="s">
        <v/>
        <stp/>
        <stp>StudyData</stp>
        <stp>X.US.ZSENCDIFF</stp>
        <stp>Bar</stp>
        <stp/>
        <stp>Close</stp>
        <stp>D</stp>
        <stp>-516</stp>
        <stp>All</stp>
        <stp/>
        <stp/>
        <stp>TRUE</stp>
        <stp>T</stp>
        <tr r="C518" s="1"/>
      </tp>
      <tp t="s">
        <v/>
        <stp/>
        <stp>StudyData</stp>
        <stp>X.US.ZSENCDIFF</stp>
        <stp>Bar</stp>
        <stp/>
        <stp>Close</stp>
        <stp>D</stp>
        <stp>-215</stp>
        <stp>All</stp>
        <stp/>
        <stp/>
        <stp>TRUE</stp>
        <stp>T</stp>
        <tr r="C217" s="1"/>
      </tp>
      <tp t="s">
        <v/>
        <stp/>
        <stp>StudyData</stp>
        <stp>X.US.ZSENCDIFF</stp>
        <stp>Bar</stp>
        <stp/>
        <stp>Close</stp>
        <stp>D</stp>
        <stp>-315</stp>
        <stp>All</stp>
        <stp/>
        <stp/>
        <stp>TRUE</stp>
        <stp>T</stp>
        <tr r="C317" s="1"/>
      </tp>
      <tp t="s">
        <v/>
        <stp/>
        <stp>StudyData</stp>
        <stp>X.US.ZSENCDIFF</stp>
        <stp>Bar</stp>
        <stp/>
        <stp>Close</stp>
        <stp>D</stp>
        <stp>-115</stp>
        <stp>All</stp>
        <stp/>
        <stp/>
        <stp>TRUE</stp>
        <stp>T</stp>
        <tr r="C117" s="1"/>
      </tp>
      <tp t="s">
        <v/>
        <stp/>
        <stp>StudyData</stp>
        <stp>X.US.ZSENCDIFF</stp>
        <stp>Bar</stp>
        <stp/>
        <stp>Close</stp>
        <stp>D</stp>
        <stp>-415</stp>
        <stp>All</stp>
        <stp/>
        <stp/>
        <stp>TRUE</stp>
        <stp>T</stp>
        <tr r="C417" s="1"/>
      </tp>
      <tp t="s">
        <v/>
        <stp/>
        <stp>StudyData</stp>
        <stp>X.US.ZSENCDIFF</stp>
        <stp>Bar</stp>
        <stp/>
        <stp>Close</stp>
        <stp>D</stp>
        <stp>-515</stp>
        <stp>All</stp>
        <stp/>
        <stp/>
        <stp>TRUE</stp>
        <stp>T</stp>
        <tr r="C517" s="1"/>
      </tp>
      <tp t="s">
        <v/>
        <stp/>
        <stp>StudyData</stp>
        <stp>X.US.ZSENCDIFF</stp>
        <stp>Bar</stp>
        <stp/>
        <stp>Close</stp>
        <stp>D</stp>
        <stp>-214</stp>
        <stp>All</stp>
        <stp/>
        <stp/>
        <stp>TRUE</stp>
        <stp>T</stp>
        <tr r="C216" s="1"/>
      </tp>
      <tp t="s">
        <v/>
        <stp/>
        <stp>StudyData</stp>
        <stp>X.US.ZSENCDIFF</stp>
        <stp>Bar</stp>
        <stp/>
        <stp>Close</stp>
        <stp>D</stp>
        <stp>-314</stp>
        <stp>All</stp>
        <stp/>
        <stp/>
        <stp>TRUE</stp>
        <stp>T</stp>
        <tr r="C316" s="1"/>
      </tp>
      <tp t="s">
        <v/>
        <stp/>
        <stp>StudyData</stp>
        <stp>X.US.ZSENCDIFF</stp>
        <stp>Bar</stp>
        <stp/>
        <stp>Close</stp>
        <stp>D</stp>
        <stp>-114</stp>
        <stp>All</stp>
        <stp/>
        <stp/>
        <stp>TRUE</stp>
        <stp>T</stp>
        <tr r="C116" s="1"/>
      </tp>
      <tp t="s">
        <v/>
        <stp/>
        <stp>StudyData</stp>
        <stp>X.US.ZSENCDIFF</stp>
        <stp>Bar</stp>
        <stp/>
        <stp>Close</stp>
        <stp>D</stp>
        <stp>-414</stp>
        <stp>All</stp>
        <stp/>
        <stp/>
        <stp>TRUE</stp>
        <stp>T</stp>
        <tr r="C416" s="1"/>
      </tp>
      <tp t="s">
        <v/>
        <stp/>
        <stp>StudyData</stp>
        <stp>X.US.ZSENCDIFF</stp>
        <stp>Bar</stp>
        <stp/>
        <stp>Close</stp>
        <stp>D</stp>
        <stp>-514</stp>
        <stp>All</stp>
        <stp/>
        <stp/>
        <stp>TRUE</stp>
        <stp>T</stp>
        <tr r="C516" s="1"/>
      </tp>
      <tp t="s">
        <v/>
        <stp/>
        <stp>StudyData</stp>
        <stp>X.US.ZSENCDIFF</stp>
        <stp>Bar</stp>
        <stp/>
        <stp>Close</stp>
        <stp>D</stp>
        <stp>-209</stp>
        <stp>All</stp>
        <stp/>
        <stp/>
        <stp>TRUE</stp>
        <stp>T</stp>
        <tr r="C211" s="1"/>
      </tp>
      <tp t="s">
        <v/>
        <stp/>
        <stp>StudyData</stp>
        <stp>X.US.ZSENCDIFF</stp>
        <stp>Bar</stp>
        <stp/>
        <stp>Close</stp>
        <stp>D</stp>
        <stp>-309</stp>
        <stp>All</stp>
        <stp/>
        <stp/>
        <stp>TRUE</stp>
        <stp>T</stp>
        <tr r="C311" s="1"/>
      </tp>
      <tp t="s">
        <v/>
        <stp/>
        <stp>StudyData</stp>
        <stp>X.US.ZSENCDIFF</stp>
        <stp>Bar</stp>
        <stp/>
        <stp>Close</stp>
        <stp>D</stp>
        <stp>-109</stp>
        <stp>All</stp>
        <stp/>
        <stp/>
        <stp>TRUE</stp>
        <stp>T</stp>
        <tr r="C111" s="1"/>
      </tp>
      <tp t="s">
        <v/>
        <stp/>
        <stp>StudyData</stp>
        <stp>X.US.ZSENCDIFF</stp>
        <stp>Bar</stp>
        <stp/>
        <stp>Close</stp>
        <stp>D</stp>
        <stp>-409</stp>
        <stp>All</stp>
        <stp/>
        <stp/>
        <stp>TRUE</stp>
        <stp>T</stp>
        <tr r="C411" s="1"/>
      </tp>
      <tp t="s">
        <v/>
        <stp/>
        <stp>StudyData</stp>
        <stp>X.US.ZSENCDIFF</stp>
        <stp>Bar</stp>
        <stp/>
        <stp>Close</stp>
        <stp>D</stp>
        <stp>-509</stp>
        <stp>All</stp>
        <stp/>
        <stp/>
        <stp>TRUE</stp>
        <stp>T</stp>
        <tr r="C511" s="1"/>
      </tp>
      <tp t="s">
        <v/>
        <stp/>
        <stp>StudyData</stp>
        <stp>X.US.ZSENCDIFF</stp>
        <stp>Bar</stp>
        <stp/>
        <stp>Close</stp>
        <stp>D</stp>
        <stp>-208</stp>
        <stp>All</stp>
        <stp/>
        <stp/>
        <stp>TRUE</stp>
        <stp>T</stp>
        <tr r="C210" s="1"/>
      </tp>
      <tp t="s">
        <v/>
        <stp/>
        <stp>StudyData</stp>
        <stp>X.US.ZSENCDIFF</stp>
        <stp>Bar</stp>
        <stp/>
        <stp>Close</stp>
        <stp>D</stp>
        <stp>-308</stp>
        <stp>All</stp>
        <stp/>
        <stp/>
        <stp>TRUE</stp>
        <stp>T</stp>
        <tr r="C310" s="1"/>
      </tp>
      <tp t="s">
        <v/>
        <stp/>
        <stp>StudyData</stp>
        <stp>X.US.ZSENCDIFF</stp>
        <stp>Bar</stp>
        <stp/>
        <stp>Close</stp>
        <stp>D</stp>
        <stp>-108</stp>
        <stp>All</stp>
        <stp/>
        <stp/>
        <stp>TRUE</stp>
        <stp>T</stp>
        <tr r="C110" s="1"/>
      </tp>
      <tp t="s">
        <v/>
        <stp/>
        <stp>StudyData</stp>
        <stp>X.US.ZSENCDIFF</stp>
        <stp>Bar</stp>
        <stp/>
        <stp>Close</stp>
        <stp>D</stp>
        <stp>-408</stp>
        <stp>All</stp>
        <stp/>
        <stp/>
        <stp>TRUE</stp>
        <stp>T</stp>
        <tr r="C410" s="1"/>
      </tp>
      <tp t="s">
        <v/>
        <stp/>
        <stp>StudyData</stp>
        <stp>X.US.ZSENCDIFF</stp>
        <stp>Bar</stp>
        <stp/>
        <stp>Close</stp>
        <stp>D</stp>
        <stp>-508</stp>
        <stp>All</stp>
        <stp/>
        <stp/>
        <stp>TRUE</stp>
        <stp>T</stp>
        <tr r="C510" s="1"/>
      </tp>
      <tp t="s">
        <v/>
        <stp/>
        <stp>StudyData</stp>
        <stp>X.US.ZSENCDIFF</stp>
        <stp>Bar</stp>
        <stp/>
        <stp>Close</stp>
        <stp>D</stp>
        <stp>-203</stp>
        <stp>All</stp>
        <stp/>
        <stp/>
        <stp>TRUE</stp>
        <stp>T</stp>
        <tr r="C205" s="1"/>
      </tp>
      <tp t="s">
        <v/>
        <stp/>
        <stp>StudyData</stp>
        <stp>X.US.ZSENCDIFF</stp>
        <stp>Bar</stp>
        <stp/>
        <stp>Close</stp>
        <stp>D</stp>
        <stp>-303</stp>
        <stp>All</stp>
        <stp/>
        <stp/>
        <stp>TRUE</stp>
        <stp>T</stp>
        <tr r="C305" s="1"/>
      </tp>
      <tp t="s">
        <v/>
        <stp/>
        <stp>StudyData</stp>
        <stp>X.US.ZSENCDIFF</stp>
        <stp>Bar</stp>
        <stp/>
        <stp>Close</stp>
        <stp>D</stp>
        <stp>-103</stp>
        <stp>All</stp>
        <stp/>
        <stp/>
        <stp>TRUE</stp>
        <stp>T</stp>
        <tr r="C105" s="1"/>
      </tp>
      <tp t="s">
        <v/>
        <stp/>
        <stp>StudyData</stp>
        <stp>X.US.ZSENCDIFF</stp>
        <stp>Bar</stp>
        <stp/>
        <stp>Close</stp>
        <stp>D</stp>
        <stp>-403</stp>
        <stp>All</stp>
        <stp/>
        <stp/>
        <stp>TRUE</stp>
        <stp>T</stp>
        <tr r="C405" s="1"/>
      </tp>
      <tp t="s">
        <v/>
        <stp/>
        <stp>StudyData</stp>
        <stp>X.US.ZSENCDIFF</stp>
        <stp>Bar</stp>
        <stp/>
        <stp>Close</stp>
        <stp>D</stp>
        <stp>-503</stp>
        <stp>All</stp>
        <stp/>
        <stp/>
        <stp>TRUE</stp>
        <stp>T</stp>
        <tr r="C505" s="1"/>
      </tp>
      <tp>
        <v>-47893</v>
        <stp/>
        <stp>StudyData</stp>
        <stp>X.US.ZSENCDIFF</stp>
        <stp>Bar</stp>
        <stp/>
        <stp>Close</stp>
        <stp>D</stp>
        <stp>-202</stp>
        <stp>All</stp>
        <stp/>
        <stp/>
        <stp>TRUE</stp>
        <stp>T</stp>
        <tr r="C204" s="1"/>
        <tr r="C204" s="1"/>
      </tp>
      <tp t="s">
        <v/>
        <stp/>
        <stp>StudyData</stp>
        <stp>X.US.ZSENCDIFF</stp>
        <stp>Bar</stp>
        <stp/>
        <stp>Close</stp>
        <stp>D</stp>
        <stp>-302</stp>
        <stp>All</stp>
        <stp/>
        <stp/>
        <stp>TRUE</stp>
        <stp>T</stp>
        <tr r="C304" s="1"/>
      </tp>
      <tp>
        <v>91456</v>
        <stp/>
        <stp>StudyData</stp>
        <stp>X.US.ZSENCDIFF</stp>
        <stp>Bar</stp>
        <stp/>
        <stp>Close</stp>
        <stp>D</stp>
        <stp>-102</stp>
        <stp>All</stp>
        <stp/>
        <stp/>
        <stp>TRUE</stp>
        <stp>T</stp>
        <tr r="C104" s="1"/>
        <tr r="C104" s="1"/>
      </tp>
      <tp t="s">
        <v/>
        <stp/>
        <stp>StudyData</stp>
        <stp>X.US.ZSENCDIFF</stp>
        <stp>Bar</stp>
        <stp/>
        <stp>Close</stp>
        <stp>D</stp>
        <stp>-402</stp>
        <stp>All</stp>
        <stp/>
        <stp/>
        <stp>TRUE</stp>
        <stp>T</stp>
        <tr r="C404" s="1"/>
      </tp>
      <tp t="s">
        <v/>
        <stp/>
        <stp>StudyData</stp>
        <stp>X.US.ZSENCDIFF</stp>
        <stp>Bar</stp>
        <stp/>
        <stp>Close</stp>
        <stp>D</stp>
        <stp>-502</stp>
        <stp>All</stp>
        <stp/>
        <stp/>
        <stp>TRUE</stp>
        <stp>T</stp>
        <tr r="C504" s="1"/>
      </tp>
      <tp t="s">
        <v/>
        <stp/>
        <stp>StudyData</stp>
        <stp>X.US.ZSENCDIFF</stp>
        <stp>Bar</stp>
        <stp/>
        <stp>Close</stp>
        <stp>D</stp>
        <stp>-201</stp>
        <stp>All</stp>
        <stp/>
        <stp/>
        <stp>TRUE</stp>
        <stp>T</stp>
        <tr r="C203" s="1"/>
      </tp>
      <tp t="s">
        <v/>
        <stp/>
        <stp>StudyData</stp>
        <stp>X.US.ZSENCDIFF</stp>
        <stp>Bar</stp>
        <stp/>
        <stp>Close</stp>
        <stp>D</stp>
        <stp>-301</stp>
        <stp>All</stp>
        <stp/>
        <stp/>
        <stp>TRUE</stp>
        <stp>T</stp>
        <tr r="C303" s="1"/>
      </tp>
      <tp t="s">
        <v/>
        <stp/>
        <stp>StudyData</stp>
        <stp>X.US.ZSENCDIFF</stp>
        <stp>Bar</stp>
        <stp/>
        <stp>Close</stp>
        <stp>D</stp>
        <stp>-101</stp>
        <stp>All</stp>
        <stp/>
        <stp/>
        <stp>TRUE</stp>
        <stp>T</stp>
        <tr r="C103" s="1"/>
      </tp>
      <tp t="s">
        <v/>
        <stp/>
        <stp>StudyData</stp>
        <stp>X.US.ZSENCDIFF</stp>
        <stp>Bar</stp>
        <stp/>
        <stp>Close</stp>
        <stp>D</stp>
        <stp>-401</stp>
        <stp>All</stp>
        <stp/>
        <stp/>
        <stp>TRUE</stp>
        <stp>T</stp>
        <tr r="C403" s="1"/>
      </tp>
      <tp t="s">
        <v/>
        <stp/>
        <stp>StudyData</stp>
        <stp>X.US.ZSENCDIFF</stp>
        <stp>Bar</stp>
        <stp/>
        <stp>Close</stp>
        <stp>D</stp>
        <stp>-501</stp>
        <stp>All</stp>
        <stp/>
        <stp/>
        <stp>TRUE</stp>
        <stp>T</stp>
        <tr r="C503" s="1"/>
      </tp>
      <tp t="s">
        <v/>
        <stp/>
        <stp>StudyData</stp>
        <stp>X.US.ZSENCDIFF</stp>
        <stp>Bar</stp>
        <stp/>
        <stp>Close</stp>
        <stp>D</stp>
        <stp>-200</stp>
        <stp>All</stp>
        <stp/>
        <stp/>
        <stp>TRUE</stp>
        <stp>T</stp>
        <tr r="C202" s="1"/>
      </tp>
      <tp t="s">
        <v/>
        <stp/>
        <stp>StudyData</stp>
        <stp>X.US.ZSENCDIFF</stp>
        <stp>Bar</stp>
        <stp/>
        <stp>Close</stp>
        <stp>D</stp>
        <stp>-300</stp>
        <stp>All</stp>
        <stp/>
        <stp/>
        <stp>TRUE</stp>
        <stp>T</stp>
        <tr r="C302" s="1"/>
      </tp>
      <tp t="s">
        <v/>
        <stp/>
        <stp>StudyData</stp>
        <stp>X.US.ZSENCDIFF</stp>
        <stp>Bar</stp>
        <stp/>
        <stp>Close</stp>
        <stp>D</stp>
        <stp>-100</stp>
        <stp>All</stp>
        <stp/>
        <stp/>
        <stp>TRUE</stp>
        <stp>T</stp>
        <tr r="C102" s="1"/>
      </tp>
      <tp t="s">
        <v/>
        <stp/>
        <stp>StudyData</stp>
        <stp>X.US.ZSENCDIFF</stp>
        <stp>Bar</stp>
        <stp/>
        <stp>Close</stp>
        <stp>D</stp>
        <stp>-400</stp>
        <stp>All</stp>
        <stp/>
        <stp/>
        <stp>TRUE</stp>
        <stp>T</stp>
        <tr r="C402" s="1"/>
      </tp>
      <tp t="s">
        <v/>
        <stp/>
        <stp>StudyData</stp>
        <stp>X.US.ZSENCDIFF</stp>
        <stp>Bar</stp>
        <stp/>
        <stp>Close</stp>
        <stp>D</stp>
        <stp>-500</stp>
        <stp>All</stp>
        <stp/>
        <stp/>
        <stp>TRUE</stp>
        <stp>T</stp>
        <tr r="C502" s="1"/>
      </tp>
      <tp>
        <v>-76983</v>
        <stp/>
        <stp>StudyData</stp>
        <stp>X.US.ZSENCDIFF</stp>
        <stp>Bar</stp>
        <stp/>
        <stp>Close</stp>
        <stp>D</stp>
        <stp>-207</stp>
        <stp>All</stp>
        <stp/>
        <stp/>
        <stp>TRUE</stp>
        <stp>T</stp>
        <tr r="C209" s="1"/>
        <tr r="C209" s="1"/>
      </tp>
      <tp t="s">
        <v/>
        <stp/>
        <stp>StudyData</stp>
        <stp>X.US.ZSENCDIFF</stp>
        <stp>Bar</stp>
        <stp/>
        <stp>Close</stp>
        <stp>D</stp>
        <stp>-307</stp>
        <stp>All</stp>
        <stp/>
        <stp/>
        <stp>TRUE</stp>
        <stp>T</stp>
        <tr r="C309" s="1"/>
      </tp>
      <tp>
        <v>81798</v>
        <stp/>
        <stp>StudyData</stp>
        <stp>X.US.ZSENCDIFF</stp>
        <stp>Bar</stp>
        <stp/>
        <stp>Close</stp>
        <stp>D</stp>
        <stp>-107</stp>
        <stp>All</stp>
        <stp/>
        <stp/>
        <stp>TRUE</stp>
        <stp>T</stp>
        <tr r="C109" s="1"/>
        <tr r="C109" s="1"/>
      </tp>
      <tp t="s">
        <v/>
        <stp/>
        <stp>StudyData</stp>
        <stp>X.US.ZSENCDIFF</stp>
        <stp>Bar</stp>
        <stp/>
        <stp>Close</stp>
        <stp>D</stp>
        <stp>-407</stp>
        <stp>All</stp>
        <stp/>
        <stp/>
        <stp>TRUE</stp>
        <stp>T</stp>
        <tr r="C409" s="1"/>
      </tp>
      <tp t="s">
        <v/>
        <stp/>
        <stp>StudyData</stp>
        <stp>X.US.ZSENCDIFF</stp>
        <stp>Bar</stp>
        <stp/>
        <stp>Close</stp>
        <stp>D</stp>
        <stp>-507</stp>
        <stp>All</stp>
        <stp/>
        <stp/>
        <stp>TRUE</stp>
        <stp>T</stp>
        <tr r="C509" s="1"/>
      </tp>
      <tp t="s">
        <v/>
        <stp/>
        <stp>StudyData</stp>
        <stp>X.US.ZSENCDIFF</stp>
        <stp>Bar</stp>
        <stp/>
        <stp>Close</stp>
        <stp>D</stp>
        <stp>-206</stp>
        <stp>All</stp>
        <stp/>
        <stp/>
        <stp>TRUE</stp>
        <stp>T</stp>
        <tr r="C208" s="1"/>
      </tp>
      <tp t="s">
        <v/>
        <stp/>
        <stp>StudyData</stp>
        <stp>X.US.ZSENCDIFF</stp>
        <stp>Bar</stp>
        <stp/>
        <stp>Close</stp>
        <stp>D</stp>
        <stp>-306</stp>
        <stp>All</stp>
        <stp/>
        <stp/>
        <stp>TRUE</stp>
        <stp>T</stp>
        <tr r="C308" s="1"/>
      </tp>
      <tp t="s">
        <v/>
        <stp/>
        <stp>StudyData</stp>
        <stp>X.US.ZSENCDIFF</stp>
        <stp>Bar</stp>
        <stp/>
        <stp>Close</stp>
        <stp>D</stp>
        <stp>-106</stp>
        <stp>All</stp>
        <stp/>
        <stp/>
        <stp>TRUE</stp>
        <stp>T</stp>
        <tr r="C108" s="1"/>
      </tp>
      <tp t="s">
        <v/>
        <stp/>
        <stp>StudyData</stp>
        <stp>X.US.ZSENCDIFF</stp>
        <stp>Bar</stp>
        <stp/>
        <stp>Close</stp>
        <stp>D</stp>
        <stp>-406</stp>
        <stp>All</stp>
        <stp/>
        <stp/>
        <stp>TRUE</stp>
        <stp>T</stp>
        <tr r="C408" s="1"/>
      </tp>
      <tp t="s">
        <v/>
        <stp/>
        <stp>StudyData</stp>
        <stp>X.US.ZSENCDIFF</stp>
        <stp>Bar</stp>
        <stp/>
        <stp>Close</stp>
        <stp>D</stp>
        <stp>-506</stp>
        <stp>All</stp>
        <stp/>
        <stp/>
        <stp>TRUE</stp>
        <stp>T</stp>
        <tr r="C508" s="1"/>
      </tp>
      <tp t="s">
        <v/>
        <stp/>
        <stp>StudyData</stp>
        <stp>X.US.ZSENCDIFF</stp>
        <stp>Bar</stp>
        <stp/>
        <stp>Close</stp>
        <stp>D</stp>
        <stp>-205</stp>
        <stp>All</stp>
        <stp/>
        <stp/>
        <stp>TRUE</stp>
        <stp>T</stp>
        <tr r="C207" s="1"/>
      </tp>
      <tp t="s">
        <v/>
        <stp/>
        <stp>StudyData</stp>
        <stp>X.US.ZSENCDIFF</stp>
        <stp>Bar</stp>
        <stp/>
        <stp>Close</stp>
        <stp>D</stp>
        <stp>-305</stp>
        <stp>All</stp>
        <stp/>
        <stp/>
        <stp>TRUE</stp>
        <stp>T</stp>
        <tr r="C307" s="1"/>
      </tp>
      <tp t="s">
        <v/>
        <stp/>
        <stp>StudyData</stp>
        <stp>X.US.ZSENCDIFF</stp>
        <stp>Bar</stp>
        <stp/>
        <stp>Close</stp>
        <stp>D</stp>
        <stp>-105</stp>
        <stp>All</stp>
        <stp/>
        <stp/>
        <stp>TRUE</stp>
        <stp>T</stp>
        <tr r="C107" s="1"/>
      </tp>
      <tp t="s">
        <v/>
        <stp/>
        <stp>StudyData</stp>
        <stp>X.US.ZSENCDIFF</stp>
        <stp>Bar</stp>
        <stp/>
        <stp>Close</stp>
        <stp>D</stp>
        <stp>-405</stp>
        <stp>All</stp>
        <stp/>
        <stp/>
        <stp>TRUE</stp>
        <stp>T</stp>
        <tr r="C407" s="1"/>
      </tp>
      <tp t="s">
        <v/>
        <stp/>
        <stp>StudyData</stp>
        <stp>X.US.ZSENCDIFF</stp>
        <stp>Bar</stp>
        <stp/>
        <stp>Close</stp>
        <stp>D</stp>
        <stp>-505</stp>
        <stp>All</stp>
        <stp/>
        <stp/>
        <stp>TRUE</stp>
        <stp>T</stp>
        <tr r="C507" s="1"/>
      </tp>
      <tp t="s">
        <v/>
        <stp/>
        <stp>StudyData</stp>
        <stp>X.US.ZSENCDIFF</stp>
        <stp>Bar</stp>
        <stp/>
        <stp>Close</stp>
        <stp>D</stp>
        <stp>-204</stp>
        <stp>All</stp>
        <stp/>
        <stp/>
        <stp>TRUE</stp>
        <stp>T</stp>
        <tr r="C206" s="1"/>
      </tp>
      <tp t="s">
        <v/>
        <stp/>
        <stp>StudyData</stp>
        <stp>X.US.ZSENCDIFF</stp>
        <stp>Bar</stp>
        <stp/>
        <stp>Close</stp>
        <stp>D</stp>
        <stp>-304</stp>
        <stp>All</stp>
        <stp/>
        <stp/>
        <stp>TRUE</stp>
        <stp>T</stp>
        <tr r="C306" s="1"/>
      </tp>
      <tp t="s">
        <v/>
        <stp/>
        <stp>StudyData</stp>
        <stp>X.US.ZSENCDIFF</stp>
        <stp>Bar</stp>
        <stp/>
        <stp>Close</stp>
        <stp>D</stp>
        <stp>-104</stp>
        <stp>All</stp>
        <stp/>
        <stp/>
        <stp>TRUE</stp>
        <stp>T</stp>
        <tr r="C106" s="1"/>
      </tp>
      <tp t="s">
        <v/>
        <stp/>
        <stp>StudyData</stp>
        <stp>X.US.ZSENCDIFF</stp>
        <stp>Bar</stp>
        <stp/>
        <stp>Close</stp>
        <stp>D</stp>
        <stp>-404</stp>
        <stp>All</stp>
        <stp/>
        <stp/>
        <stp>TRUE</stp>
        <stp>T</stp>
        <tr r="C406" s="1"/>
      </tp>
      <tp t="s">
        <v/>
        <stp/>
        <stp>StudyData</stp>
        <stp>X.US.ZSENCDIFF</stp>
        <stp>Bar</stp>
        <stp/>
        <stp>Close</stp>
        <stp>D</stp>
        <stp>-504</stp>
        <stp>All</stp>
        <stp/>
        <stp/>
        <stp>TRUE</stp>
        <stp>T</stp>
        <tr r="C506" s="1"/>
      </tp>
      <tp t="s">
        <v/>
        <stp/>
        <stp>StudyData</stp>
        <stp>X.US.ZSENCDIFF</stp>
        <stp>Bar</stp>
        <stp/>
        <stp>Close</stp>
        <stp>D</stp>
        <stp>-239</stp>
        <stp>All</stp>
        <stp/>
        <stp/>
        <stp>TRUE</stp>
        <stp>T</stp>
        <tr r="C241" s="1"/>
      </tp>
      <tp t="s">
        <v/>
        <stp/>
        <stp>StudyData</stp>
        <stp>X.US.ZSENCDIFF</stp>
        <stp>Bar</stp>
        <stp/>
        <stp>Close</stp>
        <stp>D</stp>
        <stp>-339</stp>
        <stp>All</stp>
        <stp/>
        <stp/>
        <stp>TRUE</stp>
        <stp>T</stp>
        <tr r="C341" s="1"/>
      </tp>
      <tp t="s">
        <v/>
        <stp/>
        <stp>StudyData</stp>
        <stp>X.US.ZSENCDIFF</stp>
        <stp>Bar</stp>
        <stp/>
        <stp>Close</stp>
        <stp>D</stp>
        <stp>-139</stp>
        <stp>All</stp>
        <stp/>
        <stp/>
        <stp>TRUE</stp>
        <stp>T</stp>
        <tr r="C141" s="1"/>
      </tp>
      <tp t="s">
        <v/>
        <stp/>
        <stp>StudyData</stp>
        <stp>X.US.ZSENCDIFF</stp>
        <stp>Bar</stp>
        <stp/>
        <stp>Close</stp>
        <stp>D</stp>
        <stp>-439</stp>
        <stp>All</stp>
        <stp/>
        <stp/>
        <stp>TRUE</stp>
        <stp>T</stp>
        <tr r="C441" s="1"/>
      </tp>
      <tp t="s">
        <v/>
        <stp/>
        <stp>StudyData</stp>
        <stp>X.US.ZSENCDIFF</stp>
        <stp>Bar</stp>
        <stp/>
        <stp>Close</stp>
        <stp>D</stp>
        <stp>-539</stp>
        <stp>All</stp>
        <stp/>
        <stp/>
        <stp>TRUE</stp>
        <stp>T</stp>
        <tr r="C541" s="1"/>
      </tp>
      <tp t="s">
        <v/>
        <stp/>
        <stp>StudyData</stp>
        <stp>X.US.ZSENCDIFF</stp>
        <stp>Bar</stp>
        <stp/>
        <stp>Close</stp>
        <stp>D</stp>
        <stp>-238</stp>
        <stp>All</stp>
        <stp/>
        <stp/>
        <stp>TRUE</stp>
        <stp>T</stp>
        <tr r="C240" s="1"/>
      </tp>
      <tp t="s">
        <v/>
        <stp/>
        <stp>StudyData</stp>
        <stp>X.US.ZSENCDIFF</stp>
        <stp>Bar</stp>
        <stp/>
        <stp>Close</stp>
        <stp>D</stp>
        <stp>-338</stp>
        <stp>All</stp>
        <stp/>
        <stp/>
        <stp>TRUE</stp>
        <stp>T</stp>
        <tr r="C340" s="1"/>
      </tp>
      <tp t="s">
        <v/>
        <stp/>
        <stp>StudyData</stp>
        <stp>X.US.ZSENCDIFF</stp>
        <stp>Bar</stp>
        <stp/>
        <stp>Close</stp>
        <stp>D</stp>
        <stp>-138</stp>
        <stp>All</stp>
        <stp/>
        <stp/>
        <stp>TRUE</stp>
        <stp>T</stp>
        <tr r="C140" s="1"/>
      </tp>
      <tp t="s">
        <v/>
        <stp/>
        <stp>StudyData</stp>
        <stp>X.US.ZSENCDIFF</stp>
        <stp>Bar</stp>
        <stp/>
        <stp>Close</stp>
        <stp>D</stp>
        <stp>-438</stp>
        <stp>All</stp>
        <stp/>
        <stp/>
        <stp>TRUE</stp>
        <stp>T</stp>
        <tr r="C440" s="1"/>
      </tp>
      <tp t="s">
        <v/>
        <stp/>
        <stp>StudyData</stp>
        <stp>X.US.ZSENCDIFF</stp>
        <stp>Bar</stp>
        <stp/>
        <stp>Close</stp>
        <stp>D</stp>
        <stp>-538</stp>
        <stp>All</stp>
        <stp/>
        <stp/>
        <stp>TRUE</stp>
        <stp>T</stp>
        <tr r="C540" s="1"/>
      </tp>
      <tp t="s">
        <v/>
        <stp/>
        <stp>StudyData</stp>
        <stp>X.US.ZSENCDIFF</stp>
        <stp>Bar</stp>
        <stp/>
        <stp>Close</stp>
        <stp>D</stp>
        <stp>-233</stp>
        <stp>All</stp>
        <stp/>
        <stp/>
        <stp>TRUE</stp>
        <stp>T</stp>
        <tr r="C235" s="1"/>
      </tp>
      <tp t="s">
        <v/>
        <stp/>
        <stp>StudyData</stp>
        <stp>X.US.ZSENCDIFF</stp>
        <stp>Bar</stp>
        <stp/>
        <stp>Close</stp>
        <stp>D</stp>
        <stp>-333</stp>
        <stp>All</stp>
        <stp/>
        <stp/>
        <stp>TRUE</stp>
        <stp>T</stp>
        <tr r="C335" s="1"/>
      </tp>
      <tp t="s">
        <v/>
        <stp/>
        <stp>StudyData</stp>
        <stp>X.US.ZSENCDIFF</stp>
        <stp>Bar</stp>
        <stp/>
        <stp>Close</stp>
        <stp>D</stp>
        <stp>-133</stp>
        <stp>All</stp>
        <stp/>
        <stp/>
        <stp>TRUE</stp>
        <stp>T</stp>
        <tr r="C135" s="1"/>
      </tp>
      <tp t="s">
        <v/>
        <stp/>
        <stp>StudyData</stp>
        <stp>X.US.ZSENCDIFF</stp>
        <stp>Bar</stp>
        <stp/>
        <stp>Close</stp>
        <stp>D</stp>
        <stp>-433</stp>
        <stp>All</stp>
        <stp/>
        <stp/>
        <stp>TRUE</stp>
        <stp>T</stp>
        <tr r="C435" s="1"/>
      </tp>
      <tp t="s">
        <v/>
        <stp/>
        <stp>StudyData</stp>
        <stp>X.US.ZSENCDIFF</stp>
        <stp>Bar</stp>
        <stp/>
        <stp>Close</stp>
        <stp>D</stp>
        <stp>-533</stp>
        <stp>All</stp>
        <stp/>
        <stp/>
        <stp>TRUE</stp>
        <stp>T</stp>
        <tr r="C535" s="1"/>
      </tp>
      <tp>
        <v>-86500</v>
        <stp/>
        <stp>StudyData</stp>
        <stp>X.US.ZSENCDIFF</stp>
        <stp>Bar</stp>
        <stp/>
        <stp>Close</stp>
        <stp>D</stp>
        <stp>-232</stp>
        <stp>All</stp>
        <stp/>
        <stp/>
        <stp>TRUE</stp>
        <stp>T</stp>
        <tr r="C234" s="1"/>
        <tr r="C234" s="1"/>
      </tp>
      <tp t="s">
        <v/>
        <stp/>
        <stp>StudyData</stp>
        <stp>X.US.ZSENCDIFF</stp>
        <stp>Bar</stp>
        <stp/>
        <stp>Close</stp>
        <stp>D</stp>
        <stp>-332</stp>
        <stp>All</stp>
        <stp/>
        <stp/>
        <stp>TRUE</stp>
        <stp>T</stp>
        <tr r="C334" s="1"/>
      </tp>
      <tp>
        <v>-46627</v>
        <stp/>
        <stp>StudyData</stp>
        <stp>X.US.ZSENCDIFF</stp>
        <stp>Bar</stp>
        <stp/>
        <stp>Close</stp>
        <stp>D</stp>
        <stp>-132</stp>
        <stp>All</stp>
        <stp/>
        <stp/>
        <stp>TRUE</stp>
        <stp>T</stp>
        <tr r="C134" s="1"/>
        <tr r="C134" s="1"/>
      </tp>
      <tp t="s">
        <v/>
        <stp/>
        <stp>StudyData</stp>
        <stp>X.US.ZSENCDIFF</stp>
        <stp>Bar</stp>
        <stp/>
        <stp>Close</stp>
        <stp>D</stp>
        <stp>-432</stp>
        <stp>All</stp>
        <stp/>
        <stp/>
        <stp>TRUE</stp>
        <stp>T</stp>
        <tr r="C434" s="1"/>
      </tp>
      <tp t="s">
        <v/>
        <stp/>
        <stp>StudyData</stp>
        <stp>X.US.ZSENCDIFF</stp>
        <stp>Bar</stp>
        <stp/>
        <stp>Close</stp>
        <stp>D</stp>
        <stp>-532</stp>
        <stp>All</stp>
        <stp/>
        <stp/>
        <stp>TRUE</stp>
        <stp>T</stp>
        <tr r="C534" s="1"/>
      </tp>
      <tp t="s">
        <v/>
        <stp/>
        <stp>StudyData</stp>
        <stp>X.US.ZSENCDIFF</stp>
        <stp>Bar</stp>
        <stp/>
        <stp>Close</stp>
        <stp>D</stp>
        <stp>-231</stp>
        <stp>All</stp>
        <stp/>
        <stp/>
        <stp>TRUE</stp>
        <stp>T</stp>
        <tr r="C233" s="1"/>
      </tp>
      <tp t="s">
        <v/>
        <stp/>
        <stp>StudyData</stp>
        <stp>X.US.ZSENCDIFF</stp>
        <stp>Bar</stp>
        <stp/>
        <stp>Close</stp>
        <stp>D</stp>
        <stp>-331</stp>
        <stp>All</stp>
        <stp/>
        <stp/>
        <stp>TRUE</stp>
        <stp>T</stp>
        <tr r="C333" s="1"/>
      </tp>
      <tp t="s">
        <v/>
        <stp/>
        <stp>StudyData</stp>
        <stp>X.US.ZSENCDIFF</stp>
        <stp>Bar</stp>
        <stp/>
        <stp>Close</stp>
        <stp>D</stp>
        <stp>-131</stp>
        <stp>All</stp>
        <stp/>
        <stp/>
        <stp>TRUE</stp>
        <stp>T</stp>
        <tr r="C133" s="1"/>
      </tp>
      <tp t="s">
        <v/>
        <stp/>
        <stp>StudyData</stp>
        <stp>X.US.ZSENCDIFF</stp>
        <stp>Bar</stp>
        <stp/>
        <stp>Close</stp>
        <stp>D</stp>
        <stp>-431</stp>
        <stp>All</stp>
        <stp/>
        <stp/>
        <stp>TRUE</stp>
        <stp>T</stp>
        <tr r="C433" s="1"/>
      </tp>
      <tp t="s">
        <v/>
        <stp/>
        <stp>StudyData</stp>
        <stp>X.US.ZSENCDIFF</stp>
        <stp>Bar</stp>
        <stp/>
        <stp>Close</stp>
        <stp>D</stp>
        <stp>-531</stp>
        <stp>All</stp>
        <stp/>
        <stp/>
        <stp>TRUE</stp>
        <stp>T</stp>
        <tr r="C533" s="1"/>
      </tp>
      <tp t="s">
        <v/>
        <stp/>
        <stp>StudyData</stp>
        <stp>X.US.ZSENCDIFF</stp>
        <stp>Bar</stp>
        <stp/>
        <stp>Close</stp>
        <stp>D</stp>
        <stp>-230</stp>
        <stp>All</stp>
        <stp/>
        <stp/>
        <stp>TRUE</stp>
        <stp>T</stp>
        <tr r="C232" s="1"/>
      </tp>
      <tp t="s">
        <v/>
        <stp/>
        <stp>StudyData</stp>
        <stp>X.US.ZSENCDIFF</stp>
        <stp>Bar</stp>
        <stp/>
        <stp>Close</stp>
        <stp>D</stp>
        <stp>-330</stp>
        <stp>All</stp>
        <stp/>
        <stp/>
        <stp>TRUE</stp>
        <stp>T</stp>
        <tr r="C332" s="1"/>
      </tp>
      <tp t="s">
        <v/>
        <stp/>
        <stp>StudyData</stp>
        <stp>X.US.ZSENCDIFF</stp>
        <stp>Bar</stp>
        <stp/>
        <stp>Close</stp>
        <stp>D</stp>
        <stp>-130</stp>
        <stp>All</stp>
        <stp/>
        <stp/>
        <stp>TRUE</stp>
        <stp>T</stp>
        <tr r="C132" s="1"/>
      </tp>
      <tp t="s">
        <v/>
        <stp/>
        <stp>StudyData</stp>
        <stp>X.US.ZSENCDIFF</stp>
        <stp>Bar</stp>
        <stp/>
        <stp>Close</stp>
        <stp>D</stp>
        <stp>-430</stp>
        <stp>All</stp>
        <stp/>
        <stp/>
        <stp>TRUE</stp>
        <stp>T</stp>
        <tr r="C432" s="1"/>
      </tp>
      <tp t="s">
        <v/>
        <stp/>
        <stp>StudyData</stp>
        <stp>X.US.ZSENCDIFF</stp>
        <stp>Bar</stp>
        <stp/>
        <stp>Close</stp>
        <stp>D</stp>
        <stp>-530</stp>
        <stp>All</stp>
        <stp/>
        <stp/>
        <stp>TRUE</stp>
        <stp>T</stp>
        <tr r="C532" s="1"/>
      </tp>
      <tp>
        <v>-56906</v>
        <stp/>
        <stp>StudyData</stp>
        <stp>X.US.ZSENCDIFF</stp>
        <stp>Bar</stp>
        <stp/>
        <stp>Close</stp>
        <stp>D</stp>
        <stp>-237</stp>
        <stp>All</stp>
        <stp/>
        <stp/>
        <stp>TRUE</stp>
        <stp>T</stp>
        <tr r="C239" s="1"/>
        <tr r="C239" s="1"/>
      </tp>
      <tp t="s">
        <v/>
        <stp/>
        <stp>StudyData</stp>
        <stp>X.US.ZSENCDIFF</stp>
        <stp>Bar</stp>
        <stp/>
        <stp>Close</stp>
        <stp>D</stp>
        <stp>-337</stp>
        <stp>All</stp>
        <stp/>
        <stp/>
        <stp>TRUE</stp>
        <stp>T</stp>
        <tr r="C339" s="1"/>
      </tp>
      <tp>
        <v>-24984</v>
        <stp/>
        <stp>StudyData</stp>
        <stp>X.US.ZSENCDIFF</stp>
        <stp>Bar</stp>
        <stp/>
        <stp>Close</stp>
        <stp>D</stp>
        <stp>-137</stp>
        <stp>All</stp>
        <stp/>
        <stp/>
        <stp>TRUE</stp>
        <stp>T</stp>
        <tr r="C139" s="1"/>
        <tr r="C139" s="1"/>
      </tp>
      <tp t="s">
        <v/>
        <stp/>
        <stp>StudyData</stp>
        <stp>X.US.ZSENCDIFF</stp>
        <stp>Bar</stp>
        <stp/>
        <stp>Close</stp>
        <stp>D</stp>
        <stp>-437</stp>
        <stp>All</stp>
        <stp/>
        <stp/>
        <stp>TRUE</stp>
        <stp>T</stp>
        <tr r="C439" s="1"/>
      </tp>
      <tp t="s">
        <v/>
        <stp/>
        <stp>StudyData</stp>
        <stp>X.US.ZSENCDIFF</stp>
        <stp>Bar</stp>
        <stp/>
        <stp>Close</stp>
        <stp>D</stp>
        <stp>-537</stp>
        <stp>All</stp>
        <stp/>
        <stp/>
        <stp>TRUE</stp>
        <stp>T</stp>
        <tr r="C539" s="1"/>
      </tp>
      <tp t="s">
        <v/>
        <stp/>
        <stp>StudyData</stp>
        <stp>X.US.ZSENCDIFF</stp>
        <stp>Bar</stp>
        <stp/>
        <stp>Close</stp>
        <stp>D</stp>
        <stp>-236</stp>
        <stp>All</stp>
        <stp/>
        <stp/>
        <stp>TRUE</stp>
        <stp>T</stp>
        <tr r="C238" s="1"/>
      </tp>
      <tp t="s">
        <v/>
        <stp/>
        <stp>StudyData</stp>
        <stp>X.US.ZSENCDIFF</stp>
        <stp>Bar</stp>
        <stp/>
        <stp>Close</stp>
        <stp>D</stp>
        <stp>-336</stp>
        <stp>All</stp>
        <stp/>
        <stp/>
        <stp>TRUE</stp>
        <stp>T</stp>
        <tr r="C338" s="1"/>
      </tp>
      <tp t="s">
        <v/>
        <stp/>
        <stp>StudyData</stp>
        <stp>X.US.ZSENCDIFF</stp>
        <stp>Bar</stp>
        <stp/>
        <stp>Close</stp>
        <stp>D</stp>
        <stp>-136</stp>
        <stp>All</stp>
        <stp/>
        <stp/>
        <stp>TRUE</stp>
        <stp>T</stp>
        <tr r="C138" s="1"/>
      </tp>
      <tp t="s">
        <v/>
        <stp/>
        <stp>StudyData</stp>
        <stp>X.US.ZSENCDIFF</stp>
        <stp>Bar</stp>
        <stp/>
        <stp>Close</stp>
        <stp>D</stp>
        <stp>-436</stp>
        <stp>All</stp>
        <stp/>
        <stp/>
        <stp>TRUE</stp>
        <stp>T</stp>
        <tr r="C438" s="1"/>
      </tp>
      <tp t="s">
        <v/>
        <stp/>
        <stp>StudyData</stp>
        <stp>X.US.ZSENCDIFF</stp>
        <stp>Bar</stp>
        <stp/>
        <stp>Close</stp>
        <stp>D</stp>
        <stp>-536</stp>
        <stp>All</stp>
        <stp/>
        <stp/>
        <stp>TRUE</stp>
        <stp>T</stp>
        <tr r="C538" s="1"/>
      </tp>
      <tp t="s">
        <v/>
        <stp/>
        <stp>StudyData</stp>
        <stp>X.US.ZSENCDIFF</stp>
        <stp>Bar</stp>
        <stp/>
        <stp>Close</stp>
        <stp>D</stp>
        <stp>-235</stp>
        <stp>All</stp>
        <stp/>
        <stp/>
        <stp>TRUE</stp>
        <stp>T</stp>
        <tr r="C237" s="1"/>
      </tp>
      <tp t="s">
        <v/>
        <stp/>
        <stp>StudyData</stp>
        <stp>X.US.ZSENCDIFF</stp>
        <stp>Bar</stp>
        <stp/>
        <stp>Close</stp>
        <stp>D</stp>
        <stp>-335</stp>
        <stp>All</stp>
        <stp/>
        <stp/>
        <stp>TRUE</stp>
        <stp>T</stp>
        <tr r="C337" s="1"/>
      </tp>
      <tp t="s">
        <v/>
        <stp/>
        <stp>StudyData</stp>
        <stp>X.US.ZSENCDIFF</stp>
        <stp>Bar</stp>
        <stp/>
        <stp>Close</stp>
        <stp>D</stp>
        <stp>-135</stp>
        <stp>All</stp>
        <stp/>
        <stp/>
        <stp>TRUE</stp>
        <stp>T</stp>
        <tr r="C137" s="1"/>
      </tp>
      <tp t="s">
        <v/>
        <stp/>
        <stp>StudyData</stp>
        <stp>X.US.ZSENCDIFF</stp>
        <stp>Bar</stp>
        <stp/>
        <stp>Close</stp>
        <stp>D</stp>
        <stp>-435</stp>
        <stp>All</stp>
        <stp/>
        <stp/>
        <stp>TRUE</stp>
        <stp>T</stp>
        <tr r="C437" s="1"/>
      </tp>
      <tp t="s">
        <v/>
        <stp/>
        <stp>StudyData</stp>
        <stp>X.US.ZSENCDIFF</stp>
        <stp>Bar</stp>
        <stp/>
        <stp>Close</stp>
        <stp>D</stp>
        <stp>-535</stp>
        <stp>All</stp>
        <stp/>
        <stp/>
        <stp>TRUE</stp>
        <stp>T</stp>
        <tr r="C537" s="1"/>
      </tp>
      <tp t="s">
        <v/>
        <stp/>
        <stp>StudyData</stp>
        <stp>X.US.ZSENCDIFF</stp>
        <stp>Bar</stp>
        <stp/>
        <stp>Close</stp>
        <stp>D</stp>
        <stp>-234</stp>
        <stp>All</stp>
        <stp/>
        <stp/>
        <stp>TRUE</stp>
        <stp>T</stp>
        <tr r="C236" s="1"/>
      </tp>
      <tp t="s">
        <v/>
        <stp/>
        <stp>StudyData</stp>
        <stp>X.US.ZSENCDIFF</stp>
        <stp>Bar</stp>
        <stp/>
        <stp>Close</stp>
        <stp>D</stp>
        <stp>-334</stp>
        <stp>All</stp>
        <stp/>
        <stp/>
        <stp>TRUE</stp>
        <stp>T</stp>
        <tr r="C336" s="1"/>
      </tp>
      <tp t="s">
        <v/>
        <stp/>
        <stp>StudyData</stp>
        <stp>X.US.ZSENCDIFF</stp>
        <stp>Bar</stp>
        <stp/>
        <stp>Close</stp>
        <stp>D</stp>
        <stp>-134</stp>
        <stp>All</stp>
        <stp/>
        <stp/>
        <stp>TRUE</stp>
        <stp>T</stp>
        <tr r="C136" s="1"/>
      </tp>
      <tp t="s">
        <v/>
        <stp/>
        <stp>StudyData</stp>
        <stp>X.US.ZSENCDIFF</stp>
        <stp>Bar</stp>
        <stp/>
        <stp>Close</stp>
        <stp>D</stp>
        <stp>-434</stp>
        <stp>All</stp>
        <stp/>
        <stp/>
        <stp>TRUE</stp>
        <stp>T</stp>
        <tr r="C436" s="1"/>
      </tp>
      <tp t="s">
        <v/>
        <stp/>
        <stp>StudyData</stp>
        <stp>X.US.ZSENCDIFF</stp>
        <stp>Bar</stp>
        <stp/>
        <stp>Close</stp>
        <stp>D</stp>
        <stp>-534</stp>
        <stp>All</stp>
        <stp/>
        <stp/>
        <stp>TRUE</stp>
        <stp>T</stp>
        <tr r="C536" s="1"/>
      </tp>
      <tp t="s">
        <v/>
        <stp/>
        <stp>StudyData</stp>
        <stp>X.US.ZSENCDIFF</stp>
        <stp>Bar</stp>
        <stp/>
        <stp>Close</stp>
        <stp>D</stp>
        <stp>-229</stp>
        <stp>All</stp>
        <stp/>
        <stp/>
        <stp>TRUE</stp>
        <stp>T</stp>
        <tr r="C231" s="1"/>
      </tp>
      <tp t="s">
        <v/>
        <stp/>
        <stp>StudyData</stp>
        <stp>X.US.ZSENCDIFF</stp>
        <stp>Bar</stp>
        <stp/>
        <stp>Close</stp>
        <stp>D</stp>
        <stp>-329</stp>
        <stp>All</stp>
        <stp/>
        <stp/>
        <stp>TRUE</stp>
        <stp>T</stp>
        <tr r="C331" s="1"/>
      </tp>
      <tp t="s">
        <v/>
        <stp/>
        <stp>StudyData</stp>
        <stp>X.US.ZSENCDIFF</stp>
        <stp>Bar</stp>
        <stp/>
        <stp>Close</stp>
        <stp>D</stp>
        <stp>-129</stp>
        <stp>All</stp>
        <stp/>
        <stp/>
        <stp>TRUE</stp>
        <stp>T</stp>
        <tr r="C131" s="1"/>
      </tp>
      <tp t="s">
        <v/>
        <stp/>
        <stp>StudyData</stp>
        <stp>X.US.ZSENCDIFF</stp>
        <stp>Bar</stp>
        <stp/>
        <stp>Close</stp>
        <stp>D</stp>
        <stp>-429</stp>
        <stp>All</stp>
        <stp/>
        <stp/>
        <stp>TRUE</stp>
        <stp>T</stp>
        <tr r="C431" s="1"/>
      </tp>
      <tp t="s">
        <v/>
        <stp/>
        <stp>StudyData</stp>
        <stp>X.US.ZSENCDIFF</stp>
        <stp>Bar</stp>
        <stp/>
        <stp>Close</stp>
        <stp>D</stp>
        <stp>-529</stp>
        <stp>All</stp>
        <stp/>
        <stp/>
        <stp>TRUE</stp>
        <stp>T</stp>
        <tr r="C531" s="1"/>
      </tp>
      <tp t="s">
        <v/>
        <stp/>
        <stp>StudyData</stp>
        <stp>X.US.ZSENCDIFF</stp>
        <stp>Bar</stp>
        <stp/>
        <stp>Close</stp>
        <stp>D</stp>
        <stp>-228</stp>
        <stp>All</stp>
        <stp/>
        <stp/>
        <stp>TRUE</stp>
        <stp>T</stp>
        <tr r="C230" s="1"/>
      </tp>
      <tp t="s">
        <v/>
        <stp/>
        <stp>StudyData</stp>
        <stp>X.US.ZSENCDIFF</stp>
        <stp>Bar</stp>
        <stp/>
        <stp>Close</stp>
        <stp>D</stp>
        <stp>-328</stp>
        <stp>All</stp>
        <stp/>
        <stp/>
        <stp>TRUE</stp>
        <stp>T</stp>
        <tr r="C330" s="1"/>
      </tp>
      <tp t="s">
        <v/>
        <stp/>
        <stp>StudyData</stp>
        <stp>X.US.ZSENCDIFF</stp>
        <stp>Bar</stp>
        <stp/>
        <stp>Close</stp>
        <stp>D</stp>
        <stp>-128</stp>
        <stp>All</stp>
        <stp/>
        <stp/>
        <stp>TRUE</stp>
        <stp>T</stp>
        <tr r="C130" s="1"/>
      </tp>
      <tp t="s">
        <v/>
        <stp/>
        <stp>StudyData</stp>
        <stp>X.US.ZSENCDIFF</stp>
        <stp>Bar</stp>
        <stp/>
        <stp>Close</stp>
        <stp>D</stp>
        <stp>-428</stp>
        <stp>All</stp>
        <stp/>
        <stp/>
        <stp>TRUE</stp>
        <stp>T</stp>
        <tr r="C430" s="1"/>
      </tp>
      <tp t="s">
        <v/>
        <stp/>
        <stp>StudyData</stp>
        <stp>X.US.ZSENCDIFF</stp>
        <stp>Bar</stp>
        <stp/>
        <stp>Close</stp>
        <stp>D</stp>
        <stp>-528</stp>
        <stp>All</stp>
        <stp/>
        <stp/>
        <stp>TRUE</stp>
        <stp>T</stp>
        <tr r="C530" s="1"/>
      </tp>
      <tp t="s">
        <v/>
        <stp/>
        <stp>StudyData</stp>
        <stp>X.US.ZSENCDIFF</stp>
        <stp>Bar</stp>
        <stp/>
        <stp>Close</stp>
        <stp>D</stp>
        <stp>-223</stp>
        <stp>All</stp>
        <stp/>
        <stp/>
        <stp>TRUE</stp>
        <stp>T</stp>
        <tr r="C225" s="1"/>
      </tp>
      <tp t="s">
        <v/>
        <stp/>
        <stp>StudyData</stp>
        <stp>X.US.ZSENCDIFF</stp>
        <stp>Bar</stp>
        <stp/>
        <stp>Close</stp>
        <stp>D</stp>
        <stp>-323</stp>
        <stp>All</stp>
        <stp/>
        <stp/>
        <stp>TRUE</stp>
        <stp>T</stp>
        <tr r="C325" s="1"/>
      </tp>
      <tp t="s">
        <v/>
        <stp/>
        <stp>StudyData</stp>
        <stp>X.US.ZSENCDIFF</stp>
        <stp>Bar</stp>
        <stp/>
        <stp>Close</stp>
        <stp>D</stp>
        <stp>-123</stp>
        <stp>All</stp>
        <stp/>
        <stp/>
        <stp>TRUE</stp>
        <stp>T</stp>
        <tr r="C125" s="1"/>
      </tp>
      <tp t="s">
        <v/>
        <stp/>
        <stp>StudyData</stp>
        <stp>X.US.ZSENCDIFF</stp>
        <stp>Bar</stp>
        <stp/>
        <stp>Close</stp>
        <stp>D</stp>
        <stp>-423</stp>
        <stp>All</stp>
        <stp/>
        <stp/>
        <stp>TRUE</stp>
        <stp>T</stp>
        <tr r="C425" s="1"/>
      </tp>
      <tp t="s">
        <v/>
        <stp/>
        <stp>StudyData</stp>
        <stp>X.US.ZSENCDIFF</stp>
        <stp>Bar</stp>
        <stp/>
        <stp>Close</stp>
        <stp>D</stp>
        <stp>-523</stp>
        <stp>All</stp>
        <stp/>
        <stp/>
        <stp>TRUE</stp>
        <stp>T</stp>
        <tr r="C525" s="1"/>
      </tp>
      <tp>
        <v>-117511</v>
        <stp/>
        <stp>StudyData</stp>
        <stp>X.US.ZSENCDIFF</stp>
        <stp>Bar</stp>
        <stp/>
        <stp>Close</stp>
        <stp>D</stp>
        <stp>-222</stp>
        <stp>All</stp>
        <stp/>
        <stp/>
        <stp>TRUE</stp>
        <stp>T</stp>
        <tr r="C224" s="1"/>
        <tr r="C224" s="1"/>
      </tp>
      <tp t="s">
        <v/>
        <stp/>
        <stp>StudyData</stp>
        <stp>X.US.ZSENCDIFF</stp>
        <stp>Bar</stp>
        <stp/>
        <stp>Close</stp>
        <stp>D</stp>
        <stp>-322</stp>
        <stp>All</stp>
        <stp/>
        <stp/>
        <stp>TRUE</stp>
        <stp>T</stp>
        <tr r="C324" s="1"/>
      </tp>
      <tp>
        <v>1235</v>
        <stp/>
        <stp>StudyData</stp>
        <stp>X.US.ZSENCDIFF</stp>
        <stp>Bar</stp>
        <stp/>
        <stp>Close</stp>
        <stp>D</stp>
        <stp>-122</stp>
        <stp>All</stp>
        <stp/>
        <stp/>
        <stp>TRUE</stp>
        <stp>T</stp>
        <tr r="C124" s="1"/>
        <tr r="C124" s="1"/>
      </tp>
      <tp t="s">
        <v/>
        <stp/>
        <stp>StudyData</stp>
        <stp>X.US.ZSENCDIFF</stp>
        <stp>Bar</stp>
        <stp/>
        <stp>Close</stp>
        <stp>D</stp>
        <stp>-422</stp>
        <stp>All</stp>
        <stp/>
        <stp/>
        <stp>TRUE</stp>
        <stp>T</stp>
        <tr r="C424" s="1"/>
      </tp>
      <tp t="s">
        <v/>
        <stp/>
        <stp>StudyData</stp>
        <stp>X.US.ZSENCDIFF</stp>
        <stp>Bar</stp>
        <stp/>
        <stp>Close</stp>
        <stp>D</stp>
        <stp>-522</stp>
        <stp>All</stp>
        <stp/>
        <stp/>
        <stp>TRUE</stp>
        <stp>T</stp>
        <tr r="C524" s="1"/>
      </tp>
      <tp t="s">
        <v/>
        <stp/>
        <stp>StudyData</stp>
        <stp>X.US.ZSENCDIFF</stp>
        <stp>Bar</stp>
        <stp/>
        <stp>Close</stp>
        <stp>W</stp>
        <stp>0</stp>
        <stp>All</stp>
        <stp/>
        <stp/>
        <stp/>
        <stp>T</stp>
        <tr r="H7" s="1"/>
      </tp>
      <tp t="s">
        <v/>
        <stp/>
        <stp>StudyData</stp>
        <stp>X.US.ZSENCDIFF</stp>
        <stp>Bar</stp>
        <stp/>
        <stp>Close</stp>
        <stp>D</stp>
        <stp>-221</stp>
        <stp>All</stp>
        <stp/>
        <stp/>
        <stp>TRUE</stp>
        <stp>T</stp>
        <tr r="C223" s="1"/>
      </tp>
      <tp t="s">
        <v/>
        <stp/>
        <stp>StudyData</stp>
        <stp>X.US.ZSENCDIFF</stp>
        <stp>Bar</stp>
        <stp/>
        <stp>Close</stp>
        <stp>D</stp>
        <stp>-321</stp>
        <stp>All</stp>
        <stp/>
        <stp/>
        <stp>TRUE</stp>
        <stp>T</stp>
        <tr r="C323" s="1"/>
      </tp>
      <tp t="s">
        <v/>
        <stp/>
        <stp>StudyData</stp>
        <stp>X.US.ZSENCDIFF</stp>
        <stp>Bar</stp>
        <stp/>
        <stp>Close</stp>
        <stp>D</stp>
        <stp>-121</stp>
        <stp>All</stp>
        <stp/>
        <stp/>
        <stp>TRUE</stp>
        <stp>T</stp>
        <tr r="C123" s="1"/>
      </tp>
      <tp t="s">
        <v/>
        <stp/>
        <stp>StudyData</stp>
        <stp>X.US.ZSENCDIFF</stp>
        <stp>Bar</stp>
        <stp/>
        <stp>Close</stp>
        <stp>D</stp>
        <stp>-421</stp>
        <stp>All</stp>
        <stp/>
        <stp/>
        <stp>TRUE</stp>
        <stp>T</stp>
        <tr r="C423" s="1"/>
      </tp>
      <tp t="s">
        <v/>
        <stp/>
        <stp>StudyData</stp>
        <stp>X.US.ZSENCDIFF</stp>
        <stp>Bar</stp>
        <stp/>
        <stp>Close</stp>
        <stp>D</stp>
        <stp>-521</stp>
        <stp>All</stp>
        <stp/>
        <stp/>
        <stp>TRUE</stp>
        <stp>T</stp>
        <tr r="C523" s="1"/>
      </tp>
      <tp t="s">
        <v/>
        <stp/>
        <stp>StudyData</stp>
        <stp>X.US.ZSENCDIFF</stp>
        <stp>Bar</stp>
        <stp/>
        <stp>Close</stp>
        <stp>D</stp>
        <stp>-220</stp>
        <stp>All</stp>
        <stp/>
        <stp/>
        <stp>TRUE</stp>
        <stp>T</stp>
        <tr r="C222" s="1"/>
      </tp>
      <tp t="s">
        <v/>
        <stp/>
        <stp>StudyData</stp>
        <stp>X.US.ZSENCDIFF</stp>
        <stp>Bar</stp>
        <stp/>
        <stp>Close</stp>
        <stp>D</stp>
        <stp>-320</stp>
        <stp>All</stp>
        <stp/>
        <stp/>
        <stp>TRUE</stp>
        <stp>T</stp>
        <tr r="C322" s="1"/>
      </tp>
      <tp t="s">
        <v/>
        <stp/>
        <stp>StudyData</stp>
        <stp>X.US.ZSENCDIFF</stp>
        <stp>Bar</stp>
        <stp/>
        <stp>Close</stp>
        <stp>D</stp>
        <stp>-120</stp>
        <stp>All</stp>
        <stp/>
        <stp/>
        <stp>TRUE</stp>
        <stp>T</stp>
        <tr r="C122" s="1"/>
      </tp>
      <tp t="s">
        <v/>
        <stp/>
        <stp>StudyData</stp>
        <stp>X.US.ZSENCDIFF</stp>
        <stp>Bar</stp>
        <stp/>
        <stp>Close</stp>
        <stp>D</stp>
        <stp>-420</stp>
        <stp>All</stp>
        <stp/>
        <stp/>
        <stp>TRUE</stp>
        <stp>T</stp>
        <tr r="C422" s="1"/>
      </tp>
      <tp t="s">
        <v/>
        <stp/>
        <stp>StudyData</stp>
        <stp>X.US.ZSENCDIFF</stp>
        <stp>Bar</stp>
        <stp/>
        <stp>Close</stp>
        <stp>D</stp>
        <stp>-520</stp>
        <stp>All</stp>
        <stp/>
        <stp/>
        <stp>TRUE</stp>
        <stp>T</stp>
        <tr r="C522" s="1"/>
      </tp>
      <tp>
        <v>-118335</v>
        <stp/>
        <stp>StudyData</stp>
        <stp>X.US.ZSENCDIFF</stp>
        <stp>Bar</stp>
        <stp/>
        <stp>Close</stp>
        <stp>D</stp>
        <stp>-227</stp>
        <stp>All</stp>
        <stp/>
        <stp/>
        <stp>TRUE</stp>
        <stp>T</stp>
        <tr r="C229" s="1"/>
        <tr r="C229" s="1"/>
      </tp>
      <tp t="s">
        <v/>
        <stp/>
        <stp>StudyData</stp>
        <stp>X.US.ZSENCDIFF</stp>
        <stp>Bar</stp>
        <stp/>
        <stp>Close</stp>
        <stp>D</stp>
        <stp>-327</stp>
        <stp>All</stp>
        <stp/>
        <stp/>
        <stp>TRUE</stp>
        <stp>T</stp>
        <tr r="C329" s="1"/>
      </tp>
      <tp>
        <v>-9796</v>
        <stp/>
        <stp>StudyData</stp>
        <stp>X.US.ZSENCDIFF</stp>
        <stp>Bar</stp>
        <stp/>
        <stp>Close</stp>
        <stp>D</stp>
        <stp>-127</stp>
        <stp>All</stp>
        <stp/>
        <stp/>
        <stp>TRUE</stp>
        <stp>T</stp>
        <tr r="C129" s="1"/>
        <tr r="C129" s="1"/>
      </tp>
      <tp t="s">
        <v/>
        <stp/>
        <stp>StudyData</stp>
        <stp>X.US.ZSENCDIFF</stp>
        <stp>Bar</stp>
        <stp/>
        <stp>Close</stp>
        <stp>D</stp>
        <stp>-427</stp>
        <stp>All</stp>
        <stp/>
        <stp/>
        <stp>TRUE</stp>
        <stp>T</stp>
        <tr r="C429" s="1"/>
      </tp>
      <tp t="s">
        <v/>
        <stp/>
        <stp>StudyData</stp>
        <stp>X.US.ZSENCDIFF</stp>
        <stp>Bar</stp>
        <stp/>
        <stp>Close</stp>
        <stp>D</stp>
        <stp>-527</stp>
        <stp>All</stp>
        <stp/>
        <stp/>
        <stp>TRUE</stp>
        <stp>T</stp>
        <tr r="C529" s="1"/>
      </tp>
      <tp t="s">
        <v/>
        <stp/>
        <stp>StudyData</stp>
        <stp>X.US.ZSENCDIFF</stp>
        <stp>Bar</stp>
        <stp/>
        <stp>Close</stp>
        <stp>D</stp>
        <stp>-226</stp>
        <stp>All</stp>
        <stp/>
        <stp/>
        <stp>TRUE</stp>
        <stp>T</stp>
        <tr r="C228" s="1"/>
      </tp>
      <tp t="s">
        <v/>
        <stp/>
        <stp>StudyData</stp>
        <stp>X.US.ZSENCDIFF</stp>
        <stp>Bar</stp>
        <stp/>
        <stp>Close</stp>
        <stp>D</stp>
        <stp>-326</stp>
        <stp>All</stp>
        <stp/>
        <stp/>
        <stp>TRUE</stp>
        <stp>T</stp>
        <tr r="C328" s="1"/>
      </tp>
      <tp t="s">
        <v/>
        <stp/>
        <stp>StudyData</stp>
        <stp>X.US.ZSENCDIFF</stp>
        <stp>Bar</stp>
        <stp/>
        <stp>Close</stp>
        <stp>D</stp>
        <stp>-126</stp>
        <stp>All</stp>
        <stp/>
        <stp/>
        <stp>TRUE</stp>
        <stp>T</stp>
        <tr r="C128" s="1"/>
      </tp>
      <tp t="s">
        <v/>
        <stp/>
        <stp>StudyData</stp>
        <stp>X.US.ZSENCDIFF</stp>
        <stp>Bar</stp>
        <stp/>
        <stp>Close</stp>
        <stp>D</stp>
        <stp>-426</stp>
        <stp>All</stp>
        <stp/>
        <stp/>
        <stp>TRUE</stp>
        <stp>T</stp>
        <tr r="C428" s="1"/>
      </tp>
      <tp t="s">
        <v/>
        <stp/>
        <stp>StudyData</stp>
        <stp>X.US.ZSENCDIFF</stp>
        <stp>Bar</stp>
        <stp/>
        <stp>Close</stp>
        <stp>D</stp>
        <stp>-526</stp>
        <stp>All</stp>
        <stp/>
        <stp/>
        <stp>TRUE</stp>
        <stp>T</stp>
        <tr r="C528" s="1"/>
      </tp>
      <tp t="s">
        <v/>
        <stp/>
        <stp>StudyData</stp>
        <stp>X.US.ZSENCDIFF</stp>
        <stp>Bar</stp>
        <stp/>
        <stp>Close</stp>
        <stp>D</stp>
        <stp>-225</stp>
        <stp>All</stp>
        <stp/>
        <stp/>
        <stp>TRUE</stp>
        <stp>T</stp>
        <tr r="C227" s="1"/>
      </tp>
      <tp t="s">
        <v/>
        <stp/>
        <stp>StudyData</stp>
        <stp>X.US.ZSENCDIFF</stp>
        <stp>Bar</stp>
        <stp/>
        <stp>Close</stp>
        <stp>D</stp>
        <stp>-325</stp>
        <stp>All</stp>
        <stp/>
        <stp/>
        <stp>TRUE</stp>
        <stp>T</stp>
        <tr r="C327" s="1"/>
      </tp>
      <tp t="s">
        <v/>
        <stp/>
        <stp>StudyData</stp>
        <stp>X.US.ZSENCDIFF</stp>
        <stp>Bar</stp>
        <stp/>
        <stp>Close</stp>
        <stp>D</stp>
        <stp>-125</stp>
        <stp>All</stp>
        <stp/>
        <stp/>
        <stp>TRUE</stp>
        <stp>T</stp>
        <tr r="C127" s="1"/>
      </tp>
      <tp t="s">
        <v/>
        <stp/>
        <stp>StudyData</stp>
        <stp>X.US.ZSENCDIFF</stp>
        <stp>Bar</stp>
        <stp/>
        <stp>Close</stp>
        <stp>D</stp>
        <stp>-425</stp>
        <stp>All</stp>
        <stp/>
        <stp/>
        <stp>TRUE</stp>
        <stp>T</stp>
        <tr r="C427" s="1"/>
      </tp>
      <tp t="s">
        <v/>
        <stp/>
        <stp>StudyData</stp>
        <stp>X.US.ZSENCDIFF</stp>
        <stp>Bar</stp>
        <stp/>
        <stp>Close</stp>
        <stp>D</stp>
        <stp>-525</stp>
        <stp>All</stp>
        <stp/>
        <stp/>
        <stp>TRUE</stp>
        <stp>T</stp>
        <tr r="C527" s="1"/>
      </tp>
      <tp t="s">
        <v/>
        <stp/>
        <stp>StudyData</stp>
        <stp>X.US.ZSENCDIFF</stp>
        <stp>Bar</stp>
        <stp/>
        <stp>Close</stp>
        <stp>D</stp>
        <stp>-224</stp>
        <stp>All</stp>
        <stp/>
        <stp/>
        <stp>TRUE</stp>
        <stp>T</stp>
        <tr r="C226" s="1"/>
      </tp>
      <tp t="s">
        <v/>
        <stp/>
        <stp>StudyData</stp>
        <stp>X.US.ZSENCDIFF</stp>
        <stp>Bar</stp>
        <stp/>
        <stp>Close</stp>
        <stp>D</stp>
        <stp>-324</stp>
        <stp>All</stp>
        <stp/>
        <stp/>
        <stp>TRUE</stp>
        <stp>T</stp>
        <tr r="C326" s="1"/>
      </tp>
      <tp t="s">
        <v/>
        <stp/>
        <stp>StudyData</stp>
        <stp>X.US.ZSENCDIFF</stp>
        <stp>Bar</stp>
        <stp/>
        <stp>Close</stp>
        <stp>D</stp>
        <stp>-124</stp>
        <stp>All</stp>
        <stp/>
        <stp/>
        <stp>TRUE</stp>
        <stp>T</stp>
        <tr r="C126" s="1"/>
      </tp>
      <tp t="s">
        <v/>
        <stp/>
        <stp>StudyData</stp>
        <stp>X.US.ZSENCDIFF</stp>
        <stp>Bar</stp>
        <stp/>
        <stp>Close</stp>
        <stp>D</stp>
        <stp>-424</stp>
        <stp>All</stp>
        <stp/>
        <stp/>
        <stp>TRUE</stp>
        <stp>T</stp>
        <tr r="C426" s="1"/>
      </tp>
      <tp t="s">
        <v/>
        <stp/>
        <stp>StudyData</stp>
        <stp>X.US.ZSENCDIFF</stp>
        <stp>Bar</stp>
        <stp/>
        <stp>Close</stp>
        <stp>D</stp>
        <stp>-524</stp>
        <stp>All</stp>
        <stp/>
        <stp/>
        <stp>TRUE</stp>
        <stp>T</stp>
        <tr r="C526" s="1"/>
      </tp>
      <tp t="s">
        <v/>
        <stp/>
        <stp>StudyData</stp>
        <stp>X.US.ZSENCDIFF</stp>
        <stp>Bar</stp>
        <stp/>
        <stp>Close</stp>
        <stp>D</stp>
        <stp>-259</stp>
        <stp>All</stp>
        <stp/>
        <stp/>
        <stp>TRUE</stp>
        <stp>T</stp>
        <tr r="C261" s="1"/>
      </tp>
      <tp t="s">
        <v/>
        <stp/>
        <stp>StudyData</stp>
        <stp>X.US.ZSENCDIFF</stp>
        <stp>Bar</stp>
        <stp/>
        <stp>Close</stp>
        <stp>D</stp>
        <stp>-359</stp>
        <stp>All</stp>
        <stp/>
        <stp/>
        <stp>TRUE</stp>
        <stp>T</stp>
        <tr r="C361" s="1"/>
      </tp>
      <tp t="s">
        <v/>
        <stp/>
        <stp>StudyData</stp>
        <stp>X.US.ZSENCDIFF</stp>
        <stp>Bar</stp>
        <stp/>
        <stp>Close</stp>
        <stp>D</stp>
        <stp>-159</stp>
        <stp>All</stp>
        <stp/>
        <stp/>
        <stp>TRUE</stp>
        <stp>T</stp>
        <tr r="C161" s="1"/>
      </tp>
      <tp t="s">
        <v/>
        <stp/>
        <stp>StudyData</stp>
        <stp>X.US.ZSENCDIFF</stp>
        <stp>Bar</stp>
        <stp/>
        <stp>Close</stp>
        <stp>D</stp>
        <stp>-459</stp>
        <stp>All</stp>
        <stp/>
        <stp/>
        <stp>TRUE</stp>
        <stp>T</stp>
        <tr r="C461" s="1"/>
      </tp>
      <tp t="s">
        <v/>
        <stp/>
        <stp>StudyData</stp>
        <stp>X.US.ZSENCDIFF</stp>
        <stp>Bar</stp>
        <stp/>
        <stp>Close</stp>
        <stp>D</stp>
        <stp>-559</stp>
        <stp>All</stp>
        <stp/>
        <stp/>
        <stp>TRUE</stp>
        <stp>T</stp>
        <tr r="C561" s="1"/>
      </tp>
      <tp t="s">
        <v/>
        <stp/>
        <stp>StudyData</stp>
        <stp>X.US.ZSENCDIFF</stp>
        <stp>Bar</stp>
        <stp/>
        <stp>Close</stp>
        <stp>D</stp>
        <stp>-258</stp>
        <stp>All</stp>
        <stp/>
        <stp/>
        <stp>TRUE</stp>
        <stp>T</stp>
        <tr r="C260" s="1"/>
      </tp>
      <tp t="s">
        <v/>
        <stp/>
        <stp>StudyData</stp>
        <stp>X.US.ZSENCDIFF</stp>
        <stp>Bar</stp>
        <stp/>
        <stp>Close</stp>
        <stp>D</stp>
        <stp>-358</stp>
        <stp>All</stp>
        <stp/>
        <stp/>
        <stp>TRUE</stp>
        <stp>T</stp>
        <tr r="C360" s="1"/>
      </tp>
      <tp t="s">
        <v/>
        <stp/>
        <stp>StudyData</stp>
        <stp>X.US.ZSENCDIFF</stp>
        <stp>Bar</stp>
        <stp/>
        <stp>Close</stp>
        <stp>D</stp>
        <stp>-158</stp>
        <stp>All</stp>
        <stp/>
        <stp/>
        <stp>TRUE</stp>
        <stp>T</stp>
        <tr r="C160" s="1"/>
      </tp>
      <tp t="s">
        <v/>
        <stp/>
        <stp>StudyData</stp>
        <stp>X.US.ZSENCDIFF</stp>
        <stp>Bar</stp>
        <stp/>
        <stp>Close</stp>
        <stp>D</stp>
        <stp>-458</stp>
        <stp>All</stp>
        <stp/>
        <stp/>
        <stp>TRUE</stp>
        <stp>T</stp>
        <tr r="C460" s="1"/>
      </tp>
      <tp t="s">
        <v/>
        <stp/>
        <stp>StudyData</stp>
        <stp>X.US.ZSENCDIFF</stp>
        <stp>Bar</stp>
        <stp/>
        <stp>Close</stp>
        <stp>D</stp>
        <stp>-558</stp>
        <stp>All</stp>
        <stp/>
        <stp/>
        <stp>TRUE</stp>
        <stp>T</stp>
        <tr r="C560" s="1"/>
      </tp>
      <tp t="s">
        <v/>
        <stp/>
        <stp>StudyData</stp>
        <stp>X.US.ZSENCDIFF</stp>
        <stp>Bar</stp>
        <stp/>
        <stp>Close</stp>
        <stp>D</stp>
        <stp>-253</stp>
        <stp>All</stp>
        <stp/>
        <stp/>
        <stp>TRUE</stp>
        <stp>T</stp>
        <tr r="C255" s="1"/>
      </tp>
      <tp t="s">
        <v/>
        <stp/>
        <stp>StudyData</stp>
        <stp>X.US.ZSENCDIFF</stp>
        <stp>Bar</stp>
        <stp/>
        <stp>Close</stp>
        <stp>D</stp>
        <stp>-353</stp>
        <stp>All</stp>
        <stp/>
        <stp/>
        <stp>TRUE</stp>
        <stp>T</stp>
        <tr r="C355" s="1"/>
      </tp>
      <tp t="s">
        <v/>
        <stp/>
        <stp>StudyData</stp>
        <stp>X.US.ZSENCDIFF</stp>
        <stp>Bar</stp>
        <stp/>
        <stp>Close</stp>
        <stp>D</stp>
        <stp>-153</stp>
        <stp>All</stp>
        <stp/>
        <stp/>
        <stp>TRUE</stp>
        <stp>T</stp>
        <tr r="C155" s="1"/>
      </tp>
      <tp t="s">
        <v/>
        <stp/>
        <stp>StudyData</stp>
        <stp>X.US.ZSENCDIFF</stp>
        <stp>Bar</stp>
        <stp/>
        <stp>Close</stp>
        <stp>D</stp>
        <stp>-453</stp>
        <stp>All</stp>
        <stp/>
        <stp/>
        <stp>TRUE</stp>
        <stp>T</stp>
        <tr r="C455" s="1"/>
      </tp>
      <tp t="s">
        <v/>
        <stp/>
        <stp>StudyData</stp>
        <stp>X.US.ZSENCDIFF</stp>
        <stp>Bar</stp>
        <stp/>
        <stp>Close</stp>
        <stp>D</stp>
        <stp>-553</stp>
        <stp>All</stp>
        <stp/>
        <stp/>
        <stp>TRUE</stp>
        <stp>T</stp>
        <tr r="C555" s="1"/>
      </tp>
      <tp>
        <v>-27511</v>
        <stp/>
        <stp>StudyData</stp>
        <stp>X.US.ZSENCDIFF</stp>
        <stp>Bar</stp>
        <stp/>
        <stp>Close</stp>
        <stp>D</stp>
        <stp>-252</stp>
        <stp>All</stp>
        <stp/>
        <stp/>
        <stp>TRUE</stp>
        <stp>T</stp>
        <tr r="C254" s="1"/>
        <tr r="C254" s="1"/>
      </tp>
      <tp t="s">
        <v/>
        <stp/>
        <stp>StudyData</stp>
        <stp>X.US.ZSENCDIFF</stp>
        <stp>Bar</stp>
        <stp/>
        <stp>Close</stp>
        <stp>D</stp>
        <stp>-352</stp>
        <stp>All</stp>
        <stp/>
        <stp/>
        <stp>TRUE</stp>
        <stp>T</stp>
        <tr r="C354" s="1"/>
      </tp>
      <tp>
        <v>-17647</v>
        <stp/>
        <stp>StudyData</stp>
        <stp>X.US.ZSENCDIFF</stp>
        <stp>Bar</stp>
        <stp/>
        <stp>Close</stp>
        <stp>D</stp>
        <stp>-152</stp>
        <stp>All</stp>
        <stp/>
        <stp/>
        <stp>TRUE</stp>
        <stp>T</stp>
        <tr r="C154" s="1"/>
        <tr r="C154" s="1"/>
      </tp>
      <tp t="s">
        <v/>
        <stp/>
        <stp>StudyData</stp>
        <stp>X.US.ZSENCDIFF</stp>
        <stp>Bar</stp>
        <stp/>
        <stp>Close</stp>
        <stp>D</stp>
        <stp>-452</stp>
        <stp>All</stp>
        <stp/>
        <stp/>
        <stp>TRUE</stp>
        <stp>T</stp>
        <tr r="C454" s="1"/>
      </tp>
      <tp t="s">
        <v/>
        <stp/>
        <stp>StudyData</stp>
        <stp>X.US.ZSENCDIFF</stp>
        <stp>Bar</stp>
        <stp/>
        <stp>Close</stp>
        <stp>D</stp>
        <stp>-552</stp>
        <stp>All</stp>
        <stp/>
        <stp/>
        <stp>TRUE</stp>
        <stp>T</stp>
        <tr r="C554" s="1"/>
      </tp>
      <tp t="s">
        <v/>
        <stp/>
        <stp>StudyData</stp>
        <stp>X.US.ZSENCDIFF</stp>
        <stp>Bar</stp>
        <stp/>
        <stp>Close</stp>
        <stp>D</stp>
        <stp>-251</stp>
        <stp>All</stp>
        <stp/>
        <stp/>
        <stp>TRUE</stp>
        <stp>T</stp>
        <tr r="C253" s="1"/>
      </tp>
      <tp t="s">
        <v/>
        <stp/>
        <stp>StudyData</stp>
        <stp>X.US.ZSENCDIFF</stp>
        <stp>Bar</stp>
        <stp/>
        <stp>Close</stp>
        <stp>D</stp>
        <stp>-351</stp>
        <stp>All</stp>
        <stp/>
        <stp/>
        <stp>TRUE</stp>
        <stp>T</stp>
        <tr r="C353" s="1"/>
      </tp>
      <tp t="s">
        <v/>
        <stp/>
        <stp>StudyData</stp>
        <stp>X.US.ZSENCDIFF</stp>
        <stp>Bar</stp>
        <stp/>
        <stp>Close</stp>
        <stp>D</stp>
        <stp>-151</stp>
        <stp>All</stp>
        <stp/>
        <stp/>
        <stp>TRUE</stp>
        <stp>T</stp>
        <tr r="C153" s="1"/>
      </tp>
      <tp t="s">
        <v/>
        <stp/>
        <stp>StudyData</stp>
        <stp>X.US.ZSENCDIFF</stp>
        <stp>Bar</stp>
        <stp/>
        <stp>Close</stp>
        <stp>D</stp>
        <stp>-451</stp>
        <stp>All</stp>
        <stp/>
        <stp/>
        <stp>TRUE</stp>
        <stp>T</stp>
        <tr r="C453" s="1"/>
      </tp>
      <tp t="s">
        <v/>
        <stp/>
        <stp>StudyData</stp>
        <stp>X.US.ZSENCDIFF</stp>
        <stp>Bar</stp>
        <stp/>
        <stp>Close</stp>
        <stp>D</stp>
        <stp>-551</stp>
        <stp>All</stp>
        <stp/>
        <stp/>
        <stp>TRUE</stp>
        <stp>T</stp>
        <tr r="C553" s="1"/>
      </tp>
      <tp t="s">
        <v/>
        <stp/>
        <stp>StudyData</stp>
        <stp>X.US.ZSENCDIFF</stp>
        <stp>Bar</stp>
        <stp/>
        <stp>Close</stp>
        <stp>D</stp>
        <stp>-250</stp>
        <stp>All</stp>
        <stp/>
        <stp/>
        <stp>TRUE</stp>
        <stp>T</stp>
        <tr r="C252" s="1"/>
      </tp>
      <tp t="s">
        <v/>
        <stp/>
        <stp>StudyData</stp>
        <stp>X.US.ZSENCDIFF</stp>
        <stp>Bar</stp>
        <stp/>
        <stp>Close</stp>
        <stp>D</stp>
        <stp>-350</stp>
        <stp>All</stp>
        <stp/>
        <stp/>
        <stp>TRUE</stp>
        <stp>T</stp>
        <tr r="C352" s="1"/>
      </tp>
      <tp t="s">
        <v/>
        <stp/>
        <stp>StudyData</stp>
        <stp>X.US.ZSENCDIFF</stp>
        <stp>Bar</stp>
        <stp/>
        <stp>Close</stp>
        <stp>D</stp>
        <stp>-150</stp>
        <stp>All</stp>
        <stp/>
        <stp/>
        <stp>TRUE</stp>
        <stp>T</stp>
        <tr r="C152" s="1"/>
      </tp>
      <tp t="s">
        <v/>
        <stp/>
        <stp>StudyData</stp>
        <stp>X.US.ZSENCDIFF</stp>
        <stp>Bar</stp>
        <stp/>
        <stp>Close</stp>
        <stp>D</stp>
        <stp>-450</stp>
        <stp>All</stp>
        <stp/>
        <stp/>
        <stp>TRUE</stp>
        <stp>T</stp>
        <tr r="C452" s="1"/>
      </tp>
      <tp t="s">
        <v/>
        <stp/>
        <stp>StudyData</stp>
        <stp>X.US.ZSENCDIFF</stp>
        <stp>Bar</stp>
        <stp/>
        <stp>Close</stp>
        <stp>D</stp>
        <stp>-550</stp>
        <stp>All</stp>
        <stp/>
        <stp/>
        <stp>TRUE</stp>
        <stp>T</stp>
        <tr r="C552" s="1"/>
      </tp>
      <tp>
        <v>-40480</v>
        <stp/>
        <stp>StudyData</stp>
        <stp>X.US.ZSENCDIFF</stp>
        <stp>Bar</stp>
        <stp/>
        <stp>Close</stp>
        <stp>D</stp>
        <stp>-257</stp>
        <stp>All</stp>
        <stp/>
        <stp/>
        <stp>TRUE</stp>
        <stp>T</stp>
        <tr r="C259" s="1"/>
        <tr r="C259" s="1"/>
      </tp>
      <tp t="s">
        <v/>
        <stp/>
        <stp>StudyData</stp>
        <stp>X.US.ZSENCDIFF</stp>
        <stp>Bar</stp>
        <stp/>
        <stp>Close</stp>
        <stp>D</stp>
        <stp>-357</stp>
        <stp>All</stp>
        <stp/>
        <stp/>
        <stp>TRUE</stp>
        <stp>T</stp>
        <tr r="C359" s="1"/>
      </tp>
      <tp>
        <v>-25477</v>
        <stp/>
        <stp>StudyData</stp>
        <stp>X.US.ZSENCDIFF</stp>
        <stp>Bar</stp>
        <stp/>
        <stp>Close</stp>
        <stp>D</stp>
        <stp>-157</stp>
        <stp>All</stp>
        <stp/>
        <stp/>
        <stp>TRUE</stp>
        <stp>T</stp>
        <tr r="C159" s="1"/>
        <tr r="C159" s="1"/>
      </tp>
      <tp t="s">
        <v/>
        <stp/>
        <stp>StudyData</stp>
        <stp>X.US.ZSENCDIFF</stp>
        <stp>Bar</stp>
        <stp/>
        <stp>Close</stp>
        <stp>D</stp>
        <stp>-457</stp>
        <stp>All</stp>
        <stp/>
        <stp/>
        <stp>TRUE</stp>
        <stp>T</stp>
        <tr r="C459" s="1"/>
      </tp>
      <tp t="s">
        <v/>
        <stp/>
        <stp>StudyData</stp>
        <stp>X.US.ZSENCDIFF</stp>
        <stp>Bar</stp>
        <stp/>
        <stp>Close</stp>
        <stp>D</stp>
        <stp>-557</stp>
        <stp>All</stp>
        <stp/>
        <stp/>
        <stp>TRUE</stp>
        <stp>T</stp>
        <tr r="C559" s="1"/>
      </tp>
      <tp t="s">
        <v/>
        <stp/>
        <stp>StudyData</stp>
        <stp>X.US.ZSENCDIFF</stp>
        <stp>Bar</stp>
        <stp/>
        <stp>Close</stp>
        <stp>D</stp>
        <stp>-256</stp>
        <stp>All</stp>
        <stp/>
        <stp/>
        <stp>TRUE</stp>
        <stp>T</stp>
        <tr r="C258" s="1"/>
      </tp>
      <tp t="s">
        <v/>
        <stp/>
        <stp>StudyData</stp>
        <stp>X.US.ZSENCDIFF</stp>
        <stp>Bar</stp>
        <stp/>
        <stp>Close</stp>
        <stp>D</stp>
        <stp>-356</stp>
        <stp>All</stp>
        <stp/>
        <stp/>
        <stp>TRUE</stp>
        <stp>T</stp>
        <tr r="C358" s="1"/>
      </tp>
      <tp t="s">
        <v/>
        <stp/>
        <stp>StudyData</stp>
        <stp>X.US.ZSENCDIFF</stp>
        <stp>Bar</stp>
        <stp/>
        <stp>Close</stp>
        <stp>D</stp>
        <stp>-156</stp>
        <stp>All</stp>
        <stp/>
        <stp/>
        <stp>TRUE</stp>
        <stp>T</stp>
        <tr r="C158" s="1"/>
      </tp>
      <tp t="s">
        <v/>
        <stp/>
        <stp>StudyData</stp>
        <stp>X.US.ZSENCDIFF</stp>
        <stp>Bar</stp>
        <stp/>
        <stp>Close</stp>
        <stp>D</stp>
        <stp>-456</stp>
        <stp>All</stp>
        <stp/>
        <stp/>
        <stp>TRUE</stp>
        <stp>T</stp>
        <tr r="C458" s="1"/>
      </tp>
      <tp t="s">
        <v/>
        <stp/>
        <stp>StudyData</stp>
        <stp>X.US.ZSENCDIFF</stp>
        <stp>Bar</stp>
        <stp/>
        <stp>Close</stp>
        <stp>D</stp>
        <stp>-556</stp>
        <stp>All</stp>
        <stp/>
        <stp/>
        <stp>TRUE</stp>
        <stp>T</stp>
        <tr r="C558" s="1"/>
      </tp>
      <tp t="s">
        <v/>
        <stp/>
        <stp>StudyData</stp>
        <stp>X.US.ZSENCDIFF</stp>
        <stp>Bar</stp>
        <stp/>
        <stp>Close</stp>
        <stp>D</stp>
        <stp>-255</stp>
        <stp>All</stp>
        <stp/>
        <stp/>
        <stp>TRUE</stp>
        <stp>T</stp>
        <tr r="C257" s="1"/>
      </tp>
      <tp t="s">
        <v/>
        <stp/>
        <stp>StudyData</stp>
        <stp>X.US.ZSENCDIFF</stp>
        <stp>Bar</stp>
        <stp/>
        <stp>Close</stp>
        <stp>D</stp>
        <stp>-355</stp>
        <stp>All</stp>
        <stp/>
        <stp/>
        <stp>TRUE</stp>
        <stp>T</stp>
        <tr r="C357" s="1"/>
      </tp>
      <tp t="s">
        <v/>
        <stp/>
        <stp>StudyData</stp>
        <stp>X.US.ZSENCDIFF</stp>
        <stp>Bar</stp>
        <stp/>
        <stp>Close</stp>
        <stp>D</stp>
        <stp>-155</stp>
        <stp>All</stp>
        <stp/>
        <stp/>
        <stp>TRUE</stp>
        <stp>T</stp>
        <tr r="C157" s="1"/>
      </tp>
      <tp t="s">
        <v/>
        <stp/>
        <stp>StudyData</stp>
        <stp>X.US.ZSENCDIFF</stp>
        <stp>Bar</stp>
        <stp/>
        <stp>Close</stp>
        <stp>D</stp>
        <stp>-455</stp>
        <stp>All</stp>
        <stp/>
        <stp/>
        <stp>TRUE</stp>
        <stp>T</stp>
        <tr r="C457" s="1"/>
      </tp>
      <tp t="s">
        <v/>
        <stp/>
        <stp>StudyData</stp>
        <stp>X.US.ZSENCDIFF</stp>
        <stp>Bar</stp>
        <stp/>
        <stp>Close</stp>
        <stp>D</stp>
        <stp>-555</stp>
        <stp>All</stp>
        <stp/>
        <stp/>
        <stp>TRUE</stp>
        <stp>T</stp>
        <tr r="C557" s="1"/>
      </tp>
      <tp t="s">
        <v/>
        <stp/>
        <stp>StudyData</stp>
        <stp>X.US.ZSENCDIFF</stp>
        <stp>Bar</stp>
        <stp/>
        <stp>Close</stp>
        <stp>D</stp>
        <stp>-254</stp>
        <stp>All</stp>
        <stp/>
        <stp/>
        <stp>TRUE</stp>
        <stp>T</stp>
        <tr r="C256" s="1"/>
      </tp>
      <tp t="s">
        <v/>
        <stp/>
        <stp>StudyData</stp>
        <stp>X.US.ZSENCDIFF</stp>
        <stp>Bar</stp>
        <stp/>
        <stp>Close</stp>
        <stp>D</stp>
        <stp>-354</stp>
        <stp>All</stp>
        <stp/>
        <stp/>
        <stp>TRUE</stp>
        <stp>T</stp>
        <tr r="C356" s="1"/>
      </tp>
      <tp t="s">
        <v/>
        <stp/>
        <stp>StudyData</stp>
        <stp>X.US.ZSENCDIFF</stp>
        <stp>Bar</stp>
        <stp/>
        <stp>Close</stp>
        <stp>D</stp>
        <stp>-154</stp>
        <stp>All</stp>
        <stp/>
        <stp/>
        <stp>TRUE</stp>
        <stp>T</stp>
        <tr r="C156" s="1"/>
      </tp>
      <tp t="s">
        <v/>
        <stp/>
        <stp>StudyData</stp>
        <stp>X.US.ZSENCDIFF</stp>
        <stp>Bar</stp>
        <stp/>
        <stp>Close</stp>
        <stp>D</stp>
        <stp>-454</stp>
        <stp>All</stp>
        <stp/>
        <stp/>
        <stp>TRUE</stp>
        <stp>T</stp>
        <tr r="C456" s="1"/>
      </tp>
      <tp t="s">
        <v/>
        <stp/>
        <stp>StudyData</stp>
        <stp>X.US.ZSENCDIFF</stp>
        <stp>Bar</stp>
        <stp/>
        <stp>Close</stp>
        <stp>D</stp>
        <stp>-554</stp>
        <stp>All</stp>
        <stp/>
        <stp/>
        <stp>TRUE</stp>
        <stp>T</stp>
        <tr r="C556" s="1"/>
      </tp>
      <tp t="s">
        <v/>
        <stp/>
        <stp>StudyData</stp>
        <stp>X.US.ZSENCDIFF</stp>
        <stp>Bar</stp>
        <stp/>
        <stp>Close</stp>
        <stp>D</stp>
        <stp>-249</stp>
        <stp>All</stp>
        <stp/>
        <stp/>
        <stp>TRUE</stp>
        <stp>T</stp>
        <tr r="C251" s="1"/>
      </tp>
      <tp t="s">
        <v/>
        <stp/>
        <stp>StudyData</stp>
        <stp>X.US.ZSENCDIFF</stp>
        <stp>Bar</stp>
        <stp/>
        <stp>Close</stp>
        <stp>D</stp>
        <stp>-349</stp>
        <stp>All</stp>
        <stp/>
        <stp/>
        <stp>TRUE</stp>
        <stp>T</stp>
        <tr r="C351" s="1"/>
      </tp>
      <tp t="s">
        <v/>
        <stp/>
        <stp>StudyData</stp>
        <stp>X.US.ZSENCDIFF</stp>
        <stp>Bar</stp>
        <stp/>
        <stp>Close</stp>
        <stp>D</stp>
        <stp>-149</stp>
        <stp>All</stp>
        <stp/>
        <stp/>
        <stp>TRUE</stp>
        <stp>T</stp>
        <tr r="C151" s="1"/>
      </tp>
      <tp t="s">
        <v/>
        <stp/>
        <stp>StudyData</stp>
        <stp>X.US.ZSENCDIFF</stp>
        <stp>Bar</stp>
        <stp/>
        <stp>Close</stp>
        <stp>D</stp>
        <stp>-449</stp>
        <stp>All</stp>
        <stp/>
        <stp/>
        <stp>TRUE</stp>
        <stp>T</stp>
        <tr r="C451" s="1"/>
      </tp>
      <tp t="s">
        <v/>
        <stp/>
        <stp>StudyData</stp>
        <stp>X.US.ZSENCDIFF</stp>
        <stp>Bar</stp>
        <stp/>
        <stp>Close</stp>
        <stp>D</stp>
        <stp>-549</stp>
        <stp>All</stp>
        <stp/>
        <stp/>
        <stp>TRUE</stp>
        <stp>T</stp>
        <tr r="C551" s="1"/>
      </tp>
      <tp t="s">
        <v/>
        <stp/>
        <stp>StudyData</stp>
        <stp>X.US.ZSENCDIFF</stp>
        <stp>Bar</stp>
        <stp/>
        <stp>Close</stp>
        <stp>D</stp>
        <stp>-248</stp>
        <stp>All</stp>
        <stp/>
        <stp/>
        <stp>TRUE</stp>
        <stp>T</stp>
        <tr r="C250" s="1"/>
      </tp>
      <tp t="s">
        <v/>
        <stp/>
        <stp>StudyData</stp>
        <stp>X.US.ZSENCDIFF</stp>
        <stp>Bar</stp>
        <stp/>
        <stp>Close</stp>
        <stp>D</stp>
        <stp>-348</stp>
        <stp>All</stp>
        <stp/>
        <stp/>
        <stp>TRUE</stp>
        <stp>T</stp>
        <tr r="C350" s="1"/>
      </tp>
      <tp t="s">
        <v/>
        <stp/>
        <stp>StudyData</stp>
        <stp>X.US.ZSENCDIFF</stp>
        <stp>Bar</stp>
        <stp/>
        <stp>Close</stp>
        <stp>D</stp>
        <stp>-148</stp>
        <stp>All</stp>
        <stp/>
        <stp/>
        <stp>TRUE</stp>
        <stp>T</stp>
        <tr r="C150" s="1"/>
      </tp>
      <tp t="s">
        <v/>
        <stp/>
        <stp>StudyData</stp>
        <stp>X.US.ZSENCDIFF</stp>
        <stp>Bar</stp>
        <stp/>
        <stp>Close</stp>
        <stp>D</stp>
        <stp>-448</stp>
        <stp>All</stp>
        <stp/>
        <stp/>
        <stp>TRUE</stp>
        <stp>T</stp>
        <tr r="C450" s="1"/>
      </tp>
      <tp t="s">
        <v/>
        <stp/>
        <stp>StudyData</stp>
        <stp>X.US.ZSENCDIFF</stp>
        <stp>Bar</stp>
        <stp/>
        <stp>Close</stp>
        <stp>D</stp>
        <stp>-548</stp>
        <stp>All</stp>
        <stp/>
        <stp/>
        <stp>TRUE</stp>
        <stp>T</stp>
        <tr r="C550" s="1"/>
      </tp>
      <tp t="s">
        <v/>
        <stp/>
        <stp>StudyData</stp>
        <stp>X.US.ZSENCDIFF</stp>
        <stp>Bar</stp>
        <stp/>
        <stp>Close</stp>
        <stp>D</stp>
        <stp>-243</stp>
        <stp>All</stp>
        <stp/>
        <stp/>
        <stp>TRUE</stp>
        <stp>T</stp>
        <tr r="C245" s="1"/>
      </tp>
      <tp t="s">
        <v/>
        <stp/>
        <stp>StudyData</stp>
        <stp>X.US.ZSENCDIFF</stp>
        <stp>Bar</stp>
        <stp/>
        <stp>Close</stp>
        <stp>D</stp>
        <stp>-343</stp>
        <stp>All</stp>
        <stp/>
        <stp/>
        <stp>TRUE</stp>
        <stp>T</stp>
        <tr r="C345" s="1"/>
      </tp>
      <tp t="s">
        <v/>
        <stp/>
        <stp>StudyData</stp>
        <stp>X.US.ZSENCDIFF</stp>
        <stp>Bar</stp>
        <stp/>
        <stp>Close</stp>
        <stp>D</stp>
        <stp>-143</stp>
        <stp>All</stp>
        <stp/>
        <stp/>
        <stp>TRUE</stp>
        <stp>T</stp>
        <tr r="C145" s="1"/>
      </tp>
      <tp t="s">
        <v/>
        <stp/>
        <stp>StudyData</stp>
        <stp>X.US.ZSENCDIFF</stp>
        <stp>Bar</stp>
        <stp/>
        <stp>Close</stp>
        <stp>D</stp>
        <stp>-443</stp>
        <stp>All</stp>
        <stp/>
        <stp/>
        <stp>TRUE</stp>
        <stp>T</stp>
        <tr r="C445" s="1"/>
      </tp>
      <tp t="s">
        <v/>
        <stp/>
        <stp>StudyData</stp>
        <stp>X.US.ZSENCDIFF</stp>
        <stp>Bar</stp>
        <stp/>
        <stp>Close</stp>
        <stp>D</stp>
        <stp>-543</stp>
        <stp>All</stp>
        <stp/>
        <stp/>
        <stp>TRUE</stp>
        <stp>T</stp>
        <tr r="C545" s="1"/>
      </tp>
      <tp>
        <v>-38643</v>
        <stp/>
        <stp>StudyData</stp>
        <stp>X.US.ZSENCDIFF</stp>
        <stp>Bar</stp>
        <stp/>
        <stp>Close</stp>
        <stp>D</stp>
        <stp>-242</stp>
        <stp>All</stp>
        <stp/>
        <stp/>
        <stp>TRUE</stp>
        <stp>T</stp>
        <tr r="C244" s="1"/>
        <tr r="C244" s="1"/>
      </tp>
      <tp t="s">
        <v/>
        <stp/>
        <stp>StudyData</stp>
        <stp>X.US.ZSENCDIFF</stp>
        <stp>Bar</stp>
        <stp/>
        <stp>Close</stp>
        <stp>D</stp>
        <stp>-342</stp>
        <stp>All</stp>
        <stp/>
        <stp/>
        <stp>TRUE</stp>
        <stp>T</stp>
        <tr r="C344" s="1"/>
      </tp>
      <tp>
        <v>-29967</v>
        <stp/>
        <stp>StudyData</stp>
        <stp>X.US.ZSENCDIFF</stp>
        <stp>Bar</stp>
        <stp/>
        <stp>Close</stp>
        <stp>D</stp>
        <stp>-142</stp>
        <stp>All</stp>
        <stp/>
        <stp/>
        <stp>TRUE</stp>
        <stp>T</stp>
        <tr r="C144" s="1"/>
        <tr r="C144" s="1"/>
      </tp>
      <tp t="s">
        <v/>
        <stp/>
        <stp>StudyData</stp>
        <stp>X.US.ZSENCDIFF</stp>
        <stp>Bar</stp>
        <stp/>
        <stp>Close</stp>
        <stp>D</stp>
        <stp>-442</stp>
        <stp>All</stp>
        <stp/>
        <stp/>
        <stp>TRUE</stp>
        <stp>T</stp>
        <tr r="C444" s="1"/>
      </tp>
      <tp t="s">
        <v/>
        <stp/>
        <stp>StudyData</stp>
        <stp>X.US.ZSENCDIFF</stp>
        <stp>Bar</stp>
        <stp/>
        <stp>Close</stp>
        <stp>D</stp>
        <stp>-542</stp>
        <stp>All</stp>
        <stp/>
        <stp/>
        <stp>TRUE</stp>
        <stp>T</stp>
        <tr r="C544" s="1"/>
      </tp>
      <tp t="s">
        <v/>
        <stp/>
        <stp>StudyData</stp>
        <stp>X.US.ZSENCDIFF</stp>
        <stp>Bar</stp>
        <stp/>
        <stp>Close</stp>
        <stp>D</stp>
        <stp>-241</stp>
        <stp>All</stp>
        <stp/>
        <stp/>
        <stp>TRUE</stp>
        <stp>T</stp>
        <tr r="C243" s="1"/>
      </tp>
      <tp t="s">
        <v/>
        <stp/>
        <stp>StudyData</stp>
        <stp>X.US.ZSENCDIFF</stp>
        <stp>Bar</stp>
        <stp/>
        <stp>Close</stp>
        <stp>D</stp>
        <stp>-341</stp>
        <stp>All</stp>
        <stp/>
        <stp/>
        <stp>TRUE</stp>
        <stp>T</stp>
        <tr r="C343" s="1"/>
      </tp>
      <tp t="s">
        <v/>
        <stp/>
        <stp>StudyData</stp>
        <stp>X.US.ZSENCDIFF</stp>
        <stp>Bar</stp>
        <stp/>
        <stp>Close</stp>
        <stp>D</stp>
        <stp>-141</stp>
        <stp>All</stp>
        <stp/>
        <stp/>
        <stp>TRUE</stp>
        <stp>T</stp>
        <tr r="C143" s="1"/>
      </tp>
      <tp t="s">
        <v/>
        <stp/>
        <stp>StudyData</stp>
        <stp>X.US.ZSENCDIFF</stp>
        <stp>Bar</stp>
        <stp/>
        <stp>Close</stp>
        <stp>D</stp>
        <stp>-441</stp>
        <stp>All</stp>
        <stp/>
        <stp/>
        <stp>TRUE</stp>
        <stp>T</stp>
        <tr r="C443" s="1"/>
      </tp>
      <tp t="s">
        <v/>
        <stp/>
        <stp>StudyData</stp>
        <stp>X.US.ZSENCDIFF</stp>
        <stp>Bar</stp>
        <stp/>
        <stp>Close</stp>
        <stp>D</stp>
        <stp>-541</stp>
        <stp>All</stp>
        <stp/>
        <stp/>
        <stp>TRUE</stp>
        <stp>T</stp>
        <tr r="C543" s="1"/>
      </tp>
      <tp t="s">
        <v/>
        <stp/>
        <stp>StudyData</stp>
        <stp>X.US.ZSENCDIFF</stp>
        <stp>Bar</stp>
        <stp/>
        <stp>Close</stp>
        <stp>D</stp>
        <stp>-240</stp>
        <stp>All</stp>
        <stp/>
        <stp/>
        <stp>TRUE</stp>
        <stp>T</stp>
        <tr r="C242" s="1"/>
      </tp>
      <tp t="s">
        <v/>
        <stp/>
        <stp>StudyData</stp>
        <stp>X.US.ZSENCDIFF</stp>
        <stp>Bar</stp>
        <stp/>
        <stp>Close</stp>
        <stp>D</stp>
        <stp>-340</stp>
        <stp>All</stp>
        <stp/>
        <stp/>
        <stp>TRUE</stp>
        <stp>T</stp>
        <tr r="C342" s="1"/>
      </tp>
      <tp t="s">
        <v/>
        <stp/>
        <stp>StudyData</stp>
        <stp>X.US.ZSENCDIFF</stp>
        <stp>Bar</stp>
        <stp/>
        <stp>Close</stp>
        <stp>D</stp>
        <stp>-140</stp>
        <stp>All</stp>
        <stp/>
        <stp/>
        <stp>TRUE</stp>
        <stp>T</stp>
        <tr r="C142" s="1"/>
      </tp>
      <tp t="s">
        <v/>
        <stp/>
        <stp>StudyData</stp>
        <stp>X.US.ZSENCDIFF</stp>
        <stp>Bar</stp>
        <stp/>
        <stp>Close</stp>
        <stp>D</stp>
        <stp>-440</stp>
        <stp>All</stp>
        <stp/>
        <stp/>
        <stp>TRUE</stp>
        <stp>T</stp>
        <tr r="C442" s="1"/>
      </tp>
      <tp t="s">
        <v/>
        <stp/>
        <stp>StudyData</stp>
        <stp>X.US.ZSENCDIFF</stp>
        <stp>Bar</stp>
        <stp/>
        <stp>Close</stp>
        <stp>D</stp>
        <stp>-540</stp>
        <stp>All</stp>
        <stp/>
        <stp/>
        <stp>TRUE</stp>
        <stp>T</stp>
        <tr r="C542" s="1"/>
      </tp>
      <tp>
        <v>-44040</v>
        <stp/>
        <stp>StudyData</stp>
        <stp>X.US.ZSENCDIFF</stp>
        <stp>Bar</stp>
        <stp/>
        <stp>Close</stp>
        <stp>D</stp>
        <stp>-247</stp>
        <stp>All</stp>
        <stp/>
        <stp/>
        <stp>TRUE</stp>
        <stp>T</stp>
        <tr r="C249" s="1"/>
        <tr r="C249" s="1"/>
      </tp>
      <tp t="s">
        <v/>
        <stp/>
        <stp>StudyData</stp>
        <stp>X.US.ZSENCDIFF</stp>
        <stp>Bar</stp>
        <stp/>
        <stp>Close</stp>
        <stp>D</stp>
        <stp>-347</stp>
        <stp>All</stp>
        <stp/>
        <stp/>
        <stp>TRUE</stp>
        <stp>T</stp>
        <tr r="C349" s="1"/>
      </tp>
      <tp>
        <v>-21740</v>
        <stp/>
        <stp>StudyData</stp>
        <stp>X.US.ZSENCDIFF</stp>
        <stp>Bar</stp>
        <stp/>
        <stp>Close</stp>
        <stp>D</stp>
        <stp>-147</stp>
        <stp>All</stp>
        <stp/>
        <stp/>
        <stp>TRUE</stp>
        <stp>T</stp>
        <tr r="C149" s="1"/>
        <tr r="C149" s="1"/>
      </tp>
      <tp t="s">
        <v/>
        <stp/>
        <stp>StudyData</stp>
        <stp>X.US.ZSENCDIFF</stp>
        <stp>Bar</stp>
        <stp/>
        <stp>Close</stp>
        <stp>D</stp>
        <stp>-447</stp>
        <stp>All</stp>
        <stp/>
        <stp/>
        <stp>TRUE</stp>
        <stp>T</stp>
        <tr r="C449" s="1"/>
      </tp>
      <tp t="s">
        <v/>
        <stp/>
        <stp>StudyData</stp>
        <stp>X.US.ZSENCDIFF</stp>
        <stp>Bar</stp>
        <stp/>
        <stp>Close</stp>
        <stp>D</stp>
        <stp>-547</stp>
        <stp>All</stp>
        <stp/>
        <stp/>
        <stp>TRUE</stp>
        <stp>T</stp>
        <tr r="C549" s="1"/>
      </tp>
      <tp t="s">
        <v/>
        <stp/>
        <stp>StudyData</stp>
        <stp>X.US.ZSENCDIFF</stp>
        <stp>Bar</stp>
        <stp/>
        <stp>Close</stp>
        <stp>D</stp>
        <stp>-246</stp>
        <stp>All</stp>
        <stp/>
        <stp/>
        <stp>TRUE</stp>
        <stp>T</stp>
        <tr r="C248" s="1"/>
      </tp>
      <tp t="s">
        <v/>
        <stp/>
        <stp>StudyData</stp>
        <stp>X.US.ZSENCDIFF</stp>
        <stp>Bar</stp>
        <stp/>
        <stp>Close</stp>
        <stp>D</stp>
        <stp>-346</stp>
        <stp>All</stp>
        <stp/>
        <stp/>
        <stp>TRUE</stp>
        <stp>T</stp>
        <tr r="C348" s="1"/>
      </tp>
      <tp t="s">
        <v/>
        <stp/>
        <stp>StudyData</stp>
        <stp>X.US.ZSENCDIFF</stp>
        <stp>Bar</stp>
        <stp/>
        <stp>Close</stp>
        <stp>D</stp>
        <stp>-146</stp>
        <stp>All</stp>
        <stp/>
        <stp/>
        <stp>TRUE</stp>
        <stp>T</stp>
        <tr r="C148" s="1"/>
      </tp>
      <tp t="s">
        <v/>
        <stp/>
        <stp>StudyData</stp>
        <stp>X.US.ZSENCDIFF</stp>
        <stp>Bar</stp>
        <stp/>
        <stp>Close</stp>
        <stp>D</stp>
        <stp>-446</stp>
        <stp>All</stp>
        <stp/>
        <stp/>
        <stp>TRUE</stp>
        <stp>T</stp>
        <tr r="C448" s="1"/>
      </tp>
      <tp t="s">
        <v/>
        <stp/>
        <stp>StudyData</stp>
        <stp>X.US.ZSENCDIFF</stp>
        <stp>Bar</stp>
        <stp/>
        <stp>Close</stp>
        <stp>D</stp>
        <stp>-546</stp>
        <stp>All</stp>
        <stp/>
        <stp/>
        <stp>TRUE</stp>
        <stp>T</stp>
        <tr r="C548" s="1"/>
      </tp>
      <tp t="s">
        <v/>
        <stp/>
        <stp>StudyData</stp>
        <stp>X.US.ZSENCDIFF</stp>
        <stp>Bar</stp>
        <stp/>
        <stp>Close</stp>
        <stp>D</stp>
        <stp>-245</stp>
        <stp>All</stp>
        <stp/>
        <stp/>
        <stp>TRUE</stp>
        <stp>T</stp>
        <tr r="C247" s="1"/>
      </tp>
      <tp t="s">
        <v/>
        <stp/>
        <stp>StudyData</stp>
        <stp>X.US.ZSENCDIFF</stp>
        <stp>Bar</stp>
        <stp/>
        <stp>Close</stp>
        <stp>D</stp>
        <stp>-345</stp>
        <stp>All</stp>
        <stp/>
        <stp/>
        <stp>TRUE</stp>
        <stp>T</stp>
        <tr r="C347" s="1"/>
      </tp>
      <tp t="s">
        <v/>
        <stp/>
        <stp>StudyData</stp>
        <stp>X.US.ZSENCDIFF</stp>
        <stp>Bar</stp>
        <stp/>
        <stp>Close</stp>
        <stp>D</stp>
        <stp>-145</stp>
        <stp>All</stp>
        <stp/>
        <stp/>
        <stp>TRUE</stp>
        <stp>T</stp>
        <tr r="C147" s="1"/>
      </tp>
      <tp t="s">
        <v/>
        <stp/>
        <stp>StudyData</stp>
        <stp>X.US.ZSENCDIFF</stp>
        <stp>Bar</stp>
        <stp/>
        <stp>Close</stp>
        <stp>D</stp>
        <stp>-445</stp>
        <stp>All</stp>
        <stp/>
        <stp/>
        <stp>TRUE</stp>
        <stp>T</stp>
        <tr r="C447" s="1"/>
      </tp>
      <tp t="s">
        <v/>
        <stp/>
        <stp>StudyData</stp>
        <stp>X.US.ZSENCDIFF</stp>
        <stp>Bar</stp>
        <stp/>
        <stp>Close</stp>
        <stp>D</stp>
        <stp>-545</stp>
        <stp>All</stp>
        <stp/>
        <stp/>
        <stp>TRUE</stp>
        <stp>T</stp>
        <tr r="C547" s="1"/>
      </tp>
      <tp t="s">
        <v/>
        <stp/>
        <stp>StudyData</stp>
        <stp>X.US.ZSENCDIFF</stp>
        <stp>Bar</stp>
        <stp/>
        <stp>Close</stp>
        <stp>D</stp>
        <stp>-244</stp>
        <stp>All</stp>
        <stp/>
        <stp/>
        <stp>TRUE</stp>
        <stp>T</stp>
        <tr r="C246" s="1"/>
      </tp>
      <tp t="s">
        <v/>
        <stp/>
        <stp>StudyData</stp>
        <stp>X.US.ZSENCDIFF</stp>
        <stp>Bar</stp>
        <stp/>
        <stp>Close</stp>
        <stp>D</stp>
        <stp>-344</stp>
        <stp>All</stp>
        <stp/>
        <stp/>
        <stp>TRUE</stp>
        <stp>T</stp>
        <tr r="C346" s="1"/>
      </tp>
      <tp t="s">
        <v/>
        <stp/>
        <stp>StudyData</stp>
        <stp>X.US.ZSENCDIFF</stp>
        <stp>Bar</stp>
        <stp/>
        <stp>Close</stp>
        <stp>D</stp>
        <stp>-144</stp>
        <stp>All</stp>
        <stp/>
        <stp/>
        <stp>TRUE</stp>
        <stp>T</stp>
        <tr r="C146" s="1"/>
      </tp>
      <tp t="s">
        <v/>
        <stp/>
        <stp>StudyData</stp>
        <stp>X.US.ZSENCDIFF</stp>
        <stp>Bar</stp>
        <stp/>
        <stp>Close</stp>
        <stp>D</stp>
        <stp>-444</stp>
        <stp>All</stp>
        <stp/>
        <stp/>
        <stp>TRUE</stp>
        <stp>T</stp>
        <tr r="C446" s="1"/>
      </tp>
      <tp t="s">
        <v/>
        <stp/>
        <stp>StudyData</stp>
        <stp>X.US.ZSENCDIFF</stp>
        <stp>Bar</stp>
        <stp/>
        <stp>Close</stp>
        <stp>D</stp>
        <stp>-544</stp>
        <stp>All</stp>
        <stp/>
        <stp/>
        <stp>TRUE</stp>
        <stp>T</stp>
        <tr r="C546" s="1"/>
      </tp>
      <tp t="s">
        <v/>
        <stp/>
        <stp>StudyData</stp>
        <stp>X.US.ZSENCDIFF</stp>
        <stp>Bar</stp>
        <stp/>
        <stp>Close</stp>
        <stp>D</stp>
        <stp>-279</stp>
        <stp>All</stp>
        <stp/>
        <stp/>
        <stp>TRUE</stp>
        <stp>T</stp>
        <tr r="C281" s="1"/>
      </tp>
      <tp t="s">
        <v/>
        <stp/>
        <stp>StudyData</stp>
        <stp>X.US.ZSENCDIFF</stp>
        <stp>Bar</stp>
        <stp/>
        <stp>Close</stp>
        <stp>D</stp>
        <stp>-379</stp>
        <stp>All</stp>
        <stp/>
        <stp/>
        <stp>TRUE</stp>
        <stp>T</stp>
        <tr r="C381" s="1"/>
      </tp>
      <tp t="s">
        <v/>
        <stp/>
        <stp>StudyData</stp>
        <stp>X.US.ZSENCDIFF</stp>
        <stp>Bar</stp>
        <stp/>
        <stp>Close</stp>
        <stp>D</stp>
        <stp>-179</stp>
        <stp>All</stp>
        <stp/>
        <stp/>
        <stp>TRUE</stp>
        <stp>T</stp>
        <tr r="C181" s="1"/>
      </tp>
      <tp t="s">
        <v/>
        <stp/>
        <stp>StudyData</stp>
        <stp>X.US.ZSENCDIFF</stp>
        <stp>Bar</stp>
        <stp/>
        <stp>Close</stp>
        <stp>D</stp>
        <stp>-479</stp>
        <stp>All</stp>
        <stp/>
        <stp/>
        <stp>TRUE</stp>
        <stp>T</stp>
        <tr r="C481" s="1"/>
      </tp>
      <tp t="s">
        <v/>
        <stp/>
        <stp>StudyData</stp>
        <stp>X.US.ZSENCDIFF</stp>
        <stp>Bar</stp>
        <stp/>
        <stp>Close</stp>
        <stp>D</stp>
        <stp>-579</stp>
        <stp>All</stp>
        <stp/>
        <stp/>
        <stp>TRUE</stp>
        <stp>T</stp>
        <tr r="C581" s="1"/>
      </tp>
      <tp t="s">
        <v/>
        <stp/>
        <stp>StudyData</stp>
        <stp>X.US.ZSENCDIFF</stp>
        <stp>Bar</stp>
        <stp/>
        <stp>Close</stp>
        <stp>D</stp>
        <stp>-278</stp>
        <stp>All</stp>
        <stp/>
        <stp/>
        <stp>TRUE</stp>
        <stp>T</stp>
        <tr r="C280" s="1"/>
      </tp>
      <tp t="s">
        <v/>
        <stp/>
        <stp>StudyData</stp>
        <stp>X.US.ZSENCDIFF</stp>
        <stp>Bar</stp>
        <stp/>
        <stp>Close</stp>
        <stp>D</stp>
        <stp>-378</stp>
        <stp>All</stp>
        <stp/>
        <stp/>
        <stp>TRUE</stp>
        <stp>T</stp>
        <tr r="C380" s="1"/>
      </tp>
      <tp t="s">
        <v/>
        <stp/>
        <stp>StudyData</stp>
        <stp>X.US.ZSENCDIFF</stp>
        <stp>Bar</stp>
        <stp/>
        <stp>Close</stp>
        <stp>D</stp>
        <stp>-178</stp>
        <stp>All</stp>
        <stp/>
        <stp/>
        <stp>TRUE</stp>
        <stp>T</stp>
        <tr r="C180" s="1"/>
      </tp>
      <tp t="s">
        <v/>
        <stp/>
        <stp>StudyData</stp>
        <stp>X.US.ZSENCDIFF</stp>
        <stp>Bar</stp>
        <stp/>
        <stp>Close</stp>
        <stp>D</stp>
        <stp>-478</stp>
        <stp>All</stp>
        <stp/>
        <stp/>
        <stp>TRUE</stp>
        <stp>T</stp>
        <tr r="C480" s="1"/>
      </tp>
      <tp t="s">
        <v/>
        <stp/>
        <stp>StudyData</stp>
        <stp>X.US.ZSENCDIFF</stp>
        <stp>Bar</stp>
        <stp/>
        <stp>Close</stp>
        <stp>D</stp>
        <stp>-578</stp>
        <stp>All</stp>
        <stp/>
        <stp/>
        <stp>TRUE</stp>
        <stp>T</stp>
        <tr r="C580" s="1"/>
      </tp>
      <tp t="s">
        <v/>
        <stp/>
        <stp>StudyData</stp>
        <stp>X.US.ZSENCDIFF</stp>
        <stp>Bar</stp>
        <stp/>
        <stp>Close</stp>
        <stp>D</stp>
        <stp>-273</stp>
        <stp>All</stp>
        <stp/>
        <stp/>
        <stp>TRUE</stp>
        <stp>T</stp>
        <tr r="C275" s="1"/>
      </tp>
      <tp t="s">
        <v/>
        <stp/>
        <stp>StudyData</stp>
        <stp>X.US.ZSENCDIFF</stp>
        <stp>Bar</stp>
        <stp/>
        <stp>Close</stp>
        <stp>D</stp>
        <stp>-373</stp>
        <stp>All</stp>
        <stp/>
        <stp/>
        <stp>TRUE</stp>
        <stp>T</stp>
        <tr r="C375" s="1"/>
      </tp>
      <tp t="s">
        <v/>
        <stp/>
        <stp>StudyData</stp>
        <stp>X.US.ZSENCDIFF</stp>
        <stp>Bar</stp>
        <stp/>
        <stp>Close</stp>
        <stp>D</stp>
        <stp>-173</stp>
        <stp>All</stp>
        <stp/>
        <stp/>
        <stp>TRUE</stp>
        <stp>T</stp>
        <tr r="C175" s="1"/>
      </tp>
      <tp t="s">
        <v/>
        <stp/>
        <stp>StudyData</stp>
        <stp>X.US.ZSENCDIFF</stp>
        <stp>Bar</stp>
        <stp/>
        <stp>Close</stp>
        <stp>D</stp>
        <stp>-473</stp>
        <stp>All</stp>
        <stp/>
        <stp/>
        <stp>TRUE</stp>
        <stp>T</stp>
        <tr r="C475" s="1"/>
      </tp>
      <tp t="s">
        <v/>
        <stp/>
        <stp>StudyData</stp>
        <stp>X.US.ZSENCDIFF</stp>
        <stp>Bar</stp>
        <stp/>
        <stp>Close</stp>
        <stp>D</stp>
        <stp>-573</stp>
        <stp>All</stp>
        <stp/>
        <stp/>
        <stp>TRUE</stp>
        <stp>T</stp>
        <tr r="C575" s="1"/>
      </tp>
      <tp>
        <v>-22972</v>
        <stp/>
        <stp>StudyData</stp>
        <stp>X.US.ZSENCDIFF</stp>
        <stp>Bar</stp>
        <stp/>
        <stp>Close</stp>
        <stp>D</stp>
        <stp>-272</stp>
        <stp>All</stp>
        <stp/>
        <stp/>
        <stp>TRUE</stp>
        <stp>T</stp>
        <tr r="C274" s="1"/>
        <tr r="C274" s="1"/>
      </tp>
      <tp t="s">
        <v/>
        <stp/>
        <stp>StudyData</stp>
        <stp>X.US.ZSENCDIFF</stp>
        <stp>Bar</stp>
        <stp/>
        <stp>Close</stp>
        <stp>D</stp>
        <stp>-372</stp>
        <stp>All</stp>
        <stp/>
        <stp/>
        <stp>TRUE</stp>
        <stp>T</stp>
        <tr r="C374" s="1"/>
      </tp>
      <tp>
        <v>5184</v>
        <stp/>
        <stp>StudyData</stp>
        <stp>X.US.ZSENCDIFF</stp>
        <stp>Bar</stp>
        <stp/>
        <stp>Close</stp>
        <stp>D</stp>
        <stp>-172</stp>
        <stp>All</stp>
        <stp/>
        <stp/>
        <stp>TRUE</stp>
        <stp>T</stp>
        <tr r="C174" s="1"/>
        <tr r="C174" s="1"/>
      </tp>
      <tp t="s">
        <v/>
        <stp/>
        <stp>StudyData</stp>
        <stp>X.US.ZSENCDIFF</stp>
        <stp>Bar</stp>
        <stp/>
        <stp>Close</stp>
        <stp>D</stp>
        <stp>-472</stp>
        <stp>All</stp>
        <stp/>
        <stp/>
        <stp>TRUE</stp>
        <stp>T</stp>
        <tr r="C474" s="1"/>
      </tp>
      <tp t="s">
        <v/>
        <stp/>
        <stp>StudyData</stp>
        <stp>X.US.ZSENCDIFF</stp>
        <stp>Bar</stp>
        <stp/>
        <stp>Close</stp>
        <stp>D</stp>
        <stp>-572</stp>
        <stp>All</stp>
        <stp/>
        <stp/>
        <stp>TRUE</stp>
        <stp>T</stp>
        <tr r="C574" s="1"/>
      </tp>
      <tp t="s">
        <v/>
        <stp/>
        <stp>StudyData</stp>
        <stp>X.US.ZSENCDIFF</stp>
        <stp>Bar</stp>
        <stp/>
        <stp>Close</stp>
        <stp>D</stp>
        <stp>-271</stp>
        <stp>All</stp>
        <stp/>
        <stp/>
        <stp>TRUE</stp>
        <stp>T</stp>
        <tr r="C273" s="1"/>
      </tp>
      <tp t="s">
        <v/>
        <stp/>
        <stp>StudyData</stp>
        <stp>X.US.ZSENCDIFF</stp>
        <stp>Bar</stp>
        <stp/>
        <stp>Close</stp>
        <stp>D</stp>
        <stp>-371</stp>
        <stp>All</stp>
        <stp/>
        <stp/>
        <stp>TRUE</stp>
        <stp>T</stp>
        <tr r="C373" s="1"/>
      </tp>
      <tp t="s">
        <v/>
        <stp/>
        <stp>StudyData</stp>
        <stp>X.US.ZSENCDIFF</stp>
        <stp>Bar</stp>
        <stp/>
        <stp>Close</stp>
        <stp>D</stp>
        <stp>-171</stp>
        <stp>All</stp>
        <stp/>
        <stp/>
        <stp>TRUE</stp>
        <stp>T</stp>
        <tr r="C173" s="1"/>
      </tp>
      <tp t="s">
        <v/>
        <stp/>
        <stp>StudyData</stp>
        <stp>X.US.ZSENCDIFF</stp>
        <stp>Bar</stp>
        <stp/>
        <stp>Close</stp>
        <stp>D</stp>
        <stp>-471</stp>
        <stp>All</stp>
        <stp/>
        <stp/>
        <stp>TRUE</stp>
        <stp>T</stp>
        <tr r="C473" s="1"/>
      </tp>
      <tp t="s">
        <v/>
        <stp/>
        <stp>StudyData</stp>
        <stp>X.US.ZSENCDIFF</stp>
        <stp>Bar</stp>
        <stp/>
        <stp>Close</stp>
        <stp>D</stp>
        <stp>-571</stp>
        <stp>All</stp>
        <stp/>
        <stp/>
        <stp>TRUE</stp>
        <stp>T</stp>
        <tr r="C573" s="1"/>
      </tp>
      <tp t="s">
        <v/>
        <stp/>
        <stp>StudyData</stp>
        <stp>X.US.ZSENCDIFF</stp>
        <stp>Bar</stp>
        <stp/>
        <stp>Close</stp>
        <stp>D</stp>
        <stp>-270</stp>
        <stp>All</stp>
        <stp/>
        <stp/>
        <stp>TRUE</stp>
        <stp>T</stp>
        <tr r="C272" s="1"/>
      </tp>
      <tp t="s">
        <v/>
        <stp/>
        <stp>StudyData</stp>
        <stp>X.US.ZSENCDIFF</stp>
        <stp>Bar</stp>
        <stp/>
        <stp>Close</stp>
        <stp>D</stp>
        <stp>-370</stp>
        <stp>All</stp>
        <stp/>
        <stp/>
        <stp>TRUE</stp>
        <stp>T</stp>
        <tr r="C372" s="1"/>
      </tp>
      <tp t="s">
        <v/>
        <stp/>
        <stp>StudyData</stp>
        <stp>X.US.ZSENCDIFF</stp>
        <stp>Bar</stp>
        <stp/>
        <stp>Close</stp>
        <stp>D</stp>
        <stp>-170</stp>
        <stp>All</stp>
        <stp/>
        <stp/>
        <stp>TRUE</stp>
        <stp>T</stp>
        <tr r="C172" s="1"/>
      </tp>
      <tp t="s">
        <v/>
        <stp/>
        <stp>StudyData</stp>
        <stp>X.US.ZSENCDIFF</stp>
        <stp>Bar</stp>
        <stp/>
        <stp>Close</stp>
        <stp>D</stp>
        <stp>-470</stp>
        <stp>All</stp>
        <stp/>
        <stp/>
        <stp>TRUE</stp>
        <stp>T</stp>
        <tr r="C472" s="1"/>
      </tp>
      <tp t="s">
        <v/>
        <stp/>
        <stp>StudyData</stp>
        <stp>X.US.ZSENCDIFF</stp>
        <stp>Bar</stp>
        <stp/>
        <stp>Close</stp>
        <stp>D</stp>
        <stp>-570</stp>
        <stp>All</stp>
        <stp/>
        <stp/>
        <stp>TRUE</stp>
        <stp>T</stp>
        <tr r="C572" s="1"/>
      </tp>
      <tp>
        <v>-28319</v>
        <stp/>
        <stp>StudyData</stp>
        <stp>X.US.ZSENCDIFF</stp>
        <stp>Bar</stp>
        <stp/>
        <stp>Close</stp>
        <stp>D</stp>
        <stp>-277</stp>
        <stp>All</stp>
        <stp/>
        <stp/>
        <stp>TRUE</stp>
        <stp>T</stp>
        <tr r="C279" s="1"/>
        <tr r="C279" s="1"/>
      </tp>
      <tp t="s">
        <v/>
        <stp/>
        <stp>StudyData</stp>
        <stp>X.US.ZSENCDIFF</stp>
        <stp>Bar</stp>
        <stp/>
        <stp>Close</stp>
        <stp>D</stp>
        <stp>-377</stp>
        <stp>All</stp>
        <stp/>
        <stp/>
        <stp>TRUE</stp>
        <stp>T</stp>
        <tr r="C379" s="1"/>
      </tp>
      <tp>
        <v>-1238</v>
        <stp/>
        <stp>StudyData</stp>
        <stp>X.US.ZSENCDIFF</stp>
        <stp>Bar</stp>
        <stp/>
        <stp>Close</stp>
        <stp>D</stp>
        <stp>-177</stp>
        <stp>All</stp>
        <stp/>
        <stp/>
        <stp>TRUE</stp>
        <stp>T</stp>
        <tr r="C179" s="1"/>
        <tr r="C179" s="1"/>
      </tp>
      <tp t="s">
        <v/>
        <stp/>
        <stp>StudyData</stp>
        <stp>X.US.ZSENCDIFF</stp>
        <stp>Bar</stp>
        <stp/>
        <stp>Close</stp>
        <stp>D</stp>
        <stp>-477</stp>
        <stp>All</stp>
        <stp/>
        <stp/>
        <stp>TRUE</stp>
        <stp>T</stp>
        <tr r="C479" s="1"/>
      </tp>
      <tp t="s">
        <v/>
        <stp/>
        <stp>StudyData</stp>
        <stp>X.US.ZSENCDIFF</stp>
        <stp>Bar</stp>
        <stp/>
        <stp>Close</stp>
        <stp>D</stp>
        <stp>-577</stp>
        <stp>All</stp>
        <stp/>
        <stp/>
        <stp>TRUE</stp>
        <stp>T</stp>
        <tr r="C579" s="1"/>
      </tp>
      <tp t="s">
        <v/>
        <stp/>
        <stp>StudyData</stp>
        <stp>X.US.ZSENCDIFF</stp>
        <stp>Bar</stp>
        <stp/>
        <stp>Close</stp>
        <stp>D</stp>
        <stp>-276</stp>
        <stp>All</stp>
        <stp/>
        <stp/>
        <stp>TRUE</stp>
        <stp>T</stp>
        <tr r="C278" s="1"/>
      </tp>
      <tp t="s">
        <v/>
        <stp/>
        <stp>StudyData</stp>
        <stp>X.US.ZSENCDIFF</stp>
        <stp>Bar</stp>
        <stp/>
        <stp>Close</stp>
        <stp>D</stp>
        <stp>-376</stp>
        <stp>All</stp>
        <stp/>
        <stp/>
        <stp>TRUE</stp>
        <stp>T</stp>
        <tr r="C378" s="1"/>
      </tp>
      <tp t="s">
        <v/>
        <stp/>
        <stp>StudyData</stp>
        <stp>X.US.ZSENCDIFF</stp>
        <stp>Bar</stp>
        <stp/>
        <stp>Close</stp>
        <stp>D</stp>
        <stp>-176</stp>
        <stp>All</stp>
        <stp/>
        <stp/>
        <stp>TRUE</stp>
        <stp>T</stp>
        <tr r="C178" s="1"/>
      </tp>
      <tp t="s">
        <v/>
        <stp/>
        <stp>StudyData</stp>
        <stp>X.US.ZSENCDIFF</stp>
        <stp>Bar</stp>
        <stp/>
        <stp>Close</stp>
        <stp>D</stp>
        <stp>-476</stp>
        <stp>All</stp>
        <stp/>
        <stp/>
        <stp>TRUE</stp>
        <stp>T</stp>
        <tr r="C478" s="1"/>
      </tp>
      <tp t="s">
        <v/>
        <stp/>
        <stp>StudyData</stp>
        <stp>X.US.ZSENCDIFF</stp>
        <stp>Bar</stp>
        <stp/>
        <stp>Close</stp>
        <stp>D</stp>
        <stp>-576</stp>
        <stp>All</stp>
        <stp/>
        <stp/>
        <stp>TRUE</stp>
        <stp>T</stp>
        <tr r="C578" s="1"/>
      </tp>
      <tp t="s">
        <v/>
        <stp/>
        <stp>StudyData</stp>
        <stp>X.US.ZSENCDIFF</stp>
        <stp>Bar</stp>
        <stp/>
        <stp>Close</stp>
        <stp>D</stp>
        <stp>-275</stp>
        <stp>All</stp>
        <stp/>
        <stp/>
        <stp>TRUE</stp>
        <stp>T</stp>
        <tr r="C277" s="1"/>
      </tp>
      <tp t="s">
        <v/>
        <stp/>
        <stp>StudyData</stp>
        <stp>X.US.ZSENCDIFF</stp>
        <stp>Bar</stp>
        <stp/>
        <stp>Close</stp>
        <stp>D</stp>
        <stp>-375</stp>
        <stp>All</stp>
        <stp/>
        <stp/>
        <stp>TRUE</stp>
        <stp>T</stp>
        <tr r="C377" s="1"/>
      </tp>
      <tp t="s">
        <v/>
        <stp/>
        <stp>StudyData</stp>
        <stp>X.US.ZSENCDIFF</stp>
        <stp>Bar</stp>
        <stp/>
        <stp>Close</stp>
        <stp>D</stp>
        <stp>-175</stp>
        <stp>All</stp>
        <stp/>
        <stp/>
        <stp>TRUE</stp>
        <stp>T</stp>
        <tr r="C177" s="1"/>
      </tp>
      <tp t="s">
        <v/>
        <stp/>
        <stp>StudyData</stp>
        <stp>X.US.ZSENCDIFF</stp>
        <stp>Bar</stp>
        <stp/>
        <stp>Close</stp>
        <stp>D</stp>
        <stp>-475</stp>
        <stp>All</stp>
        <stp/>
        <stp/>
        <stp>TRUE</stp>
        <stp>T</stp>
        <tr r="C477" s="1"/>
      </tp>
      <tp t="s">
        <v/>
        <stp/>
        <stp>StudyData</stp>
        <stp>X.US.ZSENCDIFF</stp>
        <stp>Bar</stp>
        <stp/>
        <stp>Close</stp>
        <stp>D</stp>
        <stp>-575</stp>
        <stp>All</stp>
        <stp/>
        <stp/>
        <stp>TRUE</stp>
        <stp>T</stp>
        <tr r="C577" s="1"/>
      </tp>
      <tp t="s">
        <v/>
        <stp/>
        <stp>StudyData</stp>
        <stp>X.US.ZSENCDIFF</stp>
        <stp>Bar</stp>
        <stp/>
        <stp>Close</stp>
        <stp>D</stp>
        <stp>-274</stp>
        <stp>All</stp>
        <stp/>
        <stp/>
        <stp>TRUE</stp>
        <stp>T</stp>
        <tr r="C276" s="1"/>
      </tp>
      <tp t="s">
        <v/>
        <stp/>
        <stp>StudyData</stp>
        <stp>X.US.ZSENCDIFF</stp>
        <stp>Bar</stp>
        <stp/>
        <stp>Close</stp>
        <stp>D</stp>
        <stp>-374</stp>
        <stp>All</stp>
        <stp/>
        <stp/>
        <stp>TRUE</stp>
        <stp>T</stp>
        <tr r="C376" s="1"/>
      </tp>
      <tp t="s">
        <v/>
        <stp/>
        <stp>StudyData</stp>
        <stp>X.US.ZSENCDIFF</stp>
        <stp>Bar</stp>
        <stp/>
        <stp>Close</stp>
        <stp>D</stp>
        <stp>-174</stp>
        <stp>All</stp>
        <stp/>
        <stp/>
        <stp>TRUE</stp>
        <stp>T</stp>
        <tr r="C176" s="1"/>
      </tp>
      <tp t="s">
        <v/>
        <stp/>
        <stp>StudyData</stp>
        <stp>X.US.ZSENCDIFF</stp>
        <stp>Bar</stp>
        <stp/>
        <stp>Close</stp>
        <stp>D</stp>
        <stp>-474</stp>
        <stp>All</stp>
        <stp/>
        <stp/>
        <stp>TRUE</stp>
        <stp>T</stp>
        <tr r="C476" s="1"/>
      </tp>
      <tp t="s">
        <v/>
        <stp/>
        <stp>StudyData</stp>
        <stp>X.US.ZSENCDIFF</stp>
        <stp>Bar</stp>
        <stp/>
        <stp>Close</stp>
        <stp>D</stp>
        <stp>-574</stp>
        <stp>All</stp>
        <stp/>
        <stp/>
        <stp>TRUE</stp>
        <stp>T</stp>
        <tr r="C576" s="1"/>
      </tp>
      <tp t="s">
        <v/>
        <stp/>
        <stp>StudyData</stp>
        <stp>X.US.ZSENCDIFF</stp>
        <stp>Bar</stp>
        <stp/>
        <stp>Close</stp>
        <stp>D</stp>
        <stp>-269</stp>
        <stp>All</stp>
        <stp/>
        <stp/>
        <stp>TRUE</stp>
        <stp>T</stp>
        <tr r="C271" s="1"/>
      </tp>
      <tp t="s">
        <v/>
        <stp/>
        <stp>StudyData</stp>
        <stp>X.US.ZSENCDIFF</stp>
        <stp>Bar</stp>
        <stp/>
        <stp>Close</stp>
        <stp>D</stp>
        <stp>-369</stp>
        <stp>All</stp>
        <stp/>
        <stp/>
        <stp>TRUE</stp>
        <stp>T</stp>
        <tr r="C371" s="1"/>
      </tp>
      <tp t="s">
        <v/>
        <stp/>
        <stp>StudyData</stp>
        <stp>X.US.ZSENCDIFF</stp>
        <stp>Bar</stp>
        <stp/>
        <stp>Close</stp>
        <stp>D</stp>
        <stp>-169</stp>
        <stp>All</stp>
        <stp/>
        <stp/>
        <stp>TRUE</stp>
        <stp>T</stp>
        <tr r="C171" s="1"/>
      </tp>
      <tp t="s">
        <v/>
        <stp/>
        <stp>StudyData</stp>
        <stp>X.US.ZSENCDIFF</stp>
        <stp>Bar</stp>
        <stp/>
        <stp>Close</stp>
        <stp>D</stp>
        <stp>-469</stp>
        <stp>All</stp>
        <stp/>
        <stp/>
        <stp>TRUE</stp>
        <stp>T</stp>
        <tr r="C471" s="1"/>
      </tp>
      <tp t="s">
        <v/>
        <stp/>
        <stp>StudyData</stp>
        <stp>X.US.ZSENCDIFF</stp>
        <stp>Bar</stp>
        <stp/>
        <stp>Close</stp>
        <stp>D</stp>
        <stp>-569</stp>
        <stp>All</stp>
        <stp/>
        <stp/>
        <stp>TRUE</stp>
        <stp>T</stp>
        <tr r="C571" s="1"/>
      </tp>
      <tp t="s">
        <v/>
        <stp/>
        <stp>StudyData</stp>
        <stp>X.US.ZSENCDIFF</stp>
        <stp>Bar</stp>
        <stp/>
        <stp>Close</stp>
        <stp>D</stp>
        <stp>-268</stp>
        <stp>All</stp>
        <stp/>
        <stp/>
        <stp>TRUE</stp>
        <stp>T</stp>
        <tr r="C270" s="1"/>
      </tp>
      <tp t="s">
        <v/>
        <stp/>
        <stp>StudyData</stp>
        <stp>X.US.ZSENCDIFF</stp>
        <stp>Bar</stp>
        <stp/>
        <stp>Close</stp>
        <stp>D</stp>
        <stp>-368</stp>
        <stp>All</stp>
        <stp/>
        <stp/>
        <stp>TRUE</stp>
        <stp>T</stp>
        <tr r="C370" s="1"/>
      </tp>
      <tp t="s">
        <v/>
        <stp/>
        <stp>StudyData</stp>
        <stp>X.US.ZSENCDIFF</stp>
        <stp>Bar</stp>
        <stp/>
        <stp>Close</stp>
        <stp>D</stp>
        <stp>-168</stp>
        <stp>All</stp>
        <stp/>
        <stp/>
        <stp>TRUE</stp>
        <stp>T</stp>
        <tr r="C170" s="1"/>
      </tp>
      <tp t="s">
        <v/>
        <stp/>
        <stp>StudyData</stp>
        <stp>X.US.ZSENCDIFF</stp>
        <stp>Bar</stp>
        <stp/>
        <stp>Close</stp>
        <stp>D</stp>
        <stp>-468</stp>
        <stp>All</stp>
        <stp/>
        <stp/>
        <stp>TRUE</stp>
        <stp>T</stp>
        <tr r="C470" s="1"/>
      </tp>
      <tp t="s">
        <v/>
        <stp/>
        <stp>StudyData</stp>
        <stp>X.US.ZSENCDIFF</stp>
        <stp>Bar</stp>
        <stp/>
        <stp>Close</stp>
        <stp>D</stp>
        <stp>-568</stp>
        <stp>All</stp>
        <stp/>
        <stp/>
        <stp>TRUE</stp>
        <stp>T</stp>
        <tr r="C570" s="1"/>
      </tp>
      <tp t="s">
        <v/>
        <stp/>
        <stp>StudyData</stp>
        <stp>X.US.ZSENCDIFF</stp>
        <stp>Bar</stp>
        <stp/>
        <stp>Close</stp>
        <stp>D</stp>
        <stp>-263</stp>
        <stp>All</stp>
        <stp/>
        <stp/>
        <stp>TRUE</stp>
        <stp>T</stp>
        <tr r="C265" s="1"/>
      </tp>
      <tp t="s">
        <v/>
        <stp/>
        <stp>StudyData</stp>
        <stp>X.US.ZSENCDIFF</stp>
        <stp>Bar</stp>
        <stp/>
        <stp>Close</stp>
        <stp>D</stp>
        <stp>-363</stp>
        <stp>All</stp>
        <stp/>
        <stp/>
        <stp>TRUE</stp>
        <stp>T</stp>
        <tr r="C365" s="1"/>
      </tp>
      <tp t="s">
        <v/>
        <stp/>
        <stp>StudyData</stp>
        <stp>X.US.ZSENCDIFF</stp>
        <stp>Bar</stp>
        <stp/>
        <stp>Close</stp>
        <stp>D</stp>
        <stp>-163</stp>
        <stp>All</stp>
        <stp/>
        <stp/>
        <stp>TRUE</stp>
        <stp>T</stp>
        <tr r="C165" s="1"/>
      </tp>
      <tp t="s">
        <v/>
        <stp/>
        <stp>StudyData</stp>
        <stp>X.US.ZSENCDIFF</stp>
        <stp>Bar</stp>
        <stp/>
        <stp>Close</stp>
        <stp>D</stp>
        <stp>-463</stp>
        <stp>All</stp>
        <stp/>
        <stp/>
        <stp>TRUE</stp>
        <stp>T</stp>
        <tr r="C465" s="1"/>
      </tp>
      <tp t="s">
        <v/>
        <stp/>
        <stp>StudyData</stp>
        <stp>X.US.ZSENCDIFF</stp>
        <stp>Bar</stp>
        <stp/>
        <stp>Close</stp>
        <stp>D</stp>
        <stp>-563</stp>
        <stp>All</stp>
        <stp/>
        <stp/>
        <stp>TRUE</stp>
        <stp>T</stp>
        <tr r="C565" s="1"/>
      </tp>
      <tp>
        <v>-65967</v>
        <stp/>
        <stp>StudyData</stp>
        <stp>X.US.ZSENCDIFF</stp>
        <stp>Bar</stp>
        <stp/>
        <stp>Close</stp>
        <stp>D</stp>
        <stp>-262</stp>
        <stp>All</stp>
        <stp/>
        <stp/>
        <stp>TRUE</stp>
        <stp>T</stp>
        <tr r="C264" s="1"/>
        <tr r="C264" s="1"/>
      </tp>
      <tp t="s">
        <v/>
        <stp/>
        <stp>StudyData</stp>
        <stp>X.US.ZSENCDIFF</stp>
        <stp>Bar</stp>
        <stp/>
        <stp>Close</stp>
        <stp>D</stp>
        <stp>-362</stp>
        <stp>All</stp>
        <stp/>
        <stp/>
        <stp>TRUE</stp>
        <stp>T</stp>
        <tr r="C364" s="1"/>
      </tp>
      <tp>
        <v>-11283</v>
        <stp/>
        <stp>StudyData</stp>
        <stp>X.US.ZSENCDIFF</stp>
        <stp>Bar</stp>
        <stp/>
        <stp>Close</stp>
        <stp>D</stp>
        <stp>-162</stp>
        <stp>All</stp>
        <stp/>
        <stp/>
        <stp>TRUE</stp>
        <stp>T</stp>
        <tr r="C164" s="1"/>
        <tr r="C164" s="1"/>
      </tp>
      <tp t="s">
        <v/>
        <stp/>
        <stp>StudyData</stp>
        <stp>X.US.ZSENCDIFF</stp>
        <stp>Bar</stp>
        <stp/>
        <stp>Close</stp>
        <stp>D</stp>
        <stp>-462</stp>
        <stp>All</stp>
        <stp/>
        <stp/>
        <stp>TRUE</stp>
        <stp>T</stp>
        <tr r="C464" s="1"/>
      </tp>
      <tp t="s">
        <v/>
        <stp/>
        <stp>StudyData</stp>
        <stp>X.US.ZSENCDIFF</stp>
        <stp>Bar</stp>
        <stp/>
        <stp>Close</stp>
        <stp>D</stp>
        <stp>-562</stp>
        <stp>All</stp>
        <stp/>
        <stp/>
        <stp>TRUE</stp>
        <stp>T</stp>
        <tr r="C564" s="1"/>
      </tp>
      <tp t="s">
        <v/>
        <stp/>
        <stp>StudyData</stp>
        <stp>X.US.ZSENCDIFF</stp>
        <stp>Bar</stp>
        <stp/>
        <stp>Close</stp>
        <stp>D</stp>
        <stp>-261</stp>
        <stp>All</stp>
        <stp/>
        <stp/>
        <stp>TRUE</stp>
        <stp>T</stp>
        <tr r="C263" s="1"/>
      </tp>
      <tp t="s">
        <v/>
        <stp/>
        <stp>StudyData</stp>
        <stp>X.US.ZSENCDIFF</stp>
        <stp>Bar</stp>
        <stp/>
        <stp>Close</stp>
        <stp>D</stp>
        <stp>-361</stp>
        <stp>All</stp>
        <stp/>
        <stp/>
        <stp>TRUE</stp>
        <stp>T</stp>
        <tr r="C363" s="1"/>
      </tp>
      <tp t="s">
        <v/>
        <stp/>
        <stp>StudyData</stp>
        <stp>X.US.ZSENCDIFF</stp>
        <stp>Bar</stp>
        <stp/>
        <stp>Close</stp>
        <stp>D</stp>
        <stp>-161</stp>
        <stp>All</stp>
        <stp/>
        <stp/>
        <stp>TRUE</stp>
        <stp>T</stp>
        <tr r="C163" s="1"/>
      </tp>
      <tp t="s">
        <v/>
        <stp/>
        <stp>StudyData</stp>
        <stp>X.US.ZSENCDIFF</stp>
        <stp>Bar</stp>
        <stp/>
        <stp>Close</stp>
        <stp>D</stp>
        <stp>-461</stp>
        <stp>All</stp>
        <stp/>
        <stp/>
        <stp>TRUE</stp>
        <stp>T</stp>
        <tr r="C463" s="1"/>
      </tp>
      <tp t="s">
        <v/>
        <stp/>
        <stp>StudyData</stp>
        <stp>X.US.ZSENCDIFF</stp>
        <stp>Bar</stp>
        <stp/>
        <stp>Close</stp>
        <stp>D</stp>
        <stp>-561</stp>
        <stp>All</stp>
        <stp/>
        <stp/>
        <stp>TRUE</stp>
        <stp>T</stp>
        <tr r="C563" s="1"/>
      </tp>
      <tp t="s">
        <v/>
        <stp/>
        <stp>StudyData</stp>
        <stp>X.US.ZSENCDIFF</stp>
        <stp>Bar</stp>
        <stp/>
        <stp>Close</stp>
        <stp>D</stp>
        <stp>-260</stp>
        <stp>All</stp>
        <stp/>
        <stp/>
        <stp>TRUE</stp>
        <stp>T</stp>
        <tr r="C262" s="1"/>
      </tp>
      <tp t="s">
        <v/>
        <stp/>
        <stp>StudyData</stp>
        <stp>X.US.ZSENCDIFF</stp>
        <stp>Bar</stp>
        <stp/>
        <stp>Close</stp>
        <stp>D</stp>
        <stp>-360</stp>
        <stp>All</stp>
        <stp/>
        <stp/>
        <stp>TRUE</stp>
        <stp>T</stp>
        <tr r="C362" s="1"/>
      </tp>
      <tp t="s">
        <v/>
        <stp/>
        <stp>StudyData</stp>
        <stp>X.US.ZSENCDIFF</stp>
        <stp>Bar</stp>
        <stp/>
        <stp>Close</stp>
        <stp>D</stp>
        <stp>-160</stp>
        <stp>All</stp>
        <stp/>
        <stp/>
        <stp>TRUE</stp>
        <stp>T</stp>
        <tr r="C162" s="1"/>
      </tp>
      <tp t="s">
        <v/>
        <stp/>
        <stp>StudyData</stp>
        <stp>X.US.ZSENCDIFF</stp>
        <stp>Bar</stp>
        <stp/>
        <stp>Close</stp>
        <stp>D</stp>
        <stp>-460</stp>
        <stp>All</stp>
        <stp/>
        <stp/>
        <stp>TRUE</stp>
        <stp>T</stp>
        <tr r="C462" s="1"/>
      </tp>
      <tp t="s">
        <v/>
        <stp/>
        <stp>StudyData</stp>
        <stp>X.US.ZSENCDIFF</stp>
        <stp>Bar</stp>
        <stp/>
        <stp>Close</stp>
        <stp>D</stp>
        <stp>-560</stp>
        <stp>All</stp>
        <stp/>
        <stp/>
        <stp>TRUE</stp>
        <stp>T</stp>
        <tr r="C562" s="1"/>
      </tp>
      <tp>
        <v>-30931</v>
        <stp/>
        <stp>StudyData</stp>
        <stp>X.US.ZSENCDIFF</stp>
        <stp>Bar</stp>
        <stp/>
        <stp>Close</stp>
        <stp>D</stp>
        <stp>-267</stp>
        <stp>All</stp>
        <stp/>
        <stp/>
        <stp>TRUE</stp>
        <stp>T</stp>
        <tr r="C269" s="1"/>
        <tr r="C269" s="1"/>
      </tp>
      <tp t="s">
        <v/>
        <stp/>
        <stp>StudyData</stp>
        <stp>X.US.ZSENCDIFF</stp>
        <stp>Bar</stp>
        <stp/>
        <stp>Close</stp>
        <stp>D</stp>
        <stp>-367</stp>
        <stp>All</stp>
        <stp/>
        <stp/>
        <stp>TRUE</stp>
        <stp>T</stp>
        <tr r="C369" s="1"/>
      </tp>
      <tp>
        <v>4120</v>
        <stp/>
        <stp>StudyData</stp>
        <stp>X.US.ZSENCDIFF</stp>
        <stp>Bar</stp>
        <stp/>
        <stp>Close</stp>
        <stp>D</stp>
        <stp>-167</stp>
        <stp>All</stp>
        <stp/>
        <stp/>
        <stp>TRUE</stp>
        <stp>T</stp>
        <tr r="C169" s="1"/>
        <tr r="C169" s="1"/>
      </tp>
      <tp t="s">
        <v/>
        <stp/>
        <stp>StudyData</stp>
        <stp>X.US.ZSENCDIFF</stp>
        <stp>Bar</stp>
        <stp/>
        <stp>Close</stp>
        <stp>D</stp>
        <stp>-467</stp>
        <stp>All</stp>
        <stp/>
        <stp/>
        <stp>TRUE</stp>
        <stp>T</stp>
        <tr r="C469" s="1"/>
      </tp>
      <tp t="s">
        <v/>
        <stp/>
        <stp>StudyData</stp>
        <stp>X.US.ZSENCDIFF</stp>
        <stp>Bar</stp>
        <stp/>
        <stp>Close</stp>
        <stp>D</stp>
        <stp>-567</stp>
        <stp>All</stp>
        <stp/>
        <stp/>
        <stp>TRUE</stp>
        <stp>T</stp>
        <tr r="C569" s="1"/>
      </tp>
      <tp t="s">
        <v/>
        <stp/>
        <stp>StudyData</stp>
        <stp>X.US.ZSENCDIFF</stp>
        <stp>Bar</stp>
        <stp/>
        <stp>Close</stp>
        <stp>D</stp>
        <stp>-266</stp>
        <stp>All</stp>
        <stp/>
        <stp/>
        <stp>TRUE</stp>
        <stp>T</stp>
        <tr r="C268" s="1"/>
      </tp>
      <tp t="s">
        <v/>
        <stp/>
        <stp>StudyData</stp>
        <stp>X.US.ZSENCDIFF</stp>
        <stp>Bar</stp>
        <stp/>
        <stp>Close</stp>
        <stp>D</stp>
        <stp>-366</stp>
        <stp>All</stp>
        <stp/>
        <stp/>
        <stp>TRUE</stp>
        <stp>T</stp>
        <tr r="C368" s="1"/>
      </tp>
      <tp t="s">
        <v/>
        <stp/>
        <stp>StudyData</stp>
        <stp>X.US.ZSENCDIFF</stp>
        <stp>Bar</stp>
        <stp/>
        <stp>Close</stp>
        <stp>D</stp>
        <stp>-166</stp>
        <stp>All</stp>
        <stp/>
        <stp/>
        <stp>TRUE</stp>
        <stp>T</stp>
        <tr r="C168" s="1"/>
      </tp>
      <tp t="s">
        <v/>
        <stp/>
        <stp>StudyData</stp>
        <stp>X.US.ZSENCDIFF</stp>
        <stp>Bar</stp>
        <stp/>
        <stp>Close</stp>
        <stp>D</stp>
        <stp>-466</stp>
        <stp>All</stp>
        <stp/>
        <stp/>
        <stp>TRUE</stp>
        <stp>T</stp>
        <tr r="C468" s="1"/>
      </tp>
      <tp t="s">
        <v/>
        <stp/>
        <stp>StudyData</stp>
        <stp>X.US.ZSENCDIFF</stp>
        <stp>Bar</stp>
        <stp/>
        <stp>Close</stp>
        <stp>D</stp>
        <stp>-566</stp>
        <stp>All</stp>
        <stp/>
        <stp/>
        <stp>TRUE</stp>
        <stp>T</stp>
        <tr r="C568" s="1"/>
      </tp>
      <tp t="s">
        <v/>
        <stp/>
        <stp>StudyData</stp>
        <stp>X.US.ZSENCDIFF</stp>
        <stp>Bar</stp>
        <stp/>
        <stp>Close</stp>
        <stp>D</stp>
        <stp>-265</stp>
        <stp>All</stp>
        <stp/>
        <stp/>
        <stp>TRUE</stp>
        <stp>T</stp>
        <tr r="C267" s="1"/>
      </tp>
      <tp t="s">
        <v/>
        <stp/>
        <stp>StudyData</stp>
        <stp>X.US.ZSENCDIFF</stp>
        <stp>Bar</stp>
        <stp/>
        <stp>Close</stp>
        <stp>D</stp>
        <stp>-365</stp>
        <stp>All</stp>
        <stp/>
        <stp/>
        <stp>TRUE</stp>
        <stp>T</stp>
        <tr r="C367" s="1"/>
      </tp>
      <tp t="s">
        <v/>
        <stp/>
        <stp>StudyData</stp>
        <stp>X.US.ZSENCDIFF</stp>
        <stp>Bar</stp>
        <stp/>
        <stp>Close</stp>
        <stp>D</stp>
        <stp>-165</stp>
        <stp>All</stp>
        <stp/>
        <stp/>
        <stp>TRUE</stp>
        <stp>T</stp>
        <tr r="C167" s="1"/>
      </tp>
      <tp t="s">
        <v/>
        <stp/>
        <stp>StudyData</stp>
        <stp>X.US.ZSENCDIFF</stp>
        <stp>Bar</stp>
        <stp/>
        <stp>Close</stp>
        <stp>D</stp>
        <stp>-465</stp>
        <stp>All</stp>
        <stp/>
        <stp/>
        <stp>TRUE</stp>
        <stp>T</stp>
        <tr r="C467" s="1"/>
      </tp>
      <tp t="s">
        <v/>
        <stp/>
        <stp>StudyData</stp>
        <stp>X.US.ZSENCDIFF</stp>
        <stp>Bar</stp>
        <stp/>
        <stp>Close</stp>
        <stp>D</stp>
        <stp>-565</stp>
        <stp>All</stp>
        <stp/>
        <stp/>
        <stp>TRUE</stp>
        <stp>T</stp>
        <tr r="C567" s="1"/>
      </tp>
      <tp t="s">
        <v/>
        <stp/>
        <stp>StudyData</stp>
        <stp>X.US.ZSENCDIFF</stp>
        <stp>Bar</stp>
        <stp/>
        <stp>Close</stp>
        <stp>D</stp>
        <stp>-264</stp>
        <stp>All</stp>
        <stp/>
        <stp/>
        <stp>TRUE</stp>
        <stp>T</stp>
        <tr r="C266" s="1"/>
      </tp>
      <tp t="s">
        <v/>
        <stp/>
        <stp>StudyData</stp>
        <stp>X.US.ZSENCDIFF</stp>
        <stp>Bar</stp>
        <stp/>
        <stp>Close</stp>
        <stp>D</stp>
        <stp>-364</stp>
        <stp>All</stp>
        <stp/>
        <stp/>
        <stp>TRUE</stp>
        <stp>T</stp>
        <tr r="C366" s="1"/>
      </tp>
      <tp t="s">
        <v/>
        <stp/>
        <stp>StudyData</stp>
        <stp>X.US.ZSENCDIFF</stp>
        <stp>Bar</stp>
        <stp/>
        <stp>Close</stp>
        <stp>D</stp>
        <stp>-164</stp>
        <stp>All</stp>
        <stp/>
        <stp/>
        <stp>TRUE</stp>
        <stp>T</stp>
        <tr r="C166" s="1"/>
      </tp>
      <tp t="s">
        <v/>
        <stp/>
        <stp>StudyData</stp>
        <stp>X.US.ZSENCDIFF</stp>
        <stp>Bar</stp>
        <stp/>
        <stp>Close</stp>
        <stp>D</stp>
        <stp>-464</stp>
        <stp>All</stp>
        <stp/>
        <stp/>
        <stp>TRUE</stp>
        <stp>T</stp>
        <tr r="C466" s="1"/>
      </tp>
      <tp t="s">
        <v/>
        <stp/>
        <stp>StudyData</stp>
        <stp>X.US.ZSENCDIFF</stp>
        <stp>Bar</stp>
        <stp/>
        <stp>Close</stp>
        <stp>D</stp>
        <stp>-564</stp>
        <stp>All</stp>
        <stp/>
        <stp/>
        <stp>TRUE</stp>
        <stp>T</stp>
        <tr r="C566" s="1"/>
      </tp>
      <tp t="s">
        <v>Soybeans Non-Commercial Long/Short Difference</v>
        <stp/>
        <stp>ContractData</stp>
        <stp>X.US.ZSENCDIFF</stp>
        <stp>LongDescription</stp>
        <stp/>
        <stp>T</stp>
        <tr r="H4" s="1"/>
      </tp>
      <tp>
        <v>43763</v>
        <stp/>
        <stp>StudyData</stp>
        <stp>X.US.ZSENCDIFF</stp>
        <stp>Bar</stp>
        <stp/>
        <stp>Time</stp>
        <stp>D</stp>
        <stp>-99</stp>
        <stp>All</stp>
        <stp/>
        <stp/>
        <stp>False</stp>
        <tr r="B101" s="1"/>
      </tp>
      <tp>
        <v>43766</v>
        <stp/>
        <stp>StudyData</stp>
        <stp>X.US.ZSENCDIFF</stp>
        <stp>Bar</stp>
        <stp/>
        <stp>Time</stp>
        <stp>D</stp>
        <stp>-98</stp>
        <stp>All</stp>
        <stp/>
        <stp/>
        <stp>False</stp>
        <tr r="B100" s="1"/>
      </tp>
      <tp>
        <v>43775</v>
        <stp/>
        <stp>StudyData</stp>
        <stp>X.US.ZSENCDIFF</stp>
        <stp>Bar</stp>
        <stp/>
        <stp>Time</stp>
        <stp>D</stp>
        <stp>-91</stp>
        <stp>All</stp>
        <stp/>
        <stp/>
        <stp>False</stp>
        <tr r="B93" s="1"/>
      </tp>
      <tp>
        <v>43776</v>
        <stp/>
        <stp>StudyData</stp>
        <stp>X.US.ZSENCDIFF</stp>
        <stp>Bar</stp>
        <stp/>
        <stp>Time</stp>
        <stp>D</stp>
        <stp>-90</stp>
        <stp>All</stp>
        <stp/>
        <stp/>
        <stp>False</stp>
        <tr r="B92" s="1"/>
      </tp>
      <tp>
        <v>43773</v>
        <stp/>
        <stp>StudyData</stp>
        <stp>X.US.ZSENCDIFF</stp>
        <stp>Bar</stp>
        <stp/>
        <stp>Time</stp>
        <stp>D</stp>
        <stp>-93</stp>
        <stp>All</stp>
        <stp/>
        <stp/>
        <stp>False</stp>
        <tr r="B95" s="1"/>
      </tp>
      <tp>
        <v>43774</v>
        <stp/>
        <stp>StudyData</stp>
        <stp>X.US.ZSENCDIFF</stp>
        <stp>Bar</stp>
        <stp/>
        <stp>Time</stp>
        <stp>D</stp>
        <stp>-92</stp>
        <stp>All</stp>
        <stp/>
        <stp/>
        <stp>False</stp>
        <tr r="B94" s="1"/>
      </tp>
      <tp>
        <v>43769</v>
        <stp/>
        <stp>StudyData</stp>
        <stp>X.US.ZSENCDIFF</stp>
        <stp>Bar</stp>
        <stp/>
        <stp>Time</stp>
        <stp>D</stp>
        <stp>-95</stp>
        <stp>All</stp>
        <stp/>
        <stp/>
        <stp>False</stp>
        <tr r="B97" s="1"/>
      </tp>
      <tp>
        <v>43770</v>
        <stp/>
        <stp>StudyData</stp>
        <stp>X.US.ZSENCDIFF</stp>
        <stp>Bar</stp>
        <stp/>
        <stp>Time</stp>
        <stp>D</stp>
        <stp>-94</stp>
        <stp>All</stp>
        <stp/>
        <stp/>
        <stp>False</stp>
        <tr r="B96" s="1"/>
      </tp>
      <tp>
        <v>43767</v>
        <stp/>
        <stp>StudyData</stp>
        <stp>X.US.ZSENCDIFF</stp>
        <stp>Bar</stp>
        <stp/>
        <stp>Time</stp>
        <stp>D</stp>
        <stp>-97</stp>
        <stp>All</stp>
        <stp/>
        <stp/>
        <stp>False</stp>
        <tr r="B99" s="1"/>
      </tp>
      <tp>
        <v>43768</v>
        <stp/>
        <stp>StudyData</stp>
        <stp>X.US.ZSENCDIFF</stp>
        <stp>Bar</stp>
        <stp/>
        <stp>Time</stp>
        <stp>D</stp>
        <stp>-96</stp>
        <stp>All</stp>
        <stp/>
        <stp/>
        <stp>False</stp>
        <tr r="B98" s="1"/>
      </tp>
      <tp>
        <v>43777</v>
        <stp/>
        <stp>StudyData</stp>
        <stp>X.US.ZSENCDIFF</stp>
        <stp>Bar</stp>
        <stp/>
        <stp>Time</stp>
        <stp>D</stp>
        <stp>-89</stp>
        <stp>All</stp>
        <stp/>
        <stp/>
        <stp>False</stp>
        <tr r="B91" s="1"/>
      </tp>
      <tp>
        <v>43780</v>
        <stp/>
        <stp>StudyData</stp>
        <stp>X.US.ZSENCDIFF</stp>
        <stp>Bar</stp>
        <stp/>
        <stp>Time</stp>
        <stp>D</stp>
        <stp>-88</stp>
        <stp>All</stp>
        <stp/>
        <stp/>
        <stp>False</stp>
        <tr r="B90" s="1"/>
      </tp>
      <tp>
        <v>43789</v>
        <stp/>
        <stp>StudyData</stp>
        <stp>X.US.ZSENCDIFF</stp>
        <stp>Bar</stp>
        <stp/>
        <stp>Time</stp>
        <stp>D</stp>
        <stp>-81</stp>
        <stp>All</stp>
        <stp/>
        <stp/>
        <stp>False</stp>
        <tr r="B83" s="1"/>
      </tp>
      <tp>
        <v>43790</v>
        <stp/>
        <stp>StudyData</stp>
        <stp>X.US.ZSENCDIFF</stp>
        <stp>Bar</stp>
        <stp/>
        <stp>Time</stp>
        <stp>D</stp>
        <stp>-80</stp>
        <stp>All</stp>
        <stp/>
        <stp/>
        <stp>False</stp>
        <tr r="B82" s="1"/>
      </tp>
      <tp>
        <v>43787</v>
        <stp/>
        <stp>StudyData</stp>
        <stp>X.US.ZSENCDIFF</stp>
        <stp>Bar</stp>
        <stp/>
        <stp>Time</stp>
        <stp>D</stp>
        <stp>-83</stp>
        <stp>All</stp>
        <stp/>
        <stp/>
        <stp>False</stp>
        <tr r="B85" s="1"/>
      </tp>
      <tp>
        <v>43788</v>
        <stp/>
        <stp>StudyData</stp>
        <stp>X.US.ZSENCDIFF</stp>
        <stp>Bar</stp>
        <stp/>
        <stp>Time</stp>
        <stp>D</stp>
        <stp>-82</stp>
        <stp>All</stp>
        <stp/>
        <stp/>
        <stp>False</stp>
        <tr r="B84" s="1"/>
      </tp>
      <tp>
        <v>43783</v>
        <stp/>
        <stp>StudyData</stp>
        <stp>X.US.ZSENCDIFF</stp>
        <stp>Bar</stp>
        <stp/>
        <stp>Time</stp>
        <stp>D</stp>
        <stp>-85</stp>
        <stp>All</stp>
        <stp/>
        <stp/>
        <stp>False</stp>
        <tr r="B87" s="1"/>
      </tp>
      <tp>
        <v>43784</v>
        <stp/>
        <stp>StudyData</stp>
        <stp>X.US.ZSENCDIFF</stp>
        <stp>Bar</stp>
        <stp/>
        <stp>Time</stp>
        <stp>D</stp>
        <stp>-84</stp>
        <stp>All</stp>
        <stp/>
        <stp/>
        <stp>False</stp>
        <tr r="B86" s="1"/>
      </tp>
      <tp>
        <v>43781</v>
        <stp/>
        <stp>StudyData</stp>
        <stp>X.US.ZSENCDIFF</stp>
        <stp>Bar</stp>
        <stp/>
        <stp>Time</stp>
        <stp>D</stp>
        <stp>-87</stp>
        <stp>All</stp>
        <stp/>
        <stp/>
        <stp>False</stp>
        <tr r="B89" s="1"/>
      </tp>
      <tp>
        <v>43782</v>
        <stp/>
        <stp>StudyData</stp>
        <stp>X.US.ZSENCDIFF</stp>
        <stp>Bar</stp>
        <stp/>
        <stp>Time</stp>
        <stp>D</stp>
        <stp>-86</stp>
        <stp>All</stp>
        <stp/>
        <stp/>
        <stp>False</stp>
        <tr r="B88" s="1"/>
      </tp>
      <tp>
        <v>43819</v>
        <stp/>
        <stp>StudyData</stp>
        <stp>X.US.ZSENCDIFF</stp>
        <stp>Bar</stp>
        <stp/>
        <stp>Time</stp>
        <stp>D</stp>
        <stp>-59</stp>
        <stp>All</stp>
        <stp/>
        <stp/>
        <stp>False</stp>
        <tr r="B61" s="1"/>
      </tp>
      <tp>
        <v>43822</v>
        <stp/>
        <stp>StudyData</stp>
        <stp>X.US.ZSENCDIFF</stp>
        <stp>Bar</stp>
        <stp/>
        <stp>Time</stp>
        <stp>D</stp>
        <stp>-58</stp>
        <stp>All</stp>
        <stp/>
        <stp/>
        <stp>False</stp>
        <tr r="B60" s="1"/>
      </tp>
      <tp>
        <v>43831</v>
        <stp/>
        <stp>StudyData</stp>
        <stp>X.US.ZSENCDIFF</stp>
        <stp>Bar</stp>
        <stp/>
        <stp>Time</stp>
        <stp>D</stp>
        <stp>-51</stp>
        <stp>All</stp>
        <stp/>
        <stp/>
        <stp>False</stp>
        <tr r="B53" s="1"/>
      </tp>
      <tp>
        <v>43832</v>
        <stp/>
        <stp>StudyData</stp>
        <stp>X.US.ZSENCDIFF</stp>
        <stp>Bar</stp>
        <stp/>
        <stp>Time</stp>
        <stp>D</stp>
        <stp>-50</stp>
        <stp>All</stp>
        <stp/>
        <stp/>
        <stp>False</stp>
        <tr r="B52" s="1"/>
      </tp>
      <tp>
        <v>43829</v>
        <stp/>
        <stp>StudyData</stp>
        <stp>X.US.ZSENCDIFF</stp>
        <stp>Bar</stp>
        <stp/>
        <stp>Time</stp>
        <stp>D</stp>
        <stp>-53</stp>
        <stp>All</stp>
        <stp/>
        <stp/>
        <stp>False</stp>
        <tr r="B55" s="1"/>
      </tp>
      <tp>
        <v>43830</v>
        <stp/>
        <stp>StudyData</stp>
        <stp>X.US.ZSENCDIFF</stp>
        <stp>Bar</stp>
        <stp/>
        <stp>Time</stp>
        <stp>D</stp>
        <stp>-52</stp>
        <stp>All</stp>
        <stp/>
        <stp/>
        <stp>False</stp>
        <tr r="B54" s="1"/>
      </tp>
      <tp>
        <v>43825</v>
        <stp/>
        <stp>StudyData</stp>
        <stp>X.US.ZSENCDIFF</stp>
        <stp>Bar</stp>
        <stp/>
        <stp>Time</stp>
        <stp>D</stp>
        <stp>-55</stp>
        <stp>All</stp>
        <stp/>
        <stp/>
        <stp>False</stp>
        <tr r="B57" s="1"/>
      </tp>
      <tp>
        <v>43826</v>
        <stp/>
        <stp>StudyData</stp>
        <stp>X.US.ZSENCDIFF</stp>
        <stp>Bar</stp>
        <stp/>
        <stp>Time</stp>
        <stp>D</stp>
        <stp>-54</stp>
        <stp>All</stp>
        <stp/>
        <stp/>
        <stp>False</stp>
        <tr r="B56" s="1"/>
      </tp>
      <tp>
        <v>43823</v>
        <stp/>
        <stp>StudyData</stp>
        <stp>X.US.ZSENCDIFF</stp>
        <stp>Bar</stp>
        <stp/>
        <stp>Time</stp>
        <stp>D</stp>
        <stp>-57</stp>
        <stp>All</stp>
        <stp/>
        <stp/>
        <stp>False</stp>
        <tr r="B59" s="1"/>
      </tp>
      <tp>
        <v>43824</v>
        <stp/>
        <stp>StudyData</stp>
        <stp>X.US.ZSENCDIFF</stp>
        <stp>Bar</stp>
        <stp/>
        <stp>Time</stp>
        <stp>D</stp>
        <stp>-56</stp>
        <stp>All</stp>
        <stp/>
        <stp/>
        <stp>False</stp>
        <tr r="B58" s="1"/>
      </tp>
      <tp>
        <v>43833</v>
        <stp/>
        <stp>StudyData</stp>
        <stp>X.US.ZSENCDIFF</stp>
        <stp>Bar</stp>
        <stp/>
        <stp>Time</stp>
        <stp>D</stp>
        <stp>-49</stp>
        <stp>All</stp>
        <stp/>
        <stp/>
        <stp>False</stp>
        <tr r="B51" s="1"/>
      </tp>
      <tp>
        <v>43836</v>
        <stp/>
        <stp>StudyData</stp>
        <stp>X.US.ZSENCDIFF</stp>
        <stp>Bar</stp>
        <stp/>
        <stp>Time</stp>
        <stp>D</stp>
        <stp>-48</stp>
        <stp>All</stp>
        <stp/>
        <stp/>
        <stp>False</stp>
        <tr r="B50" s="1"/>
      </tp>
      <tp>
        <v>43845</v>
        <stp/>
        <stp>StudyData</stp>
        <stp>X.US.ZSENCDIFF</stp>
        <stp>Bar</stp>
        <stp/>
        <stp>Time</stp>
        <stp>D</stp>
        <stp>-41</stp>
        <stp>All</stp>
        <stp/>
        <stp/>
        <stp>False</stp>
        <tr r="B43" s="1"/>
      </tp>
      <tp>
        <v>43846</v>
        <stp/>
        <stp>StudyData</stp>
        <stp>X.US.ZSENCDIFF</stp>
        <stp>Bar</stp>
        <stp/>
        <stp>Time</stp>
        <stp>D</stp>
        <stp>-40</stp>
        <stp>All</stp>
        <stp/>
        <stp/>
        <stp>False</stp>
        <tr r="B42" s="1"/>
      </tp>
      <tp>
        <v>43843</v>
        <stp/>
        <stp>StudyData</stp>
        <stp>X.US.ZSENCDIFF</stp>
        <stp>Bar</stp>
        <stp/>
        <stp>Time</stp>
        <stp>D</stp>
        <stp>-43</stp>
        <stp>All</stp>
        <stp/>
        <stp/>
        <stp>False</stp>
        <tr r="B45" s="1"/>
      </tp>
      <tp>
        <v>43844</v>
        <stp/>
        <stp>StudyData</stp>
        <stp>X.US.ZSENCDIFF</stp>
        <stp>Bar</stp>
        <stp/>
        <stp>Time</stp>
        <stp>D</stp>
        <stp>-42</stp>
        <stp>All</stp>
        <stp/>
        <stp/>
        <stp>False</stp>
        <tr r="B44" s="1"/>
      </tp>
      <tp>
        <v>43839</v>
        <stp/>
        <stp>StudyData</stp>
        <stp>X.US.ZSENCDIFF</stp>
        <stp>Bar</stp>
        <stp/>
        <stp>Time</stp>
        <stp>D</stp>
        <stp>-45</stp>
        <stp>All</stp>
        <stp/>
        <stp/>
        <stp>False</stp>
        <tr r="B47" s="1"/>
      </tp>
      <tp>
        <v>43840</v>
        <stp/>
        <stp>StudyData</stp>
        <stp>X.US.ZSENCDIFF</stp>
        <stp>Bar</stp>
        <stp/>
        <stp>Time</stp>
        <stp>D</stp>
        <stp>-44</stp>
        <stp>All</stp>
        <stp/>
        <stp/>
        <stp>False</stp>
        <tr r="B46" s="1"/>
      </tp>
      <tp>
        <v>43837</v>
        <stp/>
        <stp>StudyData</stp>
        <stp>X.US.ZSENCDIFF</stp>
        <stp>Bar</stp>
        <stp/>
        <stp>Time</stp>
        <stp>D</stp>
        <stp>-47</stp>
        <stp>All</stp>
        <stp/>
        <stp/>
        <stp>False</stp>
        <tr r="B49" s="1"/>
      </tp>
      <tp>
        <v>43838</v>
        <stp/>
        <stp>StudyData</stp>
        <stp>X.US.ZSENCDIFF</stp>
        <stp>Bar</stp>
        <stp/>
        <stp>Time</stp>
        <stp>D</stp>
        <stp>-46</stp>
        <stp>All</stp>
        <stp/>
        <stp/>
        <stp>False</stp>
        <tr r="B48" s="1"/>
      </tp>
      <tp>
        <v>43791</v>
        <stp/>
        <stp>StudyData</stp>
        <stp>X.US.ZSENCDIFF</stp>
        <stp>Bar</stp>
        <stp/>
        <stp>Time</stp>
        <stp>D</stp>
        <stp>-79</stp>
        <stp>All</stp>
        <stp/>
        <stp/>
        <stp>False</stp>
        <tr r="B81" s="1"/>
      </tp>
      <tp>
        <v>43794</v>
        <stp/>
        <stp>StudyData</stp>
        <stp>X.US.ZSENCDIFF</stp>
        <stp>Bar</stp>
        <stp/>
        <stp>Time</stp>
        <stp>D</stp>
        <stp>-78</stp>
        <stp>All</stp>
        <stp/>
        <stp/>
        <stp>False</stp>
        <tr r="B80" s="1"/>
      </tp>
      <tp>
        <v>43803</v>
        <stp/>
        <stp>StudyData</stp>
        <stp>X.US.ZSENCDIFF</stp>
        <stp>Bar</stp>
        <stp/>
        <stp>Time</stp>
        <stp>D</stp>
        <stp>-71</stp>
        <stp>All</stp>
        <stp/>
        <stp/>
        <stp>False</stp>
        <tr r="B73" s="1"/>
      </tp>
      <tp>
        <v>43804</v>
        <stp/>
        <stp>StudyData</stp>
        <stp>X.US.ZSENCDIFF</stp>
        <stp>Bar</stp>
        <stp/>
        <stp>Time</stp>
        <stp>D</stp>
        <stp>-70</stp>
        <stp>All</stp>
        <stp/>
        <stp/>
        <stp>False</stp>
        <tr r="B72" s="1"/>
      </tp>
      <tp>
        <v>43801</v>
        <stp/>
        <stp>StudyData</stp>
        <stp>X.US.ZSENCDIFF</stp>
        <stp>Bar</stp>
        <stp/>
        <stp>Time</stp>
        <stp>D</stp>
        <stp>-73</stp>
        <stp>All</stp>
        <stp/>
        <stp/>
        <stp>False</stp>
        <tr r="B75" s="1"/>
      </tp>
      <tp>
        <v>43802</v>
        <stp/>
        <stp>StudyData</stp>
        <stp>X.US.ZSENCDIFF</stp>
        <stp>Bar</stp>
        <stp/>
        <stp>Time</stp>
        <stp>D</stp>
        <stp>-72</stp>
        <stp>All</stp>
        <stp/>
        <stp/>
        <stp>False</stp>
        <tr r="B74" s="1"/>
      </tp>
      <tp>
        <v>43797</v>
        <stp/>
        <stp>StudyData</stp>
        <stp>X.US.ZSENCDIFF</stp>
        <stp>Bar</stp>
        <stp/>
        <stp>Time</stp>
        <stp>D</stp>
        <stp>-75</stp>
        <stp>All</stp>
        <stp/>
        <stp/>
        <stp>False</stp>
        <tr r="B77" s="1"/>
      </tp>
      <tp>
        <v>43798</v>
        <stp/>
        <stp>StudyData</stp>
        <stp>X.US.ZSENCDIFF</stp>
        <stp>Bar</stp>
        <stp/>
        <stp>Time</stp>
        <stp>D</stp>
        <stp>-74</stp>
        <stp>All</stp>
        <stp/>
        <stp/>
        <stp>False</stp>
        <tr r="B76" s="1"/>
      </tp>
      <tp>
        <v>43795</v>
        <stp/>
        <stp>StudyData</stp>
        <stp>X.US.ZSENCDIFF</stp>
        <stp>Bar</stp>
        <stp/>
        <stp>Time</stp>
        <stp>D</stp>
        <stp>-77</stp>
        <stp>All</stp>
        <stp/>
        <stp/>
        <stp>False</stp>
        <tr r="B79" s="1"/>
      </tp>
      <tp>
        <v>43796</v>
        <stp/>
        <stp>StudyData</stp>
        <stp>X.US.ZSENCDIFF</stp>
        <stp>Bar</stp>
        <stp/>
        <stp>Time</stp>
        <stp>D</stp>
        <stp>-76</stp>
        <stp>All</stp>
        <stp/>
        <stp/>
        <stp>False</stp>
        <tr r="B78" s="1"/>
      </tp>
      <tp>
        <v>43805</v>
        <stp/>
        <stp>StudyData</stp>
        <stp>X.US.ZSENCDIFF</stp>
        <stp>Bar</stp>
        <stp/>
        <stp>Time</stp>
        <stp>D</stp>
        <stp>-69</stp>
        <stp>All</stp>
        <stp/>
        <stp/>
        <stp>False</stp>
        <tr r="B71" s="1"/>
      </tp>
      <tp>
        <v>43808</v>
        <stp/>
        <stp>StudyData</stp>
        <stp>X.US.ZSENCDIFF</stp>
        <stp>Bar</stp>
        <stp/>
        <stp>Time</stp>
        <stp>D</stp>
        <stp>-68</stp>
        <stp>All</stp>
        <stp/>
        <stp/>
        <stp>False</stp>
        <tr r="B70" s="1"/>
      </tp>
      <tp>
        <v>43817</v>
        <stp/>
        <stp>StudyData</stp>
        <stp>X.US.ZSENCDIFF</stp>
        <stp>Bar</stp>
        <stp/>
        <stp>Time</stp>
        <stp>D</stp>
        <stp>-61</stp>
        <stp>All</stp>
        <stp/>
        <stp/>
        <stp>False</stp>
        <tr r="B63" s="1"/>
      </tp>
      <tp>
        <v>43818</v>
        <stp/>
        <stp>StudyData</stp>
        <stp>X.US.ZSENCDIFF</stp>
        <stp>Bar</stp>
        <stp/>
        <stp>Time</stp>
        <stp>D</stp>
        <stp>-60</stp>
        <stp>All</stp>
        <stp/>
        <stp/>
        <stp>False</stp>
        <tr r="B62" s="1"/>
      </tp>
      <tp>
        <v>43815</v>
        <stp/>
        <stp>StudyData</stp>
        <stp>X.US.ZSENCDIFF</stp>
        <stp>Bar</stp>
        <stp/>
        <stp>Time</stp>
        <stp>D</stp>
        <stp>-63</stp>
        <stp>All</stp>
        <stp/>
        <stp/>
        <stp>False</stp>
        <tr r="B65" s="1"/>
      </tp>
      <tp>
        <v>43816</v>
        <stp/>
        <stp>StudyData</stp>
        <stp>X.US.ZSENCDIFF</stp>
        <stp>Bar</stp>
        <stp/>
        <stp>Time</stp>
        <stp>D</stp>
        <stp>-62</stp>
        <stp>All</stp>
        <stp/>
        <stp/>
        <stp>False</stp>
        <tr r="B64" s="1"/>
      </tp>
      <tp>
        <v>43811</v>
        <stp/>
        <stp>StudyData</stp>
        <stp>X.US.ZSENCDIFF</stp>
        <stp>Bar</stp>
        <stp/>
        <stp>Time</stp>
        <stp>D</stp>
        <stp>-65</stp>
        <stp>All</stp>
        <stp/>
        <stp/>
        <stp>False</stp>
        <tr r="B67" s="1"/>
      </tp>
      <tp>
        <v>43812</v>
        <stp/>
        <stp>StudyData</stp>
        <stp>X.US.ZSENCDIFF</stp>
        <stp>Bar</stp>
        <stp/>
        <stp>Time</stp>
        <stp>D</stp>
        <stp>-64</stp>
        <stp>All</stp>
        <stp/>
        <stp/>
        <stp>False</stp>
        <tr r="B66" s="1"/>
      </tp>
      <tp>
        <v>43809</v>
        <stp/>
        <stp>StudyData</stp>
        <stp>X.US.ZSENCDIFF</stp>
        <stp>Bar</stp>
        <stp/>
        <stp>Time</stp>
        <stp>D</stp>
        <stp>-67</stp>
        <stp>All</stp>
        <stp/>
        <stp/>
        <stp>False</stp>
        <tr r="B69" s="1"/>
      </tp>
      <tp>
        <v>43810</v>
        <stp/>
        <stp>StudyData</stp>
        <stp>X.US.ZSENCDIFF</stp>
        <stp>Bar</stp>
        <stp/>
        <stp>Time</stp>
        <stp>D</stp>
        <stp>-66</stp>
        <stp>All</stp>
        <stp/>
        <stp/>
        <stp>False</stp>
        <tr r="B68" s="1"/>
      </tp>
      <tp>
        <v>43875</v>
        <stp/>
        <stp>StudyData</stp>
        <stp>X.US.ZSENCDIFF</stp>
        <stp>Bar</stp>
        <stp/>
        <stp>Time</stp>
        <stp>D</stp>
        <stp>-19</stp>
        <stp>All</stp>
        <stp/>
        <stp/>
        <stp>False</stp>
        <tr r="B21" s="1"/>
      </tp>
      <tp>
        <v>43878</v>
        <stp/>
        <stp>StudyData</stp>
        <stp>X.US.ZSENCDIFF</stp>
        <stp>Bar</stp>
        <stp/>
        <stp>Time</stp>
        <stp>D</stp>
        <stp>-18</stp>
        <stp>All</stp>
        <stp/>
        <stp/>
        <stp>False</stp>
        <tr r="B20" s="1"/>
      </tp>
      <tp>
        <v>43887</v>
        <stp/>
        <stp>StudyData</stp>
        <stp>X.US.ZSENCDIFF</stp>
        <stp>Bar</stp>
        <stp/>
        <stp>Time</stp>
        <stp>D</stp>
        <stp>-11</stp>
        <stp>All</stp>
        <stp/>
        <stp/>
        <stp>False</stp>
        <tr r="B13" s="1"/>
      </tp>
      <tp>
        <v>43888</v>
        <stp/>
        <stp>StudyData</stp>
        <stp>X.US.ZSENCDIFF</stp>
        <stp>Bar</stp>
        <stp/>
        <stp>Time</stp>
        <stp>D</stp>
        <stp>-10</stp>
        <stp>All</stp>
        <stp/>
        <stp/>
        <stp>False</stp>
        <tr r="B12" s="1"/>
      </tp>
      <tp>
        <v>43885</v>
        <stp/>
        <stp>StudyData</stp>
        <stp>X.US.ZSENCDIFF</stp>
        <stp>Bar</stp>
        <stp/>
        <stp>Time</stp>
        <stp>D</stp>
        <stp>-13</stp>
        <stp>All</stp>
        <stp/>
        <stp/>
        <stp>False</stp>
        <tr r="B15" s="1"/>
      </tp>
      <tp>
        <v>43886</v>
        <stp/>
        <stp>StudyData</stp>
        <stp>X.US.ZSENCDIFF</stp>
        <stp>Bar</stp>
        <stp/>
        <stp>Time</stp>
        <stp>D</stp>
        <stp>-12</stp>
        <stp>All</stp>
        <stp/>
        <stp/>
        <stp>False</stp>
        <tr r="B14" s="1"/>
      </tp>
      <tp>
        <v>43881</v>
        <stp/>
        <stp>StudyData</stp>
        <stp>X.US.ZSENCDIFF</stp>
        <stp>Bar</stp>
        <stp/>
        <stp>Time</stp>
        <stp>D</stp>
        <stp>-15</stp>
        <stp>All</stp>
        <stp/>
        <stp/>
        <stp>False</stp>
        <tr r="B17" s="1"/>
      </tp>
      <tp>
        <v>43882</v>
        <stp/>
        <stp>StudyData</stp>
        <stp>X.US.ZSENCDIFF</stp>
        <stp>Bar</stp>
        <stp/>
        <stp>Time</stp>
        <stp>D</stp>
        <stp>-14</stp>
        <stp>All</stp>
        <stp/>
        <stp/>
        <stp>False</stp>
        <tr r="B16" s="1"/>
      </tp>
      <tp>
        <v>43879</v>
        <stp/>
        <stp>StudyData</stp>
        <stp>X.US.ZSENCDIFF</stp>
        <stp>Bar</stp>
        <stp/>
        <stp>Time</stp>
        <stp>D</stp>
        <stp>-17</stp>
        <stp>All</stp>
        <stp/>
        <stp/>
        <stp>False</stp>
        <tr r="B19" s="1"/>
      </tp>
      <tp>
        <v>43880</v>
        <stp/>
        <stp>StudyData</stp>
        <stp>X.US.ZSENCDIFF</stp>
        <stp>Bar</stp>
        <stp/>
        <stp>Time</stp>
        <stp>D</stp>
        <stp>-16</stp>
        <stp>All</stp>
        <stp/>
        <stp/>
        <stp>False</stp>
        <tr r="B18" s="1"/>
      </tp>
      <tp>
        <v>43847</v>
        <stp/>
        <stp>StudyData</stp>
        <stp>X.US.ZSENCDIFF</stp>
        <stp>Bar</stp>
        <stp/>
        <stp>Time</stp>
        <stp>D</stp>
        <stp>-39</stp>
        <stp>All</stp>
        <stp/>
        <stp/>
        <stp>False</stp>
        <tr r="B41" s="1"/>
      </tp>
      <tp>
        <v>43850</v>
        <stp/>
        <stp>StudyData</stp>
        <stp>X.US.ZSENCDIFF</stp>
        <stp>Bar</stp>
        <stp/>
        <stp>Time</stp>
        <stp>D</stp>
        <stp>-38</stp>
        <stp>All</stp>
        <stp/>
        <stp/>
        <stp>False</stp>
        <tr r="B40" s="1"/>
      </tp>
      <tp>
        <v>43859</v>
        <stp/>
        <stp>StudyData</stp>
        <stp>X.US.ZSENCDIFF</stp>
        <stp>Bar</stp>
        <stp/>
        <stp>Time</stp>
        <stp>D</stp>
        <stp>-31</stp>
        <stp>All</stp>
        <stp/>
        <stp/>
        <stp>False</stp>
        <tr r="B33" s="1"/>
      </tp>
      <tp>
        <v>43860</v>
        <stp/>
        <stp>StudyData</stp>
        <stp>X.US.ZSENCDIFF</stp>
        <stp>Bar</stp>
        <stp/>
        <stp>Time</stp>
        <stp>D</stp>
        <stp>-30</stp>
        <stp>All</stp>
        <stp/>
        <stp/>
        <stp>False</stp>
        <tr r="B32" s="1"/>
      </tp>
      <tp>
        <v>43857</v>
        <stp/>
        <stp>StudyData</stp>
        <stp>X.US.ZSENCDIFF</stp>
        <stp>Bar</stp>
        <stp/>
        <stp>Time</stp>
        <stp>D</stp>
        <stp>-33</stp>
        <stp>All</stp>
        <stp/>
        <stp/>
        <stp>False</stp>
        <tr r="B35" s="1"/>
      </tp>
      <tp>
        <v>43858</v>
        <stp/>
        <stp>StudyData</stp>
        <stp>X.US.ZSENCDIFF</stp>
        <stp>Bar</stp>
        <stp/>
        <stp>Time</stp>
        <stp>D</stp>
        <stp>-32</stp>
        <stp>All</stp>
        <stp/>
        <stp/>
        <stp>False</stp>
        <tr r="B34" s="1"/>
      </tp>
      <tp>
        <v>43853</v>
        <stp/>
        <stp>StudyData</stp>
        <stp>X.US.ZSENCDIFF</stp>
        <stp>Bar</stp>
        <stp/>
        <stp>Time</stp>
        <stp>D</stp>
        <stp>-35</stp>
        <stp>All</stp>
        <stp/>
        <stp/>
        <stp>False</stp>
        <tr r="B37" s="1"/>
      </tp>
      <tp>
        <v>43854</v>
        <stp/>
        <stp>StudyData</stp>
        <stp>X.US.ZSENCDIFF</stp>
        <stp>Bar</stp>
        <stp/>
        <stp>Time</stp>
        <stp>D</stp>
        <stp>-34</stp>
        <stp>All</stp>
        <stp/>
        <stp/>
        <stp>False</stp>
        <tr r="B36" s="1"/>
      </tp>
      <tp>
        <v>43851</v>
        <stp/>
        <stp>StudyData</stp>
        <stp>X.US.ZSENCDIFF</stp>
        <stp>Bar</stp>
        <stp/>
        <stp>Time</stp>
        <stp>D</stp>
        <stp>-37</stp>
        <stp>All</stp>
        <stp/>
        <stp/>
        <stp>False</stp>
        <tr r="B39" s="1"/>
      </tp>
      <tp>
        <v>43852</v>
        <stp/>
        <stp>StudyData</stp>
        <stp>X.US.ZSENCDIFF</stp>
        <stp>Bar</stp>
        <stp/>
        <stp>Time</stp>
        <stp>D</stp>
        <stp>-36</stp>
        <stp>All</stp>
        <stp/>
        <stp/>
        <stp>False</stp>
        <tr r="B38" s="1"/>
      </tp>
      <tp>
        <v>43861</v>
        <stp/>
        <stp>StudyData</stp>
        <stp>X.US.ZSENCDIFF</stp>
        <stp>Bar</stp>
        <stp/>
        <stp>Time</stp>
        <stp>D</stp>
        <stp>-29</stp>
        <stp>All</stp>
        <stp/>
        <stp/>
        <stp>False</stp>
        <tr r="B31" s="1"/>
      </tp>
      <tp>
        <v>43864</v>
        <stp/>
        <stp>StudyData</stp>
        <stp>X.US.ZSENCDIFF</stp>
        <stp>Bar</stp>
        <stp/>
        <stp>Time</stp>
        <stp>D</stp>
        <stp>-28</stp>
        <stp>All</stp>
        <stp/>
        <stp/>
        <stp>False</stp>
        <tr r="B30" s="1"/>
      </tp>
      <tp>
        <v>43873</v>
        <stp/>
        <stp>StudyData</stp>
        <stp>X.US.ZSENCDIFF</stp>
        <stp>Bar</stp>
        <stp/>
        <stp>Time</stp>
        <stp>D</stp>
        <stp>-21</stp>
        <stp>All</stp>
        <stp/>
        <stp/>
        <stp>False</stp>
        <tr r="B23" s="1"/>
      </tp>
      <tp>
        <v>43874</v>
        <stp/>
        <stp>StudyData</stp>
        <stp>X.US.ZSENCDIFF</stp>
        <stp>Bar</stp>
        <stp/>
        <stp>Time</stp>
        <stp>D</stp>
        <stp>-20</stp>
        <stp>All</stp>
        <stp/>
        <stp/>
        <stp>False</stp>
        <tr r="B22" s="1"/>
      </tp>
      <tp>
        <v>43871</v>
        <stp/>
        <stp>StudyData</stp>
        <stp>X.US.ZSENCDIFF</stp>
        <stp>Bar</stp>
        <stp/>
        <stp>Time</stp>
        <stp>D</stp>
        <stp>-23</stp>
        <stp>All</stp>
        <stp/>
        <stp/>
        <stp>False</stp>
        <tr r="B25" s="1"/>
      </tp>
      <tp>
        <v>43872</v>
        <stp/>
        <stp>StudyData</stp>
        <stp>X.US.ZSENCDIFF</stp>
        <stp>Bar</stp>
        <stp/>
        <stp>Time</stp>
        <stp>D</stp>
        <stp>-22</stp>
        <stp>All</stp>
        <stp/>
        <stp/>
        <stp>False</stp>
        <tr r="B24" s="1"/>
      </tp>
      <tp>
        <v>43867</v>
        <stp/>
        <stp>StudyData</stp>
        <stp>X.US.ZSENCDIFF</stp>
        <stp>Bar</stp>
        <stp/>
        <stp>Time</stp>
        <stp>D</stp>
        <stp>-25</stp>
        <stp>All</stp>
        <stp/>
        <stp/>
        <stp>False</stp>
        <tr r="B27" s="1"/>
      </tp>
      <tp>
        <v>43868</v>
        <stp/>
        <stp>StudyData</stp>
        <stp>X.US.ZSENCDIFF</stp>
        <stp>Bar</stp>
        <stp/>
        <stp>Time</stp>
        <stp>D</stp>
        <stp>-24</stp>
        <stp>All</stp>
        <stp/>
        <stp/>
        <stp>False</stp>
        <tr r="B26" s="1"/>
      </tp>
      <tp>
        <v>43865</v>
        <stp/>
        <stp>StudyData</stp>
        <stp>X.US.ZSENCDIFF</stp>
        <stp>Bar</stp>
        <stp/>
        <stp>Time</stp>
        <stp>D</stp>
        <stp>-27</stp>
        <stp>All</stp>
        <stp/>
        <stp/>
        <stp>False</stp>
        <tr r="B29" s="1"/>
      </tp>
      <tp>
        <v>43866</v>
        <stp/>
        <stp>StudyData</stp>
        <stp>X.US.ZSENCDIFF</stp>
        <stp>Bar</stp>
        <stp/>
        <stp>Time</stp>
        <stp>D</stp>
        <stp>-26</stp>
        <stp>All</stp>
        <stp/>
        <stp/>
        <stp>False</stp>
        <tr r="B28" s="1"/>
      </tp>
      <tp>
        <v>11378</v>
        <stp/>
        <stp>StudyData</stp>
        <stp>X.US.ZSENCDIFF</stp>
        <stp>Bar</stp>
        <stp/>
        <stp>Close</stp>
        <stp>W</stp>
        <stp>-1</stp>
        <stp>All</stp>
        <stp/>
        <stp/>
        <stp/>
        <stp>T</stp>
        <tr r="H7" s="1"/>
      </tp>
      <tp>
        <v>43892</v>
        <stp/>
        <stp>StudyData</stp>
        <stp>X.US.ZSENCDIFF</stp>
        <stp>Bar</stp>
        <stp/>
        <stp>Time</stp>
        <stp>D</stp>
        <stp>-8</stp>
        <stp>All</stp>
        <stp/>
        <stp/>
        <stp>False</stp>
        <tr r="B10" s="1"/>
      </tp>
      <tp>
        <v>43889</v>
        <stp/>
        <stp>StudyData</stp>
        <stp>X.US.ZSENCDIFF</stp>
        <stp>Bar</stp>
        <stp/>
        <stp>Time</stp>
        <stp>D</stp>
        <stp>-9</stp>
        <stp>All</stp>
        <stp/>
        <stp/>
        <stp>False</stp>
        <tr r="B11" s="1"/>
      </tp>
      <tp>
        <v>43901</v>
        <stp/>
        <stp>StudyData</stp>
        <stp>X.US.ZSENCDIFF</stp>
        <stp>Bar</stp>
        <stp/>
        <stp>Time</stp>
        <stp>D</stp>
        <stp>-1</stp>
        <stp>All</stp>
        <stp/>
        <stp/>
        <stp>False</stp>
        <tr r="B3" s="1"/>
      </tp>
      <tp>
        <v>43900</v>
        <stp/>
        <stp>StudyData</stp>
        <stp>X.US.ZSENCDIFF</stp>
        <stp>Bar</stp>
        <stp/>
        <stp>Time</stp>
        <stp>D</stp>
        <stp>-2</stp>
        <stp>All</stp>
        <stp/>
        <stp/>
        <stp>False</stp>
        <tr r="B4" s="1"/>
      </tp>
      <tp>
        <v>43899</v>
        <stp/>
        <stp>StudyData</stp>
        <stp>X.US.ZSENCDIFF</stp>
        <stp>Bar</stp>
        <stp/>
        <stp>Time</stp>
        <stp>D</stp>
        <stp>-3</stp>
        <stp>All</stp>
        <stp/>
        <stp/>
        <stp>False</stp>
        <tr r="B5" s="1"/>
      </tp>
      <tp>
        <v>43896</v>
        <stp/>
        <stp>StudyData</stp>
        <stp>X.US.ZSENCDIFF</stp>
        <stp>Bar</stp>
        <stp/>
        <stp>Time</stp>
        <stp>D</stp>
        <stp>-4</stp>
        <stp>All</stp>
        <stp/>
        <stp/>
        <stp>False</stp>
        <tr r="B6" s="1"/>
      </tp>
      <tp>
        <v>43895</v>
        <stp/>
        <stp>StudyData</stp>
        <stp>X.US.ZSENCDIFF</stp>
        <stp>Bar</stp>
        <stp/>
        <stp>Time</stp>
        <stp>D</stp>
        <stp>-5</stp>
        <stp>All</stp>
        <stp/>
        <stp/>
        <stp>False</stp>
        <tr r="B7" s="1"/>
      </tp>
      <tp>
        <v>43894</v>
        <stp/>
        <stp>StudyData</stp>
        <stp>X.US.ZSENCDIFF</stp>
        <stp>Bar</stp>
        <stp/>
        <stp>Time</stp>
        <stp>D</stp>
        <stp>-6</stp>
        <stp>All</stp>
        <stp/>
        <stp/>
        <stp>False</stp>
        <tr r="B8" s="1"/>
      </tp>
      <tp>
        <v>43893</v>
        <stp/>
        <stp>StudyData</stp>
        <stp>X.US.ZSENCDIFF</stp>
        <stp>Bar</stp>
        <stp/>
        <stp>Time</stp>
        <stp>D</stp>
        <stp>-7</stp>
        <stp>All</stp>
        <stp/>
        <stp/>
        <stp>False</stp>
        <tr r="B9" s="1"/>
      </tp>
      <tp>
        <v>43497</v>
        <stp/>
        <stp>StudyData</stp>
        <stp>X.US.ZSENCDIFF</stp>
        <stp>Bar</stp>
        <stp/>
        <stp>Time</stp>
        <stp>D</stp>
        <stp>-289</stp>
        <stp>All</stp>
        <stp/>
        <stp/>
        <stp>False</stp>
        <tr r="B291" s="1"/>
      </tp>
      <tp>
        <v>43500</v>
        <stp/>
        <stp>StudyData</stp>
        <stp>X.US.ZSENCDIFF</stp>
        <stp>Bar</stp>
        <stp/>
        <stp>Time</stp>
        <stp>D</stp>
        <stp>-288</stp>
        <stp>All</stp>
        <stp/>
        <stp/>
        <stp>False</stp>
        <tr r="B290" s="1"/>
      </tp>
      <tp>
        <v>43509</v>
        <stp/>
        <stp>StudyData</stp>
        <stp>X.US.ZSENCDIFF</stp>
        <stp>Bar</stp>
        <stp/>
        <stp>Time</stp>
        <stp>D</stp>
        <stp>-281</stp>
        <stp>All</stp>
        <stp/>
        <stp/>
        <stp>False</stp>
        <tr r="B283" s="1"/>
      </tp>
      <tp>
        <v>43510</v>
        <stp/>
        <stp>StudyData</stp>
        <stp>X.US.ZSENCDIFF</stp>
        <stp>Bar</stp>
        <stp/>
        <stp>Time</stp>
        <stp>D</stp>
        <stp>-280</stp>
        <stp>All</stp>
        <stp/>
        <stp/>
        <stp>False</stp>
        <tr r="B282" s="1"/>
      </tp>
      <tp>
        <v>43507</v>
        <stp/>
        <stp>StudyData</stp>
        <stp>X.US.ZSENCDIFF</stp>
        <stp>Bar</stp>
        <stp/>
        <stp>Time</stp>
        <stp>D</stp>
        <stp>-283</stp>
        <stp>All</stp>
        <stp/>
        <stp/>
        <stp>False</stp>
        <tr r="B285" s="1"/>
      </tp>
      <tp>
        <v>43508</v>
        <stp/>
        <stp>StudyData</stp>
        <stp>X.US.ZSENCDIFF</stp>
        <stp>Bar</stp>
        <stp/>
        <stp>Time</stp>
        <stp>D</stp>
        <stp>-282</stp>
        <stp>All</stp>
        <stp/>
        <stp/>
        <stp>False</stp>
        <tr r="B284" s="1"/>
      </tp>
      <tp>
        <v>43503</v>
        <stp/>
        <stp>StudyData</stp>
        <stp>X.US.ZSENCDIFF</stp>
        <stp>Bar</stp>
        <stp/>
        <stp>Time</stp>
        <stp>D</stp>
        <stp>-285</stp>
        <stp>All</stp>
        <stp/>
        <stp/>
        <stp>False</stp>
        <tr r="B287" s="1"/>
      </tp>
      <tp>
        <v>43504</v>
        <stp/>
        <stp>StudyData</stp>
        <stp>X.US.ZSENCDIFF</stp>
        <stp>Bar</stp>
        <stp/>
        <stp>Time</stp>
        <stp>D</stp>
        <stp>-284</stp>
        <stp>All</stp>
        <stp/>
        <stp/>
        <stp>False</stp>
        <tr r="B286" s="1"/>
      </tp>
      <tp>
        <v>43501</v>
        <stp/>
        <stp>StudyData</stp>
        <stp>X.US.ZSENCDIFF</stp>
        <stp>Bar</stp>
        <stp/>
        <stp>Time</stp>
        <stp>D</stp>
        <stp>-287</stp>
        <stp>All</stp>
        <stp/>
        <stp/>
        <stp>False</stp>
        <tr r="B289" s="1"/>
      </tp>
      <tp>
        <v>43502</v>
        <stp/>
        <stp>StudyData</stp>
        <stp>X.US.ZSENCDIFF</stp>
        <stp>Bar</stp>
        <stp/>
        <stp>Time</stp>
        <stp>D</stp>
        <stp>-286</stp>
        <stp>All</stp>
        <stp/>
        <stp/>
        <stp>False</stp>
        <tr r="B288" s="1"/>
      </tp>
      <tp>
        <v>43483</v>
        <stp/>
        <stp>StudyData</stp>
        <stp>X.US.ZSENCDIFF</stp>
        <stp>Bar</stp>
        <stp/>
        <stp>Time</stp>
        <stp>D</stp>
        <stp>-299</stp>
        <stp>All</stp>
        <stp/>
        <stp/>
        <stp>False</stp>
        <tr r="B301" s="1"/>
      </tp>
      <tp>
        <v>43486</v>
        <stp/>
        <stp>StudyData</stp>
        <stp>X.US.ZSENCDIFF</stp>
        <stp>Bar</stp>
        <stp/>
        <stp>Time</stp>
        <stp>D</stp>
        <stp>-298</stp>
        <stp>All</stp>
        <stp/>
        <stp/>
        <stp>False</stp>
        <tr r="B300" s="1"/>
      </tp>
      <tp>
        <v>43495</v>
        <stp/>
        <stp>StudyData</stp>
        <stp>X.US.ZSENCDIFF</stp>
        <stp>Bar</stp>
        <stp/>
        <stp>Time</stp>
        <stp>D</stp>
        <stp>-291</stp>
        <stp>All</stp>
        <stp/>
        <stp/>
        <stp>False</stp>
        <tr r="B293" s="1"/>
      </tp>
      <tp>
        <v>43496</v>
        <stp/>
        <stp>StudyData</stp>
        <stp>X.US.ZSENCDIFF</stp>
        <stp>Bar</stp>
        <stp/>
        <stp>Time</stp>
        <stp>D</stp>
        <stp>-290</stp>
        <stp>All</stp>
        <stp/>
        <stp/>
        <stp>False</stp>
        <tr r="B292" s="1"/>
      </tp>
      <tp>
        <v>43493</v>
        <stp/>
        <stp>StudyData</stp>
        <stp>X.US.ZSENCDIFF</stp>
        <stp>Bar</stp>
        <stp/>
        <stp>Time</stp>
        <stp>D</stp>
        <stp>-293</stp>
        <stp>All</stp>
        <stp/>
        <stp/>
        <stp>False</stp>
        <tr r="B295" s="1"/>
      </tp>
      <tp>
        <v>43494</v>
        <stp/>
        <stp>StudyData</stp>
        <stp>X.US.ZSENCDIFF</stp>
        <stp>Bar</stp>
        <stp/>
        <stp>Time</stp>
        <stp>D</stp>
        <stp>-292</stp>
        <stp>All</stp>
        <stp/>
        <stp/>
        <stp>False</stp>
        <tr r="B294" s="1"/>
      </tp>
      <tp>
        <v>43489</v>
        <stp/>
        <stp>StudyData</stp>
        <stp>X.US.ZSENCDIFF</stp>
        <stp>Bar</stp>
        <stp/>
        <stp>Time</stp>
        <stp>D</stp>
        <stp>-295</stp>
        <stp>All</stp>
        <stp/>
        <stp/>
        <stp>False</stp>
        <tr r="B297" s="1"/>
      </tp>
      <tp>
        <v>43490</v>
        <stp/>
        <stp>StudyData</stp>
        <stp>X.US.ZSENCDIFF</stp>
        <stp>Bar</stp>
        <stp/>
        <stp>Time</stp>
        <stp>D</stp>
        <stp>-294</stp>
        <stp>All</stp>
        <stp/>
        <stp/>
        <stp>False</stp>
        <tr r="B296" s="1"/>
      </tp>
      <tp>
        <v>43487</v>
        <stp/>
        <stp>StudyData</stp>
        <stp>X.US.ZSENCDIFF</stp>
        <stp>Bar</stp>
        <stp/>
        <stp>Time</stp>
        <stp>D</stp>
        <stp>-297</stp>
        <stp>All</stp>
        <stp/>
        <stp/>
        <stp>False</stp>
        <tr r="B299" s="1"/>
      </tp>
      <tp>
        <v>43488</v>
        <stp/>
        <stp>StudyData</stp>
        <stp>X.US.ZSENCDIFF</stp>
        <stp>Bar</stp>
        <stp/>
        <stp>Time</stp>
        <stp>D</stp>
        <stp>-296</stp>
        <stp>All</stp>
        <stp/>
        <stp/>
        <stp>False</stp>
        <tr r="B298" s="1"/>
      </tp>
      <tp>
        <v>43553</v>
        <stp/>
        <stp>StudyData</stp>
        <stp>X.US.ZSENCDIFF</stp>
        <stp>Bar</stp>
        <stp/>
        <stp>Time</stp>
        <stp>D</stp>
        <stp>-249</stp>
        <stp>All</stp>
        <stp/>
        <stp/>
        <stp>False</stp>
        <tr r="B251" s="1"/>
      </tp>
      <tp>
        <v>43556</v>
        <stp/>
        <stp>StudyData</stp>
        <stp>X.US.ZSENCDIFF</stp>
        <stp>Bar</stp>
        <stp/>
        <stp>Time</stp>
        <stp>D</stp>
        <stp>-248</stp>
        <stp>All</stp>
        <stp/>
        <stp/>
        <stp>False</stp>
        <tr r="B250" s="1"/>
      </tp>
      <tp>
        <v>43565</v>
        <stp/>
        <stp>StudyData</stp>
        <stp>X.US.ZSENCDIFF</stp>
        <stp>Bar</stp>
        <stp/>
        <stp>Time</stp>
        <stp>D</stp>
        <stp>-241</stp>
        <stp>All</stp>
        <stp/>
        <stp/>
        <stp>False</stp>
        <tr r="B243" s="1"/>
      </tp>
      <tp>
        <v>43566</v>
        <stp/>
        <stp>StudyData</stp>
        <stp>X.US.ZSENCDIFF</stp>
        <stp>Bar</stp>
        <stp/>
        <stp>Time</stp>
        <stp>D</stp>
        <stp>-240</stp>
        <stp>All</stp>
        <stp/>
        <stp/>
        <stp>False</stp>
        <tr r="B242" s="1"/>
      </tp>
      <tp>
        <v>43563</v>
        <stp/>
        <stp>StudyData</stp>
        <stp>X.US.ZSENCDIFF</stp>
        <stp>Bar</stp>
        <stp/>
        <stp>Time</stp>
        <stp>D</stp>
        <stp>-243</stp>
        <stp>All</stp>
        <stp/>
        <stp/>
        <stp>False</stp>
        <tr r="B245" s="1"/>
      </tp>
      <tp>
        <v>43564</v>
        <stp/>
        <stp>StudyData</stp>
        <stp>X.US.ZSENCDIFF</stp>
        <stp>Bar</stp>
        <stp/>
        <stp>Time</stp>
        <stp>D</stp>
        <stp>-242</stp>
        <stp>All</stp>
        <stp/>
        <stp/>
        <stp>False</stp>
        <tr r="B244" s="1"/>
      </tp>
      <tp>
        <v>43559</v>
        <stp/>
        <stp>StudyData</stp>
        <stp>X.US.ZSENCDIFF</stp>
        <stp>Bar</stp>
        <stp/>
        <stp>Time</stp>
        <stp>D</stp>
        <stp>-245</stp>
        <stp>All</stp>
        <stp/>
        <stp/>
        <stp>False</stp>
        <tr r="B247" s="1"/>
      </tp>
      <tp>
        <v>43560</v>
        <stp/>
        <stp>StudyData</stp>
        <stp>X.US.ZSENCDIFF</stp>
        <stp>Bar</stp>
        <stp/>
        <stp>Time</stp>
        <stp>D</stp>
        <stp>-244</stp>
        <stp>All</stp>
        <stp/>
        <stp/>
        <stp>False</stp>
        <tr r="B246" s="1"/>
      </tp>
      <tp>
        <v>43557</v>
        <stp/>
        <stp>StudyData</stp>
        <stp>X.US.ZSENCDIFF</stp>
        <stp>Bar</stp>
        <stp/>
        <stp>Time</stp>
        <stp>D</stp>
        <stp>-247</stp>
        <stp>All</stp>
        <stp/>
        <stp/>
        <stp>False</stp>
        <tr r="B249" s="1"/>
      </tp>
      <tp>
        <v>43558</v>
        <stp/>
        <stp>StudyData</stp>
        <stp>X.US.ZSENCDIFF</stp>
        <stp>Bar</stp>
        <stp/>
        <stp>Time</stp>
        <stp>D</stp>
        <stp>-246</stp>
        <stp>All</stp>
        <stp/>
        <stp/>
        <stp>False</stp>
        <tr r="B248" s="1"/>
      </tp>
      <tp>
        <v>43539</v>
        <stp/>
        <stp>StudyData</stp>
        <stp>X.US.ZSENCDIFF</stp>
        <stp>Bar</stp>
        <stp/>
        <stp>Time</stp>
        <stp>D</stp>
        <stp>-259</stp>
        <stp>All</stp>
        <stp/>
        <stp/>
        <stp>False</stp>
        <tr r="B261" s="1"/>
      </tp>
      <tp>
        <v>43542</v>
        <stp/>
        <stp>StudyData</stp>
        <stp>X.US.ZSENCDIFF</stp>
        <stp>Bar</stp>
        <stp/>
        <stp>Time</stp>
        <stp>D</stp>
        <stp>-258</stp>
        <stp>All</stp>
        <stp/>
        <stp/>
        <stp>False</stp>
        <tr r="B260" s="1"/>
      </tp>
      <tp>
        <v>43551</v>
        <stp/>
        <stp>StudyData</stp>
        <stp>X.US.ZSENCDIFF</stp>
        <stp>Bar</stp>
        <stp/>
        <stp>Time</stp>
        <stp>D</stp>
        <stp>-251</stp>
        <stp>All</stp>
        <stp/>
        <stp/>
        <stp>False</stp>
        <tr r="B253" s="1"/>
      </tp>
      <tp>
        <v>43552</v>
        <stp/>
        <stp>StudyData</stp>
        <stp>X.US.ZSENCDIFF</stp>
        <stp>Bar</stp>
        <stp/>
        <stp>Time</stp>
        <stp>D</stp>
        <stp>-250</stp>
        <stp>All</stp>
        <stp/>
        <stp/>
        <stp>False</stp>
        <tr r="B252" s="1"/>
      </tp>
      <tp>
        <v>43549</v>
        <stp/>
        <stp>StudyData</stp>
        <stp>X.US.ZSENCDIFF</stp>
        <stp>Bar</stp>
        <stp/>
        <stp>Time</stp>
        <stp>D</stp>
        <stp>-253</stp>
        <stp>All</stp>
        <stp/>
        <stp/>
        <stp>False</stp>
        <tr r="B255" s="1"/>
      </tp>
      <tp>
        <v>43550</v>
        <stp/>
        <stp>StudyData</stp>
        <stp>X.US.ZSENCDIFF</stp>
        <stp>Bar</stp>
        <stp/>
        <stp>Time</stp>
        <stp>D</stp>
        <stp>-252</stp>
        <stp>All</stp>
        <stp/>
        <stp/>
        <stp>False</stp>
        <tr r="B254" s="1"/>
      </tp>
      <tp>
        <v>43545</v>
        <stp/>
        <stp>StudyData</stp>
        <stp>X.US.ZSENCDIFF</stp>
        <stp>Bar</stp>
        <stp/>
        <stp>Time</stp>
        <stp>D</stp>
        <stp>-255</stp>
        <stp>All</stp>
        <stp/>
        <stp/>
        <stp>False</stp>
        <tr r="B257" s="1"/>
      </tp>
      <tp>
        <v>43546</v>
        <stp/>
        <stp>StudyData</stp>
        <stp>X.US.ZSENCDIFF</stp>
        <stp>Bar</stp>
        <stp/>
        <stp>Time</stp>
        <stp>D</stp>
        <stp>-254</stp>
        <stp>All</stp>
        <stp/>
        <stp/>
        <stp>False</stp>
        <tr r="B256" s="1"/>
      </tp>
      <tp>
        <v>43543</v>
        <stp/>
        <stp>StudyData</stp>
        <stp>X.US.ZSENCDIFF</stp>
        <stp>Bar</stp>
        <stp/>
        <stp>Time</stp>
        <stp>D</stp>
        <stp>-257</stp>
        <stp>All</stp>
        <stp/>
        <stp/>
        <stp>False</stp>
        <tr r="B259" s="1"/>
      </tp>
      <tp>
        <v>43544</v>
        <stp/>
        <stp>StudyData</stp>
        <stp>X.US.ZSENCDIFF</stp>
        <stp>Bar</stp>
        <stp/>
        <stp>Time</stp>
        <stp>D</stp>
        <stp>-256</stp>
        <stp>All</stp>
        <stp/>
        <stp/>
        <stp>False</stp>
        <tr r="B258" s="1"/>
      </tp>
      <tp>
        <v>43525</v>
        <stp/>
        <stp>StudyData</stp>
        <stp>X.US.ZSENCDIFF</stp>
        <stp>Bar</stp>
        <stp/>
        <stp>Time</stp>
        <stp>D</stp>
        <stp>-269</stp>
        <stp>All</stp>
        <stp/>
        <stp/>
        <stp>False</stp>
        <tr r="B271" s="1"/>
      </tp>
      <tp>
        <v>43528</v>
        <stp/>
        <stp>StudyData</stp>
        <stp>X.US.ZSENCDIFF</stp>
        <stp>Bar</stp>
        <stp/>
        <stp>Time</stp>
        <stp>D</stp>
        <stp>-268</stp>
        <stp>All</stp>
        <stp/>
        <stp/>
        <stp>False</stp>
        <tr r="B270" s="1"/>
      </tp>
      <tp>
        <v>43537</v>
        <stp/>
        <stp>StudyData</stp>
        <stp>X.US.ZSENCDIFF</stp>
        <stp>Bar</stp>
        <stp/>
        <stp>Time</stp>
        <stp>D</stp>
        <stp>-261</stp>
        <stp>All</stp>
        <stp/>
        <stp/>
        <stp>False</stp>
        <tr r="B263" s="1"/>
      </tp>
      <tp>
        <v>43538</v>
        <stp/>
        <stp>StudyData</stp>
        <stp>X.US.ZSENCDIFF</stp>
        <stp>Bar</stp>
        <stp/>
        <stp>Time</stp>
        <stp>D</stp>
        <stp>-260</stp>
        <stp>All</stp>
        <stp/>
        <stp/>
        <stp>False</stp>
        <tr r="B262" s="1"/>
      </tp>
      <tp>
        <v>43535</v>
        <stp/>
        <stp>StudyData</stp>
        <stp>X.US.ZSENCDIFF</stp>
        <stp>Bar</stp>
        <stp/>
        <stp>Time</stp>
        <stp>D</stp>
        <stp>-263</stp>
        <stp>All</stp>
        <stp/>
        <stp/>
        <stp>False</stp>
        <tr r="B265" s="1"/>
      </tp>
      <tp>
        <v>43536</v>
        <stp/>
        <stp>StudyData</stp>
        <stp>X.US.ZSENCDIFF</stp>
        <stp>Bar</stp>
        <stp/>
        <stp>Time</stp>
        <stp>D</stp>
        <stp>-262</stp>
        <stp>All</stp>
        <stp/>
        <stp/>
        <stp>False</stp>
        <tr r="B264" s="1"/>
      </tp>
      <tp>
        <v>43531</v>
        <stp/>
        <stp>StudyData</stp>
        <stp>X.US.ZSENCDIFF</stp>
        <stp>Bar</stp>
        <stp/>
        <stp>Time</stp>
        <stp>D</stp>
        <stp>-265</stp>
        <stp>All</stp>
        <stp/>
        <stp/>
        <stp>False</stp>
        <tr r="B267" s="1"/>
      </tp>
      <tp>
        <v>43532</v>
        <stp/>
        <stp>StudyData</stp>
        <stp>X.US.ZSENCDIFF</stp>
        <stp>Bar</stp>
        <stp/>
        <stp>Time</stp>
        <stp>D</stp>
        <stp>-264</stp>
        <stp>All</stp>
        <stp/>
        <stp/>
        <stp>False</stp>
        <tr r="B266" s="1"/>
      </tp>
      <tp>
        <v>43529</v>
        <stp/>
        <stp>StudyData</stp>
        <stp>X.US.ZSENCDIFF</stp>
        <stp>Bar</stp>
        <stp/>
        <stp>Time</stp>
        <stp>D</stp>
        <stp>-267</stp>
        <stp>All</stp>
        <stp/>
        <stp/>
        <stp>False</stp>
        <tr r="B269" s="1"/>
      </tp>
      <tp>
        <v>43530</v>
        <stp/>
        <stp>StudyData</stp>
        <stp>X.US.ZSENCDIFF</stp>
        <stp>Bar</stp>
        <stp/>
        <stp>Time</stp>
        <stp>D</stp>
        <stp>-266</stp>
        <stp>All</stp>
        <stp/>
        <stp/>
        <stp>False</stp>
        <tr r="B268" s="1"/>
      </tp>
      <tp>
        <v>43511</v>
        <stp/>
        <stp>StudyData</stp>
        <stp>X.US.ZSENCDIFF</stp>
        <stp>Bar</stp>
        <stp/>
        <stp>Time</stp>
        <stp>D</stp>
        <stp>-279</stp>
        <stp>All</stp>
        <stp/>
        <stp/>
        <stp>False</stp>
        <tr r="B281" s="1"/>
      </tp>
      <tp>
        <v>43514</v>
        <stp/>
        <stp>StudyData</stp>
        <stp>X.US.ZSENCDIFF</stp>
        <stp>Bar</stp>
        <stp/>
        <stp>Time</stp>
        <stp>D</stp>
        <stp>-278</stp>
        <stp>All</stp>
        <stp/>
        <stp/>
        <stp>False</stp>
        <tr r="B280" s="1"/>
      </tp>
      <tp>
        <v>43523</v>
        <stp/>
        <stp>StudyData</stp>
        <stp>X.US.ZSENCDIFF</stp>
        <stp>Bar</stp>
        <stp/>
        <stp>Time</stp>
        <stp>D</stp>
        <stp>-271</stp>
        <stp>All</stp>
        <stp/>
        <stp/>
        <stp>False</stp>
        <tr r="B273" s="1"/>
      </tp>
      <tp>
        <v>43524</v>
        <stp/>
        <stp>StudyData</stp>
        <stp>X.US.ZSENCDIFF</stp>
        <stp>Bar</stp>
        <stp/>
        <stp>Time</stp>
        <stp>D</stp>
        <stp>-270</stp>
        <stp>All</stp>
        <stp/>
        <stp/>
        <stp>False</stp>
        <tr r="B272" s="1"/>
      </tp>
      <tp>
        <v>43521</v>
        <stp/>
        <stp>StudyData</stp>
        <stp>X.US.ZSENCDIFF</stp>
        <stp>Bar</stp>
        <stp/>
        <stp>Time</stp>
        <stp>D</stp>
        <stp>-273</stp>
        <stp>All</stp>
        <stp/>
        <stp/>
        <stp>False</stp>
        <tr r="B275" s="1"/>
      </tp>
      <tp>
        <v>43522</v>
        <stp/>
        <stp>StudyData</stp>
        <stp>X.US.ZSENCDIFF</stp>
        <stp>Bar</stp>
        <stp/>
        <stp>Time</stp>
        <stp>D</stp>
        <stp>-272</stp>
        <stp>All</stp>
        <stp/>
        <stp/>
        <stp>False</stp>
        <tr r="B274" s="1"/>
      </tp>
      <tp>
        <v>43517</v>
        <stp/>
        <stp>StudyData</stp>
        <stp>X.US.ZSENCDIFF</stp>
        <stp>Bar</stp>
        <stp/>
        <stp>Time</stp>
        <stp>D</stp>
        <stp>-275</stp>
        <stp>All</stp>
        <stp/>
        <stp/>
        <stp>False</stp>
        <tr r="B277" s="1"/>
      </tp>
      <tp>
        <v>43518</v>
        <stp/>
        <stp>StudyData</stp>
        <stp>X.US.ZSENCDIFF</stp>
        <stp>Bar</stp>
        <stp/>
        <stp>Time</stp>
        <stp>D</stp>
        <stp>-274</stp>
        <stp>All</stp>
        <stp/>
        <stp/>
        <stp>False</stp>
        <tr r="B276" s="1"/>
      </tp>
      <tp>
        <v>43515</v>
        <stp/>
        <stp>StudyData</stp>
        <stp>X.US.ZSENCDIFF</stp>
        <stp>Bar</stp>
        <stp/>
        <stp>Time</stp>
        <stp>D</stp>
        <stp>-277</stp>
        <stp>All</stp>
        <stp/>
        <stp/>
        <stp>False</stp>
        <tr r="B279" s="1"/>
      </tp>
      <tp>
        <v>43516</v>
        <stp/>
        <stp>StudyData</stp>
        <stp>X.US.ZSENCDIFF</stp>
        <stp>Bar</stp>
        <stp/>
        <stp>Time</stp>
        <stp>D</stp>
        <stp>-276</stp>
        <stp>All</stp>
        <stp/>
        <stp/>
        <stp>False</stp>
        <tr r="B278" s="1"/>
      </tp>
      <tp>
        <v>43609</v>
        <stp/>
        <stp>StudyData</stp>
        <stp>X.US.ZSENCDIFF</stp>
        <stp>Bar</stp>
        <stp/>
        <stp>Time</stp>
        <stp>D</stp>
        <stp>-209</stp>
        <stp>All</stp>
        <stp/>
        <stp/>
        <stp>False</stp>
        <tr r="B211" s="1"/>
      </tp>
      <tp>
        <v>43612</v>
        <stp/>
        <stp>StudyData</stp>
        <stp>X.US.ZSENCDIFF</stp>
        <stp>Bar</stp>
        <stp/>
        <stp>Time</stp>
        <stp>D</stp>
        <stp>-208</stp>
        <stp>All</stp>
        <stp/>
        <stp/>
        <stp>False</stp>
        <tr r="B210" s="1"/>
      </tp>
      <tp>
        <v>43621</v>
        <stp/>
        <stp>StudyData</stp>
        <stp>X.US.ZSENCDIFF</stp>
        <stp>Bar</stp>
        <stp/>
        <stp>Time</stp>
        <stp>D</stp>
        <stp>-201</stp>
        <stp>All</stp>
        <stp/>
        <stp/>
        <stp>False</stp>
        <tr r="B203" s="1"/>
      </tp>
      <tp>
        <v>43622</v>
        <stp/>
        <stp>StudyData</stp>
        <stp>X.US.ZSENCDIFF</stp>
        <stp>Bar</stp>
        <stp/>
        <stp>Time</stp>
        <stp>D</stp>
        <stp>-200</stp>
        <stp>All</stp>
        <stp/>
        <stp/>
        <stp>False</stp>
        <tr r="B202" s="1"/>
      </tp>
      <tp>
        <v>43619</v>
        <stp/>
        <stp>StudyData</stp>
        <stp>X.US.ZSENCDIFF</stp>
        <stp>Bar</stp>
        <stp/>
        <stp>Time</stp>
        <stp>D</stp>
        <stp>-203</stp>
        <stp>All</stp>
        <stp/>
        <stp/>
        <stp>False</stp>
        <tr r="B205" s="1"/>
      </tp>
      <tp>
        <v>43620</v>
        <stp/>
        <stp>StudyData</stp>
        <stp>X.US.ZSENCDIFF</stp>
        <stp>Bar</stp>
        <stp/>
        <stp>Time</stp>
        <stp>D</stp>
        <stp>-202</stp>
        <stp>All</stp>
        <stp/>
        <stp/>
        <stp>False</stp>
        <tr r="B204" s="1"/>
      </tp>
      <tp>
        <v>43615</v>
        <stp/>
        <stp>StudyData</stp>
        <stp>X.US.ZSENCDIFF</stp>
        <stp>Bar</stp>
        <stp/>
        <stp>Time</stp>
        <stp>D</stp>
        <stp>-205</stp>
        <stp>All</stp>
        <stp/>
        <stp/>
        <stp>False</stp>
        <tr r="B207" s="1"/>
      </tp>
      <tp>
        <v>43616</v>
        <stp/>
        <stp>StudyData</stp>
        <stp>X.US.ZSENCDIFF</stp>
        <stp>Bar</stp>
        <stp/>
        <stp>Time</stp>
        <stp>D</stp>
        <stp>-204</stp>
        <stp>All</stp>
        <stp/>
        <stp/>
        <stp>False</stp>
        <tr r="B206" s="1"/>
      </tp>
      <tp>
        <v>43613</v>
        <stp/>
        <stp>StudyData</stp>
        <stp>X.US.ZSENCDIFF</stp>
        <stp>Bar</stp>
        <stp/>
        <stp>Time</stp>
        <stp>D</stp>
        <stp>-207</stp>
        <stp>All</stp>
        <stp/>
        <stp/>
        <stp>False</stp>
        <tr r="B209" s="1"/>
      </tp>
      <tp>
        <v>43614</v>
        <stp/>
        <stp>StudyData</stp>
        <stp>X.US.ZSENCDIFF</stp>
        <stp>Bar</stp>
        <stp/>
        <stp>Time</stp>
        <stp>D</stp>
        <stp>-206</stp>
        <stp>All</stp>
        <stp/>
        <stp/>
        <stp>False</stp>
        <tr r="B208" s="1"/>
      </tp>
      <tp>
        <v>43595</v>
        <stp/>
        <stp>StudyData</stp>
        <stp>X.US.ZSENCDIFF</stp>
        <stp>Bar</stp>
        <stp/>
        <stp>Time</stp>
        <stp>D</stp>
        <stp>-219</stp>
        <stp>All</stp>
        <stp/>
        <stp/>
        <stp>False</stp>
        <tr r="B221" s="1"/>
      </tp>
      <tp>
        <v>43598</v>
        <stp/>
        <stp>StudyData</stp>
        <stp>X.US.ZSENCDIFF</stp>
        <stp>Bar</stp>
        <stp/>
        <stp>Time</stp>
        <stp>D</stp>
        <stp>-218</stp>
        <stp>All</stp>
        <stp/>
        <stp/>
        <stp>False</stp>
        <tr r="B220" s="1"/>
      </tp>
      <tp>
        <v>43607</v>
        <stp/>
        <stp>StudyData</stp>
        <stp>X.US.ZSENCDIFF</stp>
        <stp>Bar</stp>
        <stp/>
        <stp>Time</stp>
        <stp>D</stp>
        <stp>-211</stp>
        <stp>All</stp>
        <stp/>
        <stp/>
        <stp>False</stp>
        <tr r="B213" s="1"/>
      </tp>
      <tp>
        <v>43608</v>
        <stp/>
        <stp>StudyData</stp>
        <stp>X.US.ZSENCDIFF</stp>
        <stp>Bar</stp>
        <stp/>
        <stp>Time</stp>
        <stp>D</stp>
        <stp>-210</stp>
        <stp>All</stp>
        <stp/>
        <stp/>
        <stp>False</stp>
        <tr r="B212" s="1"/>
      </tp>
      <tp>
        <v>43605</v>
        <stp/>
        <stp>StudyData</stp>
        <stp>X.US.ZSENCDIFF</stp>
        <stp>Bar</stp>
        <stp/>
        <stp>Time</stp>
        <stp>D</stp>
        <stp>-213</stp>
        <stp>All</stp>
        <stp/>
        <stp/>
        <stp>False</stp>
        <tr r="B215" s="1"/>
      </tp>
      <tp>
        <v>43606</v>
        <stp/>
        <stp>StudyData</stp>
        <stp>X.US.ZSENCDIFF</stp>
        <stp>Bar</stp>
        <stp/>
        <stp>Time</stp>
        <stp>D</stp>
        <stp>-212</stp>
        <stp>All</stp>
        <stp/>
        <stp/>
        <stp>False</stp>
        <tr r="B214" s="1"/>
      </tp>
      <tp>
        <v>43601</v>
        <stp/>
        <stp>StudyData</stp>
        <stp>X.US.ZSENCDIFF</stp>
        <stp>Bar</stp>
        <stp/>
        <stp>Time</stp>
        <stp>D</stp>
        <stp>-215</stp>
        <stp>All</stp>
        <stp/>
        <stp/>
        <stp>False</stp>
        <tr r="B217" s="1"/>
      </tp>
      <tp>
        <v>43602</v>
        <stp/>
        <stp>StudyData</stp>
        <stp>X.US.ZSENCDIFF</stp>
        <stp>Bar</stp>
        <stp/>
        <stp>Time</stp>
        <stp>D</stp>
        <stp>-214</stp>
        <stp>All</stp>
        <stp/>
        <stp/>
        <stp>False</stp>
        <tr r="B216" s="1"/>
      </tp>
      <tp>
        <v>43599</v>
        <stp/>
        <stp>StudyData</stp>
        <stp>X.US.ZSENCDIFF</stp>
        <stp>Bar</stp>
        <stp/>
        <stp>Time</stp>
        <stp>D</stp>
        <stp>-217</stp>
        <stp>All</stp>
        <stp/>
        <stp/>
        <stp>False</stp>
        <tr r="B219" s="1"/>
      </tp>
      <tp>
        <v>43600</v>
        <stp/>
        <stp>StudyData</stp>
        <stp>X.US.ZSENCDIFF</stp>
        <stp>Bar</stp>
        <stp/>
        <stp>Time</stp>
        <stp>D</stp>
        <stp>-216</stp>
        <stp>All</stp>
        <stp/>
        <stp/>
        <stp>False</stp>
        <tr r="B218" s="1"/>
      </tp>
      <tp>
        <v>43581</v>
        <stp/>
        <stp>StudyData</stp>
        <stp>X.US.ZSENCDIFF</stp>
        <stp>Bar</stp>
        <stp/>
        <stp>Time</stp>
        <stp>D</stp>
        <stp>-229</stp>
        <stp>All</stp>
        <stp/>
        <stp/>
        <stp>False</stp>
        <tr r="B231" s="1"/>
      </tp>
      <tp>
        <v>43584</v>
        <stp/>
        <stp>StudyData</stp>
        <stp>X.US.ZSENCDIFF</stp>
        <stp>Bar</stp>
        <stp/>
        <stp>Time</stp>
        <stp>D</stp>
        <stp>-228</stp>
        <stp>All</stp>
        <stp/>
        <stp/>
        <stp>False</stp>
        <tr r="B230" s="1"/>
      </tp>
      <tp>
        <v>43593</v>
        <stp/>
        <stp>StudyData</stp>
        <stp>X.US.ZSENCDIFF</stp>
        <stp>Bar</stp>
        <stp/>
        <stp>Time</stp>
        <stp>D</stp>
        <stp>-221</stp>
        <stp>All</stp>
        <stp/>
        <stp/>
        <stp>False</stp>
        <tr r="B223" s="1"/>
      </tp>
      <tp>
        <v>43594</v>
        <stp/>
        <stp>StudyData</stp>
        <stp>X.US.ZSENCDIFF</stp>
        <stp>Bar</stp>
        <stp/>
        <stp>Time</stp>
        <stp>D</stp>
        <stp>-220</stp>
        <stp>All</stp>
        <stp/>
        <stp/>
        <stp>False</stp>
        <tr r="B222" s="1"/>
      </tp>
      <tp>
        <v>43591</v>
        <stp/>
        <stp>StudyData</stp>
        <stp>X.US.ZSENCDIFF</stp>
        <stp>Bar</stp>
        <stp/>
        <stp>Time</stp>
        <stp>D</stp>
        <stp>-223</stp>
        <stp>All</stp>
        <stp/>
        <stp/>
        <stp>False</stp>
        <tr r="B225" s="1"/>
      </tp>
      <tp>
        <v>43592</v>
        <stp/>
        <stp>StudyData</stp>
        <stp>X.US.ZSENCDIFF</stp>
        <stp>Bar</stp>
        <stp/>
        <stp>Time</stp>
        <stp>D</stp>
        <stp>-222</stp>
        <stp>All</stp>
        <stp/>
        <stp/>
        <stp>False</stp>
        <tr r="B224" s="1"/>
      </tp>
      <tp>
        <v>43587</v>
        <stp/>
        <stp>StudyData</stp>
        <stp>X.US.ZSENCDIFF</stp>
        <stp>Bar</stp>
        <stp/>
        <stp>Time</stp>
        <stp>D</stp>
        <stp>-225</stp>
        <stp>All</stp>
        <stp/>
        <stp/>
        <stp>False</stp>
        <tr r="B227" s="1"/>
      </tp>
      <tp>
        <v>43588</v>
        <stp/>
        <stp>StudyData</stp>
        <stp>X.US.ZSENCDIFF</stp>
        <stp>Bar</stp>
        <stp/>
        <stp>Time</stp>
        <stp>D</stp>
        <stp>-224</stp>
        <stp>All</stp>
        <stp/>
        <stp/>
        <stp>False</stp>
        <tr r="B226" s="1"/>
      </tp>
      <tp>
        <v>43585</v>
        <stp/>
        <stp>StudyData</stp>
        <stp>X.US.ZSENCDIFF</stp>
        <stp>Bar</stp>
        <stp/>
        <stp>Time</stp>
        <stp>D</stp>
        <stp>-227</stp>
        <stp>All</stp>
        <stp/>
        <stp/>
        <stp>False</stp>
        <tr r="B229" s="1"/>
      </tp>
      <tp>
        <v>43586</v>
        <stp/>
        <stp>StudyData</stp>
        <stp>X.US.ZSENCDIFF</stp>
        <stp>Bar</stp>
        <stp/>
        <stp>Time</stp>
        <stp>D</stp>
        <stp>-226</stp>
        <stp>All</stp>
        <stp/>
        <stp/>
        <stp>False</stp>
        <tr r="B228" s="1"/>
      </tp>
      <tp>
        <v>43567</v>
        <stp/>
        <stp>StudyData</stp>
        <stp>X.US.ZSENCDIFF</stp>
        <stp>Bar</stp>
        <stp/>
        <stp>Time</stp>
        <stp>D</stp>
        <stp>-239</stp>
        <stp>All</stp>
        <stp/>
        <stp/>
        <stp>False</stp>
        <tr r="B241" s="1"/>
      </tp>
      <tp>
        <v>43570</v>
        <stp/>
        <stp>StudyData</stp>
        <stp>X.US.ZSENCDIFF</stp>
        <stp>Bar</stp>
        <stp/>
        <stp>Time</stp>
        <stp>D</stp>
        <stp>-238</stp>
        <stp>All</stp>
        <stp/>
        <stp/>
        <stp>False</stp>
        <tr r="B240" s="1"/>
      </tp>
      <tp>
        <v>43579</v>
        <stp/>
        <stp>StudyData</stp>
        <stp>X.US.ZSENCDIFF</stp>
        <stp>Bar</stp>
        <stp/>
        <stp>Time</stp>
        <stp>D</stp>
        <stp>-231</stp>
        <stp>All</stp>
        <stp/>
        <stp/>
        <stp>False</stp>
        <tr r="B233" s="1"/>
      </tp>
      <tp>
        <v>43580</v>
        <stp/>
        <stp>StudyData</stp>
        <stp>X.US.ZSENCDIFF</stp>
        <stp>Bar</stp>
        <stp/>
        <stp>Time</stp>
        <stp>D</stp>
        <stp>-230</stp>
        <stp>All</stp>
        <stp/>
        <stp/>
        <stp>False</stp>
        <tr r="B232" s="1"/>
      </tp>
      <tp>
        <v>43577</v>
        <stp/>
        <stp>StudyData</stp>
        <stp>X.US.ZSENCDIFF</stp>
        <stp>Bar</stp>
        <stp/>
        <stp>Time</stp>
        <stp>D</stp>
        <stp>-233</stp>
        <stp>All</stp>
        <stp/>
        <stp/>
        <stp>False</stp>
        <tr r="B235" s="1"/>
      </tp>
      <tp>
        <v>43578</v>
        <stp/>
        <stp>StudyData</stp>
        <stp>X.US.ZSENCDIFF</stp>
        <stp>Bar</stp>
        <stp/>
        <stp>Time</stp>
        <stp>D</stp>
        <stp>-232</stp>
        <stp>All</stp>
        <stp/>
        <stp/>
        <stp>False</stp>
        <tr r="B234" s="1"/>
      </tp>
      <tp>
        <v>43573</v>
        <stp/>
        <stp>StudyData</stp>
        <stp>X.US.ZSENCDIFF</stp>
        <stp>Bar</stp>
        <stp/>
        <stp>Time</stp>
        <stp>D</stp>
        <stp>-235</stp>
        <stp>All</stp>
        <stp/>
        <stp/>
        <stp>False</stp>
        <tr r="B237" s="1"/>
      </tp>
      <tp>
        <v>43574</v>
        <stp/>
        <stp>StudyData</stp>
        <stp>X.US.ZSENCDIFF</stp>
        <stp>Bar</stp>
        <stp/>
        <stp>Time</stp>
        <stp>D</stp>
        <stp>-234</stp>
        <stp>All</stp>
        <stp/>
        <stp/>
        <stp>False</stp>
        <tr r="B236" s="1"/>
      </tp>
      <tp>
        <v>43571</v>
        <stp/>
        <stp>StudyData</stp>
        <stp>X.US.ZSENCDIFF</stp>
        <stp>Bar</stp>
        <stp/>
        <stp>Time</stp>
        <stp>D</stp>
        <stp>-237</stp>
        <stp>All</stp>
        <stp/>
        <stp/>
        <stp>False</stp>
        <tr r="B239" s="1"/>
      </tp>
      <tp>
        <v>43572</v>
        <stp/>
        <stp>StudyData</stp>
        <stp>X.US.ZSENCDIFF</stp>
        <stp>Bar</stp>
        <stp/>
        <stp>Time</stp>
        <stp>D</stp>
        <stp>-236</stp>
        <stp>All</stp>
        <stp/>
        <stp/>
        <stp>False</stp>
        <tr r="B238" s="1"/>
      </tp>
      <tp t="s">
        <v/>
        <stp/>
        <stp>StudyData</stp>
        <stp>X.US.ZSENCDIFF</stp>
        <stp>Bar</stp>
        <stp/>
        <stp>Time</stp>
        <stp>D</stp>
        <stp>-389</stp>
        <stp>All</stp>
        <stp/>
        <stp/>
        <stp>False</stp>
        <tr r="B391" s="1"/>
      </tp>
      <tp t="s">
        <v/>
        <stp/>
        <stp>StudyData</stp>
        <stp>X.US.ZSENCDIFF</stp>
        <stp>Bar</stp>
        <stp/>
        <stp>Time</stp>
        <stp>D</stp>
        <stp>-388</stp>
        <stp>All</stp>
        <stp/>
        <stp/>
        <stp>False</stp>
        <tr r="B390" s="1"/>
      </tp>
      <tp t="s">
        <v/>
        <stp/>
        <stp>StudyData</stp>
        <stp>X.US.ZSENCDIFF</stp>
        <stp>Bar</stp>
        <stp/>
        <stp>Time</stp>
        <stp>D</stp>
        <stp>-381</stp>
        <stp>All</stp>
        <stp/>
        <stp/>
        <stp>False</stp>
        <tr r="B383" s="1"/>
      </tp>
      <tp t="s">
        <v/>
        <stp/>
        <stp>StudyData</stp>
        <stp>X.US.ZSENCDIFF</stp>
        <stp>Bar</stp>
        <stp/>
        <stp>Time</stp>
        <stp>D</stp>
        <stp>-380</stp>
        <stp>All</stp>
        <stp/>
        <stp/>
        <stp>False</stp>
        <tr r="B382" s="1"/>
      </tp>
      <tp t="s">
        <v/>
        <stp/>
        <stp>StudyData</stp>
        <stp>X.US.ZSENCDIFF</stp>
        <stp>Bar</stp>
        <stp/>
        <stp>Time</stp>
        <stp>D</stp>
        <stp>-383</stp>
        <stp>All</stp>
        <stp/>
        <stp/>
        <stp>False</stp>
        <tr r="B385" s="1"/>
      </tp>
      <tp t="s">
        <v/>
        <stp/>
        <stp>StudyData</stp>
        <stp>X.US.ZSENCDIFF</stp>
        <stp>Bar</stp>
        <stp/>
        <stp>Time</stp>
        <stp>D</stp>
        <stp>-382</stp>
        <stp>All</stp>
        <stp/>
        <stp/>
        <stp>False</stp>
        <tr r="B384" s="1"/>
      </tp>
      <tp t="s">
        <v/>
        <stp/>
        <stp>StudyData</stp>
        <stp>X.US.ZSENCDIFF</stp>
        <stp>Bar</stp>
        <stp/>
        <stp>Time</stp>
        <stp>D</stp>
        <stp>-385</stp>
        <stp>All</stp>
        <stp/>
        <stp/>
        <stp>False</stp>
        <tr r="B387" s="1"/>
      </tp>
      <tp t="s">
        <v/>
        <stp/>
        <stp>StudyData</stp>
        <stp>X.US.ZSENCDIFF</stp>
        <stp>Bar</stp>
        <stp/>
        <stp>Time</stp>
        <stp>D</stp>
        <stp>-384</stp>
        <stp>All</stp>
        <stp/>
        <stp/>
        <stp>False</stp>
        <tr r="B386" s="1"/>
      </tp>
      <tp t="s">
        <v/>
        <stp/>
        <stp>StudyData</stp>
        <stp>X.US.ZSENCDIFF</stp>
        <stp>Bar</stp>
        <stp/>
        <stp>Time</stp>
        <stp>D</stp>
        <stp>-387</stp>
        <stp>All</stp>
        <stp/>
        <stp/>
        <stp>False</stp>
        <tr r="B389" s="1"/>
      </tp>
      <tp t="s">
        <v/>
        <stp/>
        <stp>StudyData</stp>
        <stp>X.US.ZSENCDIFF</stp>
        <stp>Bar</stp>
        <stp/>
        <stp>Time</stp>
        <stp>D</stp>
        <stp>-386</stp>
        <stp>All</stp>
        <stp/>
        <stp/>
        <stp>False</stp>
        <tr r="B388" s="1"/>
      </tp>
      <tp t="s">
        <v/>
        <stp/>
        <stp>StudyData</stp>
        <stp>X.US.ZSENCDIFF</stp>
        <stp>Bar</stp>
        <stp/>
        <stp>Time</stp>
        <stp>D</stp>
        <stp>-399</stp>
        <stp>All</stp>
        <stp/>
        <stp/>
        <stp>False</stp>
        <tr r="B401" s="1"/>
      </tp>
      <tp t="s">
        <v/>
        <stp/>
        <stp>StudyData</stp>
        <stp>X.US.ZSENCDIFF</stp>
        <stp>Bar</stp>
        <stp/>
        <stp>Time</stp>
        <stp>D</stp>
        <stp>-398</stp>
        <stp>All</stp>
        <stp/>
        <stp/>
        <stp>False</stp>
        <tr r="B400" s="1"/>
      </tp>
      <tp t="s">
        <v/>
        <stp/>
        <stp>StudyData</stp>
        <stp>X.US.ZSENCDIFF</stp>
        <stp>Bar</stp>
        <stp/>
        <stp>Time</stp>
        <stp>D</stp>
        <stp>-391</stp>
        <stp>All</stp>
        <stp/>
        <stp/>
        <stp>False</stp>
        <tr r="B393" s="1"/>
      </tp>
      <tp t="s">
        <v/>
        <stp/>
        <stp>StudyData</stp>
        <stp>X.US.ZSENCDIFF</stp>
        <stp>Bar</stp>
        <stp/>
        <stp>Time</stp>
        <stp>D</stp>
        <stp>-390</stp>
        <stp>All</stp>
        <stp/>
        <stp/>
        <stp>False</stp>
        <tr r="B392" s="1"/>
      </tp>
      <tp t="s">
        <v/>
        <stp/>
        <stp>StudyData</stp>
        <stp>X.US.ZSENCDIFF</stp>
        <stp>Bar</stp>
        <stp/>
        <stp>Time</stp>
        <stp>D</stp>
        <stp>-393</stp>
        <stp>All</stp>
        <stp/>
        <stp/>
        <stp>False</stp>
        <tr r="B395" s="1"/>
      </tp>
      <tp t="s">
        <v/>
        <stp/>
        <stp>StudyData</stp>
        <stp>X.US.ZSENCDIFF</stp>
        <stp>Bar</stp>
        <stp/>
        <stp>Time</stp>
        <stp>D</stp>
        <stp>-392</stp>
        <stp>All</stp>
        <stp/>
        <stp/>
        <stp>False</stp>
        <tr r="B394" s="1"/>
      </tp>
      <tp t="s">
        <v/>
        <stp/>
        <stp>StudyData</stp>
        <stp>X.US.ZSENCDIFF</stp>
        <stp>Bar</stp>
        <stp/>
        <stp>Time</stp>
        <stp>D</stp>
        <stp>-395</stp>
        <stp>All</stp>
        <stp/>
        <stp/>
        <stp>False</stp>
        <tr r="B397" s="1"/>
      </tp>
      <tp t="s">
        <v/>
        <stp/>
        <stp>StudyData</stp>
        <stp>X.US.ZSENCDIFF</stp>
        <stp>Bar</stp>
        <stp/>
        <stp>Time</stp>
        <stp>D</stp>
        <stp>-394</stp>
        <stp>All</stp>
        <stp/>
        <stp/>
        <stp>False</stp>
        <tr r="B396" s="1"/>
      </tp>
      <tp t="s">
        <v/>
        <stp/>
        <stp>StudyData</stp>
        <stp>X.US.ZSENCDIFF</stp>
        <stp>Bar</stp>
        <stp/>
        <stp>Time</stp>
        <stp>D</stp>
        <stp>-397</stp>
        <stp>All</stp>
        <stp/>
        <stp/>
        <stp>False</stp>
        <tr r="B399" s="1"/>
      </tp>
      <tp t="s">
        <v/>
        <stp/>
        <stp>StudyData</stp>
        <stp>X.US.ZSENCDIFF</stp>
        <stp>Bar</stp>
        <stp/>
        <stp>Time</stp>
        <stp>D</stp>
        <stp>-396</stp>
        <stp>All</stp>
        <stp/>
        <stp/>
        <stp>False</stp>
        <tr r="B398" s="1"/>
      </tp>
      <tp t="s">
        <v/>
        <stp/>
        <stp>StudyData</stp>
        <stp>X.US.ZSENCDIFF</stp>
        <stp>Bar</stp>
        <stp/>
        <stp>Time</stp>
        <stp>D</stp>
        <stp>-349</stp>
        <stp>All</stp>
        <stp/>
        <stp/>
        <stp>False</stp>
        <tr r="B351" s="1"/>
      </tp>
      <tp t="s">
        <v/>
        <stp/>
        <stp>StudyData</stp>
        <stp>X.US.ZSENCDIFF</stp>
        <stp>Bar</stp>
        <stp/>
        <stp>Time</stp>
        <stp>D</stp>
        <stp>-348</stp>
        <stp>All</stp>
        <stp/>
        <stp/>
        <stp>False</stp>
        <tr r="B350" s="1"/>
      </tp>
      <tp t="s">
        <v/>
        <stp/>
        <stp>StudyData</stp>
        <stp>X.US.ZSENCDIFF</stp>
        <stp>Bar</stp>
        <stp/>
        <stp>Time</stp>
        <stp>D</stp>
        <stp>-341</stp>
        <stp>All</stp>
        <stp/>
        <stp/>
        <stp>False</stp>
        <tr r="B343" s="1"/>
      </tp>
      <tp t="s">
        <v/>
        <stp/>
        <stp>StudyData</stp>
        <stp>X.US.ZSENCDIFF</stp>
        <stp>Bar</stp>
        <stp/>
        <stp>Time</stp>
        <stp>D</stp>
        <stp>-340</stp>
        <stp>All</stp>
        <stp/>
        <stp/>
        <stp>False</stp>
        <tr r="B342" s="1"/>
      </tp>
      <tp t="s">
        <v/>
        <stp/>
        <stp>StudyData</stp>
        <stp>X.US.ZSENCDIFF</stp>
        <stp>Bar</stp>
        <stp/>
        <stp>Time</stp>
        <stp>D</stp>
        <stp>-343</stp>
        <stp>All</stp>
        <stp/>
        <stp/>
        <stp>False</stp>
        <tr r="B345" s="1"/>
      </tp>
      <tp t="s">
        <v/>
        <stp/>
        <stp>StudyData</stp>
        <stp>X.US.ZSENCDIFF</stp>
        <stp>Bar</stp>
        <stp/>
        <stp>Time</stp>
        <stp>D</stp>
        <stp>-342</stp>
        <stp>All</stp>
        <stp/>
        <stp/>
        <stp>False</stp>
        <tr r="B344" s="1"/>
      </tp>
      <tp t="s">
        <v/>
        <stp/>
        <stp>StudyData</stp>
        <stp>X.US.ZSENCDIFF</stp>
        <stp>Bar</stp>
        <stp/>
        <stp>Time</stp>
        <stp>D</stp>
        <stp>-345</stp>
        <stp>All</stp>
        <stp/>
        <stp/>
        <stp>False</stp>
        <tr r="B347" s="1"/>
      </tp>
      <tp t="s">
        <v/>
        <stp/>
        <stp>StudyData</stp>
        <stp>X.US.ZSENCDIFF</stp>
        <stp>Bar</stp>
        <stp/>
        <stp>Time</stp>
        <stp>D</stp>
        <stp>-344</stp>
        <stp>All</stp>
        <stp/>
        <stp/>
        <stp>False</stp>
        <tr r="B346" s="1"/>
      </tp>
      <tp t="s">
        <v/>
        <stp/>
        <stp>StudyData</stp>
        <stp>X.US.ZSENCDIFF</stp>
        <stp>Bar</stp>
        <stp/>
        <stp>Time</stp>
        <stp>D</stp>
        <stp>-347</stp>
        <stp>All</stp>
        <stp/>
        <stp/>
        <stp>False</stp>
        <tr r="B349" s="1"/>
      </tp>
      <tp t="s">
        <v/>
        <stp/>
        <stp>StudyData</stp>
        <stp>X.US.ZSENCDIFF</stp>
        <stp>Bar</stp>
        <stp/>
        <stp>Time</stp>
        <stp>D</stp>
        <stp>-346</stp>
        <stp>All</stp>
        <stp/>
        <stp/>
        <stp>False</stp>
        <tr r="B348" s="1"/>
      </tp>
      <tp t="s">
        <v/>
        <stp/>
        <stp>StudyData</stp>
        <stp>X.US.ZSENCDIFF</stp>
        <stp>Bar</stp>
        <stp/>
        <stp>Time</stp>
        <stp>D</stp>
        <stp>-359</stp>
        <stp>All</stp>
        <stp/>
        <stp/>
        <stp>False</stp>
        <tr r="B361" s="1"/>
      </tp>
      <tp t="s">
        <v/>
        <stp/>
        <stp>StudyData</stp>
        <stp>X.US.ZSENCDIFF</stp>
        <stp>Bar</stp>
        <stp/>
        <stp>Time</stp>
        <stp>D</stp>
        <stp>-358</stp>
        <stp>All</stp>
        <stp/>
        <stp/>
        <stp>False</stp>
        <tr r="B360" s="1"/>
      </tp>
      <tp t="s">
        <v/>
        <stp/>
        <stp>StudyData</stp>
        <stp>X.US.ZSENCDIFF</stp>
        <stp>Bar</stp>
        <stp/>
        <stp>Time</stp>
        <stp>D</stp>
        <stp>-351</stp>
        <stp>All</stp>
        <stp/>
        <stp/>
        <stp>False</stp>
        <tr r="B353" s="1"/>
      </tp>
      <tp t="s">
        <v/>
        <stp/>
        <stp>StudyData</stp>
        <stp>X.US.ZSENCDIFF</stp>
        <stp>Bar</stp>
        <stp/>
        <stp>Time</stp>
        <stp>D</stp>
        <stp>-350</stp>
        <stp>All</stp>
        <stp/>
        <stp/>
        <stp>False</stp>
        <tr r="B352" s="1"/>
      </tp>
      <tp t="s">
        <v/>
        <stp/>
        <stp>StudyData</stp>
        <stp>X.US.ZSENCDIFF</stp>
        <stp>Bar</stp>
        <stp/>
        <stp>Time</stp>
        <stp>D</stp>
        <stp>-353</stp>
        <stp>All</stp>
        <stp/>
        <stp/>
        <stp>False</stp>
        <tr r="B355" s="1"/>
      </tp>
      <tp t="s">
        <v/>
        <stp/>
        <stp>StudyData</stp>
        <stp>X.US.ZSENCDIFF</stp>
        <stp>Bar</stp>
        <stp/>
        <stp>Time</stp>
        <stp>D</stp>
        <stp>-352</stp>
        <stp>All</stp>
        <stp/>
        <stp/>
        <stp>False</stp>
        <tr r="B354" s="1"/>
      </tp>
      <tp t="s">
        <v/>
        <stp/>
        <stp>StudyData</stp>
        <stp>X.US.ZSENCDIFF</stp>
        <stp>Bar</stp>
        <stp/>
        <stp>Time</stp>
        <stp>D</stp>
        <stp>-355</stp>
        <stp>All</stp>
        <stp/>
        <stp/>
        <stp>False</stp>
        <tr r="B357" s="1"/>
      </tp>
      <tp t="s">
        <v/>
        <stp/>
        <stp>StudyData</stp>
        <stp>X.US.ZSENCDIFF</stp>
        <stp>Bar</stp>
        <stp/>
        <stp>Time</stp>
        <stp>D</stp>
        <stp>-354</stp>
        <stp>All</stp>
        <stp/>
        <stp/>
        <stp>False</stp>
        <tr r="B356" s="1"/>
      </tp>
      <tp t="s">
        <v/>
        <stp/>
        <stp>StudyData</stp>
        <stp>X.US.ZSENCDIFF</stp>
        <stp>Bar</stp>
        <stp/>
        <stp>Time</stp>
        <stp>D</stp>
        <stp>-357</stp>
        <stp>All</stp>
        <stp/>
        <stp/>
        <stp>False</stp>
        <tr r="B359" s="1"/>
      </tp>
      <tp t="s">
        <v/>
        <stp/>
        <stp>StudyData</stp>
        <stp>X.US.ZSENCDIFF</stp>
        <stp>Bar</stp>
        <stp/>
        <stp>Time</stp>
        <stp>D</stp>
        <stp>-356</stp>
        <stp>All</stp>
        <stp/>
        <stp/>
        <stp>False</stp>
        <tr r="B358" s="1"/>
      </tp>
      <tp t="s">
        <v/>
        <stp/>
        <stp>StudyData</stp>
        <stp>X.US.ZSENCDIFF</stp>
        <stp>Bar</stp>
        <stp/>
        <stp>Time</stp>
        <stp>D</stp>
        <stp>-369</stp>
        <stp>All</stp>
        <stp/>
        <stp/>
        <stp>False</stp>
        <tr r="B371" s="1"/>
      </tp>
      <tp t="s">
        <v/>
        <stp/>
        <stp>StudyData</stp>
        <stp>X.US.ZSENCDIFF</stp>
        <stp>Bar</stp>
        <stp/>
        <stp>Time</stp>
        <stp>D</stp>
        <stp>-368</stp>
        <stp>All</stp>
        <stp/>
        <stp/>
        <stp>False</stp>
        <tr r="B370" s="1"/>
      </tp>
      <tp t="s">
        <v/>
        <stp/>
        <stp>StudyData</stp>
        <stp>X.US.ZSENCDIFF</stp>
        <stp>Bar</stp>
        <stp/>
        <stp>Time</stp>
        <stp>D</stp>
        <stp>-361</stp>
        <stp>All</stp>
        <stp/>
        <stp/>
        <stp>False</stp>
        <tr r="B363" s="1"/>
      </tp>
      <tp t="s">
        <v/>
        <stp/>
        <stp>StudyData</stp>
        <stp>X.US.ZSENCDIFF</stp>
        <stp>Bar</stp>
        <stp/>
        <stp>Time</stp>
        <stp>D</stp>
        <stp>-360</stp>
        <stp>All</stp>
        <stp/>
        <stp/>
        <stp>False</stp>
        <tr r="B362" s="1"/>
      </tp>
      <tp t="s">
        <v/>
        <stp/>
        <stp>StudyData</stp>
        <stp>X.US.ZSENCDIFF</stp>
        <stp>Bar</stp>
        <stp/>
        <stp>Time</stp>
        <stp>D</stp>
        <stp>-363</stp>
        <stp>All</stp>
        <stp/>
        <stp/>
        <stp>False</stp>
        <tr r="B365" s="1"/>
      </tp>
      <tp t="s">
        <v/>
        <stp/>
        <stp>StudyData</stp>
        <stp>X.US.ZSENCDIFF</stp>
        <stp>Bar</stp>
        <stp/>
        <stp>Time</stp>
        <stp>D</stp>
        <stp>-362</stp>
        <stp>All</stp>
        <stp/>
        <stp/>
        <stp>False</stp>
        <tr r="B364" s="1"/>
      </tp>
      <tp t="s">
        <v/>
        <stp/>
        <stp>StudyData</stp>
        <stp>X.US.ZSENCDIFF</stp>
        <stp>Bar</stp>
        <stp/>
        <stp>Time</stp>
        <stp>D</stp>
        <stp>-365</stp>
        <stp>All</stp>
        <stp/>
        <stp/>
        <stp>False</stp>
        <tr r="B367" s="1"/>
      </tp>
      <tp t="s">
        <v/>
        <stp/>
        <stp>StudyData</stp>
        <stp>X.US.ZSENCDIFF</stp>
        <stp>Bar</stp>
        <stp/>
        <stp>Time</stp>
        <stp>D</stp>
        <stp>-364</stp>
        <stp>All</stp>
        <stp/>
        <stp/>
        <stp>False</stp>
        <tr r="B366" s="1"/>
      </tp>
      <tp t="s">
        <v/>
        <stp/>
        <stp>StudyData</stp>
        <stp>X.US.ZSENCDIFF</stp>
        <stp>Bar</stp>
        <stp/>
        <stp>Time</stp>
        <stp>D</stp>
        <stp>-367</stp>
        <stp>All</stp>
        <stp/>
        <stp/>
        <stp>False</stp>
        <tr r="B369" s="1"/>
      </tp>
      <tp t="s">
        <v/>
        <stp/>
        <stp>StudyData</stp>
        <stp>X.US.ZSENCDIFF</stp>
        <stp>Bar</stp>
        <stp/>
        <stp>Time</stp>
        <stp>D</stp>
        <stp>-366</stp>
        <stp>All</stp>
        <stp/>
        <stp/>
        <stp>False</stp>
        <tr r="B368" s="1"/>
      </tp>
      <tp t="s">
        <v/>
        <stp/>
        <stp>StudyData</stp>
        <stp>X.US.ZSENCDIFF</stp>
        <stp>Bar</stp>
        <stp/>
        <stp>Time</stp>
        <stp>D</stp>
        <stp>-379</stp>
        <stp>All</stp>
        <stp/>
        <stp/>
        <stp>False</stp>
        <tr r="B381" s="1"/>
      </tp>
      <tp t="s">
        <v/>
        <stp/>
        <stp>StudyData</stp>
        <stp>X.US.ZSENCDIFF</stp>
        <stp>Bar</stp>
        <stp/>
        <stp>Time</stp>
        <stp>D</stp>
        <stp>-378</stp>
        <stp>All</stp>
        <stp/>
        <stp/>
        <stp>False</stp>
        <tr r="B380" s="1"/>
      </tp>
      <tp t="s">
        <v/>
        <stp/>
        <stp>StudyData</stp>
        <stp>X.US.ZSENCDIFF</stp>
        <stp>Bar</stp>
        <stp/>
        <stp>Time</stp>
        <stp>D</stp>
        <stp>-371</stp>
        <stp>All</stp>
        <stp/>
        <stp/>
        <stp>False</stp>
        <tr r="B373" s="1"/>
      </tp>
      <tp t="s">
        <v/>
        <stp/>
        <stp>StudyData</stp>
        <stp>X.US.ZSENCDIFF</stp>
        <stp>Bar</stp>
        <stp/>
        <stp>Time</stp>
        <stp>D</stp>
        <stp>-370</stp>
        <stp>All</stp>
        <stp/>
        <stp/>
        <stp>False</stp>
        <tr r="B372" s="1"/>
      </tp>
      <tp t="s">
        <v/>
        <stp/>
        <stp>StudyData</stp>
        <stp>X.US.ZSENCDIFF</stp>
        <stp>Bar</stp>
        <stp/>
        <stp>Time</stp>
        <stp>D</stp>
        <stp>-373</stp>
        <stp>All</stp>
        <stp/>
        <stp/>
        <stp>False</stp>
        <tr r="B375" s="1"/>
      </tp>
      <tp t="s">
        <v/>
        <stp/>
        <stp>StudyData</stp>
        <stp>X.US.ZSENCDIFF</stp>
        <stp>Bar</stp>
        <stp/>
        <stp>Time</stp>
        <stp>D</stp>
        <stp>-372</stp>
        <stp>All</stp>
        <stp/>
        <stp/>
        <stp>False</stp>
        <tr r="B374" s="1"/>
      </tp>
      <tp t="s">
        <v/>
        <stp/>
        <stp>StudyData</stp>
        <stp>X.US.ZSENCDIFF</stp>
        <stp>Bar</stp>
        <stp/>
        <stp>Time</stp>
        <stp>D</stp>
        <stp>-375</stp>
        <stp>All</stp>
        <stp/>
        <stp/>
        <stp>False</stp>
        <tr r="B377" s="1"/>
      </tp>
      <tp t="s">
        <v/>
        <stp/>
        <stp>StudyData</stp>
        <stp>X.US.ZSENCDIFF</stp>
        <stp>Bar</stp>
        <stp/>
        <stp>Time</stp>
        <stp>D</stp>
        <stp>-374</stp>
        <stp>All</stp>
        <stp/>
        <stp/>
        <stp>False</stp>
        <tr r="B376" s="1"/>
      </tp>
      <tp t="s">
        <v/>
        <stp/>
        <stp>StudyData</stp>
        <stp>X.US.ZSENCDIFF</stp>
        <stp>Bar</stp>
        <stp/>
        <stp>Time</stp>
        <stp>D</stp>
        <stp>-377</stp>
        <stp>All</stp>
        <stp/>
        <stp/>
        <stp>False</stp>
        <tr r="B379" s="1"/>
      </tp>
      <tp t="s">
        <v/>
        <stp/>
        <stp>StudyData</stp>
        <stp>X.US.ZSENCDIFF</stp>
        <stp>Bar</stp>
        <stp/>
        <stp>Time</stp>
        <stp>D</stp>
        <stp>-376</stp>
        <stp>All</stp>
        <stp/>
        <stp/>
        <stp>False</stp>
        <tr r="B378" s="1"/>
      </tp>
      <tp t="s">
        <v/>
        <stp/>
        <stp>StudyData</stp>
        <stp>X.US.ZSENCDIFF</stp>
        <stp>Bar</stp>
        <stp/>
        <stp>Time</stp>
        <stp>D</stp>
        <stp>-309</stp>
        <stp>All</stp>
        <stp/>
        <stp/>
        <stp>False</stp>
        <tr r="B311" s="1"/>
      </tp>
      <tp t="s">
        <v/>
        <stp/>
        <stp>StudyData</stp>
        <stp>X.US.ZSENCDIFF</stp>
        <stp>Bar</stp>
        <stp/>
        <stp>Time</stp>
        <stp>D</stp>
        <stp>-308</stp>
        <stp>All</stp>
        <stp/>
        <stp/>
        <stp>False</stp>
        <tr r="B310" s="1"/>
      </tp>
      <tp t="s">
        <v/>
        <stp/>
        <stp>StudyData</stp>
        <stp>X.US.ZSENCDIFF</stp>
        <stp>Bar</stp>
        <stp/>
        <stp>Time</stp>
        <stp>D</stp>
        <stp>-301</stp>
        <stp>All</stp>
        <stp/>
        <stp/>
        <stp>False</stp>
        <tr r="B303" s="1"/>
      </tp>
      <tp>
        <v>43482</v>
        <stp/>
        <stp>StudyData</stp>
        <stp>X.US.ZSENCDIFF</stp>
        <stp>Bar</stp>
        <stp/>
        <stp>Time</stp>
        <stp>D</stp>
        <stp>-300</stp>
        <stp>All</stp>
        <stp/>
        <stp/>
        <stp>False</stp>
        <tr r="B302" s="1"/>
      </tp>
      <tp t="s">
        <v/>
        <stp/>
        <stp>StudyData</stp>
        <stp>X.US.ZSENCDIFF</stp>
        <stp>Bar</stp>
        <stp/>
        <stp>Time</stp>
        <stp>D</stp>
        <stp>-303</stp>
        <stp>All</stp>
        <stp/>
        <stp/>
        <stp>False</stp>
        <tr r="B305" s="1"/>
      </tp>
      <tp t="s">
        <v/>
        <stp/>
        <stp>StudyData</stp>
        <stp>X.US.ZSENCDIFF</stp>
        <stp>Bar</stp>
        <stp/>
        <stp>Time</stp>
        <stp>D</stp>
        <stp>-302</stp>
        <stp>All</stp>
        <stp/>
        <stp/>
        <stp>False</stp>
        <tr r="B304" s="1"/>
      </tp>
      <tp t="s">
        <v/>
        <stp/>
        <stp>StudyData</stp>
        <stp>X.US.ZSENCDIFF</stp>
        <stp>Bar</stp>
        <stp/>
        <stp>Time</stp>
        <stp>D</stp>
        <stp>-305</stp>
        <stp>All</stp>
        <stp/>
        <stp/>
        <stp>False</stp>
        <tr r="B307" s="1"/>
      </tp>
      <tp t="s">
        <v/>
        <stp/>
        <stp>StudyData</stp>
        <stp>X.US.ZSENCDIFF</stp>
        <stp>Bar</stp>
        <stp/>
        <stp>Time</stp>
        <stp>D</stp>
        <stp>-304</stp>
        <stp>All</stp>
        <stp/>
        <stp/>
        <stp>False</stp>
        <tr r="B306" s="1"/>
      </tp>
      <tp t="s">
        <v/>
        <stp/>
        <stp>StudyData</stp>
        <stp>X.US.ZSENCDIFF</stp>
        <stp>Bar</stp>
        <stp/>
        <stp>Time</stp>
        <stp>D</stp>
        <stp>-307</stp>
        <stp>All</stp>
        <stp/>
        <stp/>
        <stp>False</stp>
        <tr r="B309" s="1"/>
      </tp>
      <tp t="s">
        <v/>
        <stp/>
        <stp>StudyData</stp>
        <stp>X.US.ZSENCDIFF</stp>
        <stp>Bar</stp>
        <stp/>
        <stp>Time</stp>
        <stp>D</stp>
        <stp>-306</stp>
        <stp>All</stp>
        <stp/>
        <stp/>
        <stp>False</stp>
        <tr r="B308" s="1"/>
      </tp>
      <tp t="s">
        <v/>
        <stp/>
        <stp>StudyData</stp>
        <stp>X.US.ZSENCDIFF</stp>
        <stp>Bar</stp>
        <stp/>
        <stp>Time</stp>
        <stp>D</stp>
        <stp>-319</stp>
        <stp>All</stp>
        <stp/>
        <stp/>
        <stp>False</stp>
        <tr r="B321" s="1"/>
      </tp>
      <tp t="s">
        <v/>
        <stp/>
        <stp>StudyData</stp>
        <stp>X.US.ZSENCDIFF</stp>
        <stp>Bar</stp>
        <stp/>
        <stp>Time</stp>
        <stp>D</stp>
        <stp>-318</stp>
        <stp>All</stp>
        <stp/>
        <stp/>
        <stp>False</stp>
        <tr r="B320" s="1"/>
      </tp>
      <tp t="s">
        <v/>
        <stp/>
        <stp>StudyData</stp>
        <stp>X.US.ZSENCDIFF</stp>
        <stp>Bar</stp>
        <stp/>
        <stp>Time</stp>
        <stp>D</stp>
        <stp>-311</stp>
        <stp>All</stp>
        <stp/>
        <stp/>
        <stp>False</stp>
        <tr r="B313" s="1"/>
      </tp>
      <tp t="s">
        <v/>
        <stp/>
        <stp>StudyData</stp>
        <stp>X.US.ZSENCDIFF</stp>
        <stp>Bar</stp>
        <stp/>
        <stp>Time</stp>
        <stp>D</stp>
        <stp>-310</stp>
        <stp>All</stp>
        <stp/>
        <stp/>
        <stp>False</stp>
        <tr r="B312" s="1"/>
      </tp>
      <tp t="s">
        <v/>
        <stp/>
        <stp>StudyData</stp>
        <stp>X.US.ZSENCDIFF</stp>
        <stp>Bar</stp>
        <stp/>
        <stp>Time</stp>
        <stp>D</stp>
        <stp>-313</stp>
        <stp>All</stp>
        <stp/>
        <stp/>
        <stp>False</stp>
        <tr r="B315" s="1"/>
      </tp>
      <tp t="s">
        <v/>
        <stp/>
        <stp>StudyData</stp>
        <stp>X.US.ZSENCDIFF</stp>
        <stp>Bar</stp>
        <stp/>
        <stp>Time</stp>
        <stp>D</stp>
        <stp>-312</stp>
        <stp>All</stp>
        <stp/>
        <stp/>
        <stp>False</stp>
        <tr r="B314" s="1"/>
      </tp>
      <tp t="s">
        <v/>
        <stp/>
        <stp>StudyData</stp>
        <stp>X.US.ZSENCDIFF</stp>
        <stp>Bar</stp>
        <stp/>
        <stp>Time</stp>
        <stp>D</stp>
        <stp>-315</stp>
        <stp>All</stp>
        <stp/>
        <stp/>
        <stp>False</stp>
        <tr r="B317" s="1"/>
      </tp>
      <tp t="s">
        <v/>
        <stp/>
        <stp>StudyData</stp>
        <stp>X.US.ZSENCDIFF</stp>
        <stp>Bar</stp>
        <stp/>
        <stp>Time</stp>
        <stp>D</stp>
        <stp>-314</stp>
        <stp>All</stp>
        <stp/>
        <stp/>
        <stp>False</stp>
        <tr r="B316" s="1"/>
      </tp>
      <tp t="s">
        <v/>
        <stp/>
        <stp>StudyData</stp>
        <stp>X.US.ZSENCDIFF</stp>
        <stp>Bar</stp>
        <stp/>
        <stp>Time</stp>
        <stp>D</stp>
        <stp>-317</stp>
        <stp>All</stp>
        <stp/>
        <stp/>
        <stp>False</stp>
        <tr r="B319" s="1"/>
      </tp>
      <tp t="s">
        <v/>
        <stp/>
        <stp>StudyData</stp>
        <stp>X.US.ZSENCDIFF</stp>
        <stp>Bar</stp>
        <stp/>
        <stp>Time</stp>
        <stp>D</stp>
        <stp>-316</stp>
        <stp>All</stp>
        <stp/>
        <stp/>
        <stp>False</stp>
        <tr r="B318" s="1"/>
      </tp>
      <tp t="s">
        <v/>
        <stp/>
        <stp>StudyData</stp>
        <stp>X.US.ZSENCDIFF</stp>
        <stp>Bar</stp>
        <stp/>
        <stp>Time</stp>
        <stp>D</stp>
        <stp>-329</stp>
        <stp>All</stp>
        <stp/>
        <stp/>
        <stp>False</stp>
        <tr r="B331" s="1"/>
      </tp>
      <tp t="s">
        <v/>
        <stp/>
        <stp>StudyData</stp>
        <stp>X.US.ZSENCDIFF</stp>
        <stp>Bar</stp>
        <stp/>
        <stp>Time</stp>
        <stp>D</stp>
        <stp>-328</stp>
        <stp>All</stp>
        <stp/>
        <stp/>
        <stp>False</stp>
        <tr r="B330" s="1"/>
      </tp>
      <tp t="s">
        <v/>
        <stp/>
        <stp>StudyData</stp>
        <stp>X.US.ZSENCDIFF</stp>
        <stp>Bar</stp>
        <stp/>
        <stp>Time</stp>
        <stp>D</stp>
        <stp>-321</stp>
        <stp>All</stp>
        <stp/>
        <stp/>
        <stp>False</stp>
        <tr r="B323" s="1"/>
      </tp>
      <tp t="s">
        <v/>
        <stp/>
        <stp>StudyData</stp>
        <stp>X.US.ZSENCDIFF</stp>
        <stp>Bar</stp>
        <stp/>
        <stp>Time</stp>
        <stp>D</stp>
        <stp>-320</stp>
        <stp>All</stp>
        <stp/>
        <stp/>
        <stp>False</stp>
        <tr r="B322" s="1"/>
      </tp>
      <tp t="s">
        <v/>
        <stp/>
        <stp>StudyData</stp>
        <stp>X.US.ZSENCDIFF</stp>
        <stp>Bar</stp>
        <stp/>
        <stp>Time</stp>
        <stp>D</stp>
        <stp>-323</stp>
        <stp>All</stp>
        <stp/>
        <stp/>
        <stp>False</stp>
        <tr r="B325" s="1"/>
      </tp>
      <tp t="s">
        <v/>
        <stp/>
        <stp>StudyData</stp>
        <stp>X.US.ZSENCDIFF</stp>
        <stp>Bar</stp>
        <stp/>
        <stp>Time</stp>
        <stp>D</stp>
        <stp>-322</stp>
        <stp>All</stp>
        <stp/>
        <stp/>
        <stp>False</stp>
        <tr r="B324" s="1"/>
      </tp>
      <tp t="s">
        <v/>
        <stp/>
        <stp>StudyData</stp>
        <stp>X.US.ZSENCDIFF</stp>
        <stp>Bar</stp>
        <stp/>
        <stp>Time</stp>
        <stp>D</stp>
        <stp>-325</stp>
        <stp>All</stp>
        <stp/>
        <stp/>
        <stp>False</stp>
        <tr r="B327" s="1"/>
      </tp>
      <tp t="s">
        <v/>
        <stp/>
        <stp>StudyData</stp>
        <stp>X.US.ZSENCDIFF</stp>
        <stp>Bar</stp>
        <stp/>
        <stp>Time</stp>
        <stp>D</stp>
        <stp>-324</stp>
        <stp>All</stp>
        <stp/>
        <stp/>
        <stp>False</stp>
        <tr r="B326" s="1"/>
      </tp>
      <tp t="s">
        <v/>
        <stp/>
        <stp>StudyData</stp>
        <stp>X.US.ZSENCDIFF</stp>
        <stp>Bar</stp>
        <stp/>
        <stp>Time</stp>
        <stp>D</stp>
        <stp>-327</stp>
        <stp>All</stp>
        <stp/>
        <stp/>
        <stp>False</stp>
        <tr r="B329" s="1"/>
      </tp>
      <tp t="s">
        <v/>
        <stp/>
        <stp>StudyData</stp>
        <stp>X.US.ZSENCDIFF</stp>
        <stp>Bar</stp>
        <stp/>
        <stp>Time</stp>
        <stp>D</stp>
        <stp>-326</stp>
        <stp>All</stp>
        <stp/>
        <stp/>
        <stp>False</stp>
        <tr r="B328" s="1"/>
      </tp>
      <tp t="s">
        <v/>
        <stp/>
        <stp>StudyData</stp>
        <stp>X.US.ZSENCDIFF</stp>
        <stp>Bar</stp>
        <stp/>
        <stp>Time</stp>
        <stp>D</stp>
        <stp>-339</stp>
        <stp>All</stp>
        <stp/>
        <stp/>
        <stp>False</stp>
        <tr r="B341" s="1"/>
      </tp>
      <tp t="s">
        <v/>
        <stp/>
        <stp>StudyData</stp>
        <stp>X.US.ZSENCDIFF</stp>
        <stp>Bar</stp>
        <stp/>
        <stp>Time</stp>
        <stp>D</stp>
        <stp>-338</stp>
        <stp>All</stp>
        <stp/>
        <stp/>
        <stp>False</stp>
        <tr r="B340" s="1"/>
      </tp>
      <tp t="s">
        <v/>
        <stp/>
        <stp>StudyData</stp>
        <stp>X.US.ZSENCDIFF</stp>
        <stp>Bar</stp>
        <stp/>
        <stp>Time</stp>
        <stp>D</stp>
        <stp>-331</stp>
        <stp>All</stp>
        <stp/>
        <stp/>
        <stp>False</stp>
        <tr r="B333" s="1"/>
      </tp>
      <tp t="s">
        <v/>
        <stp/>
        <stp>StudyData</stp>
        <stp>X.US.ZSENCDIFF</stp>
        <stp>Bar</stp>
        <stp/>
        <stp>Time</stp>
        <stp>D</stp>
        <stp>-330</stp>
        <stp>All</stp>
        <stp/>
        <stp/>
        <stp>False</stp>
        <tr r="B332" s="1"/>
      </tp>
      <tp t="s">
        <v/>
        <stp/>
        <stp>StudyData</stp>
        <stp>X.US.ZSENCDIFF</stp>
        <stp>Bar</stp>
        <stp/>
        <stp>Time</stp>
        <stp>D</stp>
        <stp>-333</stp>
        <stp>All</stp>
        <stp/>
        <stp/>
        <stp>False</stp>
        <tr r="B335" s="1"/>
      </tp>
      <tp t="s">
        <v/>
        <stp/>
        <stp>StudyData</stp>
        <stp>X.US.ZSENCDIFF</stp>
        <stp>Bar</stp>
        <stp/>
        <stp>Time</stp>
        <stp>D</stp>
        <stp>-332</stp>
        <stp>All</stp>
        <stp/>
        <stp/>
        <stp>False</stp>
        <tr r="B334" s="1"/>
      </tp>
      <tp t="s">
        <v/>
        <stp/>
        <stp>StudyData</stp>
        <stp>X.US.ZSENCDIFF</stp>
        <stp>Bar</stp>
        <stp/>
        <stp>Time</stp>
        <stp>D</stp>
        <stp>-335</stp>
        <stp>All</stp>
        <stp/>
        <stp/>
        <stp>False</stp>
        <tr r="B337" s="1"/>
      </tp>
      <tp t="s">
        <v/>
        <stp/>
        <stp>StudyData</stp>
        <stp>X.US.ZSENCDIFF</stp>
        <stp>Bar</stp>
        <stp/>
        <stp>Time</stp>
        <stp>D</stp>
        <stp>-334</stp>
        <stp>All</stp>
        <stp/>
        <stp/>
        <stp>False</stp>
        <tr r="B336" s="1"/>
      </tp>
      <tp t="s">
        <v/>
        <stp/>
        <stp>StudyData</stp>
        <stp>X.US.ZSENCDIFF</stp>
        <stp>Bar</stp>
        <stp/>
        <stp>Time</stp>
        <stp>D</stp>
        <stp>-337</stp>
        <stp>All</stp>
        <stp/>
        <stp/>
        <stp>False</stp>
        <tr r="B339" s="1"/>
      </tp>
      <tp t="s">
        <v/>
        <stp/>
        <stp>StudyData</stp>
        <stp>X.US.ZSENCDIFF</stp>
        <stp>Bar</stp>
        <stp/>
        <stp>Time</stp>
        <stp>D</stp>
        <stp>-336</stp>
        <stp>All</stp>
        <stp/>
        <stp/>
        <stp>False</stp>
        <tr r="B338" s="1"/>
      </tp>
      <tp>
        <v>43637</v>
        <stp/>
        <stp>StudyData</stp>
        <stp>X.US.ZSENCDIFF</stp>
        <stp>Bar</stp>
        <stp/>
        <stp>Time</stp>
        <stp>D</stp>
        <stp>-189</stp>
        <stp>All</stp>
        <stp/>
        <stp/>
        <stp>False</stp>
        <tr r="B191" s="1"/>
      </tp>
      <tp>
        <v>43640</v>
        <stp/>
        <stp>StudyData</stp>
        <stp>X.US.ZSENCDIFF</stp>
        <stp>Bar</stp>
        <stp/>
        <stp>Time</stp>
        <stp>D</stp>
        <stp>-188</stp>
        <stp>All</stp>
        <stp/>
        <stp/>
        <stp>False</stp>
        <tr r="B190" s="1"/>
      </tp>
      <tp>
        <v>43649</v>
        <stp/>
        <stp>StudyData</stp>
        <stp>X.US.ZSENCDIFF</stp>
        <stp>Bar</stp>
        <stp/>
        <stp>Time</stp>
        <stp>D</stp>
        <stp>-181</stp>
        <stp>All</stp>
        <stp/>
        <stp/>
        <stp>False</stp>
        <tr r="B183" s="1"/>
      </tp>
      <tp>
        <v>43650</v>
        <stp/>
        <stp>StudyData</stp>
        <stp>X.US.ZSENCDIFF</stp>
        <stp>Bar</stp>
        <stp/>
        <stp>Time</stp>
        <stp>D</stp>
        <stp>-180</stp>
        <stp>All</stp>
        <stp/>
        <stp/>
        <stp>False</stp>
        <tr r="B182" s="1"/>
      </tp>
      <tp>
        <v>43647</v>
        <stp/>
        <stp>StudyData</stp>
        <stp>X.US.ZSENCDIFF</stp>
        <stp>Bar</stp>
        <stp/>
        <stp>Time</stp>
        <stp>D</stp>
        <stp>-183</stp>
        <stp>All</stp>
        <stp/>
        <stp/>
        <stp>False</stp>
        <tr r="B185" s="1"/>
      </tp>
      <tp>
        <v>43648</v>
        <stp/>
        <stp>StudyData</stp>
        <stp>X.US.ZSENCDIFF</stp>
        <stp>Bar</stp>
        <stp/>
        <stp>Time</stp>
        <stp>D</stp>
        <stp>-182</stp>
        <stp>All</stp>
        <stp/>
        <stp/>
        <stp>False</stp>
        <tr r="B184" s="1"/>
      </tp>
      <tp>
        <v>43643</v>
        <stp/>
        <stp>StudyData</stp>
        <stp>X.US.ZSENCDIFF</stp>
        <stp>Bar</stp>
        <stp/>
        <stp>Time</stp>
        <stp>D</stp>
        <stp>-185</stp>
        <stp>All</stp>
        <stp/>
        <stp/>
        <stp>False</stp>
        <tr r="B187" s="1"/>
      </tp>
      <tp>
        <v>43644</v>
        <stp/>
        <stp>StudyData</stp>
        <stp>X.US.ZSENCDIFF</stp>
        <stp>Bar</stp>
        <stp/>
        <stp>Time</stp>
        <stp>D</stp>
        <stp>-184</stp>
        <stp>All</stp>
        <stp/>
        <stp/>
        <stp>False</stp>
        <tr r="B186" s="1"/>
      </tp>
      <tp>
        <v>43641</v>
        <stp/>
        <stp>StudyData</stp>
        <stp>X.US.ZSENCDIFF</stp>
        <stp>Bar</stp>
        <stp/>
        <stp>Time</stp>
        <stp>D</stp>
        <stp>-187</stp>
        <stp>All</stp>
        <stp/>
        <stp/>
        <stp>False</stp>
        <tr r="B189" s="1"/>
      </tp>
      <tp>
        <v>43642</v>
        <stp/>
        <stp>StudyData</stp>
        <stp>X.US.ZSENCDIFF</stp>
        <stp>Bar</stp>
        <stp/>
        <stp>Time</stp>
        <stp>D</stp>
        <stp>-186</stp>
        <stp>All</stp>
        <stp/>
        <stp/>
        <stp>False</stp>
        <tr r="B188" s="1"/>
      </tp>
      <tp>
        <v>43623</v>
        <stp/>
        <stp>StudyData</stp>
        <stp>X.US.ZSENCDIFF</stp>
        <stp>Bar</stp>
        <stp/>
        <stp>Time</stp>
        <stp>D</stp>
        <stp>-199</stp>
        <stp>All</stp>
        <stp/>
        <stp/>
        <stp>False</stp>
        <tr r="B201" s="1"/>
      </tp>
      <tp>
        <v>43626</v>
        <stp/>
        <stp>StudyData</stp>
        <stp>X.US.ZSENCDIFF</stp>
        <stp>Bar</stp>
        <stp/>
        <stp>Time</stp>
        <stp>D</stp>
        <stp>-198</stp>
        <stp>All</stp>
        <stp/>
        <stp/>
        <stp>False</stp>
        <tr r="B200" s="1"/>
      </tp>
      <tp>
        <v>43635</v>
        <stp/>
        <stp>StudyData</stp>
        <stp>X.US.ZSENCDIFF</stp>
        <stp>Bar</stp>
        <stp/>
        <stp>Time</stp>
        <stp>D</stp>
        <stp>-191</stp>
        <stp>All</stp>
        <stp/>
        <stp/>
        <stp>False</stp>
        <tr r="B193" s="1"/>
      </tp>
      <tp>
        <v>43636</v>
        <stp/>
        <stp>StudyData</stp>
        <stp>X.US.ZSENCDIFF</stp>
        <stp>Bar</stp>
        <stp/>
        <stp>Time</stp>
        <stp>D</stp>
        <stp>-190</stp>
        <stp>All</stp>
        <stp/>
        <stp/>
        <stp>False</stp>
        <tr r="B192" s="1"/>
      </tp>
      <tp>
        <v>43633</v>
        <stp/>
        <stp>StudyData</stp>
        <stp>X.US.ZSENCDIFF</stp>
        <stp>Bar</stp>
        <stp/>
        <stp>Time</stp>
        <stp>D</stp>
        <stp>-193</stp>
        <stp>All</stp>
        <stp/>
        <stp/>
        <stp>False</stp>
        <tr r="B195" s="1"/>
      </tp>
      <tp>
        <v>43634</v>
        <stp/>
        <stp>StudyData</stp>
        <stp>X.US.ZSENCDIFF</stp>
        <stp>Bar</stp>
        <stp/>
        <stp>Time</stp>
        <stp>D</stp>
        <stp>-192</stp>
        <stp>All</stp>
        <stp/>
        <stp/>
        <stp>False</stp>
        <tr r="B194" s="1"/>
      </tp>
      <tp>
        <v>43629</v>
        <stp/>
        <stp>StudyData</stp>
        <stp>X.US.ZSENCDIFF</stp>
        <stp>Bar</stp>
        <stp/>
        <stp>Time</stp>
        <stp>D</stp>
        <stp>-195</stp>
        <stp>All</stp>
        <stp/>
        <stp/>
        <stp>False</stp>
        <tr r="B197" s="1"/>
      </tp>
      <tp>
        <v>43630</v>
        <stp/>
        <stp>StudyData</stp>
        <stp>X.US.ZSENCDIFF</stp>
        <stp>Bar</stp>
        <stp/>
        <stp>Time</stp>
        <stp>D</stp>
        <stp>-194</stp>
        <stp>All</stp>
        <stp/>
        <stp/>
        <stp>False</stp>
        <tr r="B196" s="1"/>
      </tp>
      <tp>
        <v>43627</v>
        <stp/>
        <stp>StudyData</stp>
        <stp>X.US.ZSENCDIFF</stp>
        <stp>Bar</stp>
        <stp/>
        <stp>Time</stp>
        <stp>D</stp>
        <stp>-197</stp>
        <stp>All</stp>
        <stp/>
        <stp/>
        <stp>False</stp>
        <tr r="B199" s="1"/>
      </tp>
      <tp>
        <v>43628</v>
        <stp/>
        <stp>StudyData</stp>
        <stp>X.US.ZSENCDIFF</stp>
        <stp>Bar</stp>
        <stp/>
        <stp>Time</stp>
        <stp>D</stp>
        <stp>-196</stp>
        <stp>All</stp>
        <stp/>
        <stp/>
        <stp>False</stp>
        <tr r="B198" s="1"/>
      </tp>
      <tp>
        <v>43693</v>
        <stp/>
        <stp>StudyData</stp>
        <stp>X.US.ZSENCDIFF</stp>
        <stp>Bar</stp>
        <stp/>
        <stp>Time</stp>
        <stp>D</stp>
        <stp>-149</stp>
        <stp>All</stp>
        <stp/>
        <stp/>
        <stp>False</stp>
        <tr r="B151" s="1"/>
      </tp>
      <tp>
        <v>43696</v>
        <stp/>
        <stp>StudyData</stp>
        <stp>X.US.ZSENCDIFF</stp>
        <stp>Bar</stp>
        <stp/>
        <stp>Time</stp>
        <stp>D</stp>
        <stp>-148</stp>
        <stp>All</stp>
        <stp/>
        <stp/>
        <stp>False</stp>
        <tr r="B150" s="1"/>
      </tp>
      <tp>
        <v>43705</v>
        <stp/>
        <stp>StudyData</stp>
        <stp>X.US.ZSENCDIFF</stp>
        <stp>Bar</stp>
        <stp/>
        <stp>Time</stp>
        <stp>D</stp>
        <stp>-141</stp>
        <stp>All</stp>
        <stp/>
        <stp/>
        <stp>False</stp>
        <tr r="B143" s="1"/>
      </tp>
      <tp>
        <v>43706</v>
        <stp/>
        <stp>StudyData</stp>
        <stp>X.US.ZSENCDIFF</stp>
        <stp>Bar</stp>
        <stp/>
        <stp>Time</stp>
        <stp>D</stp>
        <stp>-140</stp>
        <stp>All</stp>
        <stp/>
        <stp/>
        <stp>False</stp>
        <tr r="B142" s="1"/>
      </tp>
      <tp>
        <v>43703</v>
        <stp/>
        <stp>StudyData</stp>
        <stp>X.US.ZSENCDIFF</stp>
        <stp>Bar</stp>
        <stp/>
        <stp>Time</stp>
        <stp>D</stp>
        <stp>-143</stp>
        <stp>All</stp>
        <stp/>
        <stp/>
        <stp>False</stp>
        <tr r="B145" s="1"/>
      </tp>
      <tp>
        <v>43704</v>
        <stp/>
        <stp>StudyData</stp>
        <stp>X.US.ZSENCDIFF</stp>
        <stp>Bar</stp>
        <stp/>
        <stp>Time</stp>
        <stp>D</stp>
        <stp>-142</stp>
        <stp>All</stp>
        <stp/>
        <stp/>
        <stp>False</stp>
        <tr r="B144" s="1"/>
      </tp>
      <tp>
        <v>43699</v>
        <stp/>
        <stp>StudyData</stp>
        <stp>X.US.ZSENCDIFF</stp>
        <stp>Bar</stp>
        <stp/>
        <stp>Time</stp>
        <stp>D</stp>
        <stp>-145</stp>
        <stp>All</stp>
        <stp/>
        <stp/>
        <stp>False</stp>
        <tr r="B147" s="1"/>
      </tp>
      <tp>
        <v>43700</v>
        <stp/>
        <stp>StudyData</stp>
        <stp>X.US.ZSENCDIFF</stp>
        <stp>Bar</stp>
        <stp/>
        <stp>Time</stp>
        <stp>D</stp>
        <stp>-144</stp>
        <stp>All</stp>
        <stp/>
        <stp/>
        <stp>False</stp>
        <tr r="B146" s="1"/>
      </tp>
      <tp>
        <v>43697</v>
        <stp/>
        <stp>StudyData</stp>
        <stp>X.US.ZSENCDIFF</stp>
        <stp>Bar</stp>
        <stp/>
        <stp>Time</stp>
        <stp>D</stp>
        <stp>-147</stp>
        <stp>All</stp>
        <stp/>
        <stp/>
        <stp>False</stp>
        <tr r="B149" s="1"/>
      </tp>
      <tp>
        <v>43698</v>
        <stp/>
        <stp>StudyData</stp>
        <stp>X.US.ZSENCDIFF</stp>
        <stp>Bar</stp>
        <stp/>
        <stp>Time</stp>
        <stp>D</stp>
        <stp>-146</stp>
        <stp>All</stp>
        <stp/>
        <stp/>
        <stp>False</stp>
        <tr r="B148" s="1"/>
      </tp>
      <tp>
        <v>43679</v>
        <stp/>
        <stp>StudyData</stp>
        <stp>X.US.ZSENCDIFF</stp>
        <stp>Bar</stp>
        <stp/>
        <stp>Time</stp>
        <stp>D</stp>
        <stp>-159</stp>
        <stp>All</stp>
        <stp/>
        <stp/>
        <stp>False</stp>
        <tr r="B161" s="1"/>
      </tp>
      <tp>
        <v>43682</v>
        <stp/>
        <stp>StudyData</stp>
        <stp>X.US.ZSENCDIFF</stp>
        <stp>Bar</stp>
        <stp/>
        <stp>Time</stp>
        <stp>D</stp>
        <stp>-158</stp>
        <stp>All</stp>
        <stp/>
        <stp/>
        <stp>False</stp>
        <tr r="B160" s="1"/>
      </tp>
      <tp>
        <v>43691</v>
        <stp/>
        <stp>StudyData</stp>
        <stp>X.US.ZSENCDIFF</stp>
        <stp>Bar</stp>
        <stp/>
        <stp>Time</stp>
        <stp>D</stp>
        <stp>-151</stp>
        <stp>All</stp>
        <stp/>
        <stp/>
        <stp>False</stp>
        <tr r="B153" s="1"/>
      </tp>
      <tp>
        <v>43692</v>
        <stp/>
        <stp>StudyData</stp>
        <stp>X.US.ZSENCDIFF</stp>
        <stp>Bar</stp>
        <stp/>
        <stp>Time</stp>
        <stp>D</stp>
        <stp>-150</stp>
        <stp>All</stp>
        <stp/>
        <stp/>
        <stp>False</stp>
        <tr r="B152" s="1"/>
      </tp>
      <tp>
        <v>43689</v>
        <stp/>
        <stp>StudyData</stp>
        <stp>X.US.ZSENCDIFF</stp>
        <stp>Bar</stp>
        <stp/>
        <stp>Time</stp>
        <stp>D</stp>
        <stp>-153</stp>
        <stp>All</stp>
        <stp/>
        <stp/>
        <stp>False</stp>
        <tr r="B155" s="1"/>
      </tp>
      <tp>
        <v>43690</v>
        <stp/>
        <stp>StudyData</stp>
        <stp>X.US.ZSENCDIFF</stp>
        <stp>Bar</stp>
        <stp/>
        <stp>Time</stp>
        <stp>D</stp>
        <stp>-152</stp>
        <stp>All</stp>
        <stp/>
        <stp/>
        <stp>False</stp>
        <tr r="B154" s="1"/>
      </tp>
      <tp>
        <v>43685</v>
        <stp/>
        <stp>StudyData</stp>
        <stp>X.US.ZSENCDIFF</stp>
        <stp>Bar</stp>
        <stp/>
        <stp>Time</stp>
        <stp>D</stp>
        <stp>-155</stp>
        <stp>All</stp>
        <stp/>
        <stp/>
        <stp>False</stp>
        <tr r="B157" s="1"/>
      </tp>
      <tp>
        <v>43686</v>
        <stp/>
        <stp>StudyData</stp>
        <stp>X.US.ZSENCDIFF</stp>
        <stp>Bar</stp>
        <stp/>
        <stp>Time</stp>
        <stp>D</stp>
        <stp>-154</stp>
        <stp>All</stp>
        <stp/>
        <stp/>
        <stp>False</stp>
        <tr r="B156" s="1"/>
      </tp>
      <tp>
        <v>43683</v>
        <stp/>
        <stp>StudyData</stp>
        <stp>X.US.ZSENCDIFF</stp>
        <stp>Bar</stp>
        <stp/>
        <stp>Time</stp>
        <stp>D</stp>
        <stp>-157</stp>
        <stp>All</stp>
        <stp/>
        <stp/>
        <stp>False</stp>
        <tr r="B159" s="1"/>
      </tp>
      <tp>
        <v>43684</v>
        <stp/>
        <stp>StudyData</stp>
        <stp>X.US.ZSENCDIFF</stp>
        <stp>Bar</stp>
        <stp/>
        <stp>Time</stp>
        <stp>D</stp>
        <stp>-156</stp>
        <stp>All</stp>
        <stp/>
        <stp/>
        <stp>False</stp>
        <tr r="B158" s="1"/>
      </tp>
      <tp>
        <v>43665</v>
        <stp/>
        <stp>StudyData</stp>
        <stp>X.US.ZSENCDIFF</stp>
        <stp>Bar</stp>
        <stp/>
        <stp>Time</stp>
        <stp>D</stp>
        <stp>-169</stp>
        <stp>All</stp>
        <stp/>
        <stp/>
        <stp>False</stp>
        <tr r="B171" s="1"/>
      </tp>
      <tp>
        <v>43668</v>
        <stp/>
        <stp>StudyData</stp>
        <stp>X.US.ZSENCDIFF</stp>
        <stp>Bar</stp>
        <stp/>
        <stp>Time</stp>
        <stp>D</stp>
        <stp>-168</stp>
        <stp>All</stp>
        <stp/>
        <stp/>
        <stp>False</stp>
        <tr r="B170" s="1"/>
      </tp>
      <tp>
        <v>43677</v>
        <stp/>
        <stp>StudyData</stp>
        <stp>X.US.ZSENCDIFF</stp>
        <stp>Bar</stp>
        <stp/>
        <stp>Time</stp>
        <stp>D</stp>
        <stp>-161</stp>
        <stp>All</stp>
        <stp/>
        <stp/>
        <stp>False</stp>
        <tr r="B163" s="1"/>
      </tp>
      <tp>
        <v>43678</v>
        <stp/>
        <stp>StudyData</stp>
        <stp>X.US.ZSENCDIFF</stp>
        <stp>Bar</stp>
        <stp/>
        <stp>Time</stp>
        <stp>D</stp>
        <stp>-160</stp>
        <stp>All</stp>
        <stp/>
        <stp/>
        <stp>False</stp>
        <tr r="B162" s="1"/>
      </tp>
      <tp>
        <v>43675</v>
        <stp/>
        <stp>StudyData</stp>
        <stp>X.US.ZSENCDIFF</stp>
        <stp>Bar</stp>
        <stp/>
        <stp>Time</stp>
        <stp>D</stp>
        <stp>-163</stp>
        <stp>All</stp>
        <stp/>
        <stp/>
        <stp>False</stp>
        <tr r="B165" s="1"/>
      </tp>
      <tp>
        <v>43676</v>
        <stp/>
        <stp>StudyData</stp>
        <stp>X.US.ZSENCDIFF</stp>
        <stp>Bar</stp>
        <stp/>
        <stp>Time</stp>
        <stp>D</stp>
        <stp>-162</stp>
        <stp>All</stp>
        <stp/>
        <stp/>
        <stp>False</stp>
        <tr r="B164" s="1"/>
      </tp>
      <tp>
        <v>43671</v>
        <stp/>
        <stp>StudyData</stp>
        <stp>X.US.ZSENCDIFF</stp>
        <stp>Bar</stp>
        <stp/>
        <stp>Time</stp>
        <stp>D</stp>
        <stp>-165</stp>
        <stp>All</stp>
        <stp/>
        <stp/>
        <stp>False</stp>
        <tr r="B167" s="1"/>
      </tp>
      <tp>
        <v>43672</v>
        <stp/>
        <stp>StudyData</stp>
        <stp>X.US.ZSENCDIFF</stp>
        <stp>Bar</stp>
        <stp/>
        <stp>Time</stp>
        <stp>D</stp>
        <stp>-164</stp>
        <stp>All</stp>
        <stp/>
        <stp/>
        <stp>False</stp>
        <tr r="B166" s="1"/>
      </tp>
      <tp>
        <v>43669</v>
        <stp/>
        <stp>StudyData</stp>
        <stp>X.US.ZSENCDIFF</stp>
        <stp>Bar</stp>
        <stp/>
        <stp>Time</stp>
        <stp>D</stp>
        <stp>-167</stp>
        <stp>All</stp>
        <stp/>
        <stp/>
        <stp>False</stp>
        <tr r="B169" s="1"/>
      </tp>
      <tp>
        <v>43670</v>
        <stp/>
        <stp>StudyData</stp>
        <stp>X.US.ZSENCDIFF</stp>
        <stp>Bar</stp>
        <stp/>
        <stp>Time</stp>
        <stp>D</stp>
        <stp>-166</stp>
        <stp>All</stp>
        <stp/>
        <stp/>
        <stp>False</stp>
        <tr r="B168" s="1"/>
      </tp>
      <tp>
        <v>43651</v>
        <stp/>
        <stp>StudyData</stp>
        <stp>X.US.ZSENCDIFF</stp>
        <stp>Bar</stp>
        <stp/>
        <stp>Time</stp>
        <stp>D</stp>
        <stp>-179</stp>
        <stp>All</stp>
        <stp/>
        <stp/>
        <stp>False</stp>
        <tr r="B181" s="1"/>
      </tp>
      <tp>
        <v>43654</v>
        <stp/>
        <stp>StudyData</stp>
        <stp>X.US.ZSENCDIFF</stp>
        <stp>Bar</stp>
        <stp/>
        <stp>Time</stp>
        <stp>D</stp>
        <stp>-178</stp>
        <stp>All</stp>
        <stp/>
        <stp/>
        <stp>False</stp>
        <tr r="B180" s="1"/>
      </tp>
      <tp>
        <v>43663</v>
        <stp/>
        <stp>StudyData</stp>
        <stp>X.US.ZSENCDIFF</stp>
        <stp>Bar</stp>
        <stp/>
        <stp>Time</stp>
        <stp>D</stp>
        <stp>-171</stp>
        <stp>All</stp>
        <stp/>
        <stp/>
        <stp>False</stp>
        <tr r="B173" s="1"/>
      </tp>
      <tp>
        <v>43664</v>
        <stp/>
        <stp>StudyData</stp>
        <stp>X.US.ZSENCDIFF</stp>
        <stp>Bar</stp>
        <stp/>
        <stp>Time</stp>
        <stp>D</stp>
        <stp>-170</stp>
        <stp>All</stp>
        <stp/>
        <stp/>
        <stp>False</stp>
        <tr r="B172" s="1"/>
      </tp>
      <tp>
        <v>43661</v>
        <stp/>
        <stp>StudyData</stp>
        <stp>X.US.ZSENCDIFF</stp>
        <stp>Bar</stp>
        <stp/>
        <stp>Time</stp>
        <stp>D</stp>
        <stp>-173</stp>
        <stp>All</stp>
        <stp/>
        <stp/>
        <stp>False</stp>
        <tr r="B175" s="1"/>
      </tp>
      <tp>
        <v>43662</v>
        <stp/>
        <stp>StudyData</stp>
        <stp>X.US.ZSENCDIFF</stp>
        <stp>Bar</stp>
        <stp/>
        <stp>Time</stp>
        <stp>D</stp>
        <stp>-172</stp>
        <stp>All</stp>
        <stp/>
        <stp/>
        <stp>False</stp>
        <tr r="B174" s="1"/>
      </tp>
      <tp>
        <v>43657</v>
        <stp/>
        <stp>StudyData</stp>
        <stp>X.US.ZSENCDIFF</stp>
        <stp>Bar</stp>
        <stp/>
        <stp>Time</stp>
        <stp>D</stp>
        <stp>-175</stp>
        <stp>All</stp>
        <stp/>
        <stp/>
        <stp>False</stp>
        <tr r="B177" s="1"/>
      </tp>
      <tp>
        <v>43658</v>
        <stp/>
        <stp>StudyData</stp>
        <stp>X.US.ZSENCDIFF</stp>
        <stp>Bar</stp>
        <stp/>
        <stp>Time</stp>
        <stp>D</stp>
        <stp>-174</stp>
        <stp>All</stp>
        <stp/>
        <stp/>
        <stp>False</stp>
        <tr r="B176" s="1"/>
      </tp>
      <tp>
        <v>43655</v>
        <stp/>
        <stp>StudyData</stp>
        <stp>X.US.ZSENCDIFF</stp>
        <stp>Bar</stp>
        <stp/>
        <stp>Time</stp>
        <stp>D</stp>
        <stp>-177</stp>
        <stp>All</stp>
        <stp/>
        <stp/>
        <stp>False</stp>
        <tr r="B179" s="1"/>
      </tp>
      <tp>
        <v>43656</v>
        <stp/>
        <stp>StudyData</stp>
        <stp>X.US.ZSENCDIFF</stp>
        <stp>Bar</stp>
        <stp/>
        <stp>Time</stp>
        <stp>D</stp>
        <stp>-176</stp>
        <stp>All</stp>
        <stp/>
        <stp/>
        <stp>False</stp>
        <tr r="B178" s="1"/>
      </tp>
      <tp>
        <v>43749</v>
        <stp/>
        <stp>StudyData</stp>
        <stp>X.US.ZSENCDIFF</stp>
        <stp>Bar</stp>
        <stp/>
        <stp>Time</stp>
        <stp>D</stp>
        <stp>-109</stp>
        <stp>All</stp>
        <stp/>
        <stp/>
        <stp>False</stp>
        <tr r="B111" s="1"/>
      </tp>
      <tp>
        <v>43752</v>
        <stp/>
        <stp>StudyData</stp>
        <stp>X.US.ZSENCDIFF</stp>
        <stp>Bar</stp>
        <stp/>
        <stp>Time</stp>
        <stp>D</stp>
        <stp>-108</stp>
        <stp>All</stp>
        <stp/>
        <stp/>
        <stp>False</stp>
        <tr r="B110" s="1"/>
      </tp>
      <tp>
        <v>43761</v>
        <stp/>
        <stp>StudyData</stp>
        <stp>X.US.ZSENCDIFF</stp>
        <stp>Bar</stp>
        <stp/>
        <stp>Time</stp>
        <stp>D</stp>
        <stp>-101</stp>
        <stp>All</stp>
        <stp/>
        <stp/>
        <stp>False</stp>
        <tr r="B103" s="1"/>
      </tp>
      <tp>
        <v>43762</v>
        <stp/>
        <stp>StudyData</stp>
        <stp>X.US.ZSENCDIFF</stp>
        <stp>Bar</stp>
        <stp/>
        <stp>Time</stp>
        <stp>D</stp>
        <stp>-100</stp>
        <stp>All</stp>
        <stp/>
        <stp/>
        <stp>False</stp>
        <tr r="B102" s="1"/>
      </tp>
      <tp>
        <v>43759</v>
        <stp/>
        <stp>StudyData</stp>
        <stp>X.US.ZSENCDIFF</stp>
        <stp>Bar</stp>
        <stp/>
        <stp>Time</stp>
        <stp>D</stp>
        <stp>-103</stp>
        <stp>All</stp>
        <stp/>
        <stp/>
        <stp>False</stp>
        <tr r="B105" s="1"/>
      </tp>
      <tp>
        <v>43760</v>
        <stp/>
        <stp>StudyData</stp>
        <stp>X.US.ZSENCDIFF</stp>
        <stp>Bar</stp>
        <stp/>
        <stp>Time</stp>
        <stp>D</stp>
        <stp>-102</stp>
        <stp>All</stp>
        <stp/>
        <stp/>
        <stp>False</stp>
        <tr r="B104" s="1"/>
      </tp>
      <tp>
        <v>43755</v>
        <stp/>
        <stp>StudyData</stp>
        <stp>X.US.ZSENCDIFF</stp>
        <stp>Bar</stp>
        <stp/>
        <stp>Time</stp>
        <stp>D</stp>
        <stp>-105</stp>
        <stp>All</stp>
        <stp/>
        <stp/>
        <stp>False</stp>
        <tr r="B107" s="1"/>
      </tp>
      <tp>
        <v>43756</v>
        <stp/>
        <stp>StudyData</stp>
        <stp>X.US.ZSENCDIFF</stp>
        <stp>Bar</stp>
        <stp/>
        <stp>Time</stp>
        <stp>D</stp>
        <stp>-104</stp>
        <stp>All</stp>
        <stp/>
        <stp/>
        <stp>False</stp>
        <tr r="B106" s="1"/>
      </tp>
      <tp>
        <v>43753</v>
        <stp/>
        <stp>StudyData</stp>
        <stp>X.US.ZSENCDIFF</stp>
        <stp>Bar</stp>
        <stp/>
        <stp>Time</stp>
        <stp>D</stp>
        <stp>-107</stp>
        <stp>All</stp>
        <stp/>
        <stp/>
        <stp>False</stp>
        <tr r="B109" s="1"/>
      </tp>
      <tp>
        <v>43754</v>
        <stp/>
        <stp>StudyData</stp>
        <stp>X.US.ZSENCDIFF</stp>
        <stp>Bar</stp>
        <stp/>
        <stp>Time</stp>
        <stp>D</stp>
        <stp>-106</stp>
        <stp>All</stp>
        <stp/>
        <stp/>
        <stp>False</stp>
        <tr r="B108" s="1"/>
      </tp>
      <tp>
        <v>43735</v>
        <stp/>
        <stp>StudyData</stp>
        <stp>X.US.ZSENCDIFF</stp>
        <stp>Bar</stp>
        <stp/>
        <stp>Time</stp>
        <stp>D</stp>
        <stp>-119</stp>
        <stp>All</stp>
        <stp/>
        <stp/>
        <stp>False</stp>
        <tr r="B121" s="1"/>
      </tp>
      <tp>
        <v>43738</v>
        <stp/>
        <stp>StudyData</stp>
        <stp>X.US.ZSENCDIFF</stp>
        <stp>Bar</stp>
        <stp/>
        <stp>Time</stp>
        <stp>D</stp>
        <stp>-118</stp>
        <stp>All</stp>
        <stp/>
        <stp/>
        <stp>False</stp>
        <tr r="B120" s="1"/>
      </tp>
      <tp>
        <v>43747</v>
        <stp/>
        <stp>StudyData</stp>
        <stp>X.US.ZSENCDIFF</stp>
        <stp>Bar</stp>
        <stp/>
        <stp>Time</stp>
        <stp>D</stp>
        <stp>-111</stp>
        <stp>All</stp>
        <stp/>
        <stp/>
        <stp>False</stp>
        <tr r="B113" s="1"/>
      </tp>
      <tp>
        <v>43748</v>
        <stp/>
        <stp>StudyData</stp>
        <stp>X.US.ZSENCDIFF</stp>
        <stp>Bar</stp>
        <stp/>
        <stp>Time</stp>
        <stp>D</stp>
        <stp>-110</stp>
        <stp>All</stp>
        <stp/>
        <stp/>
        <stp>False</stp>
        <tr r="B112" s="1"/>
      </tp>
      <tp>
        <v>43745</v>
        <stp/>
        <stp>StudyData</stp>
        <stp>X.US.ZSENCDIFF</stp>
        <stp>Bar</stp>
        <stp/>
        <stp>Time</stp>
        <stp>D</stp>
        <stp>-113</stp>
        <stp>All</stp>
        <stp/>
        <stp/>
        <stp>False</stp>
        <tr r="B115" s="1"/>
      </tp>
      <tp>
        <v>43746</v>
        <stp/>
        <stp>StudyData</stp>
        <stp>X.US.ZSENCDIFF</stp>
        <stp>Bar</stp>
        <stp/>
        <stp>Time</stp>
        <stp>D</stp>
        <stp>-112</stp>
        <stp>All</stp>
        <stp/>
        <stp/>
        <stp>False</stp>
        <tr r="B114" s="1"/>
      </tp>
      <tp>
        <v>43741</v>
        <stp/>
        <stp>StudyData</stp>
        <stp>X.US.ZSENCDIFF</stp>
        <stp>Bar</stp>
        <stp/>
        <stp>Time</stp>
        <stp>D</stp>
        <stp>-115</stp>
        <stp>All</stp>
        <stp/>
        <stp/>
        <stp>False</stp>
        <tr r="B117" s="1"/>
      </tp>
      <tp>
        <v>43742</v>
        <stp/>
        <stp>StudyData</stp>
        <stp>X.US.ZSENCDIFF</stp>
        <stp>Bar</stp>
        <stp/>
        <stp>Time</stp>
        <stp>D</stp>
        <stp>-114</stp>
        <stp>All</stp>
        <stp/>
        <stp/>
        <stp>False</stp>
        <tr r="B116" s="1"/>
      </tp>
      <tp>
        <v>43739</v>
        <stp/>
        <stp>StudyData</stp>
        <stp>X.US.ZSENCDIFF</stp>
        <stp>Bar</stp>
        <stp/>
        <stp>Time</stp>
        <stp>D</stp>
        <stp>-117</stp>
        <stp>All</stp>
        <stp/>
        <stp/>
        <stp>False</stp>
        <tr r="B119" s="1"/>
      </tp>
      <tp>
        <v>43740</v>
        <stp/>
        <stp>StudyData</stp>
        <stp>X.US.ZSENCDIFF</stp>
        <stp>Bar</stp>
        <stp/>
        <stp>Time</stp>
        <stp>D</stp>
        <stp>-116</stp>
        <stp>All</stp>
        <stp/>
        <stp/>
        <stp>False</stp>
        <tr r="B118" s="1"/>
      </tp>
      <tp>
        <v>43721</v>
        <stp/>
        <stp>StudyData</stp>
        <stp>X.US.ZSENCDIFF</stp>
        <stp>Bar</stp>
        <stp/>
        <stp>Time</stp>
        <stp>D</stp>
        <stp>-129</stp>
        <stp>All</stp>
        <stp/>
        <stp/>
        <stp>False</stp>
        <tr r="B131" s="1"/>
      </tp>
      <tp>
        <v>43724</v>
        <stp/>
        <stp>StudyData</stp>
        <stp>X.US.ZSENCDIFF</stp>
        <stp>Bar</stp>
        <stp/>
        <stp>Time</stp>
        <stp>D</stp>
        <stp>-128</stp>
        <stp>All</stp>
        <stp/>
        <stp/>
        <stp>False</stp>
        <tr r="B130" s="1"/>
      </tp>
      <tp>
        <v>43733</v>
        <stp/>
        <stp>StudyData</stp>
        <stp>X.US.ZSENCDIFF</stp>
        <stp>Bar</stp>
        <stp/>
        <stp>Time</stp>
        <stp>D</stp>
        <stp>-121</stp>
        <stp>All</stp>
        <stp/>
        <stp/>
        <stp>False</stp>
        <tr r="B123" s="1"/>
      </tp>
      <tp>
        <v>43734</v>
        <stp/>
        <stp>StudyData</stp>
        <stp>X.US.ZSENCDIFF</stp>
        <stp>Bar</stp>
        <stp/>
        <stp>Time</stp>
        <stp>D</stp>
        <stp>-120</stp>
        <stp>All</stp>
        <stp/>
        <stp/>
        <stp>False</stp>
        <tr r="B122" s="1"/>
      </tp>
      <tp>
        <v>43731</v>
        <stp/>
        <stp>StudyData</stp>
        <stp>X.US.ZSENCDIFF</stp>
        <stp>Bar</stp>
        <stp/>
        <stp>Time</stp>
        <stp>D</stp>
        <stp>-123</stp>
        <stp>All</stp>
        <stp/>
        <stp/>
        <stp>False</stp>
        <tr r="B125" s="1"/>
      </tp>
      <tp>
        <v>43732</v>
        <stp/>
        <stp>StudyData</stp>
        <stp>X.US.ZSENCDIFF</stp>
        <stp>Bar</stp>
        <stp/>
        <stp>Time</stp>
        <stp>D</stp>
        <stp>-122</stp>
        <stp>All</stp>
        <stp/>
        <stp/>
        <stp>False</stp>
        <tr r="B124" s="1"/>
      </tp>
      <tp>
        <v>43727</v>
        <stp/>
        <stp>StudyData</stp>
        <stp>X.US.ZSENCDIFF</stp>
        <stp>Bar</stp>
        <stp/>
        <stp>Time</stp>
        <stp>D</stp>
        <stp>-125</stp>
        <stp>All</stp>
        <stp/>
        <stp/>
        <stp>False</stp>
        <tr r="B127" s="1"/>
      </tp>
      <tp>
        <v>43728</v>
        <stp/>
        <stp>StudyData</stp>
        <stp>X.US.ZSENCDIFF</stp>
        <stp>Bar</stp>
        <stp/>
        <stp>Time</stp>
        <stp>D</stp>
        <stp>-124</stp>
        <stp>All</stp>
        <stp/>
        <stp/>
        <stp>False</stp>
        <tr r="B126" s="1"/>
      </tp>
      <tp>
        <v>43725</v>
        <stp/>
        <stp>StudyData</stp>
        <stp>X.US.ZSENCDIFF</stp>
        <stp>Bar</stp>
        <stp/>
        <stp>Time</stp>
        <stp>D</stp>
        <stp>-127</stp>
        <stp>All</stp>
        <stp/>
        <stp/>
        <stp>False</stp>
        <tr r="B129" s="1"/>
      </tp>
      <tp>
        <v>43726</v>
        <stp/>
        <stp>StudyData</stp>
        <stp>X.US.ZSENCDIFF</stp>
        <stp>Bar</stp>
        <stp/>
        <stp>Time</stp>
        <stp>D</stp>
        <stp>-126</stp>
        <stp>All</stp>
        <stp/>
        <stp/>
        <stp>False</stp>
        <tr r="B128" s="1"/>
      </tp>
      <tp>
        <v>43707</v>
        <stp/>
        <stp>StudyData</stp>
        <stp>X.US.ZSENCDIFF</stp>
        <stp>Bar</stp>
        <stp/>
        <stp>Time</stp>
        <stp>D</stp>
        <stp>-139</stp>
        <stp>All</stp>
        <stp/>
        <stp/>
        <stp>False</stp>
        <tr r="B141" s="1"/>
      </tp>
      <tp>
        <v>43710</v>
        <stp/>
        <stp>StudyData</stp>
        <stp>X.US.ZSENCDIFF</stp>
        <stp>Bar</stp>
        <stp/>
        <stp>Time</stp>
        <stp>D</stp>
        <stp>-138</stp>
        <stp>All</stp>
        <stp/>
        <stp/>
        <stp>False</stp>
        <tr r="B140" s="1"/>
      </tp>
      <tp>
        <v>43719</v>
        <stp/>
        <stp>StudyData</stp>
        <stp>X.US.ZSENCDIFF</stp>
        <stp>Bar</stp>
        <stp/>
        <stp>Time</stp>
        <stp>D</stp>
        <stp>-131</stp>
        <stp>All</stp>
        <stp/>
        <stp/>
        <stp>False</stp>
        <tr r="B133" s="1"/>
      </tp>
      <tp>
        <v>43720</v>
        <stp/>
        <stp>StudyData</stp>
        <stp>X.US.ZSENCDIFF</stp>
        <stp>Bar</stp>
        <stp/>
        <stp>Time</stp>
        <stp>D</stp>
        <stp>-130</stp>
        <stp>All</stp>
        <stp/>
        <stp/>
        <stp>False</stp>
        <tr r="B132" s="1"/>
      </tp>
      <tp>
        <v>43717</v>
        <stp/>
        <stp>StudyData</stp>
        <stp>X.US.ZSENCDIFF</stp>
        <stp>Bar</stp>
        <stp/>
        <stp>Time</stp>
        <stp>D</stp>
        <stp>-133</stp>
        <stp>All</stp>
        <stp/>
        <stp/>
        <stp>False</stp>
        <tr r="B135" s="1"/>
      </tp>
      <tp>
        <v>43718</v>
        <stp/>
        <stp>StudyData</stp>
        <stp>X.US.ZSENCDIFF</stp>
        <stp>Bar</stp>
        <stp/>
        <stp>Time</stp>
        <stp>D</stp>
        <stp>-132</stp>
        <stp>All</stp>
        <stp/>
        <stp/>
        <stp>False</stp>
        <tr r="B134" s="1"/>
      </tp>
      <tp>
        <v>43713</v>
        <stp/>
        <stp>StudyData</stp>
        <stp>X.US.ZSENCDIFF</stp>
        <stp>Bar</stp>
        <stp/>
        <stp>Time</stp>
        <stp>D</stp>
        <stp>-135</stp>
        <stp>All</stp>
        <stp/>
        <stp/>
        <stp>False</stp>
        <tr r="B137" s="1"/>
      </tp>
      <tp>
        <v>43714</v>
        <stp/>
        <stp>StudyData</stp>
        <stp>X.US.ZSENCDIFF</stp>
        <stp>Bar</stp>
        <stp/>
        <stp>Time</stp>
        <stp>D</stp>
        <stp>-134</stp>
        <stp>All</stp>
        <stp/>
        <stp/>
        <stp>False</stp>
        <tr r="B136" s="1"/>
      </tp>
      <tp>
        <v>43711</v>
        <stp/>
        <stp>StudyData</stp>
        <stp>X.US.ZSENCDIFF</stp>
        <stp>Bar</stp>
        <stp/>
        <stp>Time</stp>
        <stp>D</stp>
        <stp>-137</stp>
        <stp>All</stp>
        <stp/>
        <stp/>
        <stp>False</stp>
        <tr r="B139" s="1"/>
      </tp>
      <tp>
        <v>43712</v>
        <stp/>
        <stp>StudyData</stp>
        <stp>X.US.ZSENCDIFF</stp>
        <stp>Bar</stp>
        <stp/>
        <stp>Time</stp>
        <stp>D</stp>
        <stp>-136</stp>
        <stp>All</stp>
        <stp/>
        <stp/>
        <stp>False</stp>
        <tr r="B138" s="1"/>
      </tp>
      <tp t="s">
        <v/>
        <stp/>
        <stp>StudyData</stp>
        <stp>X.US.ZSENCDIFF</stp>
        <stp>Bar</stp>
        <stp/>
        <stp>Time</stp>
        <stp>D</stp>
        <stp>-489</stp>
        <stp>All</stp>
        <stp/>
        <stp/>
        <stp>False</stp>
        <tr r="B491" s="1"/>
      </tp>
      <tp t="s">
        <v/>
        <stp/>
        <stp>StudyData</stp>
        <stp>X.US.ZSENCDIFF</stp>
        <stp>Bar</stp>
        <stp/>
        <stp>Time</stp>
        <stp>D</stp>
        <stp>-488</stp>
        <stp>All</stp>
        <stp/>
        <stp/>
        <stp>False</stp>
        <tr r="B490" s="1"/>
      </tp>
      <tp t="s">
        <v/>
        <stp/>
        <stp>StudyData</stp>
        <stp>X.US.ZSENCDIFF</stp>
        <stp>Bar</stp>
        <stp/>
        <stp>Time</stp>
        <stp>D</stp>
        <stp>-481</stp>
        <stp>All</stp>
        <stp/>
        <stp/>
        <stp>False</stp>
        <tr r="B483" s="1"/>
      </tp>
      <tp t="s">
        <v/>
        <stp/>
        <stp>StudyData</stp>
        <stp>X.US.ZSENCDIFF</stp>
        <stp>Bar</stp>
        <stp/>
        <stp>Time</stp>
        <stp>D</stp>
        <stp>-480</stp>
        <stp>All</stp>
        <stp/>
        <stp/>
        <stp>False</stp>
        <tr r="B482" s="1"/>
      </tp>
      <tp t="s">
        <v/>
        <stp/>
        <stp>StudyData</stp>
        <stp>X.US.ZSENCDIFF</stp>
        <stp>Bar</stp>
        <stp/>
        <stp>Time</stp>
        <stp>D</stp>
        <stp>-483</stp>
        <stp>All</stp>
        <stp/>
        <stp/>
        <stp>False</stp>
        <tr r="B485" s="1"/>
      </tp>
      <tp t="s">
        <v/>
        <stp/>
        <stp>StudyData</stp>
        <stp>X.US.ZSENCDIFF</stp>
        <stp>Bar</stp>
        <stp/>
        <stp>Time</stp>
        <stp>D</stp>
        <stp>-482</stp>
        <stp>All</stp>
        <stp/>
        <stp/>
        <stp>False</stp>
        <tr r="B484" s="1"/>
      </tp>
      <tp t="s">
        <v/>
        <stp/>
        <stp>StudyData</stp>
        <stp>X.US.ZSENCDIFF</stp>
        <stp>Bar</stp>
        <stp/>
        <stp>Time</stp>
        <stp>D</stp>
        <stp>-485</stp>
        <stp>All</stp>
        <stp/>
        <stp/>
        <stp>False</stp>
        <tr r="B487" s="1"/>
      </tp>
      <tp t="s">
        <v/>
        <stp/>
        <stp>StudyData</stp>
        <stp>X.US.ZSENCDIFF</stp>
        <stp>Bar</stp>
        <stp/>
        <stp>Time</stp>
        <stp>D</stp>
        <stp>-484</stp>
        <stp>All</stp>
        <stp/>
        <stp/>
        <stp>False</stp>
        <tr r="B486" s="1"/>
      </tp>
      <tp t="s">
        <v/>
        <stp/>
        <stp>StudyData</stp>
        <stp>X.US.ZSENCDIFF</stp>
        <stp>Bar</stp>
        <stp/>
        <stp>Time</stp>
        <stp>D</stp>
        <stp>-487</stp>
        <stp>All</stp>
        <stp/>
        <stp/>
        <stp>False</stp>
        <tr r="B489" s="1"/>
      </tp>
      <tp t="s">
        <v/>
        <stp/>
        <stp>StudyData</stp>
        <stp>X.US.ZSENCDIFF</stp>
        <stp>Bar</stp>
        <stp/>
        <stp>Time</stp>
        <stp>D</stp>
        <stp>-486</stp>
        <stp>All</stp>
        <stp/>
        <stp/>
        <stp>False</stp>
        <tr r="B488" s="1"/>
      </tp>
      <tp t="s">
        <v/>
        <stp/>
        <stp>StudyData</stp>
        <stp>X.US.ZSENCDIFF</stp>
        <stp>Bar</stp>
        <stp/>
        <stp>Time</stp>
        <stp>D</stp>
        <stp>-499</stp>
        <stp>All</stp>
        <stp/>
        <stp/>
        <stp>False</stp>
        <tr r="B501" s="1"/>
      </tp>
      <tp t="s">
        <v/>
        <stp/>
        <stp>StudyData</stp>
        <stp>X.US.ZSENCDIFF</stp>
        <stp>Bar</stp>
        <stp/>
        <stp>Time</stp>
        <stp>D</stp>
        <stp>-498</stp>
        <stp>All</stp>
        <stp/>
        <stp/>
        <stp>False</stp>
        <tr r="B500" s="1"/>
      </tp>
      <tp t="s">
        <v/>
        <stp/>
        <stp>StudyData</stp>
        <stp>X.US.ZSENCDIFF</stp>
        <stp>Bar</stp>
        <stp/>
        <stp>Time</stp>
        <stp>D</stp>
        <stp>-491</stp>
        <stp>All</stp>
        <stp/>
        <stp/>
        <stp>False</stp>
        <tr r="B493" s="1"/>
      </tp>
      <tp t="s">
        <v/>
        <stp/>
        <stp>StudyData</stp>
        <stp>X.US.ZSENCDIFF</stp>
        <stp>Bar</stp>
        <stp/>
        <stp>Time</stp>
        <stp>D</stp>
        <stp>-490</stp>
        <stp>All</stp>
        <stp/>
        <stp/>
        <stp>False</stp>
        <tr r="B492" s="1"/>
      </tp>
      <tp t="s">
        <v/>
        <stp/>
        <stp>StudyData</stp>
        <stp>X.US.ZSENCDIFF</stp>
        <stp>Bar</stp>
        <stp/>
        <stp>Time</stp>
        <stp>D</stp>
        <stp>-493</stp>
        <stp>All</stp>
        <stp/>
        <stp/>
        <stp>False</stp>
        <tr r="B495" s="1"/>
      </tp>
      <tp t="s">
        <v/>
        <stp/>
        <stp>StudyData</stp>
        <stp>X.US.ZSENCDIFF</stp>
        <stp>Bar</stp>
        <stp/>
        <stp>Time</stp>
        <stp>D</stp>
        <stp>-492</stp>
        <stp>All</stp>
        <stp/>
        <stp/>
        <stp>False</stp>
        <tr r="B494" s="1"/>
      </tp>
      <tp t="s">
        <v/>
        <stp/>
        <stp>StudyData</stp>
        <stp>X.US.ZSENCDIFF</stp>
        <stp>Bar</stp>
        <stp/>
        <stp>Time</stp>
        <stp>D</stp>
        <stp>-495</stp>
        <stp>All</stp>
        <stp/>
        <stp/>
        <stp>False</stp>
        <tr r="B497" s="1"/>
      </tp>
      <tp t="s">
        <v/>
        <stp/>
        <stp>StudyData</stp>
        <stp>X.US.ZSENCDIFF</stp>
        <stp>Bar</stp>
        <stp/>
        <stp>Time</stp>
        <stp>D</stp>
        <stp>-494</stp>
        <stp>All</stp>
        <stp/>
        <stp/>
        <stp>False</stp>
        <tr r="B496" s="1"/>
      </tp>
      <tp t="s">
        <v/>
        <stp/>
        <stp>StudyData</stp>
        <stp>X.US.ZSENCDIFF</stp>
        <stp>Bar</stp>
        <stp/>
        <stp>Time</stp>
        <stp>D</stp>
        <stp>-497</stp>
        <stp>All</stp>
        <stp/>
        <stp/>
        <stp>False</stp>
        <tr r="B499" s="1"/>
      </tp>
      <tp t="s">
        <v/>
        <stp/>
        <stp>StudyData</stp>
        <stp>X.US.ZSENCDIFF</stp>
        <stp>Bar</stp>
        <stp/>
        <stp>Time</stp>
        <stp>D</stp>
        <stp>-496</stp>
        <stp>All</stp>
        <stp/>
        <stp/>
        <stp>False</stp>
        <tr r="B498" s="1"/>
      </tp>
      <tp t="s">
        <v/>
        <stp/>
        <stp>StudyData</stp>
        <stp>X.US.ZSENCDIFF</stp>
        <stp>Bar</stp>
        <stp/>
        <stp>Time</stp>
        <stp>D</stp>
        <stp>-449</stp>
        <stp>All</stp>
        <stp/>
        <stp/>
        <stp>False</stp>
        <tr r="B451" s="1"/>
      </tp>
      <tp t="s">
        <v/>
        <stp/>
        <stp>StudyData</stp>
        <stp>X.US.ZSENCDIFF</stp>
        <stp>Bar</stp>
        <stp/>
        <stp>Time</stp>
        <stp>D</stp>
        <stp>-448</stp>
        <stp>All</stp>
        <stp/>
        <stp/>
        <stp>False</stp>
        <tr r="B450" s="1"/>
      </tp>
      <tp t="s">
        <v/>
        <stp/>
        <stp>StudyData</stp>
        <stp>X.US.ZSENCDIFF</stp>
        <stp>Bar</stp>
        <stp/>
        <stp>Time</stp>
        <stp>D</stp>
        <stp>-441</stp>
        <stp>All</stp>
        <stp/>
        <stp/>
        <stp>False</stp>
        <tr r="B443" s="1"/>
      </tp>
      <tp t="s">
        <v/>
        <stp/>
        <stp>StudyData</stp>
        <stp>X.US.ZSENCDIFF</stp>
        <stp>Bar</stp>
        <stp/>
        <stp>Time</stp>
        <stp>D</stp>
        <stp>-440</stp>
        <stp>All</stp>
        <stp/>
        <stp/>
        <stp>False</stp>
        <tr r="B442" s="1"/>
      </tp>
      <tp t="s">
        <v/>
        <stp/>
        <stp>StudyData</stp>
        <stp>X.US.ZSENCDIFF</stp>
        <stp>Bar</stp>
        <stp/>
        <stp>Time</stp>
        <stp>D</stp>
        <stp>-443</stp>
        <stp>All</stp>
        <stp/>
        <stp/>
        <stp>False</stp>
        <tr r="B445" s="1"/>
      </tp>
      <tp t="s">
        <v/>
        <stp/>
        <stp>StudyData</stp>
        <stp>X.US.ZSENCDIFF</stp>
        <stp>Bar</stp>
        <stp/>
        <stp>Time</stp>
        <stp>D</stp>
        <stp>-442</stp>
        <stp>All</stp>
        <stp/>
        <stp/>
        <stp>False</stp>
        <tr r="B444" s="1"/>
      </tp>
      <tp t="s">
        <v/>
        <stp/>
        <stp>StudyData</stp>
        <stp>X.US.ZSENCDIFF</stp>
        <stp>Bar</stp>
        <stp/>
        <stp>Time</stp>
        <stp>D</stp>
        <stp>-445</stp>
        <stp>All</stp>
        <stp/>
        <stp/>
        <stp>False</stp>
        <tr r="B447" s="1"/>
      </tp>
      <tp t="s">
        <v/>
        <stp/>
        <stp>StudyData</stp>
        <stp>X.US.ZSENCDIFF</stp>
        <stp>Bar</stp>
        <stp/>
        <stp>Time</stp>
        <stp>D</stp>
        <stp>-444</stp>
        <stp>All</stp>
        <stp/>
        <stp/>
        <stp>False</stp>
        <tr r="B446" s="1"/>
      </tp>
      <tp t="s">
        <v/>
        <stp/>
        <stp>StudyData</stp>
        <stp>X.US.ZSENCDIFF</stp>
        <stp>Bar</stp>
        <stp/>
        <stp>Time</stp>
        <stp>D</stp>
        <stp>-447</stp>
        <stp>All</stp>
        <stp/>
        <stp/>
        <stp>False</stp>
        <tr r="B449" s="1"/>
      </tp>
      <tp t="s">
        <v/>
        <stp/>
        <stp>StudyData</stp>
        <stp>X.US.ZSENCDIFF</stp>
        <stp>Bar</stp>
        <stp/>
        <stp>Time</stp>
        <stp>D</stp>
        <stp>-446</stp>
        <stp>All</stp>
        <stp/>
        <stp/>
        <stp>False</stp>
        <tr r="B448" s="1"/>
      </tp>
      <tp t="s">
        <v/>
        <stp/>
        <stp>StudyData</stp>
        <stp>X.US.ZSENCDIFF</stp>
        <stp>Bar</stp>
        <stp/>
        <stp>Time</stp>
        <stp>D</stp>
        <stp>-459</stp>
        <stp>All</stp>
        <stp/>
        <stp/>
        <stp>False</stp>
        <tr r="B461" s="1"/>
      </tp>
      <tp t="s">
        <v/>
        <stp/>
        <stp>StudyData</stp>
        <stp>X.US.ZSENCDIFF</stp>
        <stp>Bar</stp>
        <stp/>
        <stp>Time</stp>
        <stp>D</stp>
        <stp>-458</stp>
        <stp>All</stp>
        <stp/>
        <stp/>
        <stp>False</stp>
        <tr r="B460" s="1"/>
      </tp>
      <tp t="s">
        <v/>
        <stp/>
        <stp>StudyData</stp>
        <stp>X.US.ZSENCDIFF</stp>
        <stp>Bar</stp>
        <stp/>
        <stp>Time</stp>
        <stp>D</stp>
        <stp>-451</stp>
        <stp>All</stp>
        <stp/>
        <stp/>
        <stp>False</stp>
        <tr r="B453" s="1"/>
      </tp>
      <tp t="s">
        <v/>
        <stp/>
        <stp>StudyData</stp>
        <stp>X.US.ZSENCDIFF</stp>
        <stp>Bar</stp>
        <stp/>
        <stp>Time</stp>
        <stp>D</stp>
        <stp>-450</stp>
        <stp>All</stp>
        <stp/>
        <stp/>
        <stp>False</stp>
        <tr r="B452" s="1"/>
      </tp>
      <tp t="s">
        <v/>
        <stp/>
        <stp>StudyData</stp>
        <stp>X.US.ZSENCDIFF</stp>
        <stp>Bar</stp>
        <stp/>
        <stp>Time</stp>
        <stp>D</stp>
        <stp>-453</stp>
        <stp>All</stp>
        <stp/>
        <stp/>
        <stp>False</stp>
        <tr r="B455" s="1"/>
      </tp>
      <tp t="s">
        <v/>
        <stp/>
        <stp>StudyData</stp>
        <stp>X.US.ZSENCDIFF</stp>
        <stp>Bar</stp>
        <stp/>
        <stp>Time</stp>
        <stp>D</stp>
        <stp>-452</stp>
        <stp>All</stp>
        <stp/>
        <stp/>
        <stp>False</stp>
        <tr r="B454" s="1"/>
      </tp>
      <tp t="s">
        <v/>
        <stp/>
        <stp>StudyData</stp>
        <stp>X.US.ZSENCDIFF</stp>
        <stp>Bar</stp>
        <stp/>
        <stp>Time</stp>
        <stp>D</stp>
        <stp>-455</stp>
        <stp>All</stp>
        <stp/>
        <stp/>
        <stp>False</stp>
        <tr r="B457" s="1"/>
      </tp>
      <tp t="s">
        <v/>
        <stp/>
        <stp>StudyData</stp>
        <stp>X.US.ZSENCDIFF</stp>
        <stp>Bar</stp>
        <stp/>
        <stp>Time</stp>
        <stp>D</stp>
        <stp>-454</stp>
        <stp>All</stp>
        <stp/>
        <stp/>
        <stp>False</stp>
        <tr r="B456" s="1"/>
      </tp>
      <tp t="s">
        <v/>
        <stp/>
        <stp>StudyData</stp>
        <stp>X.US.ZSENCDIFF</stp>
        <stp>Bar</stp>
        <stp/>
        <stp>Time</stp>
        <stp>D</stp>
        <stp>-457</stp>
        <stp>All</stp>
        <stp/>
        <stp/>
        <stp>False</stp>
        <tr r="B459" s="1"/>
      </tp>
      <tp t="s">
        <v/>
        <stp/>
        <stp>StudyData</stp>
        <stp>X.US.ZSENCDIFF</stp>
        <stp>Bar</stp>
        <stp/>
        <stp>Time</stp>
        <stp>D</stp>
        <stp>-456</stp>
        <stp>All</stp>
        <stp/>
        <stp/>
        <stp>False</stp>
        <tr r="B458" s="1"/>
      </tp>
      <tp t="s">
        <v/>
        <stp/>
        <stp>StudyData</stp>
        <stp>X.US.ZSENCDIFF</stp>
        <stp>Bar</stp>
        <stp/>
        <stp>Time</stp>
        <stp>D</stp>
        <stp>-469</stp>
        <stp>All</stp>
        <stp/>
        <stp/>
        <stp>False</stp>
        <tr r="B471" s="1"/>
      </tp>
      <tp t="s">
        <v/>
        <stp/>
        <stp>StudyData</stp>
        <stp>X.US.ZSENCDIFF</stp>
        <stp>Bar</stp>
        <stp/>
        <stp>Time</stp>
        <stp>D</stp>
        <stp>-468</stp>
        <stp>All</stp>
        <stp/>
        <stp/>
        <stp>False</stp>
        <tr r="B470" s="1"/>
      </tp>
      <tp t="s">
        <v/>
        <stp/>
        <stp>StudyData</stp>
        <stp>X.US.ZSENCDIFF</stp>
        <stp>Bar</stp>
        <stp/>
        <stp>Time</stp>
        <stp>D</stp>
        <stp>-461</stp>
        <stp>All</stp>
        <stp/>
        <stp/>
        <stp>False</stp>
        <tr r="B463" s="1"/>
      </tp>
      <tp t="s">
        <v/>
        <stp/>
        <stp>StudyData</stp>
        <stp>X.US.ZSENCDIFF</stp>
        <stp>Bar</stp>
        <stp/>
        <stp>Time</stp>
        <stp>D</stp>
        <stp>-460</stp>
        <stp>All</stp>
        <stp/>
        <stp/>
        <stp>False</stp>
        <tr r="B462" s="1"/>
      </tp>
      <tp t="s">
        <v/>
        <stp/>
        <stp>StudyData</stp>
        <stp>X.US.ZSENCDIFF</stp>
        <stp>Bar</stp>
        <stp/>
        <stp>Time</stp>
        <stp>D</stp>
        <stp>-463</stp>
        <stp>All</stp>
        <stp/>
        <stp/>
        <stp>False</stp>
        <tr r="B465" s="1"/>
      </tp>
      <tp t="s">
        <v/>
        <stp/>
        <stp>StudyData</stp>
        <stp>X.US.ZSENCDIFF</stp>
        <stp>Bar</stp>
        <stp/>
        <stp>Time</stp>
        <stp>D</stp>
        <stp>-462</stp>
        <stp>All</stp>
        <stp/>
        <stp/>
        <stp>False</stp>
        <tr r="B464" s="1"/>
      </tp>
      <tp t="s">
        <v/>
        <stp/>
        <stp>StudyData</stp>
        <stp>X.US.ZSENCDIFF</stp>
        <stp>Bar</stp>
        <stp/>
        <stp>Time</stp>
        <stp>D</stp>
        <stp>-465</stp>
        <stp>All</stp>
        <stp/>
        <stp/>
        <stp>False</stp>
        <tr r="B467" s="1"/>
      </tp>
      <tp t="s">
        <v/>
        <stp/>
        <stp>StudyData</stp>
        <stp>X.US.ZSENCDIFF</stp>
        <stp>Bar</stp>
        <stp/>
        <stp>Time</stp>
        <stp>D</stp>
        <stp>-464</stp>
        <stp>All</stp>
        <stp/>
        <stp/>
        <stp>False</stp>
        <tr r="B466" s="1"/>
      </tp>
      <tp t="s">
        <v/>
        <stp/>
        <stp>StudyData</stp>
        <stp>X.US.ZSENCDIFF</stp>
        <stp>Bar</stp>
        <stp/>
        <stp>Time</stp>
        <stp>D</stp>
        <stp>-467</stp>
        <stp>All</stp>
        <stp/>
        <stp/>
        <stp>False</stp>
        <tr r="B469" s="1"/>
      </tp>
      <tp t="s">
        <v/>
        <stp/>
        <stp>StudyData</stp>
        <stp>X.US.ZSENCDIFF</stp>
        <stp>Bar</stp>
        <stp/>
        <stp>Time</stp>
        <stp>D</stp>
        <stp>-466</stp>
        <stp>All</stp>
        <stp/>
        <stp/>
        <stp>False</stp>
        <tr r="B468" s="1"/>
      </tp>
      <tp t="s">
        <v/>
        <stp/>
        <stp>StudyData</stp>
        <stp>X.US.ZSENCDIFF</stp>
        <stp>Bar</stp>
        <stp/>
        <stp>Time</stp>
        <stp>D</stp>
        <stp>-479</stp>
        <stp>All</stp>
        <stp/>
        <stp/>
        <stp>False</stp>
        <tr r="B481" s="1"/>
      </tp>
      <tp t="s">
        <v/>
        <stp/>
        <stp>StudyData</stp>
        <stp>X.US.ZSENCDIFF</stp>
        <stp>Bar</stp>
        <stp/>
        <stp>Time</stp>
        <stp>D</stp>
        <stp>-478</stp>
        <stp>All</stp>
        <stp/>
        <stp/>
        <stp>False</stp>
        <tr r="B480" s="1"/>
      </tp>
      <tp t="s">
        <v/>
        <stp/>
        <stp>StudyData</stp>
        <stp>X.US.ZSENCDIFF</stp>
        <stp>Bar</stp>
        <stp/>
        <stp>Time</stp>
        <stp>D</stp>
        <stp>-471</stp>
        <stp>All</stp>
        <stp/>
        <stp/>
        <stp>False</stp>
        <tr r="B473" s="1"/>
      </tp>
      <tp t="s">
        <v/>
        <stp/>
        <stp>StudyData</stp>
        <stp>X.US.ZSENCDIFF</stp>
        <stp>Bar</stp>
        <stp/>
        <stp>Time</stp>
        <stp>D</stp>
        <stp>-470</stp>
        <stp>All</stp>
        <stp/>
        <stp/>
        <stp>False</stp>
        <tr r="B472" s="1"/>
      </tp>
      <tp t="s">
        <v/>
        <stp/>
        <stp>StudyData</stp>
        <stp>X.US.ZSENCDIFF</stp>
        <stp>Bar</stp>
        <stp/>
        <stp>Time</stp>
        <stp>D</stp>
        <stp>-473</stp>
        <stp>All</stp>
        <stp/>
        <stp/>
        <stp>False</stp>
        <tr r="B475" s="1"/>
      </tp>
      <tp t="s">
        <v/>
        <stp/>
        <stp>StudyData</stp>
        <stp>X.US.ZSENCDIFF</stp>
        <stp>Bar</stp>
        <stp/>
        <stp>Time</stp>
        <stp>D</stp>
        <stp>-472</stp>
        <stp>All</stp>
        <stp/>
        <stp/>
        <stp>False</stp>
        <tr r="B474" s="1"/>
      </tp>
      <tp t="s">
        <v/>
        <stp/>
        <stp>StudyData</stp>
        <stp>X.US.ZSENCDIFF</stp>
        <stp>Bar</stp>
        <stp/>
        <stp>Time</stp>
        <stp>D</stp>
        <stp>-475</stp>
        <stp>All</stp>
        <stp/>
        <stp/>
        <stp>False</stp>
        <tr r="B477" s="1"/>
      </tp>
      <tp t="s">
        <v/>
        <stp/>
        <stp>StudyData</stp>
        <stp>X.US.ZSENCDIFF</stp>
        <stp>Bar</stp>
        <stp/>
        <stp>Time</stp>
        <stp>D</stp>
        <stp>-474</stp>
        <stp>All</stp>
        <stp/>
        <stp/>
        <stp>False</stp>
        <tr r="B476" s="1"/>
      </tp>
      <tp t="s">
        <v/>
        <stp/>
        <stp>StudyData</stp>
        <stp>X.US.ZSENCDIFF</stp>
        <stp>Bar</stp>
        <stp/>
        <stp>Time</stp>
        <stp>D</stp>
        <stp>-477</stp>
        <stp>All</stp>
        <stp/>
        <stp/>
        <stp>False</stp>
        <tr r="B479" s="1"/>
      </tp>
      <tp t="s">
        <v/>
        <stp/>
        <stp>StudyData</stp>
        <stp>X.US.ZSENCDIFF</stp>
        <stp>Bar</stp>
        <stp/>
        <stp>Time</stp>
        <stp>D</stp>
        <stp>-476</stp>
        <stp>All</stp>
        <stp/>
        <stp/>
        <stp>False</stp>
        <tr r="B478" s="1"/>
      </tp>
      <tp t="s">
        <v/>
        <stp/>
        <stp>StudyData</stp>
        <stp>X.US.ZSENCDIFF</stp>
        <stp>Bar</stp>
        <stp/>
        <stp>Time</stp>
        <stp>D</stp>
        <stp>-409</stp>
        <stp>All</stp>
        <stp/>
        <stp/>
        <stp>False</stp>
        <tr r="B411" s="1"/>
      </tp>
      <tp t="s">
        <v/>
        <stp/>
        <stp>StudyData</stp>
        <stp>X.US.ZSENCDIFF</stp>
        <stp>Bar</stp>
        <stp/>
        <stp>Time</stp>
        <stp>D</stp>
        <stp>-408</stp>
        <stp>All</stp>
        <stp/>
        <stp/>
        <stp>False</stp>
        <tr r="B410" s="1"/>
      </tp>
      <tp t="s">
        <v/>
        <stp/>
        <stp>StudyData</stp>
        <stp>X.US.ZSENCDIFF</stp>
        <stp>Bar</stp>
        <stp/>
        <stp>Time</stp>
        <stp>D</stp>
        <stp>-401</stp>
        <stp>All</stp>
        <stp/>
        <stp/>
        <stp>False</stp>
        <tr r="B403" s="1"/>
      </tp>
      <tp t="s">
        <v/>
        <stp/>
        <stp>StudyData</stp>
        <stp>X.US.ZSENCDIFF</stp>
        <stp>Bar</stp>
        <stp/>
        <stp>Time</stp>
        <stp>D</stp>
        <stp>-400</stp>
        <stp>All</stp>
        <stp/>
        <stp/>
        <stp>False</stp>
        <tr r="B402" s="1"/>
      </tp>
      <tp t="s">
        <v/>
        <stp/>
        <stp>StudyData</stp>
        <stp>X.US.ZSENCDIFF</stp>
        <stp>Bar</stp>
        <stp/>
        <stp>Time</stp>
        <stp>D</stp>
        <stp>-403</stp>
        <stp>All</stp>
        <stp/>
        <stp/>
        <stp>False</stp>
        <tr r="B405" s="1"/>
      </tp>
      <tp t="s">
        <v/>
        <stp/>
        <stp>StudyData</stp>
        <stp>X.US.ZSENCDIFF</stp>
        <stp>Bar</stp>
        <stp/>
        <stp>Time</stp>
        <stp>D</stp>
        <stp>-402</stp>
        <stp>All</stp>
        <stp/>
        <stp/>
        <stp>False</stp>
        <tr r="B404" s="1"/>
      </tp>
      <tp t="s">
        <v/>
        <stp/>
        <stp>StudyData</stp>
        <stp>X.US.ZSENCDIFF</stp>
        <stp>Bar</stp>
        <stp/>
        <stp>Time</stp>
        <stp>D</stp>
        <stp>-405</stp>
        <stp>All</stp>
        <stp/>
        <stp/>
        <stp>False</stp>
        <tr r="B407" s="1"/>
      </tp>
      <tp t="s">
        <v/>
        <stp/>
        <stp>StudyData</stp>
        <stp>X.US.ZSENCDIFF</stp>
        <stp>Bar</stp>
        <stp/>
        <stp>Time</stp>
        <stp>D</stp>
        <stp>-404</stp>
        <stp>All</stp>
        <stp/>
        <stp/>
        <stp>False</stp>
        <tr r="B406" s="1"/>
      </tp>
      <tp t="s">
        <v/>
        <stp/>
        <stp>StudyData</stp>
        <stp>X.US.ZSENCDIFF</stp>
        <stp>Bar</stp>
        <stp/>
        <stp>Time</stp>
        <stp>D</stp>
        <stp>-407</stp>
        <stp>All</stp>
        <stp/>
        <stp/>
        <stp>False</stp>
        <tr r="B409" s="1"/>
      </tp>
      <tp t="s">
        <v/>
        <stp/>
        <stp>StudyData</stp>
        <stp>X.US.ZSENCDIFF</stp>
        <stp>Bar</stp>
        <stp/>
        <stp>Time</stp>
        <stp>D</stp>
        <stp>-406</stp>
        <stp>All</stp>
        <stp/>
        <stp/>
        <stp>False</stp>
        <tr r="B408" s="1"/>
      </tp>
      <tp t="s">
        <v/>
        <stp/>
        <stp>StudyData</stp>
        <stp>X.US.ZSENCDIFF</stp>
        <stp>Bar</stp>
        <stp/>
        <stp>Time</stp>
        <stp>D</stp>
        <stp>-419</stp>
        <stp>All</stp>
        <stp/>
        <stp/>
        <stp>False</stp>
        <tr r="B421" s="1"/>
      </tp>
      <tp t="s">
        <v/>
        <stp/>
        <stp>StudyData</stp>
        <stp>X.US.ZSENCDIFF</stp>
        <stp>Bar</stp>
        <stp/>
        <stp>Time</stp>
        <stp>D</stp>
        <stp>-418</stp>
        <stp>All</stp>
        <stp/>
        <stp/>
        <stp>False</stp>
        <tr r="B420" s="1"/>
      </tp>
      <tp t="s">
        <v/>
        <stp/>
        <stp>StudyData</stp>
        <stp>X.US.ZSENCDIFF</stp>
        <stp>Bar</stp>
        <stp/>
        <stp>Time</stp>
        <stp>D</stp>
        <stp>-411</stp>
        <stp>All</stp>
        <stp/>
        <stp/>
        <stp>False</stp>
        <tr r="B413" s="1"/>
      </tp>
      <tp t="s">
        <v/>
        <stp/>
        <stp>StudyData</stp>
        <stp>X.US.ZSENCDIFF</stp>
        <stp>Bar</stp>
        <stp/>
        <stp>Time</stp>
        <stp>D</stp>
        <stp>-410</stp>
        <stp>All</stp>
        <stp/>
        <stp/>
        <stp>False</stp>
        <tr r="B412" s="1"/>
      </tp>
      <tp t="s">
        <v/>
        <stp/>
        <stp>StudyData</stp>
        <stp>X.US.ZSENCDIFF</stp>
        <stp>Bar</stp>
        <stp/>
        <stp>Time</stp>
        <stp>D</stp>
        <stp>-413</stp>
        <stp>All</stp>
        <stp/>
        <stp/>
        <stp>False</stp>
        <tr r="B415" s="1"/>
      </tp>
      <tp t="s">
        <v/>
        <stp/>
        <stp>StudyData</stp>
        <stp>X.US.ZSENCDIFF</stp>
        <stp>Bar</stp>
        <stp/>
        <stp>Time</stp>
        <stp>D</stp>
        <stp>-412</stp>
        <stp>All</stp>
        <stp/>
        <stp/>
        <stp>False</stp>
        <tr r="B414" s="1"/>
      </tp>
      <tp t="s">
        <v/>
        <stp/>
        <stp>StudyData</stp>
        <stp>X.US.ZSENCDIFF</stp>
        <stp>Bar</stp>
        <stp/>
        <stp>Time</stp>
        <stp>D</stp>
        <stp>-415</stp>
        <stp>All</stp>
        <stp/>
        <stp/>
        <stp>False</stp>
        <tr r="B417" s="1"/>
      </tp>
      <tp t="s">
        <v/>
        <stp/>
        <stp>StudyData</stp>
        <stp>X.US.ZSENCDIFF</stp>
        <stp>Bar</stp>
        <stp/>
        <stp>Time</stp>
        <stp>D</stp>
        <stp>-414</stp>
        <stp>All</stp>
        <stp/>
        <stp/>
        <stp>False</stp>
        <tr r="B416" s="1"/>
      </tp>
      <tp t="s">
        <v/>
        <stp/>
        <stp>StudyData</stp>
        <stp>X.US.ZSENCDIFF</stp>
        <stp>Bar</stp>
        <stp/>
        <stp>Time</stp>
        <stp>D</stp>
        <stp>-417</stp>
        <stp>All</stp>
        <stp/>
        <stp/>
        <stp>False</stp>
        <tr r="B419" s="1"/>
      </tp>
      <tp t="s">
        <v/>
        <stp/>
        <stp>StudyData</stp>
        <stp>X.US.ZSENCDIFF</stp>
        <stp>Bar</stp>
        <stp/>
        <stp>Time</stp>
        <stp>D</stp>
        <stp>-416</stp>
        <stp>All</stp>
        <stp/>
        <stp/>
        <stp>False</stp>
        <tr r="B418" s="1"/>
      </tp>
      <tp t="s">
        <v/>
        <stp/>
        <stp>StudyData</stp>
        <stp>X.US.ZSENCDIFF</stp>
        <stp>Bar</stp>
        <stp/>
        <stp>Time</stp>
        <stp>D</stp>
        <stp>-429</stp>
        <stp>All</stp>
        <stp/>
        <stp/>
        <stp>False</stp>
        <tr r="B431" s="1"/>
      </tp>
      <tp t="s">
        <v/>
        <stp/>
        <stp>StudyData</stp>
        <stp>X.US.ZSENCDIFF</stp>
        <stp>Bar</stp>
        <stp/>
        <stp>Time</stp>
        <stp>D</stp>
        <stp>-428</stp>
        <stp>All</stp>
        <stp/>
        <stp/>
        <stp>False</stp>
        <tr r="B430" s="1"/>
      </tp>
      <tp t="s">
        <v/>
        <stp/>
        <stp>StudyData</stp>
        <stp>X.US.ZSENCDIFF</stp>
        <stp>Bar</stp>
        <stp/>
        <stp>Time</stp>
        <stp>D</stp>
        <stp>-421</stp>
        <stp>All</stp>
        <stp/>
        <stp/>
        <stp>False</stp>
        <tr r="B423" s="1"/>
      </tp>
      <tp t="s">
        <v/>
        <stp/>
        <stp>StudyData</stp>
        <stp>X.US.ZSENCDIFF</stp>
        <stp>Bar</stp>
        <stp/>
        <stp>Time</stp>
        <stp>D</stp>
        <stp>-420</stp>
        <stp>All</stp>
        <stp/>
        <stp/>
        <stp>False</stp>
        <tr r="B422" s="1"/>
      </tp>
      <tp t="s">
        <v/>
        <stp/>
        <stp>StudyData</stp>
        <stp>X.US.ZSENCDIFF</stp>
        <stp>Bar</stp>
        <stp/>
        <stp>Time</stp>
        <stp>D</stp>
        <stp>-423</stp>
        <stp>All</stp>
        <stp/>
        <stp/>
        <stp>False</stp>
        <tr r="B425" s="1"/>
      </tp>
      <tp t="s">
        <v/>
        <stp/>
        <stp>StudyData</stp>
        <stp>X.US.ZSENCDIFF</stp>
        <stp>Bar</stp>
        <stp/>
        <stp>Time</stp>
        <stp>D</stp>
        <stp>-422</stp>
        <stp>All</stp>
        <stp/>
        <stp/>
        <stp>False</stp>
        <tr r="B424" s="1"/>
      </tp>
      <tp t="s">
        <v/>
        <stp/>
        <stp>StudyData</stp>
        <stp>X.US.ZSENCDIFF</stp>
        <stp>Bar</stp>
        <stp/>
        <stp>Time</stp>
        <stp>D</stp>
        <stp>-425</stp>
        <stp>All</stp>
        <stp/>
        <stp/>
        <stp>False</stp>
        <tr r="B427" s="1"/>
      </tp>
      <tp t="s">
        <v/>
        <stp/>
        <stp>StudyData</stp>
        <stp>X.US.ZSENCDIFF</stp>
        <stp>Bar</stp>
        <stp/>
        <stp>Time</stp>
        <stp>D</stp>
        <stp>-424</stp>
        <stp>All</stp>
        <stp/>
        <stp/>
        <stp>False</stp>
        <tr r="B426" s="1"/>
      </tp>
      <tp t="s">
        <v/>
        <stp/>
        <stp>StudyData</stp>
        <stp>X.US.ZSENCDIFF</stp>
        <stp>Bar</stp>
        <stp/>
        <stp>Time</stp>
        <stp>D</stp>
        <stp>-427</stp>
        <stp>All</stp>
        <stp/>
        <stp/>
        <stp>False</stp>
        <tr r="B429" s="1"/>
      </tp>
      <tp t="s">
        <v/>
        <stp/>
        <stp>StudyData</stp>
        <stp>X.US.ZSENCDIFF</stp>
        <stp>Bar</stp>
        <stp/>
        <stp>Time</stp>
        <stp>D</stp>
        <stp>-426</stp>
        <stp>All</stp>
        <stp/>
        <stp/>
        <stp>False</stp>
        <tr r="B428" s="1"/>
      </tp>
      <tp t="s">
        <v/>
        <stp/>
        <stp>StudyData</stp>
        <stp>X.US.ZSENCDIFF</stp>
        <stp>Bar</stp>
        <stp/>
        <stp>Time</stp>
        <stp>D</stp>
        <stp>-439</stp>
        <stp>All</stp>
        <stp/>
        <stp/>
        <stp>False</stp>
        <tr r="B441" s="1"/>
      </tp>
      <tp t="s">
        <v/>
        <stp/>
        <stp>StudyData</stp>
        <stp>X.US.ZSENCDIFF</stp>
        <stp>Bar</stp>
        <stp/>
        <stp>Time</stp>
        <stp>D</stp>
        <stp>-438</stp>
        <stp>All</stp>
        <stp/>
        <stp/>
        <stp>False</stp>
        <tr r="B440" s="1"/>
      </tp>
      <tp t="s">
        <v/>
        <stp/>
        <stp>StudyData</stp>
        <stp>X.US.ZSENCDIFF</stp>
        <stp>Bar</stp>
        <stp/>
        <stp>Time</stp>
        <stp>D</stp>
        <stp>-431</stp>
        <stp>All</stp>
        <stp/>
        <stp/>
        <stp>False</stp>
        <tr r="B433" s="1"/>
      </tp>
      <tp t="s">
        <v/>
        <stp/>
        <stp>StudyData</stp>
        <stp>X.US.ZSENCDIFF</stp>
        <stp>Bar</stp>
        <stp/>
        <stp>Time</stp>
        <stp>D</stp>
        <stp>-430</stp>
        <stp>All</stp>
        <stp/>
        <stp/>
        <stp>False</stp>
        <tr r="B432" s="1"/>
      </tp>
      <tp t="s">
        <v/>
        <stp/>
        <stp>StudyData</stp>
        <stp>X.US.ZSENCDIFF</stp>
        <stp>Bar</stp>
        <stp/>
        <stp>Time</stp>
        <stp>D</stp>
        <stp>-433</stp>
        <stp>All</stp>
        <stp/>
        <stp/>
        <stp>False</stp>
        <tr r="B435" s="1"/>
      </tp>
      <tp t="s">
        <v/>
        <stp/>
        <stp>StudyData</stp>
        <stp>X.US.ZSENCDIFF</stp>
        <stp>Bar</stp>
        <stp/>
        <stp>Time</stp>
        <stp>D</stp>
        <stp>-432</stp>
        <stp>All</stp>
        <stp/>
        <stp/>
        <stp>False</stp>
        <tr r="B434" s="1"/>
      </tp>
      <tp t="s">
        <v/>
        <stp/>
        <stp>StudyData</stp>
        <stp>X.US.ZSENCDIFF</stp>
        <stp>Bar</stp>
        <stp/>
        <stp>Time</stp>
        <stp>D</stp>
        <stp>-435</stp>
        <stp>All</stp>
        <stp/>
        <stp/>
        <stp>False</stp>
        <tr r="B437" s="1"/>
      </tp>
      <tp t="s">
        <v/>
        <stp/>
        <stp>StudyData</stp>
        <stp>X.US.ZSENCDIFF</stp>
        <stp>Bar</stp>
        <stp/>
        <stp>Time</stp>
        <stp>D</stp>
        <stp>-434</stp>
        <stp>All</stp>
        <stp/>
        <stp/>
        <stp>False</stp>
        <tr r="B436" s="1"/>
      </tp>
      <tp t="s">
        <v/>
        <stp/>
        <stp>StudyData</stp>
        <stp>X.US.ZSENCDIFF</stp>
        <stp>Bar</stp>
        <stp/>
        <stp>Time</stp>
        <stp>D</stp>
        <stp>-437</stp>
        <stp>All</stp>
        <stp/>
        <stp/>
        <stp>False</stp>
        <tr r="B439" s="1"/>
      </tp>
      <tp t="s">
        <v/>
        <stp/>
        <stp>StudyData</stp>
        <stp>X.US.ZSENCDIFF</stp>
        <stp>Bar</stp>
        <stp/>
        <stp>Time</stp>
        <stp>D</stp>
        <stp>-436</stp>
        <stp>All</stp>
        <stp/>
        <stp/>
        <stp>False</stp>
        <tr r="B438" s="1"/>
      </tp>
      <tp t="s">
        <v/>
        <stp/>
        <stp>StudyData</stp>
        <stp>X.US.ZSENCDIFF</stp>
        <stp>Bar</stp>
        <stp/>
        <stp>Time</stp>
        <stp>D</stp>
        <stp>-581</stp>
        <stp>All</stp>
        <stp/>
        <stp/>
        <stp>False</stp>
        <tr r="B583" s="1"/>
      </tp>
      <tp t="s">
        <v/>
        <stp/>
        <stp>StudyData</stp>
        <stp>X.US.ZSENCDIFF</stp>
        <stp>Bar</stp>
        <stp/>
        <stp>Time</stp>
        <stp>D</stp>
        <stp>-580</stp>
        <stp>All</stp>
        <stp/>
        <stp/>
        <stp>False</stp>
        <tr r="B582" s="1"/>
      </tp>
      <tp t="s">
        <v/>
        <stp/>
        <stp>StudyData</stp>
        <stp>X.US.ZSENCDIFF</stp>
        <stp>Bar</stp>
        <stp/>
        <stp>Time</stp>
        <stp>D</stp>
        <stp>-583</stp>
        <stp>All</stp>
        <stp/>
        <stp/>
        <stp>False</stp>
        <tr r="B585" s="1"/>
      </tp>
      <tp t="s">
        <v/>
        <stp/>
        <stp>StudyData</stp>
        <stp>X.US.ZSENCDIFF</stp>
        <stp>Bar</stp>
        <stp/>
        <stp>Time</stp>
        <stp>D</stp>
        <stp>-582</stp>
        <stp>All</stp>
        <stp/>
        <stp/>
        <stp>False</stp>
        <tr r="B584" s="1"/>
      </tp>
      <tp t="s">
        <v/>
        <stp/>
        <stp>StudyData</stp>
        <stp>X.US.ZSENCDIFF</stp>
        <stp>Bar</stp>
        <stp/>
        <stp>Time</stp>
        <stp>D</stp>
        <stp>-585</stp>
        <stp>All</stp>
        <stp/>
        <stp/>
        <stp>False</stp>
        <tr r="B587" s="1"/>
      </tp>
      <tp t="s">
        <v/>
        <stp/>
        <stp>StudyData</stp>
        <stp>X.US.ZSENCDIFF</stp>
        <stp>Bar</stp>
        <stp/>
        <stp>Time</stp>
        <stp>D</stp>
        <stp>-584</stp>
        <stp>All</stp>
        <stp/>
        <stp/>
        <stp>False</stp>
        <tr r="B586" s="1"/>
      </tp>
      <tp t="s">
        <v/>
        <stp/>
        <stp>StudyData</stp>
        <stp>X.US.ZSENCDIFF</stp>
        <stp>Bar</stp>
        <stp/>
        <stp>Time</stp>
        <stp>D</stp>
        <stp>-587</stp>
        <stp>All</stp>
        <stp/>
        <stp/>
        <stp>False</stp>
        <tr r="B589" s="1"/>
      </tp>
      <tp t="s">
        <v/>
        <stp/>
        <stp>StudyData</stp>
        <stp>X.US.ZSENCDIFF</stp>
        <stp>Bar</stp>
        <stp/>
        <stp>Time</stp>
        <stp>D</stp>
        <stp>-586</stp>
        <stp>All</stp>
        <stp/>
        <stp/>
        <stp>False</stp>
        <tr r="B588" s="1"/>
      </tp>
      <tp t="s">
        <v/>
        <stp/>
        <stp>StudyData</stp>
        <stp>X.US.ZSENCDIFF</stp>
        <stp>Bar</stp>
        <stp/>
        <stp>Time</stp>
        <stp>D</stp>
        <stp>-549</stp>
        <stp>All</stp>
        <stp/>
        <stp/>
        <stp>False</stp>
        <tr r="B551" s="1"/>
      </tp>
      <tp t="s">
        <v/>
        <stp/>
        <stp>StudyData</stp>
        <stp>X.US.ZSENCDIFF</stp>
        <stp>Bar</stp>
        <stp/>
        <stp>Time</stp>
        <stp>D</stp>
        <stp>-548</stp>
        <stp>All</stp>
        <stp/>
        <stp/>
        <stp>False</stp>
        <tr r="B550" s="1"/>
      </tp>
      <tp t="s">
        <v/>
        <stp/>
        <stp>StudyData</stp>
        <stp>X.US.ZSENCDIFF</stp>
        <stp>Bar</stp>
        <stp/>
        <stp>Time</stp>
        <stp>D</stp>
        <stp>-541</stp>
        <stp>All</stp>
        <stp/>
        <stp/>
        <stp>False</stp>
        <tr r="B543" s="1"/>
      </tp>
      <tp t="s">
        <v/>
        <stp/>
        <stp>StudyData</stp>
        <stp>X.US.ZSENCDIFF</stp>
        <stp>Bar</stp>
        <stp/>
        <stp>Time</stp>
        <stp>D</stp>
        <stp>-540</stp>
        <stp>All</stp>
        <stp/>
        <stp/>
        <stp>False</stp>
        <tr r="B542" s="1"/>
      </tp>
      <tp t="s">
        <v/>
        <stp/>
        <stp>StudyData</stp>
        <stp>X.US.ZSENCDIFF</stp>
        <stp>Bar</stp>
        <stp/>
        <stp>Time</stp>
        <stp>D</stp>
        <stp>-543</stp>
        <stp>All</stp>
        <stp/>
        <stp/>
        <stp>False</stp>
        <tr r="B545" s="1"/>
      </tp>
      <tp t="s">
        <v/>
        <stp/>
        <stp>StudyData</stp>
        <stp>X.US.ZSENCDIFF</stp>
        <stp>Bar</stp>
        <stp/>
        <stp>Time</stp>
        <stp>D</stp>
        <stp>-542</stp>
        <stp>All</stp>
        <stp/>
        <stp/>
        <stp>False</stp>
        <tr r="B544" s="1"/>
      </tp>
      <tp t="s">
        <v/>
        <stp/>
        <stp>StudyData</stp>
        <stp>X.US.ZSENCDIFF</stp>
        <stp>Bar</stp>
        <stp/>
        <stp>Time</stp>
        <stp>D</stp>
        <stp>-545</stp>
        <stp>All</stp>
        <stp/>
        <stp/>
        <stp>False</stp>
        <tr r="B547" s="1"/>
      </tp>
      <tp t="s">
        <v/>
        <stp/>
        <stp>StudyData</stp>
        <stp>X.US.ZSENCDIFF</stp>
        <stp>Bar</stp>
        <stp/>
        <stp>Time</stp>
        <stp>D</stp>
        <stp>-544</stp>
        <stp>All</stp>
        <stp/>
        <stp/>
        <stp>False</stp>
        <tr r="B546" s="1"/>
      </tp>
      <tp t="s">
        <v/>
        <stp/>
        <stp>StudyData</stp>
        <stp>X.US.ZSENCDIFF</stp>
        <stp>Bar</stp>
        <stp/>
        <stp>Time</stp>
        <stp>D</stp>
        <stp>-547</stp>
        <stp>All</stp>
        <stp/>
        <stp/>
        <stp>False</stp>
        <tr r="B549" s="1"/>
      </tp>
      <tp t="s">
        <v/>
        <stp/>
        <stp>StudyData</stp>
        <stp>X.US.ZSENCDIFF</stp>
        <stp>Bar</stp>
        <stp/>
        <stp>Time</stp>
        <stp>D</stp>
        <stp>-546</stp>
        <stp>All</stp>
        <stp/>
        <stp/>
        <stp>False</stp>
        <tr r="B548" s="1"/>
      </tp>
      <tp t="s">
        <v/>
        <stp/>
        <stp>StudyData</stp>
        <stp>X.US.ZSENCDIFF</stp>
        <stp>Bar</stp>
        <stp/>
        <stp>Time</stp>
        <stp>D</stp>
        <stp>-559</stp>
        <stp>All</stp>
        <stp/>
        <stp/>
        <stp>False</stp>
        <tr r="B561" s="1"/>
      </tp>
      <tp t="s">
        <v/>
        <stp/>
        <stp>StudyData</stp>
        <stp>X.US.ZSENCDIFF</stp>
        <stp>Bar</stp>
        <stp/>
        <stp>Time</stp>
        <stp>D</stp>
        <stp>-558</stp>
        <stp>All</stp>
        <stp/>
        <stp/>
        <stp>False</stp>
        <tr r="B560" s="1"/>
      </tp>
      <tp t="s">
        <v/>
        <stp/>
        <stp>StudyData</stp>
        <stp>X.US.ZSENCDIFF</stp>
        <stp>Bar</stp>
        <stp/>
        <stp>Time</stp>
        <stp>D</stp>
        <stp>-551</stp>
        <stp>All</stp>
        <stp/>
        <stp/>
        <stp>False</stp>
        <tr r="B553" s="1"/>
      </tp>
      <tp t="s">
        <v/>
        <stp/>
        <stp>StudyData</stp>
        <stp>X.US.ZSENCDIFF</stp>
        <stp>Bar</stp>
        <stp/>
        <stp>Time</stp>
        <stp>D</stp>
        <stp>-550</stp>
        <stp>All</stp>
        <stp/>
        <stp/>
        <stp>False</stp>
        <tr r="B552" s="1"/>
      </tp>
      <tp t="s">
        <v/>
        <stp/>
        <stp>StudyData</stp>
        <stp>X.US.ZSENCDIFF</stp>
        <stp>Bar</stp>
        <stp/>
        <stp>Time</stp>
        <stp>D</stp>
        <stp>-553</stp>
        <stp>All</stp>
        <stp/>
        <stp/>
        <stp>False</stp>
        <tr r="B555" s="1"/>
      </tp>
      <tp t="s">
        <v/>
        <stp/>
        <stp>StudyData</stp>
        <stp>X.US.ZSENCDIFF</stp>
        <stp>Bar</stp>
        <stp/>
        <stp>Time</stp>
        <stp>D</stp>
        <stp>-552</stp>
        <stp>All</stp>
        <stp/>
        <stp/>
        <stp>False</stp>
        <tr r="B554" s="1"/>
      </tp>
      <tp t="s">
        <v/>
        <stp/>
        <stp>StudyData</stp>
        <stp>X.US.ZSENCDIFF</stp>
        <stp>Bar</stp>
        <stp/>
        <stp>Time</stp>
        <stp>D</stp>
        <stp>-555</stp>
        <stp>All</stp>
        <stp/>
        <stp/>
        <stp>False</stp>
        <tr r="B557" s="1"/>
      </tp>
      <tp t="s">
        <v/>
        <stp/>
        <stp>StudyData</stp>
        <stp>X.US.ZSENCDIFF</stp>
        <stp>Bar</stp>
        <stp/>
        <stp>Time</stp>
        <stp>D</stp>
        <stp>-554</stp>
        <stp>All</stp>
        <stp/>
        <stp/>
        <stp>False</stp>
        <tr r="B556" s="1"/>
      </tp>
      <tp t="s">
        <v/>
        <stp/>
        <stp>StudyData</stp>
        <stp>X.US.ZSENCDIFF</stp>
        <stp>Bar</stp>
        <stp/>
        <stp>Time</stp>
        <stp>D</stp>
        <stp>-557</stp>
        <stp>All</stp>
        <stp/>
        <stp/>
        <stp>False</stp>
        <tr r="B559" s="1"/>
      </tp>
      <tp t="s">
        <v/>
        <stp/>
        <stp>StudyData</stp>
        <stp>X.US.ZSENCDIFF</stp>
        <stp>Bar</stp>
        <stp/>
        <stp>Time</stp>
        <stp>D</stp>
        <stp>-556</stp>
        <stp>All</stp>
        <stp/>
        <stp/>
        <stp>False</stp>
        <tr r="B558" s="1"/>
      </tp>
      <tp t="s">
        <v/>
        <stp/>
        <stp>StudyData</stp>
        <stp>X.US.ZSENCDIFF</stp>
        <stp>Bar</stp>
        <stp/>
        <stp>Time</stp>
        <stp>D</stp>
        <stp>-569</stp>
        <stp>All</stp>
        <stp/>
        <stp/>
        <stp>False</stp>
        <tr r="B571" s="1"/>
      </tp>
      <tp t="s">
        <v/>
        <stp/>
        <stp>StudyData</stp>
        <stp>X.US.ZSENCDIFF</stp>
        <stp>Bar</stp>
        <stp/>
        <stp>Time</stp>
        <stp>D</stp>
        <stp>-568</stp>
        <stp>All</stp>
        <stp/>
        <stp/>
        <stp>False</stp>
        <tr r="B570" s="1"/>
      </tp>
      <tp t="s">
        <v/>
        <stp/>
        <stp>StudyData</stp>
        <stp>X.US.ZSENCDIFF</stp>
        <stp>Bar</stp>
        <stp/>
        <stp>Time</stp>
        <stp>D</stp>
        <stp>-561</stp>
        <stp>All</stp>
        <stp/>
        <stp/>
        <stp>False</stp>
        <tr r="B563" s="1"/>
      </tp>
      <tp t="s">
        <v/>
        <stp/>
        <stp>StudyData</stp>
        <stp>X.US.ZSENCDIFF</stp>
        <stp>Bar</stp>
        <stp/>
        <stp>Time</stp>
        <stp>D</stp>
        <stp>-560</stp>
        <stp>All</stp>
        <stp/>
        <stp/>
        <stp>False</stp>
        <tr r="B562" s="1"/>
      </tp>
      <tp t="s">
        <v/>
        <stp/>
        <stp>StudyData</stp>
        <stp>X.US.ZSENCDIFF</stp>
        <stp>Bar</stp>
        <stp/>
        <stp>Time</stp>
        <stp>D</stp>
        <stp>-563</stp>
        <stp>All</stp>
        <stp/>
        <stp/>
        <stp>False</stp>
        <tr r="B565" s="1"/>
      </tp>
      <tp t="s">
        <v/>
        <stp/>
        <stp>StudyData</stp>
        <stp>X.US.ZSENCDIFF</stp>
        <stp>Bar</stp>
        <stp/>
        <stp>Time</stp>
        <stp>D</stp>
        <stp>-562</stp>
        <stp>All</stp>
        <stp/>
        <stp/>
        <stp>False</stp>
        <tr r="B564" s="1"/>
      </tp>
      <tp t="s">
        <v/>
        <stp/>
        <stp>StudyData</stp>
        <stp>X.US.ZSENCDIFF</stp>
        <stp>Bar</stp>
        <stp/>
        <stp>Time</stp>
        <stp>D</stp>
        <stp>-565</stp>
        <stp>All</stp>
        <stp/>
        <stp/>
        <stp>False</stp>
        <tr r="B567" s="1"/>
      </tp>
      <tp t="s">
        <v/>
        <stp/>
        <stp>StudyData</stp>
        <stp>X.US.ZSENCDIFF</stp>
        <stp>Bar</stp>
        <stp/>
        <stp>Time</stp>
        <stp>D</stp>
        <stp>-564</stp>
        <stp>All</stp>
        <stp/>
        <stp/>
        <stp>False</stp>
        <tr r="B566" s="1"/>
      </tp>
      <tp t="s">
        <v/>
        <stp/>
        <stp>StudyData</stp>
        <stp>X.US.ZSENCDIFF</stp>
        <stp>Bar</stp>
        <stp/>
        <stp>Time</stp>
        <stp>D</stp>
        <stp>-567</stp>
        <stp>All</stp>
        <stp/>
        <stp/>
        <stp>False</stp>
        <tr r="B569" s="1"/>
      </tp>
      <tp t="s">
        <v/>
        <stp/>
        <stp>StudyData</stp>
        <stp>X.US.ZSENCDIFF</stp>
        <stp>Bar</stp>
        <stp/>
        <stp>Time</stp>
        <stp>D</stp>
        <stp>-566</stp>
        <stp>All</stp>
        <stp/>
        <stp/>
        <stp>False</stp>
        <tr r="B568" s="1"/>
      </tp>
      <tp t="s">
        <v/>
        <stp/>
        <stp>StudyData</stp>
        <stp>X.US.ZSENCDIFF</stp>
        <stp>Bar</stp>
        <stp/>
        <stp>Time</stp>
        <stp>D</stp>
        <stp>-579</stp>
        <stp>All</stp>
        <stp/>
        <stp/>
        <stp>False</stp>
        <tr r="B581" s="1"/>
      </tp>
      <tp t="s">
        <v/>
        <stp/>
        <stp>StudyData</stp>
        <stp>X.US.ZSENCDIFF</stp>
        <stp>Bar</stp>
        <stp/>
        <stp>Time</stp>
        <stp>D</stp>
        <stp>-578</stp>
        <stp>All</stp>
        <stp/>
        <stp/>
        <stp>False</stp>
        <tr r="B580" s="1"/>
      </tp>
      <tp t="s">
        <v/>
        <stp/>
        <stp>StudyData</stp>
        <stp>X.US.ZSENCDIFF</stp>
        <stp>Bar</stp>
        <stp/>
        <stp>Time</stp>
        <stp>D</stp>
        <stp>-571</stp>
        <stp>All</stp>
        <stp/>
        <stp/>
        <stp>False</stp>
        <tr r="B573" s="1"/>
      </tp>
      <tp t="s">
        <v/>
        <stp/>
        <stp>StudyData</stp>
        <stp>X.US.ZSENCDIFF</stp>
        <stp>Bar</stp>
        <stp/>
        <stp>Time</stp>
        <stp>D</stp>
        <stp>-570</stp>
        <stp>All</stp>
        <stp/>
        <stp/>
        <stp>False</stp>
        <tr r="B572" s="1"/>
      </tp>
      <tp t="s">
        <v/>
        <stp/>
        <stp>StudyData</stp>
        <stp>X.US.ZSENCDIFF</stp>
        <stp>Bar</stp>
        <stp/>
        <stp>Time</stp>
        <stp>D</stp>
        <stp>-573</stp>
        <stp>All</stp>
        <stp/>
        <stp/>
        <stp>False</stp>
        <tr r="B575" s="1"/>
      </tp>
      <tp t="s">
        <v/>
        <stp/>
        <stp>StudyData</stp>
        <stp>X.US.ZSENCDIFF</stp>
        <stp>Bar</stp>
        <stp/>
        <stp>Time</stp>
        <stp>D</stp>
        <stp>-572</stp>
        <stp>All</stp>
        <stp/>
        <stp/>
        <stp>False</stp>
        <tr r="B574" s="1"/>
      </tp>
      <tp t="s">
        <v/>
        <stp/>
        <stp>StudyData</stp>
        <stp>X.US.ZSENCDIFF</stp>
        <stp>Bar</stp>
        <stp/>
        <stp>Time</stp>
        <stp>D</stp>
        <stp>-575</stp>
        <stp>All</stp>
        <stp/>
        <stp/>
        <stp>False</stp>
        <tr r="B577" s="1"/>
      </tp>
      <tp t="s">
        <v/>
        <stp/>
        <stp>StudyData</stp>
        <stp>X.US.ZSENCDIFF</stp>
        <stp>Bar</stp>
        <stp/>
        <stp>Time</stp>
        <stp>D</stp>
        <stp>-574</stp>
        <stp>All</stp>
        <stp/>
        <stp/>
        <stp>False</stp>
        <tr r="B576" s="1"/>
      </tp>
      <tp t="s">
        <v/>
        <stp/>
        <stp>StudyData</stp>
        <stp>X.US.ZSENCDIFF</stp>
        <stp>Bar</stp>
        <stp/>
        <stp>Time</stp>
        <stp>D</stp>
        <stp>-577</stp>
        <stp>All</stp>
        <stp/>
        <stp/>
        <stp>False</stp>
        <tr r="B579" s="1"/>
      </tp>
      <tp t="s">
        <v/>
        <stp/>
        <stp>StudyData</stp>
        <stp>X.US.ZSENCDIFF</stp>
        <stp>Bar</stp>
        <stp/>
        <stp>Time</stp>
        <stp>D</stp>
        <stp>-576</stp>
        <stp>All</stp>
        <stp/>
        <stp/>
        <stp>False</stp>
        <tr r="B578" s="1"/>
      </tp>
      <tp t="s">
        <v/>
        <stp/>
        <stp>StudyData</stp>
        <stp>X.US.ZSENCDIFF</stp>
        <stp>Bar</stp>
        <stp/>
        <stp>Time</stp>
        <stp>D</stp>
        <stp>-509</stp>
        <stp>All</stp>
        <stp/>
        <stp/>
        <stp>False</stp>
        <tr r="B511" s="1"/>
      </tp>
      <tp t="s">
        <v/>
        <stp/>
        <stp>StudyData</stp>
        <stp>X.US.ZSENCDIFF</stp>
        <stp>Bar</stp>
        <stp/>
        <stp>Time</stp>
        <stp>D</stp>
        <stp>-508</stp>
        <stp>All</stp>
        <stp/>
        <stp/>
        <stp>False</stp>
        <tr r="B510" s="1"/>
      </tp>
      <tp t="s">
        <v/>
        <stp/>
        <stp>StudyData</stp>
        <stp>X.US.ZSENCDIFF</stp>
        <stp>Bar</stp>
        <stp/>
        <stp>Time</stp>
        <stp>D</stp>
        <stp>-501</stp>
        <stp>All</stp>
        <stp/>
        <stp/>
        <stp>False</stp>
        <tr r="B503" s="1"/>
      </tp>
      <tp t="s">
        <v/>
        <stp/>
        <stp>StudyData</stp>
        <stp>X.US.ZSENCDIFF</stp>
        <stp>Bar</stp>
        <stp/>
        <stp>Time</stp>
        <stp>D</stp>
        <stp>-500</stp>
        <stp>All</stp>
        <stp/>
        <stp/>
        <stp>False</stp>
        <tr r="B502" s="1"/>
      </tp>
      <tp t="s">
        <v/>
        <stp/>
        <stp>StudyData</stp>
        <stp>X.US.ZSENCDIFF</stp>
        <stp>Bar</stp>
        <stp/>
        <stp>Time</stp>
        <stp>D</stp>
        <stp>-503</stp>
        <stp>All</stp>
        <stp/>
        <stp/>
        <stp>False</stp>
        <tr r="B505" s="1"/>
      </tp>
      <tp t="s">
        <v/>
        <stp/>
        <stp>StudyData</stp>
        <stp>X.US.ZSENCDIFF</stp>
        <stp>Bar</stp>
        <stp/>
        <stp>Time</stp>
        <stp>D</stp>
        <stp>-502</stp>
        <stp>All</stp>
        <stp/>
        <stp/>
        <stp>False</stp>
        <tr r="B504" s="1"/>
      </tp>
      <tp t="s">
        <v/>
        <stp/>
        <stp>StudyData</stp>
        <stp>X.US.ZSENCDIFF</stp>
        <stp>Bar</stp>
        <stp/>
        <stp>Time</stp>
        <stp>D</stp>
        <stp>-505</stp>
        <stp>All</stp>
        <stp/>
        <stp/>
        <stp>False</stp>
        <tr r="B507" s="1"/>
      </tp>
      <tp t="s">
        <v/>
        <stp/>
        <stp>StudyData</stp>
        <stp>X.US.ZSENCDIFF</stp>
        <stp>Bar</stp>
        <stp/>
        <stp>Time</stp>
        <stp>D</stp>
        <stp>-504</stp>
        <stp>All</stp>
        <stp/>
        <stp/>
        <stp>False</stp>
        <tr r="B506" s="1"/>
      </tp>
      <tp t="s">
        <v/>
        <stp/>
        <stp>StudyData</stp>
        <stp>X.US.ZSENCDIFF</stp>
        <stp>Bar</stp>
        <stp/>
        <stp>Time</stp>
        <stp>D</stp>
        <stp>-507</stp>
        <stp>All</stp>
        <stp/>
        <stp/>
        <stp>False</stp>
        <tr r="B509" s="1"/>
      </tp>
      <tp t="s">
        <v/>
        <stp/>
        <stp>StudyData</stp>
        <stp>X.US.ZSENCDIFF</stp>
        <stp>Bar</stp>
        <stp/>
        <stp>Time</stp>
        <stp>D</stp>
        <stp>-506</stp>
        <stp>All</stp>
        <stp/>
        <stp/>
        <stp>False</stp>
        <tr r="B508" s="1"/>
      </tp>
      <tp t="s">
        <v/>
        <stp/>
        <stp>StudyData</stp>
        <stp>X.US.ZSENCDIFF</stp>
        <stp>Bar</stp>
        <stp/>
        <stp>Time</stp>
        <stp>D</stp>
        <stp>-519</stp>
        <stp>All</stp>
        <stp/>
        <stp/>
        <stp>False</stp>
        <tr r="B521" s="1"/>
      </tp>
      <tp t="s">
        <v/>
        <stp/>
        <stp>StudyData</stp>
        <stp>X.US.ZSENCDIFF</stp>
        <stp>Bar</stp>
        <stp/>
        <stp>Time</stp>
        <stp>D</stp>
        <stp>-518</stp>
        <stp>All</stp>
        <stp/>
        <stp/>
        <stp>False</stp>
        <tr r="B520" s="1"/>
      </tp>
      <tp t="s">
        <v/>
        <stp/>
        <stp>StudyData</stp>
        <stp>X.US.ZSENCDIFF</stp>
        <stp>Bar</stp>
        <stp/>
        <stp>Time</stp>
        <stp>D</stp>
        <stp>-511</stp>
        <stp>All</stp>
        <stp/>
        <stp/>
        <stp>False</stp>
        <tr r="B513" s="1"/>
      </tp>
      <tp t="s">
        <v/>
        <stp/>
        <stp>StudyData</stp>
        <stp>X.US.ZSENCDIFF</stp>
        <stp>Bar</stp>
        <stp/>
        <stp>Time</stp>
        <stp>D</stp>
        <stp>-510</stp>
        <stp>All</stp>
        <stp/>
        <stp/>
        <stp>False</stp>
        <tr r="B512" s="1"/>
      </tp>
      <tp t="s">
        <v/>
        <stp/>
        <stp>StudyData</stp>
        <stp>X.US.ZSENCDIFF</stp>
        <stp>Bar</stp>
        <stp/>
        <stp>Time</stp>
        <stp>D</stp>
        <stp>-513</stp>
        <stp>All</stp>
        <stp/>
        <stp/>
        <stp>False</stp>
        <tr r="B515" s="1"/>
      </tp>
      <tp t="s">
        <v/>
        <stp/>
        <stp>StudyData</stp>
        <stp>X.US.ZSENCDIFF</stp>
        <stp>Bar</stp>
        <stp/>
        <stp>Time</stp>
        <stp>D</stp>
        <stp>-512</stp>
        <stp>All</stp>
        <stp/>
        <stp/>
        <stp>False</stp>
        <tr r="B514" s="1"/>
      </tp>
      <tp t="s">
        <v/>
        <stp/>
        <stp>StudyData</stp>
        <stp>X.US.ZSENCDIFF</stp>
        <stp>Bar</stp>
        <stp/>
        <stp>Time</stp>
        <stp>D</stp>
        <stp>-515</stp>
        <stp>All</stp>
        <stp/>
        <stp/>
        <stp>False</stp>
        <tr r="B517" s="1"/>
      </tp>
      <tp t="s">
        <v/>
        <stp/>
        <stp>StudyData</stp>
        <stp>X.US.ZSENCDIFF</stp>
        <stp>Bar</stp>
        <stp/>
        <stp>Time</stp>
        <stp>D</stp>
        <stp>-514</stp>
        <stp>All</stp>
        <stp/>
        <stp/>
        <stp>False</stp>
        <tr r="B516" s="1"/>
      </tp>
      <tp t="s">
        <v/>
        <stp/>
        <stp>StudyData</stp>
        <stp>X.US.ZSENCDIFF</stp>
        <stp>Bar</stp>
        <stp/>
        <stp>Time</stp>
        <stp>D</stp>
        <stp>-517</stp>
        <stp>All</stp>
        <stp/>
        <stp/>
        <stp>False</stp>
        <tr r="B519" s="1"/>
      </tp>
      <tp t="s">
        <v/>
        <stp/>
        <stp>StudyData</stp>
        <stp>X.US.ZSENCDIFF</stp>
        <stp>Bar</stp>
        <stp/>
        <stp>Time</stp>
        <stp>D</stp>
        <stp>-516</stp>
        <stp>All</stp>
        <stp/>
        <stp/>
        <stp>False</stp>
        <tr r="B518" s="1"/>
      </tp>
      <tp t="s">
        <v/>
        <stp/>
        <stp>StudyData</stp>
        <stp>X.US.ZSENCDIFF</stp>
        <stp>Bar</stp>
        <stp/>
        <stp>Time</stp>
        <stp>D</stp>
        <stp>-529</stp>
        <stp>All</stp>
        <stp/>
        <stp/>
        <stp>False</stp>
        <tr r="B531" s="1"/>
      </tp>
      <tp t="s">
        <v/>
        <stp/>
        <stp>StudyData</stp>
        <stp>X.US.ZSENCDIFF</stp>
        <stp>Bar</stp>
        <stp/>
        <stp>Time</stp>
        <stp>D</stp>
        <stp>-528</stp>
        <stp>All</stp>
        <stp/>
        <stp/>
        <stp>False</stp>
        <tr r="B530" s="1"/>
      </tp>
      <tp t="s">
        <v/>
        <stp/>
        <stp>StudyData</stp>
        <stp>X.US.ZSENCDIFF</stp>
        <stp>Bar</stp>
        <stp/>
        <stp>Time</stp>
        <stp>D</stp>
        <stp>-521</stp>
        <stp>All</stp>
        <stp/>
        <stp/>
        <stp>False</stp>
        <tr r="B523" s="1"/>
      </tp>
      <tp t="s">
        <v/>
        <stp/>
        <stp>StudyData</stp>
        <stp>X.US.ZSENCDIFF</stp>
        <stp>Bar</stp>
        <stp/>
        <stp>Time</stp>
        <stp>D</stp>
        <stp>-520</stp>
        <stp>All</stp>
        <stp/>
        <stp/>
        <stp>False</stp>
        <tr r="B522" s="1"/>
      </tp>
      <tp t="s">
        <v/>
        <stp/>
        <stp>StudyData</stp>
        <stp>X.US.ZSENCDIFF</stp>
        <stp>Bar</stp>
        <stp/>
        <stp>Time</stp>
        <stp>D</stp>
        <stp>-523</stp>
        <stp>All</stp>
        <stp/>
        <stp/>
        <stp>False</stp>
        <tr r="B525" s="1"/>
      </tp>
      <tp t="s">
        <v/>
        <stp/>
        <stp>StudyData</stp>
        <stp>X.US.ZSENCDIFF</stp>
        <stp>Bar</stp>
        <stp/>
        <stp>Time</stp>
        <stp>D</stp>
        <stp>-522</stp>
        <stp>All</stp>
        <stp/>
        <stp/>
        <stp>False</stp>
        <tr r="B524" s="1"/>
      </tp>
      <tp t="s">
        <v/>
        <stp/>
        <stp>StudyData</stp>
        <stp>X.US.ZSENCDIFF</stp>
        <stp>Bar</stp>
        <stp/>
        <stp>Time</stp>
        <stp>D</stp>
        <stp>-525</stp>
        <stp>All</stp>
        <stp/>
        <stp/>
        <stp>False</stp>
        <tr r="B527" s="1"/>
      </tp>
      <tp t="s">
        <v/>
        <stp/>
        <stp>StudyData</stp>
        <stp>X.US.ZSENCDIFF</stp>
        <stp>Bar</stp>
        <stp/>
        <stp>Time</stp>
        <stp>D</stp>
        <stp>-524</stp>
        <stp>All</stp>
        <stp/>
        <stp/>
        <stp>False</stp>
        <tr r="B526" s="1"/>
      </tp>
      <tp t="s">
        <v/>
        <stp/>
        <stp>StudyData</stp>
        <stp>X.US.ZSENCDIFF</stp>
        <stp>Bar</stp>
        <stp/>
        <stp>Time</stp>
        <stp>D</stp>
        <stp>-527</stp>
        <stp>All</stp>
        <stp/>
        <stp/>
        <stp>False</stp>
        <tr r="B529" s="1"/>
      </tp>
      <tp t="s">
        <v/>
        <stp/>
        <stp>StudyData</stp>
        <stp>X.US.ZSENCDIFF</stp>
        <stp>Bar</stp>
        <stp/>
        <stp>Time</stp>
        <stp>D</stp>
        <stp>-526</stp>
        <stp>All</stp>
        <stp/>
        <stp/>
        <stp>False</stp>
        <tr r="B528" s="1"/>
      </tp>
      <tp t="s">
        <v/>
        <stp/>
        <stp>StudyData</stp>
        <stp>X.US.ZSENCDIFF</stp>
        <stp>Bar</stp>
        <stp/>
        <stp>Time</stp>
        <stp>D</stp>
        <stp>-539</stp>
        <stp>All</stp>
        <stp/>
        <stp/>
        <stp>False</stp>
        <tr r="B541" s="1"/>
      </tp>
      <tp t="s">
        <v/>
        <stp/>
        <stp>StudyData</stp>
        <stp>X.US.ZSENCDIFF</stp>
        <stp>Bar</stp>
        <stp/>
        <stp>Time</stp>
        <stp>D</stp>
        <stp>-538</stp>
        <stp>All</stp>
        <stp/>
        <stp/>
        <stp>False</stp>
        <tr r="B540" s="1"/>
      </tp>
      <tp t="s">
        <v/>
        <stp/>
        <stp>StudyData</stp>
        <stp>X.US.ZSENCDIFF</stp>
        <stp>Bar</stp>
        <stp/>
        <stp>Time</stp>
        <stp>D</stp>
        <stp>-531</stp>
        <stp>All</stp>
        <stp/>
        <stp/>
        <stp>False</stp>
        <tr r="B533" s="1"/>
      </tp>
      <tp t="s">
        <v/>
        <stp/>
        <stp>StudyData</stp>
        <stp>X.US.ZSENCDIFF</stp>
        <stp>Bar</stp>
        <stp/>
        <stp>Time</stp>
        <stp>D</stp>
        <stp>-530</stp>
        <stp>All</stp>
        <stp/>
        <stp/>
        <stp>False</stp>
        <tr r="B532" s="1"/>
      </tp>
      <tp t="s">
        <v/>
        <stp/>
        <stp>StudyData</stp>
        <stp>X.US.ZSENCDIFF</stp>
        <stp>Bar</stp>
        <stp/>
        <stp>Time</stp>
        <stp>D</stp>
        <stp>-533</stp>
        <stp>All</stp>
        <stp/>
        <stp/>
        <stp>False</stp>
        <tr r="B535" s="1"/>
      </tp>
      <tp t="s">
        <v/>
        <stp/>
        <stp>StudyData</stp>
        <stp>X.US.ZSENCDIFF</stp>
        <stp>Bar</stp>
        <stp/>
        <stp>Time</stp>
        <stp>D</stp>
        <stp>-532</stp>
        <stp>All</stp>
        <stp/>
        <stp/>
        <stp>False</stp>
        <tr r="B534" s="1"/>
      </tp>
      <tp t="s">
        <v/>
        <stp/>
        <stp>StudyData</stp>
        <stp>X.US.ZSENCDIFF</stp>
        <stp>Bar</stp>
        <stp/>
        <stp>Time</stp>
        <stp>D</stp>
        <stp>-535</stp>
        <stp>All</stp>
        <stp/>
        <stp/>
        <stp>False</stp>
        <tr r="B537" s="1"/>
      </tp>
      <tp t="s">
        <v/>
        <stp/>
        <stp>StudyData</stp>
        <stp>X.US.ZSENCDIFF</stp>
        <stp>Bar</stp>
        <stp/>
        <stp>Time</stp>
        <stp>D</stp>
        <stp>-534</stp>
        <stp>All</stp>
        <stp/>
        <stp/>
        <stp>False</stp>
        <tr r="B536" s="1"/>
      </tp>
      <tp t="s">
        <v/>
        <stp/>
        <stp>StudyData</stp>
        <stp>X.US.ZSENCDIFF</stp>
        <stp>Bar</stp>
        <stp/>
        <stp>Time</stp>
        <stp>D</stp>
        <stp>-537</stp>
        <stp>All</stp>
        <stp/>
        <stp/>
        <stp>False</stp>
        <tr r="B539" s="1"/>
      </tp>
      <tp t="s">
        <v/>
        <stp/>
        <stp>StudyData</stp>
        <stp>X.US.ZSENCDIFF</stp>
        <stp>Bar</stp>
        <stp/>
        <stp>Time</stp>
        <stp>D</stp>
        <stp>-536</stp>
        <stp>All</stp>
        <stp/>
        <stp/>
        <stp>False</stp>
        <tr r="B538" s="1"/>
      </tp>
      <tp t="s">
        <v/>
        <stp/>
        <stp>StudyData</stp>
        <stp>X.US.ZSENCDIFF</stp>
        <stp>Bar</stp>
        <stp/>
        <stp>Close</stp>
        <stp>D</stp>
        <stp>-99</stp>
        <stp>All</stp>
        <stp/>
        <stp/>
        <stp>TRUE</stp>
        <stp>T</stp>
        <tr r="C101" s="1"/>
      </tp>
      <tp t="s">
        <v/>
        <stp/>
        <stp>StudyData</stp>
        <stp>X.US.ZSENCDIFF</stp>
        <stp>Bar</stp>
        <stp/>
        <stp>Close</stp>
        <stp>D</stp>
        <stp>-98</stp>
        <stp>All</stp>
        <stp/>
        <stp/>
        <stp>TRUE</stp>
        <stp>T</stp>
        <tr r="C100" s="1"/>
      </tp>
      <tp t="s">
        <v/>
        <stp/>
        <stp>StudyData</stp>
        <stp>X.US.ZSENCDIFF</stp>
        <stp>Bar</stp>
        <stp/>
        <stp>Close</stp>
        <stp>D</stp>
        <stp>-95</stp>
        <stp>All</stp>
        <stp/>
        <stp/>
        <stp>TRUE</stp>
        <stp>T</stp>
        <tr r="C97" s="1"/>
      </tp>
      <tp t="s">
        <v/>
        <stp/>
        <stp>StudyData</stp>
        <stp>X.US.ZSENCDIFF</stp>
        <stp>Bar</stp>
        <stp/>
        <stp>Close</stp>
        <stp>D</stp>
        <stp>-94</stp>
        <stp>All</stp>
        <stp/>
        <stp/>
        <stp>TRUE</stp>
        <stp>T</stp>
        <tr r="C96" s="1"/>
      </tp>
      <tp>
        <v>102683</v>
        <stp/>
        <stp>StudyData</stp>
        <stp>X.US.ZSENCDIFF</stp>
        <stp>Bar</stp>
        <stp/>
        <stp>Close</stp>
        <stp>D</stp>
        <stp>-97</stp>
        <stp>All</stp>
        <stp/>
        <stp/>
        <stp>TRUE</stp>
        <stp>T</stp>
        <tr r="C99" s="1"/>
        <tr r="C99" s="1"/>
      </tp>
      <tp t="s">
        <v/>
        <stp/>
        <stp>StudyData</stp>
        <stp>X.US.ZSENCDIFF</stp>
        <stp>Bar</stp>
        <stp/>
        <stp>Close</stp>
        <stp>D</stp>
        <stp>-96</stp>
        <stp>All</stp>
        <stp/>
        <stp/>
        <stp>TRUE</stp>
        <stp>T</stp>
        <tr r="C98" s="1"/>
      </tp>
      <tp t="s">
        <v/>
        <stp/>
        <stp>StudyData</stp>
        <stp>X.US.ZSENCDIFF</stp>
        <stp>Bar</stp>
        <stp/>
        <stp>Close</stp>
        <stp>D</stp>
        <stp>-91</stp>
        <stp>All</stp>
        <stp/>
        <stp/>
        <stp>TRUE</stp>
        <stp>T</stp>
        <tr r="C93" s="1"/>
      </tp>
      <tp t="s">
        <v/>
        <stp/>
        <stp>StudyData</stp>
        <stp>X.US.ZSENCDIFF</stp>
        <stp>Bar</stp>
        <stp/>
        <stp>Close</stp>
        <stp>D</stp>
        <stp>-90</stp>
        <stp>All</stp>
        <stp/>
        <stp/>
        <stp>TRUE</stp>
        <stp>T</stp>
        <tr r="C92" s="1"/>
      </tp>
      <tp t="s">
        <v/>
        <stp/>
        <stp>StudyData</stp>
        <stp>X.US.ZSENCDIFF</stp>
        <stp>Bar</stp>
        <stp/>
        <stp>Close</stp>
        <stp>D</stp>
        <stp>-93</stp>
        <stp>All</stp>
        <stp/>
        <stp/>
        <stp>TRUE</stp>
        <stp>T</stp>
        <tr r="C95" s="1"/>
      </tp>
      <tp>
        <v>91933</v>
        <stp/>
        <stp>StudyData</stp>
        <stp>X.US.ZSENCDIFF</stp>
        <stp>Bar</stp>
        <stp/>
        <stp>Close</stp>
        <stp>D</stp>
        <stp>-92</stp>
        <stp>All</stp>
        <stp/>
        <stp/>
        <stp>TRUE</stp>
        <stp>T</stp>
        <tr r="C94" s="1"/>
        <tr r="C94" s="1"/>
      </tp>
      <tp t="s">
        <v/>
        <stp/>
        <stp>StudyData</stp>
        <stp>X.US.ZSENCDIFF</stp>
        <stp>Bar</stp>
        <stp/>
        <stp>Close</stp>
        <stp>D</stp>
        <stp>-89</stp>
        <stp>All</stp>
        <stp/>
        <stp/>
        <stp>TRUE</stp>
        <stp>T</stp>
        <tr r="C91" s="1"/>
      </tp>
      <tp t="s">
        <v/>
        <stp/>
        <stp>StudyData</stp>
        <stp>X.US.ZSENCDIFF</stp>
        <stp>Bar</stp>
        <stp/>
        <stp>Close</stp>
        <stp>D</stp>
        <stp>-88</stp>
        <stp>All</stp>
        <stp/>
        <stp/>
        <stp>TRUE</stp>
        <stp>T</stp>
        <tr r="C90" s="1"/>
      </tp>
      <tp t="s">
        <v/>
        <stp/>
        <stp>StudyData</stp>
        <stp>X.US.ZSENCDIFF</stp>
        <stp>Bar</stp>
        <stp/>
        <stp>Close</stp>
        <stp>D</stp>
        <stp>-85</stp>
        <stp>All</stp>
        <stp/>
        <stp/>
        <stp>TRUE</stp>
        <stp>T</stp>
        <tr r="C87" s="1"/>
      </tp>
      <tp t="s">
        <v/>
        <stp/>
        <stp>StudyData</stp>
        <stp>X.US.ZSENCDIFF</stp>
        <stp>Bar</stp>
        <stp/>
        <stp>Close</stp>
        <stp>D</stp>
        <stp>-84</stp>
        <stp>All</stp>
        <stp/>
        <stp/>
        <stp>TRUE</stp>
        <stp>T</stp>
        <tr r="C86" s="1"/>
      </tp>
      <tp>
        <v>68334</v>
        <stp/>
        <stp>StudyData</stp>
        <stp>X.US.ZSENCDIFF</stp>
        <stp>Bar</stp>
        <stp/>
        <stp>Close</stp>
        <stp>D</stp>
        <stp>-87</stp>
        <stp>All</stp>
        <stp/>
        <stp/>
        <stp>TRUE</stp>
        <stp>T</stp>
        <tr r="C89" s="1"/>
        <tr r="C89" s="1"/>
      </tp>
      <tp t="s">
        <v/>
        <stp/>
        <stp>StudyData</stp>
        <stp>X.US.ZSENCDIFF</stp>
        <stp>Bar</stp>
        <stp/>
        <stp>Close</stp>
        <stp>D</stp>
        <stp>-86</stp>
        <stp>All</stp>
        <stp/>
        <stp/>
        <stp>TRUE</stp>
        <stp>T</stp>
        <tr r="C88" s="1"/>
      </tp>
      <tp t="s">
        <v/>
        <stp/>
        <stp>StudyData</stp>
        <stp>X.US.ZSENCDIFF</stp>
        <stp>Bar</stp>
        <stp/>
        <stp>Close</stp>
        <stp>D</stp>
        <stp>-81</stp>
        <stp>All</stp>
        <stp/>
        <stp/>
        <stp>TRUE</stp>
        <stp>T</stp>
        <tr r="C83" s="1"/>
      </tp>
      <tp t="s">
        <v/>
        <stp/>
        <stp>StudyData</stp>
        <stp>X.US.ZSENCDIFF</stp>
        <stp>Bar</stp>
        <stp/>
        <stp>Close</stp>
        <stp>D</stp>
        <stp>-80</stp>
        <stp>All</stp>
        <stp/>
        <stp/>
        <stp>TRUE</stp>
        <stp>T</stp>
        <tr r="C82" s="1"/>
      </tp>
      <tp t="s">
        <v/>
        <stp/>
        <stp>StudyData</stp>
        <stp>X.US.ZSENCDIFF</stp>
        <stp>Bar</stp>
        <stp/>
        <stp>Close</stp>
        <stp>D</stp>
        <stp>-83</stp>
        <stp>All</stp>
        <stp/>
        <stp/>
        <stp>TRUE</stp>
        <stp>T</stp>
        <tr r="C85" s="1"/>
      </tp>
      <tp>
        <v>59914</v>
        <stp/>
        <stp>StudyData</stp>
        <stp>X.US.ZSENCDIFF</stp>
        <stp>Bar</stp>
        <stp/>
        <stp>Close</stp>
        <stp>D</stp>
        <stp>-82</stp>
        <stp>All</stp>
        <stp/>
        <stp/>
        <stp>TRUE</stp>
        <stp>T</stp>
        <tr r="C84" s="1"/>
        <tr r="C84" s="1"/>
      </tp>
      <tp t="s">
        <v/>
        <stp/>
        <stp>StudyData</stp>
        <stp>X.US.ZSENCDIFF</stp>
        <stp>Bar</stp>
        <stp/>
        <stp>Close</stp>
        <stp>D</stp>
        <stp>-39</stp>
        <stp>All</stp>
        <stp/>
        <stp/>
        <stp>TRUE</stp>
        <stp>T</stp>
        <tr r="C41" s="1"/>
      </tp>
      <tp t="s">
        <v/>
        <stp/>
        <stp>StudyData</stp>
        <stp>X.US.ZSENCDIFF</stp>
        <stp>Bar</stp>
        <stp/>
        <stp>Close</stp>
        <stp>D</stp>
        <stp>-38</stp>
        <stp>All</stp>
        <stp/>
        <stp/>
        <stp>TRUE</stp>
        <stp>T</stp>
        <tr r="C40" s="1"/>
      </tp>
      <tp t="s">
        <v/>
        <stp/>
        <stp>StudyData</stp>
        <stp>X.US.ZSENCDIFF</stp>
        <stp>Bar</stp>
        <stp/>
        <stp>Close</stp>
        <stp>D</stp>
        <stp>-35</stp>
        <stp>All</stp>
        <stp/>
        <stp/>
        <stp>TRUE</stp>
        <stp>T</stp>
        <tr r="C37" s="1"/>
      </tp>
      <tp t="s">
        <v/>
        <stp/>
        <stp>StudyData</stp>
        <stp>X.US.ZSENCDIFF</stp>
        <stp>Bar</stp>
        <stp/>
        <stp>Close</stp>
        <stp>D</stp>
        <stp>-34</stp>
        <stp>All</stp>
        <stp/>
        <stp/>
        <stp>TRUE</stp>
        <stp>T</stp>
        <tr r="C36" s="1"/>
      </tp>
      <tp>
        <v>17644</v>
        <stp/>
        <stp>StudyData</stp>
        <stp>X.US.ZSENCDIFF</stp>
        <stp>Bar</stp>
        <stp/>
        <stp>Close</stp>
        <stp>D</stp>
        <stp>-37</stp>
        <stp>All</stp>
        <stp/>
        <stp/>
        <stp>TRUE</stp>
        <stp>T</stp>
        <tr r="C39" s="1"/>
        <tr r="C39" s="1"/>
      </tp>
      <tp t="s">
        <v/>
        <stp/>
        <stp>StudyData</stp>
        <stp>X.US.ZSENCDIFF</stp>
        <stp>Bar</stp>
        <stp/>
        <stp>Close</stp>
        <stp>D</stp>
        <stp>-36</stp>
        <stp>All</stp>
        <stp/>
        <stp/>
        <stp>TRUE</stp>
        <stp>T</stp>
        <tr r="C38" s="1"/>
      </tp>
      <tp t="s">
        <v/>
        <stp/>
        <stp>StudyData</stp>
        <stp>X.US.ZSENCDIFF</stp>
        <stp>Bar</stp>
        <stp/>
        <stp>Close</stp>
        <stp>D</stp>
        <stp>-31</stp>
        <stp>All</stp>
        <stp/>
        <stp/>
        <stp>TRUE</stp>
        <stp>T</stp>
        <tr r="C33" s="1"/>
      </tp>
      <tp t="s">
        <v/>
        <stp/>
        <stp>StudyData</stp>
        <stp>X.US.ZSENCDIFF</stp>
        <stp>Bar</stp>
        <stp/>
        <stp>Close</stp>
        <stp>D</stp>
        <stp>-30</stp>
        <stp>All</stp>
        <stp/>
        <stp/>
        <stp>TRUE</stp>
        <stp>T</stp>
        <tr r="C32" s="1"/>
      </tp>
      <tp t="s">
        <v/>
        <stp/>
        <stp>StudyData</stp>
        <stp>X.US.ZSENCDIFF</stp>
        <stp>Bar</stp>
        <stp/>
        <stp>Close</stp>
        <stp>D</stp>
        <stp>-33</stp>
        <stp>All</stp>
        <stp/>
        <stp/>
        <stp>TRUE</stp>
        <stp>T</stp>
        <tr r="C35" s="1"/>
      </tp>
      <tp>
        <v>-6296</v>
        <stp/>
        <stp>StudyData</stp>
        <stp>X.US.ZSENCDIFF</stp>
        <stp>Bar</stp>
        <stp/>
        <stp>Close</stp>
        <stp>D</stp>
        <stp>-32</stp>
        <stp>All</stp>
        <stp/>
        <stp/>
        <stp>TRUE</stp>
        <stp>T</stp>
        <tr r="C34" s="1"/>
        <tr r="C34" s="1"/>
      </tp>
      <tp t="s">
        <v/>
        <stp/>
        <stp>StudyData</stp>
        <stp>X.US.ZSENCDIFF</stp>
        <stp>Bar</stp>
        <stp/>
        <stp>Close</stp>
        <stp>D</stp>
        <stp>-29</stp>
        <stp>All</stp>
        <stp/>
        <stp/>
        <stp>TRUE</stp>
        <stp>T</stp>
        <tr r="C31" s="1"/>
      </tp>
      <tp t="s">
        <v/>
        <stp/>
        <stp>StudyData</stp>
        <stp>X.US.ZSENCDIFF</stp>
        <stp>Bar</stp>
        <stp/>
        <stp>Close</stp>
        <stp>D</stp>
        <stp>-28</stp>
        <stp>All</stp>
        <stp/>
        <stp/>
        <stp>TRUE</stp>
        <stp>T</stp>
        <tr r="C30" s="1"/>
      </tp>
      <tp t="s">
        <v/>
        <stp/>
        <stp>StudyData</stp>
        <stp>X.US.ZSENCDIFF</stp>
        <stp>Bar</stp>
        <stp/>
        <stp>Close</stp>
        <stp>D</stp>
        <stp>-25</stp>
        <stp>All</stp>
        <stp/>
        <stp/>
        <stp>TRUE</stp>
        <stp>T</stp>
        <tr r="C27" s="1"/>
      </tp>
      <tp t="s">
        <v/>
        <stp/>
        <stp>StudyData</stp>
        <stp>X.US.ZSENCDIFF</stp>
        <stp>Bar</stp>
        <stp/>
        <stp>Close</stp>
        <stp>D</stp>
        <stp>-24</stp>
        <stp>All</stp>
        <stp/>
        <stp/>
        <stp>TRUE</stp>
        <stp>T</stp>
        <tr r="C26" s="1"/>
      </tp>
      <tp>
        <v>-19838</v>
        <stp/>
        <stp>StudyData</stp>
        <stp>X.US.ZSENCDIFF</stp>
        <stp>Bar</stp>
        <stp/>
        <stp>Close</stp>
        <stp>D</stp>
        <stp>-27</stp>
        <stp>All</stp>
        <stp/>
        <stp/>
        <stp>TRUE</stp>
        <stp>T</stp>
        <tr r="C29" s="1"/>
        <tr r="C29" s="1"/>
      </tp>
      <tp t="s">
        <v/>
        <stp/>
        <stp>StudyData</stp>
        <stp>X.US.ZSENCDIFF</stp>
        <stp>Bar</stp>
        <stp/>
        <stp>Close</stp>
        <stp>D</stp>
        <stp>-26</stp>
        <stp>All</stp>
        <stp/>
        <stp/>
        <stp>TRUE</stp>
        <stp>T</stp>
        <tr r="C28" s="1"/>
      </tp>
      <tp t="s">
        <v/>
        <stp/>
        <stp>StudyData</stp>
        <stp>X.US.ZSENCDIFF</stp>
        <stp>Bar</stp>
        <stp/>
        <stp>Close</stp>
        <stp>D</stp>
        <stp>-21</stp>
        <stp>All</stp>
        <stp/>
        <stp/>
        <stp>TRUE</stp>
        <stp>T</stp>
        <tr r="C23" s="1"/>
      </tp>
      <tp t="s">
        <v/>
        <stp/>
        <stp>StudyData</stp>
        <stp>X.US.ZSENCDIFF</stp>
        <stp>Bar</stp>
        <stp/>
        <stp>Close</stp>
        <stp>D</stp>
        <stp>-20</stp>
        <stp>All</stp>
        <stp/>
        <stp/>
        <stp>TRUE</stp>
        <stp>T</stp>
        <tr r="C22" s="1"/>
      </tp>
      <tp t="s">
        <v/>
        <stp/>
        <stp>StudyData</stp>
        <stp>X.US.ZSENCDIFF</stp>
        <stp>Bar</stp>
        <stp/>
        <stp>Close</stp>
        <stp>D</stp>
        <stp>-23</stp>
        <stp>All</stp>
        <stp/>
        <stp/>
        <stp>TRUE</stp>
        <stp>T</stp>
        <tr r="C25" s="1"/>
      </tp>
      <tp>
        <v>-23684</v>
        <stp/>
        <stp>StudyData</stp>
        <stp>X.US.ZSENCDIFF</stp>
        <stp>Bar</stp>
        <stp/>
        <stp>Close</stp>
        <stp>D</stp>
        <stp>-22</stp>
        <stp>All</stp>
        <stp/>
        <stp/>
        <stp>TRUE</stp>
        <stp>T</stp>
        <tr r="C24" s="1"/>
        <tr r="C24" s="1"/>
      </tp>
      <tp t="s">
        <v/>
        <stp/>
        <stp>StudyData</stp>
        <stp>X.US.ZSENCDIFF</stp>
        <stp>Bar</stp>
        <stp/>
        <stp>Close</stp>
        <stp>D</stp>
        <stp>0</stp>
        <stp>All</stp>
        <stp/>
        <stp/>
        <stp>TRUE</stp>
        <stp>T</stp>
        <tr r="C2" s="1"/>
      </tp>
      <tp t="s">
        <v/>
        <stp/>
        <stp>StudyData</stp>
        <stp>X.US.ZSENCDIFF</stp>
        <stp>Bar</stp>
        <stp/>
        <stp>Close</stp>
        <stp>D</stp>
        <stp>-19</stp>
        <stp>All</stp>
        <stp/>
        <stp/>
        <stp>TRUE</stp>
        <stp>T</stp>
        <tr r="C21" s="1"/>
      </tp>
      <tp t="s">
        <v/>
        <stp/>
        <stp>StudyData</stp>
        <stp>X.US.ZSENCDIFF</stp>
        <stp>Bar</stp>
        <stp/>
        <stp>Close</stp>
        <stp>D</stp>
        <stp>-18</stp>
        <stp>All</stp>
        <stp/>
        <stp/>
        <stp>TRUE</stp>
        <stp>T</stp>
        <tr r="C20" s="1"/>
      </tp>
      <tp t="s">
        <v/>
        <stp/>
        <stp>StudyData</stp>
        <stp>X.US.ZSENCDIFF</stp>
        <stp>Bar</stp>
        <stp/>
        <stp>Close</stp>
        <stp>D</stp>
        <stp>-15</stp>
        <stp>All</stp>
        <stp/>
        <stp/>
        <stp>TRUE</stp>
        <stp>T</stp>
        <tr r="C17" s="1"/>
      </tp>
      <tp t="s">
        <v/>
        <stp/>
        <stp>StudyData</stp>
        <stp>X.US.ZSENCDIFF</stp>
        <stp>Bar</stp>
        <stp/>
        <stp>Close</stp>
        <stp>D</stp>
        <stp>-14</stp>
        <stp>All</stp>
        <stp/>
        <stp/>
        <stp>TRUE</stp>
        <stp>T</stp>
        <tr r="C16" s="1"/>
      </tp>
      <tp>
        <v>-15864</v>
        <stp/>
        <stp>StudyData</stp>
        <stp>X.US.ZSENCDIFF</stp>
        <stp>Bar</stp>
        <stp/>
        <stp>Close</stp>
        <stp>D</stp>
        <stp>-17</stp>
        <stp>All</stp>
        <stp/>
        <stp/>
        <stp>TRUE</stp>
        <stp>T</stp>
        <tr r="C19" s="1"/>
        <tr r="C19" s="1"/>
      </tp>
      <tp t="s">
        <v/>
        <stp/>
        <stp>StudyData</stp>
        <stp>X.US.ZSENCDIFF</stp>
        <stp>Bar</stp>
        <stp/>
        <stp>Close</stp>
        <stp>D</stp>
        <stp>-16</stp>
        <stp>All</stp>
        <stp/>
        <stp/>
        <stp>TRUE</stp>
        <stp>T</stp>
        <tr r="C18" s="1"/>
      </tp>
      <tp t="s">
        <v/>
        <stp/>
        <stp>StudyData</stp>
        <stp>X.US.ZSENCDIFF</stp>
        <stp>Bar</stp>
        <stp/>
        <stp>Close</stp>
        <stp>D</stp>
        <stp>-11</stp>
        <stp>All</stp>
        <stp/>
        <stp/>
        <stp>TRUE</stp>
        <stp>T</stp>
        <tr r="C13" s="1"/>
      </tp>
      <tp t="s">
        <v/>
        <stp/>
        <stp>StudyData</stp>
        <stp>X.US.ZSENCDIFF</stp>
        <stp>Bar</stp>
        <stp/>
        <stp>Close</stp>
        <stp>D</stp>
        <stp>-10</stp>
        <stp>All</stp>
        <stp/>
        <stp/>
        <stp>TRUE</stp>
        <stp>T</stp>
        <tr r="C12" s="1"/>
      </tp>
      <tp t="s">
        <v/>
        <stp/>
        <stp>StudyData</stp>
        <stp>X.US.ZSENCDIFF</stp>
        <stp>Bar</stp>
        <stp/>
        <stp>Close</stp>
        <stp>D</stp>
        <stp>-13</stp>
        <stp>All</stp>
        <stp/>
        <stp/>
        <stp>TRUE</stp>
        <stp>T</stp>
        <tr r="C15" s="1"/>
      </tp>
      <tp>
        <v>-30558</v>
        <stp/>
        <stp>StudyData</stp>
        <stp>X.US.ZSENCDIFF</stp>
        <stp>Bar</stp>
        <stp/>
        <stp>Close</stp>
        <stp>D</stp>
        <stp>-12</stp>
        <stp>All</stp>
        <stp/>
        <stp/>
        <stp>TRUE</stp>
        <stp>T</stp>
        <tr r="C14" s="1"/>
        <tr r="C14" s="1"/>
      </tp>
      <tp t="s">
        <v/>
        <stp/>
        <stp>StudyData</stp>
        <stp>X.US.ZSENCDIFF</stp>
        <stp>Bar</stp>
        <stp/>
        <stp>Close</stp>
        <stp>D</stp>
        <stp>-79</stp>
        <stp>All</stp>
        <stp/>
        <stp/>
        <stp>TRUE</stp>
        <stp>T</stp>
        <tr r="C81" s="1"/>
      </tp>
      <tp t="s">
        <v/>
        <stp/>
        <stp>StudyData</stp>
        <stp>X.US.ZSENCDIFF</stp>
        <stp>Bar</stp>
        <stp/>
        <stp>Close</stp>
        <stp>D</stp>
        <stp>-78</stp>
        <stp>All</stp>
        <stp/>
        <stp/>
        <stp>TRUE</stp>
        <stp>T</stp>
        <tr r="C80" s="1"/>
      </tp>
      <tp t="s">
        <v/>
        <stp/>
        <stp>StudyData</stp>
        <stp>X.US.ZSENCDIFF</stp>
        <stp>Bar</stp>
        <stp/>
        <stp>Close</stp>
        <stp>D</stp>
        <stp>-75</stp>
        <stp>All</stp>
        <stp/>
        <stp/>
        <stp>TRUE</stp>
        <stp>T</stp>
        <tr r="C77" s="1"/>
      </tp>
      <tp t="s">
        <v/>
        <stp/>
        <stp>StudyData</stp>
        <stp>X.US.ZSENCDIFF</stp>
        <stp>Bar</stp>
        <stp/>
        <stp>Close</stp>
        <stp>D</stp>
        <stp>-74</stp>
        <stp>All</stp>
        <stp/>
        <stp/>
        <stp>TRUE</stp>
        <stp>T</stp>
        <tr r="C76" s="1"/>
      </tp>
      <tp>
        <v>13867</v>
        <stp/>
        <stp>StudyData</stp>
        <stp>X.US.ZSENCDIFF</stp>
        <stp>Bar</stp>
        <stp/>
        <stp>Close</stp>
        <stp>D</stp>
        <stp>-77</stp>
        <stp>All</stp>
        <stp/>
        <stp/>
        <stp>TRUE</stp>
        <stp>T</stp>
        <tr r="C79" s="1"/>
        <tr r="C79" s="1"/>
      </tp>
      <tp t="s">
        <v/>
        <stp/>
        <stp>StudyData</stp>
        <stp>X.US.ZSENCDIFF</stp>
        <stp>Bar</stp>
        <stp/>
        <stp>Close</stp>
        <stp>D</stp>
        <stp>-76</stp>
        <stp>All</stp>
        <stp/>
        <stp/>
        <stp>TRUE</stp>
        <stp>T</stp>
        <tr r="C78" s="1"/>
      </tp>
      <tp t="s">
        <v/>
        <stp/>
        <stp>StudyData</stp>
        <stp>X.US.ZSENCDIFF</stp>
        <stp>Bar</stp>
        <stp/>
        <stp>Close</stp>
        <stp>D</stp>
        <stp>-71</stp>
        <stp>All</stp>
        <stp/>
        <stp/>
        <stp>TRUE</stp>
        <stp>T</stp>
        <tr r="C73" s="1"/>
      </tp>
      <tp t="s">
        <v/>
        <stp/>
        <stp>StudyData</stp>
        <stp>X.US.ZSENCDIFF</stp>
        <stp>Bar</stp>
        <stp/>
        <stp>Close</stp>
        <stp>D</stp>
        <stp>-70</stp>
        <stp>All</stp>
        <stp/>
        <stp/>
        <stp>TRUE</stp>
        <stp>T</stp>
        <tr r="C72" s="1"/>
      </tp>
      <tp t="s">
        <v/>
        <stp/>
        <stp>StudyData</stp>
        <stp>X.US.ZSENCDIFF</stp>
        <stp>Bar</stp>
        <stp/>
        <stp>Close</stp>
        <stp>D</stp>
        <stp>-73</stp>
        <stp>All</stp>
        <stp/>
        <stp/>
        <stp>TRUE</stp>
        <stp>T</stp>
        <tr r="C75" s="1"/>
      </tp>
      <tp>
        <v>-26143</v>
        <stp/>
        <stp>StudyData</stp>
        <stp>X.US.ZSENCDIFF</stp>
        <stp>Bar</stp>
        <stp/>
        <stp>Close</stp>
        <stp>D</stp>
        <stp>-72</stp>
        <stp>All</stp>
        <stp/>
        <stp/>
        <stp>TRUE</stp>
        <stp>T</stp>
        <tr r="C74" s="1"/>
        <tr r="C74" s="1"/>
      </tp>
      <tp t="s">
        <v/>
        <stp/>
        <stp>StudyData</stp>
        <stp>X.US.ZSENCDIFF</stp>
        <stp>Bar</stp>
        <stp/>
        <stp>Close</stp>
        <stp>D</stp>
        <stp>-69</stp>
        <stp>All</stp>
        <stp/>
        <stp/>
        <stp>TRUE</stp>
        <stp>T</stp>
        <tr r="C71" s="1"/>
      </tp>
      <tp t="s">
        <v/>
        <stp/>
        <stp>StudyData</stp>
        <stp>X.US.ZSENCDIFF</stp>
        <stp>Bar</stp>
        <stp/>
        <stp>Close</stp>
        <stp>D</stp>
        <stp>-68</stp>
        <stp>All</stp>
        <stp/>
        <stp/>
        <stp>TRUE</stp>
        <stp>T</stp>
        <tr r="C70" s="1"/>
      </tp>
      <tp t="s">
        <v/>
        <stp/>
        <stp>StudyData</stp>
        <stp>X.US.ZSENCDIFF</stp>
        <stp>Bar</stp>
        <stp/>
        <stp>Close</stp>
        <stp>D</stp>
        <stp>-65</stp>
        <stp>All</stp>
        <stp/>
        <stp/>
        <stp>TRUE</stp>
        <stp>T</stp>
        <tr r="C67" s="1"/>
      </tp>
      <tp t="s">
        <v/>
        <stp/>
        <stp>StudyData</stp>
        <stp>X.US.ZSENCDIFF</stp>
        <stp>Bar</stp>
        <stp/>
        <stp>Close</stp>
        <stp>D</stp>
        <stp>-64</stp>
        <stp>All</stp>
        <stp/>
        <stp/>
        <stp>TRUE</stp>
        <stp>T</stp>
        <tr r="C66" s="1"/>
      </tp>
      <tp>
        <v>-43497</v>
        <stp/>
        <stp>StudyData</stp>
        <stp>X.US.ZSENCDIFF</stp>
        <stp>Bar</stp>
        <stp/>
        <stp>Close</stp>
        <stp>D</stp>
        <stp>-67</stp>
        <stp>All</stp>
        <stp/>
        <stp/>
        <stp>TRUE</stp>
        <stp>T</stp>
        <tr r="C69" s="1"/>
        <tr r="C69" s="1"/>
      </tp>
      <tp t="s">
        <v/>
        <stp/>
        <stp>StudyData</stp>
        <stp>X.US.ZSENCDIFF</stp>
        <stp>Bar</stp>
        <stp/>
        <stp>Close</stp>
        <stp>D</stp>
        <stp>-66</stp>
        <stp>All</stp>
        <stp/>
        <stp/>
        <stp>TRUE</stp>
        <stp>T</stp>
        <tr r="C68" s="1"/>
      </tp>
      <tp t="s">
        <v/>
        <stp/>
        <stp>StudyData</stp>
        <stp>X.US.ZSENCDIFF</stp>
        <stp>Bar</stp>
        <stp/>
        <stp>Close</stp>
        <stp>D</stp>
        <stp>-61</stp>
        <stp>All</stp>
        <stp/>
        <stp/>
        <stp>TRUE</stp>
        <stp>T</stp>
        <tr r="C63" s="1"/>
      </tp>
      <tp t="s">
        <v/>
        <stp/>
        <stp>StudyData</stp>
        <stp>X.US.ZSENCDIFF</stp>
        <stp>Bar</stp>
        <stp/>
        <stp>Close</stp>
        <stp>D</stp>
        <stp>-60</stp>
        <stp>All</stp>
        <stp/>
        <stp/>
        <stp>TRUE</stp>
        <stp>T</stp>
        <tr r="C62" s="1"/>
      </tp>
      <tp t="s">
        <v/>
        <stp/>
        <stp>StudyData</stp>
        <stp>X.US.ZSENCDIFF</stp>
        <stp>Bar</stp>
        <stp/>
        <stp>Close</stp>
        <stp>D</stp>
        <stp>-63</stp>
        <stp>All</stp>
        <stp/>
        <stp/>
        <stp>TRUE</stp>
        <stp>T</stp>
        <tr r="C65" s="1"/>
      </tp>
      <tp>
        <v>-16995</v>
        <stp/>
        <stp>StudyData</stp>
        <stp>X.US.ZSENCDIFF</stp>
        <stp>Bar</stp>
        <stp/>
        <stp>Close</stp>
        <stp>D</stp>
        <stp>-62</stp>
        <stp>All</stp>
        <stp/>
        <stp/>
        <stp>TRUE</stp>
        <stp>T</stp>
        <tr r="C64" s="1"/>
        <tr r="C64" s="1"/>
      </tp>
      <tp t="s">
        <v/>
        <stp/>
        <stp>StudyData</stp>
        <stp>X.US.ZSENCDIFF</stp>
        <stp>Bar</stp>
        <stp/>
        <stp>Close</stp>
        <stp>D</stp>
        <stp>-59</stp>
        <stp>All</stp>
        <stp/>
        <stp/>
        <stp>TRUE</stp>
        <stp>T</stp>
        <tr r="C61" s="1"/>
      </tp>
      <tp t="s">
        <v/>
        <stp/>
        <stp>StudyData</stp>
        <stp>X.US.ZSENCDIFF</stp>
        <stp>Bar</stp>
        <stp/>
        <stp>Close</stp>
        <stp>D</stp>
        <stp>-58</stp>
        <stp>All</stp>
        <stp/>
        <stp/>
        <stp>TRUE</stp>
        <stp>T</stp>
        <tr r="C60" s="1"/>
      </tp>
      <tp t="s">
        <v/>
        <stp/>
        <stp>StudyData</stp>
        <stp>X.US.ZSENCDIFF</stp>
        <stp>Bar</stp>
        <stp/>
        <stp>Close</stp>
        <stp>D</stp>
        <stp>-55</stp>
        <stp>All</stp>
        <stp/>
        <stp/>
        <stp>TRUE</stp>
        <stp>T</stp>
        <tr r="C57" s="1"/>
      </tp>
      <tp t="s">
        <v/>
        <stp/>
        <stp>StudyData</stp>
        <stp>X.US.ZSENCDIFF</stp>
        <stp>Bar</stp>
        <stp/>
        <stp>Close</stp>
        <stp>D</stp>
        <stp>-54</stp>
        <stp>All</stp>
        <stp/>
        <stp/>
        <stp>TRUE</stp>
        <stp>T</stp>
        <tr r="C56" s="1"/>
      </tp>
      <tp>
        <v>19241</v>
        <stp/>
        <stp>StudyData</stp>
        <stp>X.US.ZSENCDIFF</stp>
        <stp>Bar</stp>
        <stp/>
        <stp>Close</stp>
        <stp>D</stp>
        <stp>-57</stp>
        <stp>All</stp>
        <stp/>
        <stp/>
        <stp>TRUE</stp>
        <stp>T</stp>
        <tr r="C59" s="1"/>
        <tr r="C59" s="1"/>
      </tp>
      <tp t="s">
        <v/>
        <stp/>
        <stp>StudyData</stp>
        <stp>X.US.ZSENCDIFF</stp>
        <stp>Bar</stp>
        <stp/>
        <stp>Close</stp>
        <stp>D</stp>
        <stp>-56</stp>
        <stp>All</stp>
        <stp/>
        <stp/>
        <stp>TRUE</stp>
        <stp>T</stp>
        <tr r="C58" s="1"/>
      </tp>
      <tp t="s">
        <v/>
        <stp/>
        <stp>StudyData</stp>
        <stp>X.US.ZSENCDIFF</stp>
        <stp>Bar</stp>
        <stp/>
        <stp>Close</stp>
        <stp>D</stp>
        <stp>-51</stp>
        <stp>All</stp>
        <stp/>
        <stp/>
        <stp>TRUE</stp>
        <stp>T</stp>
        <tr r="C53" s="1"/>
      </tp>
      <tp t="s">
        <v/>
        <stp/>
        <stp>StudyData</stp>
        <stp>X.US.ZSENCDIFF</stp>
        <stp>Bar</stp>
        <stp/>
        <stp>Close</stp>
        <stp>D</stp>
        <stp>-50</stp>
        <stp>All</stp>
        <stp/>
        <stp/>
        <stp>TRUE</stp>
        <stp>T</stp>
        <tr r="C52" s="1"/>
      </tp>
      <tp t="s">
        <v/>
        <stp/>
        <stp>StudyData</stp>
        <stp>X.US.ZSENCDIFF</stp>
        <stp>Bar</stp>
        <stp/>
        <stp>Close</stp>
        <stp>D</stp>
        <stp>-53</stp>
        <stp>All</stp>
        <stp/>
        <stp/>
        <stp>TRUE</stp>
        <stp>T</stp>
        <tr r="C55" s="1"/>
      </tp>
      <tp>
        <v>29579</v>
        <stp/>
        <stp>StudyData</stp>
        <stp>X.US.ZSENCDIFF</stp>
        <stp>Bar</stp>
        <stp/>
        <stp>Close</stp>
        <stp>D</stp>
        <stp>-52</stp>
        <stp>All</stp>
        <stp/>
        <stp/>
        <stp>TRUE</stp>
        <stp>T</stp>
        <tr r="C54" s="1"/>
        <tr r="C54" s="1"/>
      </tp>
      <tp t="s">
        <v/>
        <stp/>
        <stp>StudyData</stp>
        <stp>X.US.ZSENCDIFF</stp>
        <stp>Bar</stp>
        <stp/>
        <stp>Close</stp>
        <stp>D</stp>
        <stp>-49</stp>
        <stp>All</stp>
        <stp/>
        <stp/>
        <stp>TRUE</stp>
        <stp>T</stp>
        <tr r="C51" s="1"/>
      </tp>
      <tp t="s">
        <v/>
        <stp/>
        <stp>StudyData</stp>
        <stp>X.US.ZSENCDIFF</stp>
        <stp>Bar</stp>
        <stp/>
        <stp>Close</stp>
        <stp>D</stp>
        <stp>-48</stp>
        <stp>All</stp>
        <stp/>
        <stp/>
        <stp>TRUE</stp>
        <stp>T</stp>
        <tr r="C50" s="1"/>
      </tp>
      <tp t="s">
        <v/>
        <stp/>
        <stp>StudyData</stp>
        <stp>X.US.ZSENCDIFF</stp>
        <stp>Bar</stp>
        <stp/>
        <stp>Close</stp>
        <stp>D</stp>
        <stp>-45</stp>
        <stp>All</stp>
        <stp/>
        <stp/>
        <stp>TRUE</stp>
        <stp>T</stp>
        <tr r="C47" s="1"/>
      </tp>
      <tp t="s">
        <v/>
        <stp/>
        <stp>StudyData</stp>
        <stp>X.US.ZSENCDIFF</stp>
        <stp>Bar</stp>
        <stp/>
        <stp>Close</stp>
        <stp>D</stp>
        <stp>-44</stp>
        <stp>All</stp>
        <stp/>
        <stp/>
        <stp>TRUE</stp>
        <stp>T</stp>
        <tr r="C46" s="1"/>
      </tp>
      <tp>
        <v>28451</v>
        <stp/>
        <stp>StudyData</stp>
        <stp>X.US.ZSENCDIFF</stp>
        <stp>Bar</stp>
        <stp/>
        <stp>Close</stp>
        <stp>D</stp>
        <stp>-47</stp>
        <stp>All</stp>
        <stp/>
        <stp/>
        <stp>TRUE</stp>
        <stp>T</stp>
        <tr r="C49" s="1"/>
        <tr r="C49" s="1"/>
      </tp>
      <tp t="s">
        <v/>
        <stp/>
        <stp>StudyData</stp>
        <stp>X.US.ZSENCDIFF</stp>
        <stp>Bar</stp>
        <stp/>
        <stp>Close</stp>
        <stp>D</stp>
        <stp>-46</stp>
        <stp>All</stp>
        <stp/>
        <stp/>
        <stp>TRUE</stp>
        <stp>T</stp>
        <tr r="C48" s="1"/>
      </tp>
      <tp t="s">
        <v/>
        <stp/>
        <stp>StudyData</stp>
        <stp>X.US.ZSENCDIFF</stp>
        <stp>Bar</stp>
        <stp/>
        <stp>Close</stp>
        <stp>D</stp>
        <stp>-41</stp>
        <stp>All</stp>
        <stp/>
        <stp/>
        <stp>TRUE</stp>
        <stp>T</stp>
        <tr r="C43" s="1"/>
      </tp>
      <tp t="s">
        <v/>
        <stp/>
        <stp>StudyData</stp>
        <stp>X.US.ZSENCDIFF</stp>
        <stp>Bar</stp>
        <stp/>
        <stp>Close</stp>
        <stp>D</stp>
        <stp>-40</stp>
        <stp>All</stp>
        <stp/>
        <stp/>
        <stp>TRUE</stp>
        <stp>T</stp>
        <tr r="C42" s="1"/>
      </tp>
      <tp t="s">
        <v/>
        <stp/>
        <stp>StudyData</stp>
        <stp>X.US.ZSENCDIFF</stp>
        <stp>Bar</stp>
        <stp/>
        <stp>Close</stp>
        <stp>D</stp>
        <stp>-43</stp>
        <stp>All</stp>
        <stp/>
        <stp/>
        <stp>TRUE</stp>
        <stp>T</stp>
        <tr r="C45" s="1"/>
      </tp>
      <tp>
        <v>34661</v>
        <stp/>
        <stp>StudyData</stp>
        <stp>X.US.ZSENCDIFF</stp>
        <stp>Bar</stp>
        <stp/>
        <stp>Close</stp>
        <stp>D</stp>
        <stp>-42</stp>
        <stp>All</stp>
        <stp/>
        <stp/>
        <stp>TRUE</stp>
        <stp>T</stp>
        <tr r="C44" s="1"/>
        <tr r="C4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Sheet1!$H$4</c:f>
          <c:strCache>
            <c:ptCount val="1"/>
            <c:pt idx="0">
              <c:v>Soybeans Non-Commercial Long/Short Difference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19050">
                <a:solidFill>
                  <a:schemeClr val="accent1"/>
                </a:solidFill>
              </a:ln>
              <a:effectLst/>
            </c:spPr>
          </c:marker>
          <c:cat>
            <c:numRef>
              <c:f>Sheet1!$B$2:$B$302</c:f>
              <c:numCache>
                <c:formatCode>mm/dd/yy;@</c:formatCode>
                <c:ptCount val="301"/>
                <c:pt idx="0">
                  <c:v>43902</c:v>
                </c:pt>
                <c:pt idx="1">
                  <c:v>43901</c:v>
                </c:pt>
                <c:pt idx="2">
                  <c:v>43900</c:v>
                </c:pt>
                <c:pt idx="3">
                  <c:v>43899</c:v>
                </c:pt>
                <c:pt idx="4">
                  <c:v>43896</c:v>
                </c:pt>
                <c:pt idx="5">
                  <c:v>43895</c:v>
                </c:pt>
                <c:pt idx="6">
                  <c:v>43894</c:v>
                </c:pt>
                <c:pt idx="7">
                  <c:v>43893</c:v>
                </c:pt>
                <c:pt idx="8">
                  <c:v>43892</c:v>
                </c:pt>
                <c:pt idx="9">
                  <c:v>43889</c:v>
                </c:pt>
                <c:pt idx="10">
                  <c:v>43888</c:v>
                </c:pt>
                <c:pt idx="11">
                  <c:v>43887</c:v>
                </c:pt>
                <c:pt idx="12">
                  <c:v>43886</c:v>
                </c:pt>
                <c:pt idx="13">
                  <c:v>43885</c:v>
                </c:pt>
                <c:pt idx="14">
                  <c:v>43882</c:v>
                </c:pt>
                <c:pt idx="15">
                  <c:v>43881</c:v>
                </c:pt>
                <c:pt idx="16">
                  <c:v>43880</c:v>
                </c:pt>
                <c:pt idx="17">
                  <c:v>43879</c:v>
                </c:pt>
                <c:pt idx="18">
                  <c:v>43878</c:v>
                </c:pt>
                <c:pt idx="19">
                  <c:v>43875</c:v>
                </c:pt>
                <c:pt idx="20">
                  <c:v>43874</c:v>
                </c:pt>
                <c:pt idx="21">
                  <c:v>43873</c:v>
                </c:pt>
                <c:pt idx="22">
                  <c:v>43872</c:v>
                </c:pt>
                <c:pt idx="23">
                  <c:v>43871</c:v>
                </c:pt>
                <c:pt idx="24">
                  <c:v>43868</c:v>
                </c:pt>
                <c:pt idx="25">
                  <c:v>43867</c:v>
                </c:pt>
                <c:pt idx="26">
                  <c:v>43866</c:v>
                </c:pt>
                <c:pt idx="27">
                  <c:v>43865</c:v>
                </c:pt>
                <c:pt idx="28">
                  <c:v>43864</c:v>
                </c:pt>
                <c:pt idx="29">
                  <c:v>43861</c:v>
                </c:pt>
                <c:pt idx="30">
                  <c:v>43860</c:v>
                </c:pt>
                <c:pt idx="31">
                  <c:v>43859</c:v>
                </c:pt>
                <c:pt idx="32">
                  <c:v>43858</c:v>
                </c:pt>
                <c:pt idx="33">
                  <c:v>43857</c:v>
                </c:pt>
                <c:pt idx="34">
                  <c:v>43854</c:v>
                </c:pt>
                <c:pt idx="35">
                  <c:v>43853</c:v>
                </c:pt>
                <c:pt idx="36">
                  <c:v>43852</c:v>
                </c:pt>
                <c:pt idx="37">
                  <c:v>43851</c:v>
                </c:pt>
                <c:pt idx="38">
                  <c:v>43850</c:v>
                </c:pt>
                <c:pt idx="39">
                  <c:v>43847</c:v>
                </c:pt>
                <c:pt idx="40">
                  <c:v>43846</c:v>
                </c:pt>
                <c:pt idx="41">
                  <c:v>43845</c:v>
                </c:pt>
                <c:pt idx="42">
                  <c:v>43844</c:v>
                </c:pt>
                <c:pt idx="43">
                  <c:v>43843</c:v>
                </c:pt>
                <c:pt idx="44">
                  <c:v>43840</c:v>
                </c:pt>
                <c:pt idx="45">
                  <c:v>43839</c:v>
                </c:pt>
                <c:pt idx="46">
                  <c:v>43838</c:v>
                </c:pt>
                <c:pt idx="47">
                  <c:v>43837</c:v>
                </c:pt>
                <c:pt idx="48">
                  <c:v>43836</c:v>
                </c:pt>
                <c:pt idx="49">
                  <c:v>43833</c:v>
                </c:pt>
                <c:pt idx="50">
                  <c:v>43832</c:v>
                </c:pt>
                <c:pt idx="51">
                  <c:v>43831</c:v>
                </c:pt>
                <c:pt idx="52">
                  <c:v>43830</c:v>
                </c:pt>
                <c:pt idx="53">
                  <c:v>43829</c:v>
                </c:pt>
                <c:pt idx="54">
                  <c:v>43826</c:v>
                </c:pt>
                <c:pt idx="55">
                  <c:v>43825</c:v>
                </c:pt>
                <c:pt idx="56">
                  <c:v>43824</c:v>
                </c:pt>
                <c:pt idx="57">
                  <c:v>43823</c:v>
                </c:pt>
                <c:pt idx="58">
                  <c:v>43822</c:v>
                </c:pt>
                <c:pt idx="59">
                  <c:v>43819</c:v>
                </c:pt>
                <c:pt idx="60">
                  <c:v>43818</c:v>
                </c:pt>
                <c:pt idx="61">
                  <c:v>43817</c:v>
                </c:pt>
                <c:pt idx="62">
                  <c:v>43816</c:v>
                </c:pt>
                <c:pt idx="63">
                  <c:v>43815</c:v>
                </c:pt>
                <c:pt idx="64">
                  <c:v>43812</c:v>
                </c:pt>
                <c:pt idx="65">
                  <c:v>43811</c:v>
                </c:pt>
                <c:pt idx="66">
                  <c:v>43810</c:v>
                </c:pt>
                <c:pt idx="67">
                  <c:v>43809</c:v>
                </c:pt>
                <c:pt idx="68">
                  <c:v>43808</c:v>
                </c:pt>
                <c:pt idx="69">
                  <c:v>43805</c:v>
                </c:pt>
                <c:pt idx="70">
                  <c:v>43804</c:v>
                </c:pt>
                <c:pt idx="71">
                  <c:v>43803</c:v>
                </c:pt>
                <c:pt idx="72">
                  <c:v>43802</c:v>
                </c:pt>
                <c:pt idx="73">
                  <c:v>43801</c:v>
                </c:pt>
                <c:pt idx="74">
                  <c:v>43798</c:v>
                </c:pt>
                <c:pt idx="75">
                  <c:v>43797</c:v>
                </c:pt>
                <c:pt idx="76">
                  <c:v>43796</c:v>
                </c:pt>
                <c:pt idx="77">
                  <c:v>43795</c:v>
                </c:pt>
                <c:pt idx="78">
                  <c:v>43794</c:v>
                </c:pt>
                <c:pt idx="79">
                  <c:v>43791</c:v>
                </c:pt>
                <c:pt idx="80">
                  <c:v>43790</c:v>
                </c:pt>
                <c:pt idx="81">
                  <c:v>43789</c:v>
                </c:pt>
                <c:pt idx="82">
                  <c:v>43788</c:v>
                </c:pt>
                <c:pt idx="83">
                  <c:v>43787</c:v>
                </c:pt>
                <c:pt idx="84">
                  <c:v>43784</c:v>
                </c:pt>
                <c:pt idx="85">
                  <c:v>43783</c:v>
                </c:pt>
                <c:pt idx="86">
                  <c:v>43782</c:v>
                </c:pt>
                <c:pt idx="87">
                  <c:v>43781</c:v>
                </c:pt>
                <c:pt idx="88">
                  <c:v>43780</c:v>
                </c:pt>
                <c:pt idx="89">
                  <c:v>43777</c:v>
                </c:pt>
                <c:pt idx="90">
                  <c:v>43776</c:v>
                </c:pt>
                <c:pt idx="91">
                  <c:v>43775</c:v>
                </c:pt>
                <c:pt idx="92">
                  <c:v>43774</c:v>
                </c:pt>
                <c:pt idx="93">
                  <c:v>43773</c:v>
                </c:pt>
                <c:pt idx="94">
                  <c:v>43770</c:v>
                </c:pt>
                <c:pt idx="95">
                  <c:v>43769</c:v>
                </c:pt>
                <c:pt idx="96">
                  <c:v>43768</c:v>
                </c:pt>
                <c:pt idx="97">
                  <c:v>43767</c:v>
                </c:pt>
                <c:pt idx="98">
                  <c:v>43766</c:v>
                </c:pt>
                <c:pt idx="99">
                  <c:v>43763</c:v>
                </c:pt>
                <c:pt idx="100">
                  <c:v>43762</c:v>
                </c:pt>
                <c:pt idx="101">
                  <c:v>43761</c:v>
                </c:pt>
                <c:pt idx="102">
                  <c:v>43760</c:v>
                </c:pt>
                <c:pt idx="103">
                  <c:v>43759</c:v>
                </c:pt>
                <c:pt idx="104">
                  <c:v>43756</c:v>
                </c:pt>
                <c:pt idx="105">
                  <c:v>43755</c:v>
                </c:pt>
                <c:pt idx="106">
                  <c:v>43754</c:v>
                </c:pt>
                <c:pt idx="107">
                  <c:v>43753</c:v>
                </c:pt>
                <c:pt idx="108">
                  <c:v>43752</c:v>
                </c:pt>
                <c:pt idx="109">
                  <c:v>43749</c:v>
                </c:pt>
                <c:pt idx="110">
                  <c:v>43748</c:v>
                </c:pt>
                <c:pt idx="111">
                  <c:v>43747</c:v>
                </c:pt>
                <c:pt idx="112">
                  <c:v>43746</c:v>
                </c:pt>
                <c:pt idx="113">
                  <c:v>43745</c:v>
                </c:pt>
                <c:pt idx="114">
                  <c:v>43742</c:v>
                </c:pt>
                <c:pt idx="115">
                  <c:v>43741</c:v>
                </c:pt>
                <c:pt idx="116">
                  <c:v>43740</c:v>
                </c:pt>
                <c:pt idx="117">
                  <c:v>43739</c:v>
                </c:pt>
                <c:pt idx="118">
                  <c:v>43738</c:v>
                </c:pt>
                <c:pt idx="119">
                  <c:v>43735</c:v>
                </c:pt>
                <c:pt idx="120">
                  <c:v>43734</c:v>
                </c:pt>
                <c:pt idx="121">
                  <c:v>43733</c:v>
                </c:pt>
                <c:pt idx="122">
                  <c:v>43732</c:v>
                </c:pt>
                <c:pt idx="123">
                  <c:v>43731</c:v>
                </c:pt>
                <c:pt idx="124">
                  <c:v>43728</c:v>
                </c:pt>
                <c:pt idx="125">
                  <c:v>43727</c:v>
                </c:pt>
                <c:pt idx="126">
                  <c:v>43726</c:v>
                </c:pt>
                <c:pt idx="127">
                  <c:v>43725</c:v>
                </c:pt>
                <c:pt idx="128">
                  <c:v>43724</c:v>
                </c:pt>
                <c:pt idx="129">
                  <c:v>43721</c:v>
                </c:pt>
                <c:pt idx="130">
                  <c:v>43720</c:v>
                </c:pt>
                <c:pt idx="131">
                  <c:v>43719</c:v>
                </c:pt>
                <c:pt idx="132">
                  <c:v>43718</c:v>
                </c:pt>
                <c:pt idx="133">
                  <c:v>43717</c:v>
                </c:pt>
                <c:pt idx="134">
                  <c:v>43714</c:v>
                </c:pt>
                <c:pt idx="135">
                  <c:v>43713</c:v>
                </c:pt>
                <c:pt idx="136">
                  <c:v>43712</c:v>
                </c:pt>
                <c:pt idx="137">
                  <c:v>43711</c:v>
                </c:pt>
                <c:pt idx="138">
                  <c:v>43710</c:v>
                </c:pt>
                <c:pt idx="139">
                  <c:v>43707</c:v>
                </c:pt>
                <c:pt idx="140">
                  <c:v>43706</c:v>
                </c:pt>
                <c:pt idx="141">
                  <c:v>43705</c:v>
                </c:pt>
                <c:pt idx="142">
                  <c:v>43704</c:v>
                </c:pt>
                <c:pt idx="143">
                  <c:v>43703</c:v>
                </c:pt>
                <c:pt idx="144">
                  <c:v>43700</c:v>
                </c:pt>
                <c:pt idx="145">
                  <c:v>43699</c:v>
                </c:pt>
                <c:pt idx="146">
                  <c:v>43698</c:v>
                </c:pt>
                <c:pt idx="147">
                  <c:v>43697</c:v>
                </c:pt>
                <c:pt idx="148">
                  <c:v>43696</c:v>
                </c:pt>
                <c:pt idx="149">
                  <c:v>43693</c:v>
                </c:pt>
                <c:pt idx="150">
                  <c:v>43692</c:v>
                </c:pt>
                <c:pt idx="151">
                  <c:v>43691</c:v>
                </c:pt>
                <c:pt idx="152">
                  <c:v>43690</c:v>
                </c:pt>
                <c:pt idx="153">
                  <c:v>43689</c:v>
                </c:pt>
                <c:pt idx="154">
                  <c:v>43686</c:v>
                </c:pt>
                <c:pt idx="155">
                  <c:v>43685</c:v>
                </c:pt>
                <c:pt idx="156">
                  <c:v>43684</c:v>
                </c:pt>
                <c:pt idx="157">
                  <c:v>43683</c:v>
                </c:pt>
                <c:pt idx="158">
                  <c:v>43682</c:v>
                </c:pt>
                <c:pt idx="159">
                  <c:v>43679</c:v>
                </c:pt>
                <c:pt idx="160">
                  <c:v>43678</c:v>
                </c:pt>
                <c:pt idx="161">
                  <c:v>43677</c:v>
                </c:pt>
                <c:pt idx="162">
                  <c:v>43676</c:v>
                </c:pt>
                <c:pt idx="163">
                  <c:v>43675</c:v>
                </c:pt>
                <c:pt idx="164">
                  <c:v>43672</c:v>
                </c:pt>
                <c:pt idx="165">
                  <c:v>43671</c:v>
                </c:pt>
                <c:pt idx="166">
                  <c:v>43670</c:v>
                </c:pt>
                <c:pt idx="167">
                  <c:v>43669</c:v>
                </c:pt>
                <c:pt idx="168">
                  <c:v>43668</c:v>
                </c:pt>
                <c:pt idx="169">
                  <c:v>43665</c:v>
                </c:pt>
                <c:pt idx="170">
                  <c:v>43664</c:v>
                </c:pt>
                <c:pt idx="171">
                  <c:v>43663</c:v>
                </c:pt>
                <c:pt idx="172">
                  <c:v>43662</c:v>
                </c:pt>
                <c:pt idx="173">
                  <c:v>43661</c:v>
                </c:pt>
                <c:pt idx="174">
                  <c:v>43658</c:v>
                </c:pt>
                <c:pt idx="175">
                  <c:v>43657</c:v>
                </c:pt>
                <c:pt idx="176">
                  <c:v>43656</c:v>
                </c:pt>
                <c:pt idx="177">
                  <c:v>43655</c:v>
                </c:pt>
                <c:pt idx="178">
                  <c:v>43654</c:v>
                </c:pt>
                <c:pt idx="179">
                  <c:v>43651</c:v>
                </c:pt>
                <c:pt idx="180">
                  <c:v>43650</c:v>
                </c:pt>
                <c:pt idx="181">
                  <c:v>43649</c:v>
                </c:pt>
                <c:pt idx="182">
                  <c:v>43648</c:v>
                </c:pt>
                <c:pt idx="183">
                  <c:v>43647</c:v>
                </c:pt>
                <c:pt idx="184">
                  <c:v>43644</c:v>
                </c:pt>
                <c:pt idx="185">
                  <c:v>43643</c:v>
                </c:pt>
                <c:pt idx="186">
                  <c:v>43642</c:v>
                </c:pt>
                <c:pt idx="187">
                  <c:v>43641</c:v>
                </c:pt>
                <c:pt idx="188">
                  <c:v>43640</c:v>
                </c:pt>
                <c:pt idx="189">
                  <c:v>43637</c:v>
                </c:pt>
                <c:pt idx="190">
                  <c:v>43636</c:v>
                </c:pt>
                <c:pt idx="191">
                  <c:v>43635</c:v>
                </c:pt>
                <c:pt idx="192">
                  <c:v>43634</c:v>
                </c:pt>
                <c:pt idx="193">
                  <c:v>43633</c:v>
                </c:pt>
                <c:pt idx="194">
                  <c:v>43630</c:v>
                </c:pt>
                <c:pt idx="195">
                  <c:v>43629</c:v>
                </c:pt>
                <c:pt idx="196">
                  <c:v>43628</c:v>
                </c:pt>
                <c:pt idx="197">
                  <c:v>43627</c:v>
                </c:pt>
                <c:pt idx="198">
                  <c:v>43626</c:v>
                </c:pt>
                <c:pt idx="199">
                  <c:v>43623</c:v>
                </c:pt>
                <c:pt idx="200">
                  <c:v>43622</c:v>
                </c:pt>
                <c:pt idx="201">
                  <c:v>43621</c:v>
                </c:pt>
                <c:pt idx="202">
                  <c:v>43620</c:v>
                </c:pt>
                <c:pt idx="203">
                  <c:v>43619</c:v>
                </c:pt>
                <c:pt idx="204">
                  <c:v>43616</c:v>
                </c:pt>
                <c:pt idx="205">
                  <c:v>43615</c:v>
                </c:pt>
                <c:pt idx="206">
                  <c:v>43614</c:v>
                </c:pt>
                <c:pt idx="207">
                  <c:v>43613</c:v>
                </c:pt>
                <c:pt idx="208">
                  <c:v>43612</c:v>
                </c:pt>
                <c:pt idx="209">
                  <c:v>43609</c:v>
                </c:pt>
                <c:pt idx="210">
                  <c:v>43608</c:v>
                </c:pt>
                <c:pt idx="211">
                  <c:v>43607</c:v>
                </c:pt>
                <c:pt idx="212">
                  <c:v>43606</c:v>
                </c:pt>
                <c:pt idx="213">
                  <c:v>43605</c:v>
                </c:pt>
                <c:pt idx="214">
                  <c:v>43602</c:v>
                </c:pt>
                <c:pt idx="215">
                  <c:v>43601</c:v>
                </c:pt>
                <c:pt idx="216">
                  <c:v>43600</c:v>
                </c:pt>
                <c:pt idx="217">
                  <c:v>43599</c:v>
                </c:pt>
                <c:pt idx="218">
                  <c:v>43598</c:v>
                </c:pt>
                <c:pt idx="219">
                  <c:v>43595</c:v>
                </c:pt>
                <c:pt idx="220">
                  <c:v>43594</c:v>
                </c:pt>
                <c:pt idx="221">
                  <c:v>43593</c:v>
                </c:pt>
                <c:pt idx="222">
                  <c:v>43592</c:v>
                </c:pt>
                <c:pt idx="223">
                  <c:v>43591</c:v>
                </c:pt>
                <c:pt idx="224">
                  <c:v>43588</c:v>
                </c:pt>
                <c:pt idx="225">
                  <c:v>43587</c:v>
                </c:pt>
                <c:pt idx="226">
                  <c:v>43586</c:v>
                </c:pt>
                <c:pt idx="227">
                  <c:v>43585</c:v>
                </c:pt>
                <c:pt idx="228">
                  <c:v>43584</c:v>
                </c:pt>
                <c:pt idx="229">
                  <c:v>43581</c:v>
                </c:pt>
                <c:pt idx="230">
                  <c:v>43580</c:v>
                </c:pt>
                <c:pt idx="231">
                  <c:v>43579</c:v>
                </c:pt>
                <c:pt idx="232">
                  <c:v>43578</c:v>
                </c:pt>
                <c:pt idx="233">
                  <c:v>43577</c:v>
                </c:pt>
                <c:pt idx="234">
                  <c:v>43574</c:v>
                </c:pt>
                <c:pt idx="235">
                  <c:v>43573</c:v>
                </c:pt>
                <c:pt idx="236">
                  <c:v>43572</c:v>
                </c:pt>
                <c:pt idx="237">
                  <c:v>43571</c:v>
                </c:pt>
                <c:pt idx="238">
                  <c:v>43570</c:v>
                </c:pt>
                <c:pt idx="239">
                  <c:v>43567</c:v>
                </c:pt>
                <c:pt idx="240">
                  <c:v>43566</c:v>
                </c:pt>
                <c:pt idx="241">
                  <c:v>43565</c:v>
                </c:pt>
                <c:pt idx="242">
                  <c:v>43564</c:v>
                </c:pt>
                <c:pt idx="243">
                  <c:v>43563</c:v>
                </c:pt>
                <c:pt idx="244">
                  <c:v>43560</c:v>
                </c:pt>
                <c:pt idx="245">
                  <c:v>43559</c:v>
                </c:pt>
                <c:pt idx="246">
                  <c:v>43558</c:v>
                </c:pt>
                <c:pt idx="247">
                  <c:v>43557</c:v>
                </c:pt>
                <c:pt idx="248">
                  <c:v>43556</c:v>
                </c:pt>
                <c:pt idx="249">
                  <c:v>43553</c:v>
                </c:pt>
                <c:pt idx="250">
                  <c:v>43552</c:v>
                </c:pt>
                <c:pt idx="251">
                  <c:v>43551</c:v>
                </c:pt>
                <c:pt idx="252">
                  <c:v>43550</c:v>
                </c:pt>
                <c:pt idx="253">
                  <c:v>43549</c:v>
                </c:pt>
                <c:pt idx="254">
                  <c:v>43546</c:v>
                </c:pt>
                <c:pt idx="255">
                  <c:v>43545</c:v>
                </c:pt>
                <c:pt idx="256">
                  <c:v>43544</c:v>
                </c:pt>
                <c:pt idx="257">
                  <c:v>43543</c:v>
                </c:pt>
                <c:pt idx="258">
                  <c:v>43542</c:v>
                </c:pt>
                <c:pt idx="259">
                  <c:v>43539</c:v>
                </c:pt>
                <c:pt idx="260">
                  <c:v>43538</c:v>
                </c:pt>
                <c:pt idx="261">
                  <c:v>43537</c:v>
                </c:pt>
                <c:pt idx="262">
                  <c:v>43536</c:v>
                </c:pt>
                <c:pt idx="263">
                  <c:v>43535</c:v>
                </c:pt>
                <c:pt idx="264">
                  <c:v>43532</c:v>
                </c:pt>
                <c:pt idx="265">
                  <c:v>43531</c:v>
                </c:pt>
                <c:pt idx="266">
                  <c:v>43530</c:v>
                </c:pt>
                <c:pt idx="267">
                  <c:v>43529</c:v>
                </c:pt>
                <c:pt idx="268">
                  <c:v>43528</c:v>
                </c:pt>
                <c:pt idx="269">
                  <c:v>43525</c:v>
                </c:pt>
                <c:pt idx="270">
                  <c:v>43524</c:v>
                </c:pt>
                <c:pt idx="271">
                  <c:v>43523</c:v>
                </c:pt>
                <c:pt idx="272">
                  <c:v>43522</c:v>
                </c:pt>
                <c:pt idx="273">
                  <c:v>43521</c:v>
                </c:pt>
                <c:pt idx="274">
                  <c:v>43518</c:v>
                </c:pt>
                <c:pt idx="275">
                  <c:v>43517</c:v>
                </c:pt>
                <c:pt idx="276">
                  <c:v>43516</c:v>
                </c:pt>
                <c:pt idx="277">
                  <c:v>43515</c:v>
                </c:pt>
                <c:pt idx="278">
                  <c:v>43514</c:v>
                </c:pt>
                <c:pt idx="279">
                  <c:v>43511</c:v>
                </c:pt>
                <c:pt idx="280">
                  <c:v>43510</c:v>
                </c:pt>
                <c:pt idx="281">
                  <c:v>43509</c:v>
                </c:pt>
                <c:pt idx="282">
                  <c:v>43508</c:v>
                </c:pt>
                <c:pt idx="283">
                  <c:v>43507</c:v>
                </c:pt>
                <c:pt idx="284">
                  <c:v>43504</c:v>
                </c:pt>
                <c:pt idx="285">
                  <c:v>43503</c:v>
                </c:pt>
                <c:pt idx="286">
                  <c:v>43502</c:v>
                </c:pt>
                <c:pt idx="287">
                  <c:v>43501</c:v>
                </c:pt>
                <c:pt idx="288">
                  <c:v>43500</c:v>
                </c:pt>
                <c:pt idx="289">
                  <c:v>43497</c:v>
                </c:pt>
                <c:pt idx="290">
                  <c:v>43496</c:v>
                </c:pt>
                <c:pt idx="291">
                  <c:v>43495</c:v>
                </c:pt>
                <c:pt idx="292">
                  <c:v>43494</c:v>
                </c:pt>
                <c:pt idx="293">
                  <c:v>43493</c:v>
                </c:pt>
                <c:pt idx="294">
                  <c:v>43490</c:v>
                </c:pt>
                <c:pt idx="295">
                  <c:v>43489</c:v>
                </c:pt>
                <c:pt idx="296">
                  <c:v>43488</c:v>
                </c:pt>
                <c:pt idx="297">
                  <c:v>43487</c:v>
                </c:pt>
                <c:pt idx="298">
                  <c:v>43486</c:v>
                </c:pt>
                <c:pt idx="299">
                  <c:v>43483</c:v>
                </c:pt>
                <c:pt idx="300">
                  <c:v>43482</c:v>
                </c:pt>
              </c:numCache>
            </c:numRef>
          </c:cat>
          <c:val>
            <c:numRef>
              <c:f>Sheet1!$C$2:$C$302</c:f>
              <c:numCache>
                <c:formatCode>0</c:formatCode>
                <c:ptCount val="30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11378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-30558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-15864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-23684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-19838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-6296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17644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34661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28451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29579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19241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-16995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-43497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-26143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13867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59914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68334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91933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102683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91456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81798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41421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38765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1235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-9796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-46627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-24984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-29967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-21740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-17647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-25477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-11283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4120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5184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-1238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3152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-1868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-2734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-47669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-47893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-76983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-99941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-123395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-117511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-118335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-86500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-56906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-38643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-44040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-27511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-40480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-65967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-30931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-22972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-28319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-5322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6892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8572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-11837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6-428D-8FB5-F538C972E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082144"/>
        <c:axId val="1257080480"/>
      </c:lineChart>
      <c:dateAx>
        <c:axId val="1257082144"/>
        <c:scaling>
          <c:orientation val="minMax"/>
        </c:scaling>
        <c:delete val="0"/>
        <c:axPos val="b"/>
        <c:numFmt formatCode="mm/dd/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80480"/>
        <c:crosses val="autoZero"/>
        <c:auto val="1"/>
        <c:lblOffset val="100"/>
        <c:baseTimeUnit val="days"/>
      </c:dateAx>
      <c:valAx>
        <c:axId val="125708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8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8</xdr:row>
      <xdr:rowOff>57150</xdr:rowOff>
    </xdr:from>
    <xdr:to>
      <xdr:col>11</xdr:col>
      <xdr:colOff>819150</xdr:colOff>
      <xdr:row>34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9"/>
  <sheetViews>
    <sheetView tabSelected="1" workbookViewId="0">
      <selection activeCell="C2" sqref="C2"/>
    </sheetView>
  </sheetViews>
  <sheetFormatPr defaultRowHeight="16.5" x14ac:dyDescent="0.3"/>
  <cols>
    <col min="1" max="1" width="5" style="2" bestFit="1" customWidth="1"/>
    <col min="2" max="2" width="11.85546875" style="3" customWidth="1"/>
    <col min="3" max="3" width="9.7109375" style="4" customWidth="1"/>
    <col min="4" max="4" width="10.42578125" style="5" customWidth="1"/>
    <col min="5" max="6" width="14" style="2" customWidth="1"/>
    <col min="7" max="7" width="11.140625" style="2" customWidth="1"/>
    <col min="8" max="8" width="26.85546875" style="2" customWidth="1"/>
    <col min="9" max="9" width="13.28515625" style="2" customWidth="1"/>
    <col min="10" max="10" width="20.7109375" style="2" customWidth="1"/>
    <col min="11" max="11" width="24.42578125" style="2" customWidth="1"/>
    <col min="12" max="12" width="27.5703125" style="2" customWidth="1"/>
    <col min="13" max="16384" width="9.140625" style="2"/>
  </cols>
  <sheetData>
    <row r="1" spans="1:12" x14ac:dyDescent="0.3">
      <c r="B1" s="3" t="s">
        <v>1</v>
      </c>
      <c r="C1" s="4" t="s">
        <v>0</v>
      </c>
      <c r="E1" s="5"/>
      <c r="F1" s="5"/>
      <c r="G1" s="6" t="s">
        <v>2</v>
      </c>
      <c r="H1" s="6" t="s">
        <v>3</v>
      </c>
      <c r="I1" s="6" t="s">
        <v>4</v>
      </c>
      <c r="J1" s="6" t="s">
        <v>5</v>
      </c>
      <c r="K1" s="6" t="s">
        <v>7</v>
      </c>
      <c r="L1" s="6" t="s">
        <v>8</v>
      </c>
    </row>
    <row r="2" spans="1:12" x14ac:dyDescent="0.3">
      <c r="A2" s="2">
        <v>0</v>
      </c>
      <c r="B2" s="3">
        <f xml:space="preserve"> RTD("cqg.rtd",,"StudyData", $H$2, "Bar", "", "Time", $G$2,$A2, $L$2, "", "","False")</f>
        <v>43902</v>
      </c>
      <c r="C2" s="4" t="e">
        <f>IF(RTD("cqg.rtd",,"StudyData",$H$2,"Bar","","Close",$G$2,$A2,$L$2,$K$2,,$I$2,$J$2)="",NA(),RTD("cqg.rtd",,"StudyData",$H$2,"Bar","","Close",$G$2,$A2,$L$2,$K$2,,$I$2,$J$2))</f>
        <v>#N/A</v>
      </c>
      <c r="E2" s="5"/>
      <c r="F2" s="5"/>
      <c r="G2" s="6" t="s">
        <v>10</v>
      </c>
      <c r="H2" s="6" t="s">
        <v>11</v>
      </c>
      <c r="I2" s="6" t="b">
        <v>1</v>
      </c>
      <c r="J2" s="6" t="s">
        <v>6</v>
      </c>
      <c r="K2" s="6"/>
      <c r="L2" s="6" t="s">
        <v>9</v>
      </c>
    </row>
    <row r="3" spans="1:12" x14ac:dyDescent="0.3">
      <c r="A3" s="2">
        <f>A2-1</f>
        <v>-1</v>
      </c>
      <c r="B3" s="3">
        <f xml:space="preserve"> RTD("cqg.rtd",,"StudyData", $H$2, "Bar", "", "Time", $G$2,$A3, $L$2, "", "","False")</f>
        <v>43901</v>
      </c>
      <c r="C3" s="4" t="e">
        <f>IF(RTD("cqg.rtd",,"StudyData",$H$2,"Bar","","Close",$G$2,$A3,$L$2,$K$2,,$I$2,$J$2)="",NA(),RTD("cqg.rtd",,"StudyData",$H$2,"Bar","","Close",$G$2,$A3,$L$2,$K$2,,$I$2,$J$2))</f>
        <v>#N/A</v>
      </c>
      <c r="E3" s="5"/>
      <c r="F3" s="5"/>
      <c r="G3" s="6"/>
      <c r="H3" s="6"/>
      <c r="I3" s="6"/>
      <c r="J3" s="6"/>
      <c r="K3" s="6"/>
      <c r="L3" s="6"/>
    </row>
    <row r="4" spans="1:12" x14ac:dyDescent="0.3">
      <c r="A4" s="2">
        <f t="shared" ref="A4:A67" si="0">A3-1</f>
        <v>-2</v>
      </c>
      <c r="B4" s="3">
        <f xml:space="preserve"> RTD("cqg.rtd",,"StudyData", $H$2, "Bar", "", "Time", $G$2,$A4, $L$2, "", "","False")</f>
        <v>43900</v>
      </c>
      <c r="C4" s="4" t="e">
        <f>IF(RTD("cqg.rtd",,"StudyData",$H$2,"Bar","","Close",$G$2,$A4,$L$2,$K$2,,$I$2,$J$2)="",NA(),RTD("cqg.rtd",,"StudyData",$H$2,"Bar","","Close",$G$2,$A4,$L$2,$K$2,,$I$2,$J$2))</f>
        <v>#N/A</v>
      </c>
      <c r="E4" s="5"/>
      <c r="F4" s="5"/>
      <c r="G4" s="6"/>
      <c r="H4" s="6" t="str">
        <f>RTD("cqg.rtd", ,"ContractData",H2, "LongDescription",, "T")</f>
        <v>Soybeans Non-Commercial Long/Short Difference</v>
      </c>
      <c r="I4" s="6"/>
      <c r="J4" s="6"/>
      <c r="K4" s="6"/>
      <c r="L4" s="6"/>
    </row>
    <row r="5" spans="1:12" x14ac:dyDescent="0.3">
      <c r="A5" s="2">
        <f t="shared" si="0"/>
        <v>-3</v>
      </c>
      <c r="B5" s="3">
        <f xml:space="preserve"> RTD("cqg.rtd",,"StudyData", $H$2, "Bar", "", "Time", $G$2,$A5, $L$2, "", "","False")</f>
        <v>43899</v>
      </c>
      <c r="C5" s="4" t="e">
        <f>IF(RTD("cqg.rtd",,"StudyData",$H$2,"Bar","","Close",$G$2,$A5,$L$2,$K$2,,$I$2,$J$2)="",NA(),RTD("cqg.rtd",,"StudyData",$H$2,"Bar","","Close",$G$2,$A5,$L$2,$K$2,,$I$2,$J$2))</f>
        <v>#N/A</v>
      </c>
      <c r="E5" s="5"/>
      <c r="F5" s="5"/>
      <c r="G5" s="6"/>
      <c r="H5" s="6"/>
      <c r="I5" s="6"/>
      <c r="J5" s="6"/>
      <c r="K5" s="6"/>
      <c r="L5" s="6"/>
    </row>
    <row r="6" spans="1:12" x14ac:dyDescent="0.3">
      <c r="A6" s="2">
        <f t="shared" si="0"/>
        <v>-4</v>
      </c>
      <c r="B6" s="3">
        <f xml:space="preserve"> RTD("cqg.rtd",,"StudyData", $H$2, "Bar", "", "Time", $G$2,$A6, $L$2, "", "","False")</f>
        <v>43896</v>
      </c>
      <c r="C6" s="4" t="e">
        <f>IF(RTD("cqg.rtd",,"StudyData",$H$2,"Bar","","Close",$G$2,$A6,$L$2,$K$2,,$I$2,$J$2)="",NA(),RTD("cqg.rtd",,"StudyData",$H$2,"Bar","","Close",$G$2,$A6,$L$2,$K$2,,$I$2,$J$2))</f>
        <v>#N/A</v>
      </c>
      <c r="E6" s="5"/>
      <c r="F6" s="5"/>
      <c r="G6" s="6"/>
      <c r="H6" s="6" t="s">
        <v>12</v>
      </c>
      <c r="I6" s="6"/>
      <c r="J6" s="6"/>
      <c r="K6" s="6"/>
      <c r="L6" s="6"/>
    </row>
    <row r="7" spans="1:12" x14ac:dyDescent="0.3">
      <c r="A7" s="2">
        <f t="shared" si="0"/>
        <v>-5</v>
      </c>
      <c r="B7" s="3">
        <f xml:space="preserve"> RTD("cqg.rtd",,"StudyData", $H$2, "Bar", "", "Time", $G$2,$A7, $L$2, "", "","False")</f>
        <v>43895</v>
      </c>
      <c r="C7" s="4" t="e">
        <f>IF(RTD("cqg.rtd",,"StudyData",$H$2,"Bar","","Close",$G$2,$A7,$L$2,$K$2,,$I$2,$J$2)="",NA(),RTD("cqg.rtd",,"StudyData",$H$2,"Bar","","Close",$G$2,$A7,$L$2,$K$2,,$I$2,$J$2))</f>
        <v>#N/A</v>
      </c>
      <c r="E7" s="5"/>
      <c r="F7" s="5"/>
      <c r="G7" s="6"/>
      <c r="H7" s="1">
        <f>IF(RTD("cqg.rtd",,"StudyData",H2, "Bar",, "Close","W","0","All",,,,"T")="", RTD("cqg.rtd",,"StudyData",H2,  "Bar",, "Close","W","-1","All",,,,"T"),RTD("cqg.rtd",,"StudyData",H2,  "Bar",, "Close","W","0","All",,,,"T"))</f>
        <v>11378</v>
      </c>
      <c r="I7" s="6"/>
      <c r="J7" s="6"/>
      <c r="K7" s="6"/>
      <c r="L7" s="6"/>
    </row>
    <row r="8" spans="1:12" x14ac:dyDescent="0.3">
      <c r="A8" s="2">
        <f t="shared" si="0"/>
        <v>-6</v>
      </c>
      <c r="B8" s="3">
        <f xml:space="preserve"> RTD("cqg.rtd",,"StudyData", $H$2, "Bar", "", "Time", $G$2,$A8, $L$2, "", "","False")</f>
        <v>43894</v>
      </c>
      <c r="C8" s="4" t="e">
        <f>IF(RTD("cqg.rtd",,"StudyData",$H$2,"Bar","","Close",$G$2,$A8,$L$2,$K$2,,$I$2,$J$2)="",NA(),RTD("cqg.rtd",,"StudyData",$H$2,"Bar","","Close",$G$2,$A8,$L$2,$K$2,,$I$2,$J$2))</f>
        <v>#N/A</v>
      </c>
      <c r="E8" s="5"/>
      <c r="F8" s="5"/>
    </row>
    <row r="9" spans="1:12" x14ac:dyDescent="0.3">
      <c r="A9" s="2">
        <f t="shared" si="0"/>
        <v>-7</v>
      </c>
      <c r="B9" s="3">
        <f xml:space="preserve"> RTD("cqg.rtd",,"StudyData", $H$2, "Bar", "", "Time", $G$2,$A9, $L$2, "", "","False")</f>
        <v>43893</v>
      </c>
      <c r="C9" s="4">
        <f>IF(RTD("cqg.rtd",,"StudyData",$H$2,"Bar","","Close",$G$2,$A9,$L$2,$K$2,,$I$2,$J$2)="",NA(),RTD("cqg.rtd",,"StudyData",$H$2,"Bar","","Close",$G$2,$A9,$L$2,$K$2,,$I$2,$J$2))</f>
        <v>11378</v>
      </c>
      <c r="E9" s="5"/>
      <c r="F9" s="5"/>
    </row>
    <row r="10" spans="1:12" x14ac:dyDescent="0.3">
      <c r="A10" s="2">
        <f t="shared" si="0"/>
        <v>-8</v>
      </c>
      <c r="B10" s="3">
        <f xml:space="preserve"> RTD("cqg.rtd",,"StudyData", $H$2, "Bar", "", "Time", $G$2,$A10, $L$2, "", "","False")</f>
        <v>43892</v>
      </c>
      <c r="C10" s="4" t="e">
        <f>IF(RTD("cqg.rtd",,"StudyData",$H$2,"Bar","","Close",$G$2,$A10,$L$2,$K$2,,$I$2,$J$2)="",NA(),RTD("cqg.rtd",,"StudyData",$H$2,"Bar","","Close",$G$2,$A10,$L$2,$K$2,,$I$2,$J$2))</f>
        <v>#N/A</v>
      </c>
      <c r="E10" s="5"/>
      <c r="F10" s="5"/>
    </row>
    <row r="11" spans="1:12" x14ac:dyDescent="0.3">
      <c r="A11" s="2">
        <f t="shared" si="0"/>
        <v>-9</v>
      </c>
      <c r="B11" s="3">
        <f xml:space="preserve"> RTD("cqg.rtd",,"StudyData", $H$2, "Bar", "", "Time", $G$2,$A11, $L$2, "", "","False")</f>
        <v>43889</v>
      </c>
      <c r="C11" s="4" t="e">
        <f>IF(RTD("cqg.rtd",,"StudyData",$H$2,"Bar","","Close",$G$2,$A11,$L$2,$K$2,,$I$2,$J$2)="",NA(),RTD("cqg.rtd",,"StudyData",$H$2,"Bar","","Close",$G$2,$A11,$L$2,$K$2,,$I$2,$J$2))</f>
        <v>#N/A</v>
      </c>
      <c r="E11" s="5"/>
      <c r="F11" s="5"/>
    </row>
    <row r="12" spans="1:12" x14ac:dyDescent="0.3">
      <c r="A12" s="2">
        <f t="shared" si="0"/>
        <v>-10</v>
      </c>
      <c r="B12" s="3">
        <f xml:space="preserve"> RTD("cqg.rtd",,"StudyData", $H$2, "Bar", "", "Time", $G$2,$A12, $L$2, "", "","False")</f>
        <v>43888</v>
      </c>
      <c r="C12" s="4" t="e">
        <f>IF(RTD("cqg.rtd",,"StudyData",$H$2,"Bar","","Close",$G$2,$A12,$L$2,$K$2,,$I$2,$J$2)="",NA(),RTD("cqg.rtd",,"StudyData",$H$2,"Bar","","Close",$G$2,$A12,$L$2,$K$2,,$I$2,$J$2))</f>
        <v>#N/A</v>
      </c>
      <c r="E12" s="5"/>
      <c r="F12" s="5"/>
      <c r="H12" s="7"/>
    </row>
    <row r="13" spans="1:12" x14ac:dyDescent="0.3">
      <c r="A13" s="2">
        <f t="shared" si="0"/>
        <v>-11</v>
      </c>
      <c r="B13" s="3">
        <f xml:space="preserve"> RTD("cqg.rtd",,"StudyData", $H$2, "Bar", "", "Time", $G$2,$A13, $L$2, "", "","False")</f>
        <v>43887</v>
      </c>
      <c r="C13" s="4" t="e">
        <f>IF(RTD("cqg.rtd",,"StudyData",$H$2,"Bar","","Close",$G$2,$A13,$L$2,$K$2,,$I$2,$J$2)="",NA(),RTD("cqg.rtd",,"StudyData",$H$2,"Bar","","Close",$G$2,$A13,$L$2,$K$2,,$I$2,$J$2))</f>
        <v>#N/A</v>
      </c>
      <c r="E13" s="5"/>
      <c r="F13" s="5"/>
    </row>
    <row r="14" spans="1:12" x14ac:dyDescent="0.3">
      <c r="A14" s="2">
        <f t="shared" si="0"/>
        <v>-12</v>
      </c>
      <c r="B14" s="3">
        <f xml:space="preserve"> RTD("cqg.rtd",,"StudyData", $H$2, "Bar", "", "Time", $G$2,$A14, $L$2, "", "","False")</f>
        <v>43886</v>
      </c>
      <c r="C14" s="4">
        <f>IF(RTD("cqg.rtd",,"StudyData",$H$2,"Bar","","Close",$G$2,$A14,$L$2,$K$2,,$I$2,$J$2)="",NA(),RTD("cqg.rtd",,"StudyData",$H$2,"Bar","","Close",$G$2,$A14,$L$2,$K$2,,$I$2,$J$2))</f>
        <v>-30558</v>
      </c>
      <c r="E14" s="5"/>
      <c r="F14" s="5"/>
    </row>
    <row r="15" spans="1:12" x14ac:dyDescent="0.3">
      <c r="A15" s="2">
        <f t="shared" si="0"/>
        <v>-13</v>
      </c>
      <c r="B15" s="3">
        <f xml:space="preserve"> RTD("cqg.rtd",,"StudyData", $H$2, "Bar", "", "Time", $G$2,$A15, $L$2, "", "","False")</f>
        <v>43885</v>
      </c>
      <c r="C15" s="4" t="e">
        <f>IF(RTD("cqg.rtd",,"StudyData",$H$2,"Bar","","Close",$G$2,$A15,$L$2,$K$2,,$I$2,$J$2)="",NA(),RTD("cqg.rtd",,"StudyData",$H$2,"Bar","","Close",$G$2,$A15,$L$2,$K$2,,$I$2,$J$2))</f>
        <v>#N/A</v>
      </c>
      <c r="E15" s="5"/>
      <c r="F15" s="5"/>
    </row>
    <row r="16" spans="1:12" x14ac:dyDescent="0.3">
      <c r="A16" s="2">
        <f t="shared" si="0"/>
        <v>-14</v>
      </c>
      <c r="B16" s="3">
        <f xml:space="preserve"> RTD("cqg.rtd",,"StudyData", $H$2, "Bar", "", "Time", $G$2,$A16, $L$2, "", "","False")</f>
        <v>43882</v>
      </c>
      <c r="C16" s="4" t="e">
        <f>IF(RTD("cqg.rtd",,"StudyData",$H$2,"Bar","","Close",$G$2,$A16,$L$2,$K$2,,$I$2,$J$2)="",NA(),RTD("cqg.rtd",,"StudyData",$H$2,"Bar","","Close",$G$2,$A16,$L$2,$K$2,,$I$2,$J$2))</f>
        <v>#N/A</v>
      </c>
      <c r="E16" s="5"/>
      <c r="F16" s="5"/>
    </row>
    <row r="17" spans="1:6" x14ac:dyDescent="0.3">
      <c r="A17" s="2">
        <f t="shared" si="0"/>
        <v>-15</v>
      </c>
      <c r="B17" s="3">
        <f xml:space="preserve"> RTD("cqg.rtd",,"StudyData", $H$2, "Bar", "", "Time", $G$2,$A17, $L$2, "", "","False")</f>
        <v>43881</v>
      </c>
      <c r="C17" s="4" t="e">
        <f>IF(RTD("cqg.rtd",,"StudyData",$H$2,"Bar","","Close",$G$2,$A17,$L$2,$K$2,,$I$2,$J$2)="",NA(),RTD("cqg.rtd",,"StudyData",$H$2,"Bar","","Close",$G$2,$A17,$L$2,$K$2,,$I$2,$J$2))</f>
        <v>#N/A</v>
      </c>
      <c r="E17" s="5"/>
      <c r="F17" s="5"/>
    </row>
    <row r="18" spans="1:6" x14ac:dyDescent="0.3">
      <c r="A18" s="2">
        <f t="shared" si="0"/>
        <v>-16</v>
      </c>
      <c r="B18" s="3">
        <f xml:space="preserve"> RTD("cqg.rtd",,"StudyData", $H$2, "Bar", "", "Time", $G$2,$A18, $L$2, "", "","False")</f>
        <v>43880</v>
      </c>
      <c r="C18" s="4" t="e">
        <f>IF(RTD("cqg.rtd",,"StudyData",$H$2,"Bar","","Close",$G$2,$A18,$L$2,$K$2,,$I$2,$J$2)="",NA(),RTD("cqg.rtd",,"StudyData",$H$2,"Bar","","Close",$G$2,$A18,$L$2,$K$2,,$I$2,$J$2))</f>
        <v>#N/A</v>
      </c>
      <c r="E18" s="5"/>
      <c r="F18" s="5"/>
    </row>
    <row r="19" spans="1:6" x14ac:dyDescent="0.3">
      <c r="A19" s="2">
        <f t="shared" si="0"/>
        <v>-17</v>
      </c>
      <c r="B19" s="3">
        <f xml:space="preserve"> RTD("cqg.rtd",,"StudyData", $H$2, "Bar", "", "Time", $G$2,$A19, $L$2, "", "","False")</f>
        <v>43879</v>
      </c>
      <c r="C19" s="4">
        <f>IF(RTD("cqg.rtd",,"StudyData",$H$2,"Bar","","Close",$G$2,$A19,$L$2,$K$2,,$I$2,$J$2)="",NA(),RTD("cqg.rtd",,"StudyData",$H$2,"Bar","","Close",$G$2,$A19,$L$2,$K$2,,$I$2,$J$2))</f>
        <v>-15864</v>
      </c>
      <c r="E19" s="5"/>
      <c r="F19" s="5"/>
    </row>
    <row r="20" spans="1:6" x14ac:dyDescent="0.3">
      <c r="A20" s="2">
        <f t="shared" si="0"/>
        <v>-18</v>
      </c>
      <c r="B20" s="3">
        <f xml:space="preserve"> RTD("cqg.rtd",,"StudyData", $H$2, "Bar", "", "Time", $G$2,$A20, $L$2, "", "","False")</f>
        <v>43878</v>
      </c>
      <c r="C20" s="4" t="e">
        <f>IF(RTD("cqg.rtd",,"StudyData",$H$2,"Bar","","Close",$G$2,$A20,$L$2,$K$2,,$I$2,$J$2)="",NA(),RTD("cqg.rtd",,"StudyData",$H$2,"Bar","","Close",$G$2,$A20,$L$2,$K$2,,$I$2,$J$2))</f>
        <v>#N/A</v>
      </c>
      <c r="E20" s="5"/>
      <c r="F20" s="5"/>
    </row>
    <row r="21" spans="1:6" x14ac:dyDescent="0.3">
      <c r="A21" s="2">
        <f t="shared" si="0"/>
        <v>-19</v>
      </c>
      <c r="B21" s="3">
        <f xml:space="preserve"> RTD("cqg.rtd",,"StudyData", $H$2, "Bar", "", "Time", $G$2,$A21, $L$2, "", "","False")</f>
        <v>43875</v>
      </c>
      <c r="C21" s="4" t="e">
        <f>IF(RTD("cqg.rtd",,"StudyData",$H$2,"Bar","","Close",$G$2,$A21,$L$2,$K$2,,$I$2,$J$2)="",NA(),RTD("cqg.rtd",,"StudyData",$H$2,"Bar","","Close",$G$2,$A21,$L$2,$K$2,,$I$2,$J$2))</f>
        <v>#N/A</v>
      </c>
      <c r="E21" s="5"/>
      <c r="F21" s="5"/>
    </row>
    <row r="22" spans="1:6" x14ac:dyDescent="0.3">
      <c r="A22" s="2">
        <f t="shared" si="0"/>
        <v>-20</v>
      </c>
      <c r="B22" s="3">
        <f xml:space="preserve"> RTD("cqg.rtd",,"StudyData", $H$2, "Bar", "", "Time", $G$2,$A22, $L$2, "", "","False")</f>
        <v>43874</v>
      </c>
      <c r="C22" s="4" t="e">
        <f>IF(RTD("cqg.rtd",,"StudyData",$H$2,"Bar","","Close",$G$2,$A22,$L$2,$K$2,,$I$2,$J$2)="",NA(),RTD("cqg.rtd",,"StudyData",$H$2,"Bar","","Close",$G$2,$A22,$L$2,$K$2,,$I$2,$J$2))</f>
        <v>#N/A</v>
      </c>
      <c r="E22" s="5"/>
      <c r="F22" s="5"/>
    </row>
    <row r="23" spans="1:6" x14ac:dyDescent="0.3">
      <c r="A23" s="2">
        <f t="shared" si="0"/>
        <v>-21</v>
      </c>
      <c r="B23" s="3">
        <f xml:space="preserve"> RTD("cqg.rtd",,"StudyData", $H$2, "Bar", "", "Time", $G$2,$A23, $L$2, "", "","False")</f>
        <v>43873</v>
      </c>
      <c r="C23" s="4" t="e">
        <f>IF(RTD("cqg.rtd",,"StudyData",$H$2,"Bar","","Close",$G$2,$A23,$L$2,$K$2,,$I$2,$J$2)="",NA(),RTD("cqg.rtd",,"StudyData",$H$2,"Bar","","Close",$G$2,$A23,$L$2,$K$2,,$I$2,$J$2))</f>
        <v>#N/A</v>
      </c>
      <c r="E23" s="5"/>
      <c r="F23" s="5"/>
    </row>
    <row r="24" spans="1:6" x14ac:dyDescent="0.3">
      <c r="A24" s="2">
        <f t="shared" si="0"/>
        <v>-22</v>
      </c>
      <c r="B24" s="3">
        <f xml:space="preserve"> RTD("cqg.rtd",,"StudyData", $H$2, "Bar", "", "Time", $G$2,$A24, $L$2, "", "","False")</f>
        <v>43872</v>
      </c>
      <c r="C24" s="4">
        <f>IF(RTD("cqg.rtd",,"StudyData",$H$2,"Bar","","Close",$G$2,$A24,$L$2,$K$2,,$I$2,$J$2)="",NA(),RTD("cqg.rtd",,"StudyData",$H$2,"Bar","","Close",$G$2,$A24,$L$2,$K$2,,$I$2,$J$2))</f>
        <v>-23684</v>
      </c>
      <c r="E24" s="5"/>
      <c r="F24" s="5"/>
    </row>
    <row r="25" spans="1:6" x14ac:dyDescent="0.3">
      <c r="A25" s="2">
        <f t="shared" si="0"/>
        <v>-23</v>
      </c>
      <c r="B25" s="3">
        <f xml:space="preserve"> RTD("cqg.rtd",,"StudyData", $H$2, "Bar", "", "Time", $G$2,$A25, $L$2, "", "","False")</f>
        <v>43871</v>
      </c>
      <c r="C25" s="4" t="e">
        <f>IF(RTD("cqg.rtd",,"StudyData",$H$2,"Bar","","Close",$G$2,$A25,$L$2,$K$2,,$I$2,$J$2)="",NA(),RTD("cqg.rtd",,"StudyData",$H$2,"Bar","","Close",$G$2,$A25,$L$2,$K$2,,$I$2,$J$2))</f>
        <v>#N/A</v>
      </c>
      <c r="E25" s="5"/>
      <c r="F25" s="5"/>
    </row>
    <row r="26" spans="1:6" x14ac:dyDescent="0.3">
      <c r="A26" s="2">
        <f t="shared" si="0"/>
        <v>-24</v>
      </c>
      <c r="B26" s="3">
        <f xml:space="preserve"> RTD("cqg.rtd",,"StudyData", $H$2, "Bar", "", "Time", $G$2,$A26, $L$2, "", "","False")</f>
        <v>43868</v>
      </c>
      <c r="C26" s="4" t="e">
        <f>IF(RTD("cqg.rtd",,"StudyData",$H$2,"Bar","","Close",$G$2,$A26,$L$2,$K$2,,$I$2,$J$2)="",NA(),RTD("cqg.rtd",,"StudyData",$H$2,"Bar","","Close",$G$2,$A26,$L$2,$K$2,,$I$2,$J$2))</f>
        <v>#N/A</v>
      </c>
      <c r="E26" s="5"/>
      <c r="F26" s="5"/>
    </row>
    <row r="27" spans="1:6" x14ac:dyDescent="0.3">
      <c r="A27" s="2">
        <f t="shared" si="0"/>
        <v>-25</v>
      </c>
      <c r="B27" s="3">
        <f xml:space="preserve"> RTD("cqg.rtd",,"StudyData", $H$2, "Bar", "", "Time", $G$2,$A27, $L$2, "", "","False")</f>
        <v>43867</v>
      </c>
      <c r="C27" s="4" t="e">
        <f>IF(RTD("cqg.rtd",,"StudyData",$H$2,"Bar","","Close",$G$2,$A27,$L$2,$K$2,,$I$2,$J$2)="",NA(),RTD("cqg.rtd",,"StudyData",$H$2,"Bar","","Close",$G$2,$A27,$L$2,$K$2,,$I$2,$J$2))</f>
        <v>#N/A</v>
      </c>
      <c r="E27" s="5"/>
      <c r="F27" s="5"/>
    </row>
    <row r="28" spans="1:6" x14ac:dyDescent="0.3">
      <c r="A28" s="2">
        <f t="shared" si="0"/>
        <v>-26</v>
      </c>
      <c r="B28" s="3">
        <f xml:space="preserve"> RTD("cqg.rtd",,"StudyData", $H$2, "Bar", "", "Time", $G$2,$A28, $L$2, "", "","False")</f>
        <v>43866</v>
      </c>
      <c r="C28" s="4" t="e">
        <f>IF(RTD("cqg.rtd",,"StudyData",$H$2,"Bar","","Close",$G$2,$A28,$L$2,$K$2,,$I$2,$J$2)="",NA(),RTD("cqg.rtd",,"StudyData",$H$2,"Bar","","Close",$G$2,$A28,$L$2,$K$2,,$I$2,$J$2))</f>
        <v>#N/A</v>
      </c>
      <c r="E28" s="5"/>
      <c r="F28" s="5"/>
    </row>
    <row r="29" spans="1:6" x14ac:dyDescent="0.3">
      <c r="A29" s="2">
        <f t="shared" si="0"/>
        <v>-27</v>
      </c>
      <c r="B29" s="3">
        <f xml:space="preserve"> RTD("cqg.rtd",,"StudyData", $H$2, "Bar", "", "Time", $G$2,$A29, $L$2, "", "","False")</f>
        <v>43865</v>
      </c>
      <c r="C29" s="4">
        <f>IF(RTD("cqg.rtd",,"StudyData",$H$2,"Bar","","Close",$G$2,$A29,$L$2,$K$2,,$I$2,$J$2)="",NA(),RTD("cqg.rtd",,"StudyData",$H$2,"Bar","","Close",$G$2,$A29,$L$2,$K$2,,$I$2,$J$2))</f>
        <v>-19838</v>
      </c>
      <c r="E29" s="5"/>
      <c r="F29" s="5"/>
    </row>
    <row r="30" spans="1:6" x14ac:dyDescent="0.3">
      <c r="A30" s="2">
        <f t="shared" si="0"/>
        <v>-28</v>
      </c>
      <c r="B30" s="3">
        <f xml:space="preserve"> RTD("cqg.rtd",,"StudyData", $H$2, "Bar", "", "Time", $G$2,$A30, $L$2, "", "","False")</f>
        <v>43864</v>
      </c>
      <c r="C30" s="4" t="e">
        <f>IF(RTD("cqg.rtd",,"StudyData",$H$2,"Bar","","Close",$G$2,$A30,$L$2,$K$2,,$I$2,$J$2)="",NA(),RTD("cqg.rtd",,"StudyData",$H$2,"Bar","","Close",$G$2,$A30,$L$2,$K$2,,$I$2,$J$2))</f>
        <v>#N/A</v>
      </c>
      <c r="E30" s="5"/>
      <c r="F30" s="5"/>
    </row>
    <row r="31" spans="1:6" x14ac:dyDescent="0.3">
      <c r="A31" s="2">
        <f t="shared" si="0"/>
        <v>-29</v>
      </c>
      <c r="B31" s="3">
        <f xml:space="preserve"> RTD("cqg.rtd",,"StudyData", $H$2, "Bar", "", "Time", $G$2,$A31, $L$2, "", "","False")</f>
        <v>43861</v>
      </c>
      <c r="C31" s="4" t="e">
        <f>IF(RTD("cqg.rtd",,"StudyData",$H$2,"Bar","","Close",$G$2,$A31,$L$2,$K$2,,$I$2,$J$2)="",NA(),RTD("cqg.rtd",,"StudyData",$H$2,"Bar","","Close",$G$2,$A31,$L$2,$K$2,,$I$2,$J$2))</f>
        <v>#N/A</v>
      </c>
      <c r="E31" s="5"/>
      <c r="F31" s="5"/>
    </row>
    <row r="32" spans="1:6" x14ac:dyDescent="0.3">
      <c r="A32" s="2">
        <f t="shared" si="0"/>
        <v>-30</v>
      </c>
      <c r="B32" s="3">
        <f xml:space="preserve"> RTD("cqg.rtd",,"StudyData", $H$2, "Bar", "", "Time", $G$2,$A32, $L$2, "", "","False")</f>
        <v>43860</v>
      </c>
      <c r="C32" s="4" t="e">
        <f>IF(RTD("cqg.rtd",,"StudyData",$H$2,"Bar","","Close",$G$2,$A32,$L$2,$K$2,,$I$2,$J$2)="",NA(),RTD("cqg.rtd",,"StudyData",$H$2,"Bar","","Close",$G$2,$A32,$L$2,$K$2,,$I$2,$J$2))</f>
        <v>#N/A</v>
      </c>
      <c r="E32" s="5"/>
      <c r="F32" s="5"/>
    </row>
    <row r="33" spans="1:6" x14ac:dyDescent="0.3">
      <c r="A33" s="2">
        <f t="shared" si="0"/>
        <v>-31</v>
      </c>
      <c r="B33" s="3">
        <f xml:space="preserve"> RTD("cqg.rtd",,"StudyData", $H$2, "Bar", "", "Time", $G$2,$A33, $L$2, "", "","False")</f>
        <v>43859</v>
      </c>
      <c r="C33" s="4" t="e">
        <f>IF(RTD("cqg.rtd",,"StudyData",$H$2,"Bar","","Close",$G$2,$A33,$L$2,$K$2,,$I$2,$J$2)="",NA(),RTD("cqg.rtd",,"StudyData",$H$2,"Bar","","Close",$G$2,$A33,$L$2,$K$2,,$I$2,$J$2))</f>
        <v>#N/A</v>
      </c>
      <c r="E33" s="5"/>
      <c r="F33" s="5"/>
    </row>
    <row r="34" spans="1:6" x14ac:dyDescent="0.3">
      <c r="A34" s="2">
        <f t="shared" si="0"/>
        <v>-32</v>
      </c>
      <c r="B34" s="3">
        <f xml:space="preserve"> RTD("cqg.rtd",,"StudyData", $H$2, "Bar", "", "Time", $G$2,$A34, $L$2, "", "","False")</f>
        <v>43858</v>
      </c>
      <c r="C34" s="4">
        <f>IF(RTD("cqg.rtd",,"StudyData",$H$2,"Bar","","Close",$G$2,$A34,$L$2,$K$2,,$I$2,$J$2)="",NA(),RTD("cqg.rtd",,"StudyData",$H$2,"Bar","","Close",$G$2,$A34,$L$2,$K$2,,$I$2,$J$2))</f>
        <v>-6296</v>
      </c>
      <c r="E34" s="5"/>
      <c r="F34" s="5"/>
    </row>
    <row r="35" spans="1:6" x14ac:dyDescent="0.3">
      <c r="A35" s="2">
        <f t="shared" si="0"/>
        <v>-33</v>
      </c>
      <c r="B35" s="3">
        <f xml:space="preserve"> RTD("cqg.rtd",,"StudyData", $H$2, "Bar", "", "Time", $G$2,$A35, $L$2, "", "","False")</f>
        <v>43857</v>
      </c>
      <c r="C35" s="4" t="e">
        <f>IF(RTD("cqg.rtd",,"StudyData",$H$2,"Bar","","Close",$G$2,$A35,$L$2,$K$2,,$I$2,$J$2)="",NA(),RTD("cqg.rtd",,"StudyData",$H$2,"Bar","","Close",$G$2,$A35,$L$2,$K$2,,$I$2,$J$2))</f>
        <v>#N/A</v>
      </c>
      <c r="E35" s="5"/>
      <c r="F35" s="5"/>
    </row>
    <row r="36" spans="1:6" x14ac:dyDescent="0.3">
      <c r="A36" s="2">
        <f t="shared" si="0"/>
        <v>-34</v>
      </c>
      <c r="B36" s="3">
        <f xml:space="preserve"> RTD("cqg.rtd",,"StudyData", $H$2, "Bar", "", "Time", $G$2,$A36, $L$2, "", "","False")</f>
        <v>43854</v>
      </c>
      <c r="C36" s="4" t="e">
        <f>IF(RTD("cqg.rtd",,"StudyData",$H$2,"Bar","","Close",$G$2,$A36,$L$2,$K$2,,$I$2,$J$2)="",NA(),RTD("cqg.rtd",,"StudyData",$H$2,"Bar","","Close",$G$2,$A36,$L$2,$K$2,,$I$2,$J$2))</f>
        <v>#N/A</v>
      </c>
      <c r="E36" s="5"/>
      <c r="F36" s="5"/>
    </row>
    <row r="37" spans="1:6" x14ac:dyDescent="0.3">
      <c r="A37" s="2">
        <f t="shared" si="0"/>
        <v>-35</v>
      </c>
      <c r="B37" s="3">
        <f xml:space="preserve"> RTD("cqg.rtd",,"StudyData", $H$2, "Bar", "", "Time", $G$2,$A37, $L$2, "", "","False")</f>
        <v>43853</v>
      </c>
      <c r="C37" s="4" t="e">
        <f>IF(RTD("cqg.rtd",,"StudyData",$H$2,"Bar","","Close",$G$2,$A37,$L$2,$K$2,,$I$2,$J$2)="",NA(),RTD("cqg.rtd",,"StudyData",$H$2,"Bar","","Close",$G$2,$A37,$L$2,$K$2,,$I$2,$J$2))</f>
        <v>#N/A</v>
      </c>
      <c r="E37" s="5"/>
      <c r="F37" s="5"/>
    </row>
    <row r="38" spans="1:6" x14ac:dyDescent="0.3">
      <c r="A38" s="2">
        <f t="shared" si="0"/>
        <v>-36</v>
      </c>
      <c r="B38" s="3">
        <f xml:space="preserve"> RTD("cqg.rtd",,"StudyData", $H$2, "Bar", "", "Time", $G$2,$A38, $L$2, "", "","False")</f>
        <v>43852</v>
      </c>
      <c r="C38" s="4" t="e">
        <f>IF(RTD("cqg.rtd",,"StudyData",$H$2,"Bar","","Close",$G$2,$A38,$L$2,$K$2,,$I$2,$J$2)="",NA(),RTD("cqg.rtd",,"StudyData",$H$2,"Bar","","Close",$G$2,$A38,$L$2,$K$2,,$I$2,$J$2))</f>
        <v>#N/A</v>
      </c>
      <c r="E38" s="5"/>
      <c r="F38" s="5"/>
    </row>
    <row r="39" spans="1:6" x14ac:dyDescent="0.3">
      <c r="A39" s="2">
        <f t="shared" si="0"/>
        <v>-37</v>
      </c>
      <c r="B39" s="3">
        <f xml:space="preserve"> RTD("cqg.rtd",,"StudyData", $H$2, "Bar", "", "Time", $G$2,$A39, $L$2, "", "","False")</f>
        <v>43851</v>
      </c>
      <c r="C39" s="4">
        <f>IF(RTD("cqg.rtd",,"StudyData",$H$2,"Bar","","Close",$G$2,$A39,$L$2,$K$2,,$I$2,$J$2)="",NA(),RTD("cqg.rtd",,"StudyData",$H$2,"Bar","","Close",$G$2,$A39,$L$2,$K$2,,$I$2,$J$2))</f>
        <v>17644</v>
      </c>
      <c r="E39" s="5"/>
      <c r="F39" s="5"/>
    </row>
    <row r="40" spans="1:6" x14ac:dyDescent="0.3">
      <c r="A40" s="2">
        <f t="shared" si="0"/>
        <v>-38</v>
      </c>
      <c r="B40" s="3">
        <f xml:space="preserve"> RTD("cqg.rtd",,"StudyData", $H$2, "Bar", "", "Time", $G$2,$A40, $L$2, "", "","False")</f>
        <v>43850</v>
      </c>
      <c r="C40" s="4" t="e">
        <f>IF(RTD("cqg.rtd",,"StudyData",$H$2,"Bar","","Close",$G$2,$A40,$L$2,$K$2,,$I$2,$J$2)="",NA(),RTD("cqg.rtd",,"StudyData",$H$2,"Bar","","Close",$G$2,$A40,$L$2,$K$2,,$I$2,$J$2))</f>
        <v>#N/A</v>
      </c>
      <c r="E40" s="5"/>
      <c r="F40" s="5"/>
    </row>
    <row r="41" spans="1:6" x14ac:dyDescent="0.3">
      <c r="A41" s="2">
        <f t="shared" si="0"/>
        <v>-39</v>
      </c>
      <c r="B41" s="3">
        <f xml:space="preserve"> RTD("cqg.rtd",,"StudyData", $H$2, "Bar", "", "Time", $G$2,$A41, $L$2, "", "","False")</f>
        <v>43847</v>
      </c>
      <c r="C41" s="4" t="e">
        <f>IF(RTD("cqg.rtd",,"StudyData",$H$2,"Bar","","Close",$G$2,$A41,$L$2,$K$2,,$I$2,$J$2)="",NA(),RTD("cqg.rtd",,"StudyData",$H$2,"Bar","","Close",$G$2,$A41,$L$2,$K$2,,$I$2,$J$2))</f>
        <v>#N/A</v>
      </c>
      <c r="E41" s="5"/>
      <c r="F41" s="5"/>
    </row>
    <row r="42" spans="1:6" x14ac:dyDescent="0.3">
      <c r="A42" s="2">
        <f t="shared" si="0"/>
        <v>-40</v>
      </c>
      <c r="B42" s="3">
        <f xml:space="preserve"> RTD("cqg.rtd",,"StudyData", $H$2, "Bar", "", "Time", $G$2,$A42, $L$2, "", "","False")</f>
        <v>43846</v>
      </c>
      <c r="C42" s="4" t="e">
        <f>IF(RTD("cqg.rtd",,"StudyData",$H$2,"Bar","","Close",$G$2,$A42,$L$2,$K$2,,$I$2,$J$2)="",NA(),RTD("cqg.rtd",,"StudyData",$H$2,"Bar","","Close",$G$2,$A42,$L$2,$K$2,,$I$2,$J$2))</f>
        <v>#N/A</v>
      </c>
      <c r="E42" s="5"/>
      <c r="F42" s="5"/>
    </row>
    <row r="43" spans="1:6" x14ac:dyDescent="0.3">
      <c r="A43" s="2">
        <f t="shared" si="0"/>
        <v>-41</v>
      </c>
      <c r="B43" s="3">
        <f xml:space="preserve"> RTD("cqg.rtd",,"StudyData", $H$2, "Bar", "", "Time", $G$2,$A43, $L$2, "", "","False")</f>
        <v>43845</v>
      </c>
      <c r="C43" s="4" t="e">
        <f>IF(RTD("cqg.rtd",,"StudyData",$H$2,"Bar","","Close",$G$2,$A43,$L$2,$K$2,,$I$2,$J$2)="",NA(),RTD("cqg.rtd",,"StudyData",$H$2,"Bar","","Close",$G$2,$A43,$L$2,$K$2,,$I$2,$J$2))</f>
        <v>#N/A</v>
      </c>
      <c r="E43" s="5"/>
      <c r="F43" s="5"/>
    </row>
    <row r="44" spans="1:6" x14ac:dyDescent="0.3">
      <c r="A44" s="2">
        <f t="shared" si="0"/>
        <v>-42</v>
      </c>
      <c r="B44" s="3">
        <f xml:space="preserve"> RTD("cqg.rtd",,"StudyData", $H$2, "Bar", "", "Time", $G$2,$A44, $L$2, "", "","False")</f>
        <v>43844</v>
      </c>
      <c r="C44" s="4">
        <f>IF(RTD("cqg.rtd",,"StudyData",$H$2,"Bar","","Close",$G$2,$A44,$L$2,$K$2,,$I$2,$J$2)="",NA(),RTD("cqg.rtd",,"StudyData",$H$2,"Bar","","Close",$G$2,$A44,$L$2,$K$2,,$I$2,$J$2))</f>
        <v>34661</v>
      </c>
      <c r="E44" s="5"/>
      <c r="F44" s="5"/>
    </row>
    <row r="45" spans="1:6" x14ac:dyDescent="0.3">
      <c r="A45" s="2">
        <f t="shared" si="0"/>
        <v>-43</v>
      </c>
      <c r="B45" s="3">
        <f xml:space="preserve"> RTD("cqg.rtd",,"StudyData", $H$2, "Bar", "", "Time", $G$2,$A45, $L$2, "", "","False")</f>
        <v>43843</v>
      </c>
      <c r="C45" s="4" t="e">
        <f>IF(RTD("cqg.rtd",,"StudyData",$H$2,"Bar","","Close",$G$2,$A45,$L$2,$K$2,,$I$2,$J$2)="",NA(),RTD("cqg.rtd",,"StudyData",$H$2,"Bar","","Close",$G$2,$A45,$L$2,$K$2,,$I$2,$J$2))</f>
        <v>#N/A</v>
      </c>
      <c r="E45" s="5"/>
      <c r="F45" s="5"/>
    </row>
    <row r="46" spans="1:6" x14ac:dyDescent="0.3">
      <c r="A46" s="2">
        <f t="shared" si="0"/>
        <v>-44</v>
      </c>
      <c r="B46" s="3">
        <f xml:space="preserve"> RTD("cqg.rtd",,"StudyData", $H$2, "Bar", "", "Time", $G$2,$A46, $L$2, "", "","False")</f>
        <v>43840</v>
      </c>
      <c r="C46" s="4" t="e">
        <f>IF(RTD("cqg.rtd",,"StudyData",$H$2,"Bar","","Close",$G$2,$A46,$L$2,$K$2,,$I$2,$J$2)="",NA(),RTD("cqg.rtd",,"StudyData",$H$2,"Bar","","Close",$G$2,$A46,$L$2,$K$2,,$I$2,$J$2))</f>
        <v>#N/A</v>
      </c>
      <c r="E46" s="5"/>
      <c r="F46" s="5"/>
    </row>
    <row r="47" spans="1:6" x14ac:dyDescent="0.3">
      <c r="A47" s="2">
        <f t="shared" si="0"/>
        <v>-45</v>
      </c>
      <c r="B47" s="3">
        <f xml:space="preserve"> RTD("cqg.rtd",,"StudyData", $H$2, "Bar", "", "Time", $G$2,$A47, $L$2, "", "","False")</f>
        <v>43839</v>
      </c>
      <c r="C47" s="4" t="e">
        <f>IF(RTD("cqg.rtd",,"StudyData",$H$2,"Bar","","Close",$G$2,$A47,$L$2,$K$2,,$I$2,$J$2)="",NA(),RTD("cqg.rtd",,"StudyData",$H$2,"Bar","","Close",$G$2,$A47,$L$2,$K$2,,$I$2,$J$2))</f>
        <v>#N/A</v>
      </c>
      <c r="E47" s="5"/>
      <c r="F47" s="5"/>
    </row>
    <row r="48" spans="1:6" x14ac:dyDescent="0.3">
      <c r="A48" s="2">
        <f t="shared" si="0"/>
        <v>-46</v>
      </c>
      <c r="B48" s="3">
        <f xml:space="preserve"> RTD("cqg.rtd",,"StudyData", $H$2, "Bar", "", "Time", $G$2,$A48, $L$2, "", "","False")</f>
        <v>43838</v>
      </c>
      <c r="C48" s="4" t="e">
        <f>IF(RTD("cqg.rtd",,"StudyData",$H$2,"Bar","","Close",$G$2,$A48,$L$2,$K$2,,$I$2,$J$2)="",NA(),RTD("cqg.rtd",,"StudyData",$H$2,"Bar","","Close",$G$2,$A48,$L$2,$K$2,,$I$2,$J$2))</f>
        <v>#N/A</v>
      </c>
      <c r="E48" s="5"/>
      <c r="F48" s="5"/>
    </row>
    <row r="49" spans="1:6" x14ac:dyDescent="0.3">
      <c r="A49" s="2">
        <f t="shared" si="0"/>
        <v>-47</v>
      </c>
      <c r="B49" s="3">
        <f xml:space="preserve"> RTD("cqg.rtd",,"StudyData", $H$2, "Bar", "", "Time", $G$2,$A49, $L$2, "", "","False")</f>
        <v>43837</v>
      </c>
      <c r="C49" s="4">
        <f>IF(RTD("cqg.rtd",,"StudyData",$H$2,"Bar","","Close",$G$2,$A49,$L$2,$K$2,,$I$2,$J$2)="",NA(),RTD("cqg.rtd",,"StudyData",$H$2,"Bar","","Close",$G$2,$A49,$L$2,$K$2,,$I$2,$J$2))</f>
        <v>28451</v>
      </c>
      <c r="E49" s="5"/>
      <c r="F49" s="5"/>
    </row>
    <row r="50" spans="1:6" x14ac:dyDescent="0.3">
      <c r="A50" s="2">
        <f t="shared" si="0"/>
        <v>-48</v>
      </c>
      <c r="B50" s="3">
        <f xml:space="preserve"> RTD("cqg.rtd",,"StudyData", $H$2, "Bar", "", "Time", $G$2,$A50, $L$2, "", "","False")</f>
        <v>43836</v>
      </c>
      <c r="C50" s="4" t="e">
        <f>IF(RTD("cqg.rtd",,"StudyData",$H$2,"Bar","","Close",$G$2,$A50,$L$2,$K$2,,$I$2,$J$2)="",NA(),RTD("cqg.rtd",,"StudyData",$H$2,"Bar","","Close",$G$2,$A50,$L$2,$K$2,,$I$2,$J$2))</f>
        <v>#N/A</v>
      </c>
      <c r="E50" s="5"/>
      <c r="F50" s="5"/>
    </row>
    <row r="51" spans="1:6" x14ac:dyDescent="0.3">
      <c r="A51" s="2">
        <f t="shared" si="0"/>
        <v>-49</v>
      </c>
      <c r="B51" s="3">
        <f xml:space="preserve"> RTD("cqg.rtd",,"StudyData", $H$2, "Bar", "", "Time", $G$2,$A51, $L$2, "", "","False")</f>
        <v>43833</v>
      </c>
      <c r="C51" s="4" t="e">
        <f>IF(RTD("cqg.rtd",,"StudyData",$H$2,"Bar","","Close",$G$2,$A51,$L$2,$K$2,,$I$2,$J$2)="",NA(),RTD("cqg.rtd",,"StudyData",$H$2,"Bar","","Close",$G$2,$A51,$L$2,$K$2,,$I$2,$J$2))</f>
        <v>#N/A</v>
      </c>
      <c r="E51" s="5"/>
      <c r="F51" s="5"/>
    </row>
    <row r="52" spans="1:6" x14ac:dyDescent="0.3">
      <c r="A52" s="2">
        <f t="shared" si="0"/>
        <v>-50</v>
      </c>
      <c r="B52" s="3">
        <f xml:space="preserve"> RTD("cqg.rtd",,"StudyData", $H$2, "Bar", "", "Time", $G$2,$A52, $L$2, "", "","False")</f>
        <v>43832</v>
      </c>
      <c r="C52" s="4" t="e">
        <f>IF(RTD("cqg.rtd",,"StudyData",$H$2,"Bar","","Close",$G$2,$A52,$L$2,$K$2,,$I$2,$J$2)="",NA(),RTD("cqg.rtd",,"StudyData",$H$2,"Bar","","Close",$G$2,$A52,$L$2,$K$2,,$I$2,$J$2))</f>
        <v>#N/A</v>
      </c>
      <c r="E52" s="5"/>
      <c r="F52" s="5"/>
    </row>
    <row r="53" spans="1:6" x14ac:dyDescent="0.3">
      <c r="A53" s="2">
        <f t="shared" si="0"/>
        <v>-51</v>
      </c>
      <c r="B53" s="3">
        <f xml:space="preserve"> RTD("cqg.rtd",,"StudyData", $H$2, "Bar", "", "Time", $G$2,$A53, $L$2, "", "","False")</f>
        <v>43831</v>
      </c>
      <c r="C53" s="4" t="e">
        <f>IF(RTD("cqg.rtd",,"StudyData",$H$2,"Bar","","Close",$G$2,$A53,$L$2,$K$2,,$I$2,$J$2)="",NA(),RTD("cqg.rtd",,"StudyData",$H$2,"Bar","","Close",$G$2,$A53,$L$2,$K$2,,$I$2,$J$2))</f>
        <v>#N/A</v>
      </c>
      <c r="E53" s="5"/>
      <c r="F53" s="5"/>
    </row>
    <row r="54" spans="1:6" x14ac:dyDescent="0.3">
      <c r="A54" s="2">
        <f t="shared" si="0"/>
        <v>-52</v>
      </c>
      <c r="B54" s="3">
        <f xml:space="preserve"> RTD("cqg.rtd",,"StudyData", $H$2, "Bar", "", "Time", $G$2,$A54, $L$2, "", "","False")</f>
        <v>43830</v>
      </c>
      <c r="C54" s="4">
        <f>IF(RTD("cqg.rtd",,"StudyData",$H$2,"Bar","","Close",$G$2,$A54,$L$2,$K$2,,$I$2,$J$2)="",NA(),RTD("cqg.rtd",,"StudyData",$H$2,"Bar","","Close",$G$2,$A54,$L$2,$K$2,,$I$2,$J$2))</f>
        <v>29579</v>
      </c>
      <c r="E54" s="5"/>
      <c r="F54" s="5"/>
    </row>
    <row r="55" spans="1:6" x14ac:dyDescent="0.3">
      <c r="A55" s="2">
        <f t="shared" si="0"/>
        <v>-53</v>
      </c>
      <c r="B55" s="3">
        <f xml:space="preserve"> RTD("cqg.rtd",,"StudyData", $H$2, "Bar", "", "Time", $G$2,$A55, $L$2, "", "","False")</f>
        <v>43829</v>
      </c>
      <c r="C55" s="4" t="e">
        <f>IF(RTD("cqg.rtd",,"StudyData",$H$2,"Bar","","Close",$G$2,$A55,$L$2,$K$2,,$I$2,$J$2)="",NA(),RTD("cqg.rtd",,"StudyData",$H$2,"Bar","","Close",$G$2,$A55,$L$2,$K$2,,$I$2,$J$2))</f>
        <v>#N/A</v>
      </c>
      <c r="E55" s="5"/>
      <c r="F55" s="5"/>
    </row>
    <row r="56" spans="1:6" x14ac:dyDescent="0.3">
      <c r="A56" s="2">
        <f t="shared" si="0"/>
        <v>-54</v>
      </c>
      <c r="B56" s="3">
        <f xml:space="preserve"> RTD("cqg.rtd",,"StudyData", $H$2, "Bar", "", "Time", $G$2,$A56, $L$2, "", "","False")</f>
        <v>43826</v>
      </c>
      <c r="C56" s="4" t="e">
        <f>IF(RTD("cqg.rtd",,"StudyData",$H$2,"Bar","","Close",$G$2,$A56,$L$2,$K$2,,$I$2,$J$2)="",NA(),RTD("cqg.rtd",,"StudyData",$H$2,"Bar","","Close",$G$2,$A56,$L$2,$K$2,,$I$2,$J$2))</f>
        <v>#N/A</v>
      </c>
      <c r="E56" s="5"/>
      <c r="F56" s="5"/>
    </row>
    <row r="57" spans="1:6" x14ac:dyDescent="0.3">
      <c r="A57" s="2">
        <f t="shared" si="0"/>
        <v>-55</v>
      </c>
      <c r="B57" s="3">
        <f xml:space="preserve"> RTD("cqg.rtd",,"StudyData", $H$2, "Bar", "", "Time", $G$2,$A57, $L$2, "", "","False")</f>
        <v>43825</v>
      </c>
      <c r="C57" s="4" t="e">
        <f>IF(RTD("cqg.rtd",,"StudyData",$H$2,"Bar","","Close",$G$2,$A57,$L$2,$K$2,,$I$2,$J$2)="",NA(),RTD("cqg.rtd",,"StudyData",$H$2,"Bar","","Close",$G$2,$A57,$L$2,$K$2,,$I$2,$J$2))</f>
        <v>#N/A</v>
      </c>
      <c r="E57" s="5"/>
      <c r="F57" s="5"/>
    </row>
    <row r="58" spans="1:6" x14ac:dyDescent="0.3">
      <c r="A58" s="2">
        <f t="shared" si="0"/>
        <v>-56</v>
      </c>
      <c r="B58" s="3">
        <f xml:space="preserve"> RTD("cqg.rtd",,"StudyData", $H$2, "Bar", "", "Time", $G$2,$A58, $L$2, "", "","False")</f>
        <v>43824</v>
      </c>
      <c r="C58" s="4" t="e">
        <f>IF(RTD("cqg.rtd",,"StudyData",$H$2,"Bar","","Close",$G$2,$A58,$L$2,$K$2,,$I$2,$J$2)="",NA(),RTD("cqg.rtd",,"StudyData",$H$2,"Bar","","Close",$G$2,$A58,$L$2,$K$2,,$I$2,$J$2))</f>
        <v>#N/A</v>
      </c>
      <c r="E58" s="5"/>
      <c r="F58" s="5"/>
    </row>
    <row r="59" spans="1:6" x14ac:dyDescent="0.3">
      <c r="A59" s="2">
        <f t="shared" si="0"/>
        <v>-57</v>
      </c>
      <c r="B59" s="3">
        <f xml:space="preserve"> RTD("cqg.rtd",,"StudyData", $H$2, "Bar", "", "Time", $G$2,$A59, $L$2, "", "","False")</f>
        <v>43823</v>
      </c>
      <c r="C59" s="4">
        <f>IF(RTD("cqg.rtd",,"StudyData",$H$2,"Bar","","Close",$G$2,$A59,$L$2,$K$2,,$I$2,$J$2)="",NA(),RTD("cqg.rtd",,"StudyData",$H$2,"Bar","","Close",$G$2,$A59,$L$2,$K$2,,$I$2,$J$2))</f>
        <v>19241</v>
      </c>
      <c r="E59" s="5"/>
      <c r="F59" s="5"/>
    </row>
    <row r="60" spans="1:6" x14ac:dyDescent="0.3">
      <c r="A60" s="2">
        <f t="shared" si="0"/>
        <v>-58</v>
      </c>
      <c r="B60" s="3">
        <f xml:space="preserve"> RTD("cqg.rtd",,"StudyData", $H$2, "Bar", "", "Time", $G$2,$A60, $L$2, "", "","False")</f>
        <v>43822</v>
      </c>
      <c r="C60" s="4" t="e">
        <f>IF(RTD("cqg.rtd",,"StudyData",$H$2,"Bar","","Close",$G$2,$A60,$L$2,$K$2,,$I$2,$J$2)="",NA(),RTD("cqg.rtd",,"StudyData",$H$2,"Bar","","Close",$G$2,$A60,$L$2,$K$2,,$I$2,$J$2))</f>
        <v>#N/A</v>
      </c>
      <c r="E60" s="5"/>
      <c r="F60" s="5"/>
    </row>
    <row r="61" spans="1:6" x14ac:dyDescent="0.3">
      <c r="A61" s="2">
        <f t="shared" si="0"/>
        <v>-59</v>
      </c>
      <c r="B61" s="3">
        <f xml:space="preserve"> RTD("cqg.rtd",,"StudyData", $H$2, "Bar", "", "Time", $G$2,$A61, $L$2, "", "","False")</f>
        <v>43819</v>
      </c>
      <c r="C61" s="4" t="e">
        <f>IF(RTD("cqg.rtd",,"StudyData",$H$2,"Bar","","Close",$G$2,$A61,$L$2,$K$2,,$I$2,$J$2)="",NA(),RTD("cqg.rtd",,"StudyData",$H$2,"Bar","","Close",$G$2,$A61,$L$2,$K$2,,$I$2,$J$2))</f>
        <v>#N/A</v>
      </c>
      <c r="E61" s="5"/>
      <c r="F61" s="5"/>
    </row>
    <row r="62" spans="1:6" x14ac:dyDescent="0.3">
      <c r="A62" s="2">
        <f t="shared" si="0"/>
        <v>-60</v>
      </c>
      <c r="B62" s="3">
        <f xml:space="preserve"> RTD("cqg.rtd",,"StudyData", $H$2, "Bar", "", "Time", $G$2,$A62, $L$2, "", "","False")</f>
        <v>43818</v>
      </c>
      <c r="C62" s="4" t="e">
        <f>IF(RTD("cqg.rtd",,"StudyData",$H$2,"Bar","","Close",$G$2,$A62,$L$2,$K$2,,$I$2,$J$2)="",NA(),RTD("cqg.rtd",,"StudyData",$H$2,"Bar","","Close",$G$2,$A62,$L$2,$K$2,,$I$2,$J$2))</f>
        <v>#N/A</v>
      </c>
      <c r="E62" s="5"/>
      <c r="F62" s="5"/>
    </row>
    <row r="63" spans="1:6" x14ac:dyDescent="0.3">
      <c r="A63" s="2">
        <f t="shared" si="0"/>
        <v>-61</v>
      </c>
      <c r="B63" s="3">
        <f xml:space="preserve"> RTD("cqg.rtd",,"StudyData", $H$2, "Bar", "", "Time", $G$2,$A63, $L$2, "", "","False")</f>
        <v>43817</v>
      </c>
      <c r="C63" s="4" t="e">
        <f>IF(RTD("cqg.rtd",,"StudyData",$H$2,"Bar","","Close",$G$2,$A63,$L$2,$K$2,,$I$2,$J$2)="",NA(),RTD("cqg.rtd",,"StudyData",$H$2,"Bar","","Close",$G$2,$A63,$L$2,$K$2,,$I$2,$J$2))</f>
        <v>#N/A</v>
      </c>
      <c r="E63" s="5"/>
      <c r="F63" s="5"/>
    </row>
    <row r="64" spans="1:6" x14ac:dyDescent="0.3">
      <c r="A64" s="2">
        <f t="shared" si="0"/>
        <v>-62</v>
      </c>
      <c r="B64" s="3">
        <f xml:space="preserve"> RTD("cqg.rtd",,"StudyData", $H$2, "Bar", "", "Time", $G$2,$A64, $L$2, "", "","False")</f>
        <v>43816</v>
      </c>
      <c r="C64" s="4">
        <f>IF(RTD("cqg.rtd",,"StudyData",$H$2,"Bar","","Close",$G$2,$A64,$L$2,$K$2,,$I$2,$J$2)="",NA(),RTD("cqg.rtd",,"StudyData",$H$2,"Bar","","Close",$G$2,$A64,$L$2,$K$2,,$I$2,$J$2))</f>
        <v>-16995</v>
      </c>
      <c r="E64" s="5"/>
      <c r="F64" s="5"/>
    </row>
    <row r="65" spans="1:6" x14ac:dyDescent="0.3">
      <c r="A65" s="2">
        <f t="shared" si="0"/>
        <v>-63</v>
      </c>
      <c r="B65" s="3">
        <f xml:space="preserve"> RTD("cqg.rtd",,"StudyData", $H$2, "Bar", "", "Time", $G$2,$A65, $L$2, "", "","False")</f>
        <v>43815</v>
      </c>
      <c r="C65" s="4" t="e">
        <f>IF(RTD("cqg.rtd",,"StudyData",$H$2,"Bar","","Close",$G$2,$A65,$L$2,$K$2,,$I$2,$J$2)="",NA(),RTD("cqg.rtd",,"StudyData",$H$2,"Bar","","Close",$G$2,$A65,$L$2,$K$2,,$I$2,$J$2))</f>
        <v>#N/A</v>
      </c>
      <c r="E65" s="5"/>
      <c r="F65" s="5"/>
    </row>
    <row r="66" spans="1:6" x14ac:dyDescent="0.3">
      <c r="A66" s="2">
        <f t="shared" si="0"/>
        <v>-64</v>
      </c>
      <c r="B66" s="3">
        <f xml:space="preserve"> RTD("cqg.rtd",,"StudyData", $H$2, "Bar", "", "Time", $G$2,$A66, $L$2, "", "","False")</f>
        <v>43812</v>
      </c>
      <c r="C66" s="4" t="e">
        <f>IF(RTD("cqg.rtd",,"StudyData",$H$2,"Bar","","Close",$G$2,$A66,$L$2,$K$2,,$I$2,$J$2)="",NA(),RTD("cqg.rtd",,"StudyData",$H$2,"Bar","","Close",$G$2,$A66,$L$2,$K$2,,$I$2,$J$2))</f>
        <v>#N/A</v>
      </c>
      <c r="E66" s="5"/>
      <c r="F66" s="5"/>
    </row>
    <row r="67" spans="1:6" x14ac:dyDescent="0.3">
      <c r="A67" s="2">
        <f t="shared" si="0"/>
        <v>-65</v>
      </c>
      <c r="B67" s="3">
        <f xml:space="preserve"> RTD("cqg.rtd",,"StudyData", $H$2, "Bar", "", "Time", $G$2,$A67, $L$2, "", "","False")</f>
        <v>43811</v>
      </c>
      <c r="C67" s="4" t="e">
        <f>IF(RTD("cqg.rtd",,"StudyData",$H$2,"Bar","","Close",$G$2,$A67,$L$2,$K$2,,$I$2,$J$2)="",NA(),RTD("cqg.rtd",,"StudyData",$H$2,"Bar","","Close",$G$2,$A67,$L$2,$K$2,,$I$2,$J$2))</f>
        <v>#N/A</v>
      </c>
      <c r="E67" s="5"/>
      <c r="F67" s="5"/>
    </row>
    <row r="68" spans="1:6" x14ac:dyDescent="0.3">
      <c r="A68" s="2">
        <f t="shared" ref="A68:A131" si="1">A67-1</f>
        <v>-66</v>
      </c>
      <c r="B68" s="3">
        <f xml:space="preserve"> RTD("cqg.rtd",,"StudyData", $H$2, "Bar", "", "Time", $G$2,$A68, $L$2, "", "","False")</f>
        <v>43810</v>
      </c>
      <c r="C68" s="4" t="e">
        <f>IF(RTD("cqg.rtd",,"StudyData",$H$2,"Bar","","Close",$G$2,$A68,$L$2,$K$2,,$I$2,$J$2)="",NA(),RTD("cqg.rtd",,"StudyData",$H$2,"Bar","","Close",$G$2,$A68,$L$2,$K$2,,$I$2,$J$2))</f>
        <v>#N/A</v>
      </c>
      <c r="E68" s="5"/>
      <c r="F68" s="5"/>
    </row>
    <row r="69" spans="1:6" x14ac:dyDescent="0.3">
      <c r="A69" s="2">
        <f t="shared" si="1"/>
        <v>-67</v>
      </c>
      <c r="B69" s="3">
        <f xml:space="preserve"> RTD("cqg.rtd",,"StudyData", $H$2, "Bar", "", "Time", $G$2,$A69, $L$2, "", "","False")</f>
        <v>43809</v>
      </c>
      <c r="C69" s="4">
        <f>IF(RTD("cqg.rtd",,"StudyData",$H$2,"Bar","","Close",$G$2,$A69,$L$2,$K$2,,$I$2,$J$2)="",NA(),RTD("cqg.rtd",,"StudyData",$H$2,"Bar","","Close",$G$2,$A69,$L$2,$K$2,,$I$2,$J$2))</f>
        <v>-43497</v>
      </c>
      <c r="E69" s="5"/>
      <c r="F69" s="5"/>
    </row>
    <row r="70" spans="1:6" x14ac:dyDescent="0.3">
      <c r="A70" s="2">
        <f t="shared" si="1"/>
        <v>-68</v>
      </c>
      <c r="B70" s="3">
        <f xml:space="preserve"> RTD("cqg.rtd",,"StudyData", $H$2, "Bar", "", "Time", $G$2,$A70, $L$2, "", "","False")</f>
        <v>43808</v>
      </c>
      <c r="C70" s="4" t="e">
        <f>IF(RTD("cqg.rtd",,"StudyData",$H$2,"Bar","","Close",$G$2,$A70,$L$2,$K$2,,$I$2,$J$2)="",NA(),RTD("cqg.rtd",,"StudyData",$H$2,"Bar","","Close",$G$2,$A70,$L$2,$K$2,,$I$2,$J$2))</f>
        <v>#N/A</v>
      </c>
      <c r="E70" s="5"/>
      <c r="F70" s="5"/>
    </row>
    <row r="71" spans="1:6" x14ac:dyDescent="0.3">
      <c r="A71" s="2">
        <f t="shared" si="1"/>
        <v>-69</v>
      </c>
      <c r="B71" s="3">
        <f xml:space="preserve"> RTD("cqg.rtd",,"StudyData", $H$2, "Bar", "", "Time", $G$2,$A71, $L$2, "", "","False")</f>
        <v>43805</v>
      </c>
      <c r="C71" s="4" t="e">
        <f>IF(RTD("cqg.rtd",,"StudyData",$H$2,"Bar","","Close",$G$2,$A71,$L$2,$K$2,,$I$2,$J$2)="",NA(),RTD("cqg.rtd",,"StudyData",$H$2,"Bar","","Close",$G$2,$A71,$L$2,$K$2,,$I$2,$J$2))</f>
        <v>#N/A</v>
      </c>
      <c r="E71" s="5"/>
      <c r="F71" s="5"/>
    </row>
    <row r="72" spans="1:6" x14ac:dyDescent="0.3">
      <c r="A72" s="2">
        <f t="shared" si="1"/>
        <v>-70</v>
      </c>
      <c r="B72" s="3">
        <f xml:space="preserve"> RTD("cqg.rtd",,"StudyData", $H$2, "Bar", "", "Time", $G$2,$A72, $L$2, "", "","False")</f>
        <v>43804</v>
      </c>
      <c r="C72" s="4" t="e">
        <f>IF(RTD("cqg.rtd",,"StudyData",$H$2,"Bar","","Close",$G$2,$A72,$L$2,$K$2,,$I$2,$J$2)="",NA(),RTD("cqg.rtd",,"StudyData",$H$2,"Bar","","Close",$G$2,$A72,$L$2,$K$2,,$I$2,$J$2))</f>
        <v>#N/A</v>
      </c>
      <c r="E72" s="5"/>
      <c r="F72" s="5"/>
    </row>
    <row r="73" spans="1:6" x14ac:dyDescent="0.3">
      <c r="A73" s="2">
        <f t="shared" si="1"/>
        <v>-71</v>
      </c>
      <c r="B73" s="3">
        <f xml:space="preserve"> RTD("cqg.rtd",,"StudyData", $H$2, "Bar", "", "Time", $G$2,$A73, $L$2, "", "","False")</f>
        <v>43803</v>
      </c>
      <c r="C73" s="4" t="e">
        <f>IF(RTD("cqg.rtd",,"StudyData",$H$2,"Bar","","Close",$G$2,$A73,$L$2,$K$2,,$I$2,$J$2)="",NA(),RTD("cqg.rtd",,"StudyData",$H$2,"Bar","","Close",$G$2,$A73,$L$2,$K$2,,$I$2,$J$2))</f>
        <v>#N/A</v>
      </c>
      <c r="E73" s="5"/>
      <c r="F73" s="5"/>
    </row>
    <row r="74" spans="1:6" x14ac:dyDescent="0.3">
      <c r="A74" s="2">
        <f t="shared" si="1"/>
        <v>-72</v>
      </c>
      <c r="B74" s="3">
        <f xml:space="preserve"> RTD("cqg.rtd",,"StudyData", $H$2, "Bar", "", "Time", $G$2,$A74, $L$2, "", "","False")</f>
        <v>43802</v>
      </c>
      <c r="C74" s="4">
        <f>IF(RTD("cqg.rtd",,"StudyData",$H$2,"Bar","","Close",$G$2,$A74,$L$2,$K$2,,$I$2,$J$2)="",NA(),RTD("cqg.rtd",,"StudyData",$H$2,"Bar","","Close",$G$2,$A74,$L$2,$K$2,,$I$2,$J$2))</f>
        <v>-26143</v>
      </c>
      <c r="E74" s="5"/>
      <c r="F74" s="5"/>
    </row>
    <row r="75" spans="1:6" x14ac:dyDescent="0.3">
      <c r="A75" s="2">
        <f t="shared" si="1"/>
        <v>-73</v>
      </c>
      <c r="B75" s="3">
        <f xml:space="preserve"> RTD("cqg.rtd",,"StudyData", $H$2, "Bar", "", "Time", $G$2,$A75, $L$2, "", "","False")</f>
        <v>43801</v>
      </c>
      <c r="C75" s="4" t="e">
        <f>IF(RTD("cqg.rtd",,"StudyData",$H$2,"Bar","","Close",$G$2,$A75,$L$2,$K$2,,$I$2,$J$2)="",NA(),RTD("cqg.rtd",,"StudyData",$H$2,"Bar","","Close",$G$2,$A75,$L$2,$K$2,,$I$2,$J$2))</f>
        <v>#N/A</v>
      </c>
      <c r="E75" s="5"/>
      <c r="F75" s="5"/>
    </row>
    <row r="76" spans="1:6" x14ac:dyDescent="0.3">
      <c r="A76" s="2">
        <f t="shared" si="1"/>
        <v>-74</v>
      </c>
      <c r="B76" s="3">
        <f xml:space="preserve"> RTD("cqg.rtd",,"StudyData", $H$2, "Bar", "", "Time", $G$2,$A76, $L$2, "", "","False")</f>
        <v>43798</v>
      </c>
      <c r="C76" s="4" t="e">
        <f>IF(RTD("cqg.rtd",,"StudyData",$H$2,"Bar","","Close",$G$2,$A76,$L$2,$K$2,,$I$2,$J$2)="",NA(),RTD("cqg.rtd",,"StudyData",$H$2,"Bar","","Close",$G$2,$A76,$L$2,$K$2,,$I$2,$J$2))</f>
        <v>#N/A</v>
      </c>
      <c r="E76" s="5"/>
      <c r="F76" s="5"/>
    </row>
    <row r="77" spans="1:6" x14ac:dyDescent="0.3">
      <c r="A77" s="2">
        <f t="shared" si="1"/>
        <v>-75</v>
      </c>
      <c r="B77" s="3">
        <f xml:space="preserve"> RTD("cqg.rtd",,"StudyData", $H$2, "Bar", "", "Time", $G$2,$A77, $L$2, "", "","False")</f>
        <v>43797</v>
      </c>
      <c r="C77" s="4" t="e">
        <f>IF(RTD("cqg.rtd",,"StudyData",$H$2,"Bar","","Close",$G$2,$A77,$L$2,$K$2,,$I$2,$J$2)="",NA(),RTD("cqg.rtd",,"StudyData",$H$2,"Bar","","Close",$G$2,$A77,$L$2,$K$2,,$I$2,$J$2))</f>
        <v>#N/A</v>
      </c>
      <c r="E77" s="5"/>
      <c r="F77" s="5"/>
    </row>
    <row r="78" spans="1:6" x14ac:dyDescent="0.3">
      <c r="A78" s="2">
        <f t="shared" si="1"/>
        <v>-76</v>
      </c>
      <c r="B78" s="3">
        <f xml:space="preserve"> RTD("cqg.rtd",,"StudyData", $H$2, "Bar", "", "Time", $G$2,$A78, $L$2, "", "","False")</f>
        <v>43796</v>
      </c>
      <c r="C78" s="4" t="e">
        <f>IF(RTD("cqg.rtd",,"StudyData",$H$2,"Bar","","Close",$G$2,$A78,$L$2,$K$2,,$I$2,$J$2)="",NA(),RTD("cqg.rtd",,"StudyData",$H$2,"Bar","","Close",$G$2,$A78,$L$2,$K$2,,$I$2,$J$2))</f>
        <v>#N/A</v>
      </c>
      <c r="E78" s="5"/>
      <c r="F78" s="5"/>
    </row>
    <row r="79" spans="1:6" x14ac:dyDescent="0.3">
      <c r="A79" s="2">
        <f t="shared" si="1"/>
        <v>-77</v>
      </c>
      <c r="B79" s="3">
        <f xml:space="preserve"> RTD("cqg.rtd",,"StudyData", $H$2, "Bar", "", "Time", $G$2,$A79, $L$2, "", "","False")</f>
        <v>43795</v>
      </c>
      <c r="C79" s="4">
        <f>IF(RTD("cqg.rtd",,"StudyData",$H$2,"Bar","","Close",$G$2,$A79,$L$2,$K$2,,$I$2,$J$2)="",NA(),RTD("cqg.rtd",,"StudyData",$H$2,"Bar","","Close",$G$2,$A79,$L$2,$K$2,,$I$2,$J$2))</f>
        <v>13867</v>
      </c>
      <c r="E79" s="5"/>
      <c r="F79" s="5"/>
    </row>
    <row r="80" spans="1:6" x14ac:dyDescent="0.3">
      <c r="A80" s="2">
        <f t="shared" si="1"/>
        <v>-78</v>
      </c>
      <c r="B80" s="3">
        <f xml:space="preserve"> RTD("cqg.rtd",,"StudyData", $H$2, "Bar", "", "Time", $G$2,$A80, $L$2, "", "","False")</f>
        <v>43794</v>
      </c>
      <c r="C80" s="4" t="e">
        <f>IF(RTD("cqg.rtd",,"StudyData",$H$2,"Bar","","Close",$G$2,$A80,$L$2,$K$2,,$I$2,$J$2)="",NA(),RTD("cqg.rtd",,"StudyData",$H$2,"Bar","","Close",$G$2,$A80,$L$2,$K$2,,$I$2,$J$2))</f>
        <v>#N/A</v>
      </c>
      <c r="E80" s="5"/>
      <c r="F80" s="5"/>
    </row>
    <row r="81" spans="1:6" x14ac:dyDescent="0.3">
      <c r="A81" s="2">
        <f t="shared" si="1"/>
        <v>-79</v>
      </c>
      <c r="B81" s="3">
        <f xml:space="preserve"> RTD("cqg.rtd",,"StudyData", $H$2, "Bar", "", "Time", $G$2,$A81, $L$2, "", "","False")</f>
        <v>43791</v>
      </c>
      <c r="C81" s="4" t="e">
        <f>IF(RTD("cqg.rtd",,"StudyData",$H$2,"Bar","","Close",$G$2,$A81,$L$2,$K$2,,$I$2,$J$2)="",NA(),RTD("cqg.rtd",,"StudyData",$H$2,"Bar","","Close",$G$2,$A81,$L$2,$K$2,,$I$2,$J$2))</f>
        <v>#N/A</v>
      </c>
      <c r="E81" s="5"/>
      <c r="F81" s="5"/>
    </row>
    <row r="82" spans="1:6" x14ac:dyDescent="0.3">
      <c r="A82" s="2">
        <f t="shared" si="1"/>
        <v>-80</v>
      </c>
      <c r="B82" s="3">
        <f xml:space="preserve"> RTD("cqg.rtd",,"StudyData", $H$2, "Bar", "", "Time", $G$2,$A82, $L$2, "", "","False")</f>
        <v>43790</v>
      </c>
      <c r="C82" s="4" t="e">
        <f>IF(RTD("cqg.rtd",,"StudyData",$H$2,"Bar","","Close",$G$2,$A82,$L$2,$K$2,,$I$2,$J$2)="",NA(),RTD("cqg.rtd",,"StudyData",$H$2,"Bar","","Close",$G$2,$A82,$L$2,$K$2,,$I$2,$J$2))</f>
        <v>#N/A</v>
      </c>
      <c r="E82" s="5"/>
      <c r="F82" s="5"/>
    </row>
    <row r="83" spans="1:6" x14ac:dyDescent="0.3">
      <c r="A83" s="2">
        <f t="shared" si="1"/>
        <v>-81</v>
      </c>
      <c r="B83" s="3">
        <f xml:space="preserve"> RTD("cqg.rtd",,"StudyData", $H$2, "Bar", "", "Time", $G$2,$A83, $L$2, "", "","False")</f>
        <v>43789</v>
      </c>
      <c r="C83" s="4" t="e">
        <f>IF(RTD("cqg.rtd",,"StudyData",$H$2,"Bar","","Close",$G$2,$A83,$L$2,$K$2,,$I$2,$J$2)="",NA(),RTD("cqg.rtd",,"StudyData",$H$2,"Bar","","Close",$G$2,$A83,$L$2,$K$2,,$I$2,$J$2))</f>
        <v>#N/A</v>
      </c>
      <c r="E83" s="5"/>
      <c r="F83" s="5"/>
    </row>
    <row r="84" spans="1:6" x14ac:dyDescent="0.3">
      <c r="A84" s="2">
        <f t="shared" si="1"/>
        <v>-82</v>
      </c>
      <c r="B84" s="3">
        <f xml:space="preserve"> RTD("cqg.rtd",,"StudyData", $H$2, "Bar", "", "Time", $G$2,$A84, $L$2, "", "","False")</f>
        <v>43788</v>
      </c>
      <c r="C84" s="4">
        <f>IF(RTD("cqg.rtd",,"StudyData",$H$2,"Bar","","Close",$G$2,$A84,$L$2,$K$2,,$I$2,$J$2)="",NA(),RTD("cqg.rtd",,"StudyData",$H$2,"Bar","","Close",$G$2,$A84,$L$2,$K$2,,$I$2,$J$2))</f>
        <v>59914</v>
      </c>
      <c r="E84" s="5"/>
      <c r="F84" s="5"/>
    </row>
    <row r="85" spans="1:6" x14ac:dyDescent="0.3">
      <c r="A85" s="2">
        <f t="shared" si="1"/>
        <v>-83</v>
      </c>
      <c r="B85" s="3">
        <f xml:space="preserve"> RTD("cqg.rtd",,"StudyData", $H$2, "Bar", "", "Time", $G$2,$A85, $L$2, "", "","False")</f>
        <v>43787</v>
      </c>
      <c r="C85" s="4" t="e">
        <f>IF(RTD("cqg.rtd",,"StudyData",$H$2,"Bar","","Close",$G$2,$A85,$L$2,$K$2,,$I$2,$J$2)="",NA(),RTD("cqg.rtd",,"StudyData",$H$2,"Bar","","Close",$G$2,$A85,$L$2,$K$2,,$I$2,$J$2))</f>
        <v>#N/A</v>
      </c>
      <c r="E85" s="5"/>
      <c r="F85" s="5"/>
    </row>
    <row r="86" spans="1:6" x14ac:dyDescent="0.3">
      <c r="A86" s="2">
        <f t="shared" si="1"/>
        <v>-84</v>
      </c>
      <c r="B86" s="3">
        <f xml:space="preserve"> RTD("cqg.rtd",,"StudyData", $H$2, "Bar", "", "Time", $G$2,$A86, $L$2, "", "","False")</f>
        <v>43784</v>
      </c>
      <c r="C86" s="4" t="e">
        <f>IF(RTD("cqg.rtd",,"StudyData",$H$2,"Bar","","Close",$G$2,$A86,$L$2,$K$2,,$I$2,$J$2)="",NA(),RTD("cqg.rtd",,"StudyData",$H$2,"Bar","","Close",$G$2,$A86,$L$2,$K$2,,$I$2,$J$2))</f>
        <v>#N/A</v>
      </c>
      <c r="E86" s="5"/>
      <c r="F86" s="5"/>
    </row>
    <row r="87" spans="1:6" x14ac:dyDescent="0.3">
      <c r="A87" s="2">
        <f t="shared" si="1"/>
        <v>-85</v>
      </c>
      <c r="B87" s="3">
        <f xml:space="preserve"> RTD("cqg.rtd",,"StudyData", $H$2, "Bar", "", "Time", $G$2,$A87, $L$2, "", "","False")</f>
        <v>43783</v>
      </c>
      <c r="C87" s="4" t="e">
        <f>IF(RTD("cqg.rtd",,"StudyData",$H$2,"Bar","","Close",$G$2,$A87,$L$2,$K$2,,$I$2,$J$2)="",NA(),RTD("cqg.rtd",,"StudyData",$H$2,"Bar","","Close",$G$2,$A87,$L$2,$K$2,,$I$2,$J$2))</f>
        <v>#N/A</v>
      </c>
      <c r="E87" s="5"/>
      <c r="F87" s="5"/>
    </row>
    <row r="88" spans="1:6" x14ac:dyDescent="0.3">
      <c r="A88" s="2">
        <f t="shared" si="1"/>
        <v>-86</v>
      </c>
      <c r="B88" s="3">
        <f xml:space="preserve"> RTD("cqg.rtd",,"StudyData", $H$2, "Bar", "", "Time", $G$2,$A88, $L$2, "", "","False")</f>
        <v>43782</v>
      </c>
      <c r="C88" s="4" t="e">
        <f>IF(RTD("cqg.rtd",,"StudyData",$H$2,"Bar","","Close",$G$2,$A88,$L$2,$K$2,,$I$2,$J$2)="",NA(),RTD("cqg.rtd",,"StudyData",$H$2,"Bar","","Close",$G$2,$A88,$L$2,$K$2,,$I$2,$J$2))</f>
        <v>#N/A</v>
      </c>
      <c r="E88" s="5"/>
      <c r="F88" s="5"/>
    </row>
    <row r="89" spans="1:6" x14ac:dyDescent="0.3">
      <c r="A89" s="2">
        <f t="shared" si="1"/>
        <v>-87</v>
      </c>
      <c r="B89" s="3">
        <f xml:space="preserve"> RTD("cqg.rtd",,"StudyData", $H$2, "Bar", "", "Time", $G$2,$A89, $L$2, "", "","False")</f>
        <v>43781</v>
      </c>
      <c r="C89" s="4">
        <f>IF(RTD("cqg.rtd",,"StudyData",$H$2,"Bar","","Close",$G$2,$A89,$L$2,$K$2,,$I$2,$J$2)="",NA(),RTD("cqg.rtd",,"StudyData",$H$2,"Bar","","Close",$G$2,$A89,$L$2,$K$2,,$I$2,$J$2))</f>
        <v>68334</v>
      </c>
      <c r="E89" s="5"/>
      <c r="F89" s="5"/>
    </row>
    <row r="90" spans="1:6" x14ac:dyDescent="0.3">
      <c r="A90" s="2">
        <f t="shared" si="1"/>
        <v>-88</v>
      </c>
      <c r="B90" s="3">
        <f xml:space="preserve"> RTD("cqg.rtd",,"StudyData", $H$2, "Bar", "", "Time", $G$2,$A90, $L$2, "", "","False")</f>
        <v>43780</v>
      </c>
      <c r="C90" s="4" t="e">
        <f>IF(RTD("cqg.rtd",,"StudyData",$H$2,"Bar","","Close",$G$2,$A90,$L$2,$K$2,,$I$2,$J$2)="",NA(),RTD("cqg.rtd",,"StudyData",$H$2,"Bar","","Close",$G$2,$A90,$L$2,$K$2,,$I$2,$J$2))</f>
        <v>#N/A</v>
      </c>
      <c r="E90" s="5"/>
      <c r="F90" s="5"/>
    </row>
    <row r="91" spans="1:6" x14ac:dyDescent="0.3">
      <c r="A91" s="2">
        <f t="shared" si="1"/>
        <v>-89</v>
      </c>
      <c r="B91" s="3">
        <f xml:space="preserve"> RTD("cqg.rtd",,"StudyData", $H$2, "Bar", "", "Time", $G$2,$A91, $L$2, "", "","False")</f>
        <v>43777</v>
      </c>
      <c r="C91" s="4" t="e">
        <f>IF(RTD("cqg.rtd",,"StudyData",$H$2,"Bar","","Close",$G$2,$A91,$L$2,$K$2,,$I$2,$J$2)="",NA(),RTD("cqg.rtd",,"StudyData",$H$2,"Bar","","Close",$G$2,$A91,$L$2,$K$2,,$I$2,$J$2))</f>
        <v>#N/A</v>
      </c>
      <c r="E91" s="5"/>
      <c r="F91" s="5"/>
    </row>
    <row r="92" spans="1:6" x14ac:dyDescent="0.3">
      <c r="A92" s="2">
        <f t="shared" si="1"/>
        <v>-90</v>
      </c>
      <c r="B92" s="3">
        <f xml:space="preserve"> RTD("cqg.rtd",,"StudyData", $H$2, "Bar", "", "Time", $G$2,$A92, $L$2, "", "","False")</f>
        <v>43776</v>
      </c>
      <c r="C92" s="4" t="e">
        <f>IF(RTD("cqg.rtd",,"StudyData",$H$2,"Bar","","Close",$G$2,$A92,$L$2,$K$2,,$I$2,$J$2)="",NA(),RTD("cqg.rtd",,"StudyData",$H$2,"Bar","","Close",$G$2,$A92,$L$2,$K$2,,$I$2,$J$2))</f>
        <v>#N/A</v>
      </c>
      <c r="E92" s="5"/>
      <c r="F92" s="5"/>
    </row>
    <row r="93" spans="1:6" x14ac:dyDescent="0.3">
      <c r="A93" s="2">
        <f t="shared" si="1"/>
        <v>-91</v>
      </c>
      <c r="B93" s="3">
        <f xml:space="preserve"> RTD("cqg.rtd",,"StudyData", $H$2, "Bar", "", "Time", $G$2,$A93, $L$2, "", "","False")</f>
        <v>43775</v>
      </c>
      <c r="C93" s="4" t="e">
        <f>IF(RTD("cqg.rtd",,"StudyData",$H$2,"Bar","","Close",$G$2,$A93,$L$2,$K$2,,$I$2,$J$2)="",NA(),RTD("cqg.rtd",,"StudyData",$H$2,"Bar","","Close",$G$2,$A93,$L$2,$K$2,,$I$2,$J$2))</f>
        <v>#N/A</v>
      </c>
      <c r="E93" s="5"/>
      <c r="F93" s="5"/>
    </row>
    <row r="94" spans="1:6" x14ac:dyDescent="0.3">
      <c r="A94" s="2">
        <f t="shared" si="1"/>
        <v>-92</v>
      </c>
      <c r="B94" s="3">
        <f xml:space="preserve"> RTD("cqg.rtd",,"StudyData", $H$2, "Bar", "", "Time", $G$2,$A94, $L$2, "", "","False")</f>
        <v>43774</v>
      </c>
      <c r="C94" s="4">
        <f>IF(RTD("cqg.rtd",,"StudyData",$H$2,"Bar","","Close",$G$2,$A94,$L$2,$K$2,,$I$2,$J$2)="",NA(),RTD("cqg.rtd",,"StudyData",$H$2,"Bar","","Close",$G$2,$A94,$L$2,$K$2,,$I$2,$J$2))</f>
        <v>91933</v>
      </c>
      <c r="E94" s="5"/>
      <c r="F94" s="5"/>
    </row>
    <row r="95" spans="1:6" x14ac:dyDescent="0.3">
      <c r="A95" s="2">
        <f t="shared" si="1"/>
        <v>-93</v>
      </c>
      <c r="B95" s="3">
        <f xml:space="preserve"> RTD("cqg.rtd",,"StudyData", $H$2, "Bar", "", "Time", $G$2,$A95, $L$2, "", "","False")</f>
        <v>43773</v>
      </c>
      <c r="C95" s="4" t="e">
        <f>IF(RTD("cqg.rtd",,"StudyData",$H$2,"Bar","","Close",$G$2,$A95,$L$2,$K$2,,$I$2,$J$2)="",NA(),RTD("cqg.rtd",,"StudyData",$H$2,"Bar","","Close",$G$2,$A95,$L$2,$K$2,,$I$2,$J$2))</f>
        <v>#N/A</v>
      </c>
      <c r="E95" s="5"/>
      <c r="F95" s="5"/>
    </row>
    <row r="96" spans="1:6" x14ac:dyDescent="0.3">
      <c r="A96" s="2">
        <f t="shared" si="1"/>
        <v>-94</v>
      </c>
      <c r="B96" s="3">
        <f xml:space="preserve"> RTD("cqg.rtd",,"StudyData", $H$2, "Bar", "", "Time", $G$2,$A96, $L$2, "", "","False")</f>
        <v>43770</v>
      </c>
      <c r="C96" s="4" t="e">
        <f>IF(RTD("cqg.rtd",,"StudyData",$H$2,"Bar","","Close",$G$2,$A96,$L$2,$K$2,,$I$2,$J$2)="",NA(),RTD("cqg.rtd",,"StudyData",$H$2,"Bar","","Close",$G$2,$A96,$L$2,$K$2,,$I$2,$J$2))</f>
        <v>#N/A</v>
      </c>
      <c r="E96" s="5"/>
      <c r="F96" s="5"/>
    </row>
    <row r="97" spans="1:6" x14ac:dyDescent="0.3">
      <c r="A97" s="2">
        <f t="shared" si="1"/>
        <v>-95</v>
      </c>
      <c r="B97" s="3">
        <f xml:space="preserve"> RTD("cqg.rtd",,"StudyData", $H$2, "Bar", "", "Time", $G$2,$A97, $L$2, "", "","False")</f>
        <v>43769</v>
      </c>
      <c r="C97" s="4" t="e">
        <f>IF(RTD("cqg.rtd",,"StudyData",$H$2,"Bar","","Close",$G$2,$A97,$L$2,$K$2,,$I$2,$J$2)="",NA(),RTD("cqg.rtd",,"StudyData",$H$2,"Bar","","Close",$G$2,$A97,$L$2,$K$2,,$I$2,$J$2))</f>
        <v>#N/A</v>
      </c>
      <c r="E97" s="5"/>
      <c r="F97" s="5"/>
    </row>
    <row r="98" spans="1:6" x14ac:dyDescent="0.3">
      <c r="A98" s="2">
        <f t="shared" si="1"/>
        <v>-96</v>
      </c>
      <c r="B98" s="3">
        <f xml:space="preserve"> RTD("cqg.rtd",,"StudyData", $H$2, "Bar", "", "Time", $G$2,$A98, $L$2, "", "","False")</f>
        <v>43768</v>
      </c>
      <c r="C98" s="4" t="e">
        <f>IF(RTD("cqg.rtd",,"StudyData",$H$2,"Bar","","Close",$G$2,$A98,$L$2,$K$2,,$I$2,$J$2)="",NA(),RTD("cqg.rtd",,"StudyData",$H$2,"Bar","","Close",$G$2,$A98,$L$2,$K$2,,$I$2,$J$2))</f>
        <v>#N/A</v>
      </c>
      <c r="E98" s="5"/>
      <c r="F98" s="5"/>
    </row>
    <row r="99" spans="1:6" x14ac:dyDescent="0.3">
      <c r="A99" s="2">
        <f t="shared" si="1"/>
        <v>-97</v>
      </c>
      <c r="B99" s="3">
        <f xml:space="preserve"> RTD("cqg.rtd",,"StudyData", $H$2, "Bar", "", "Time", $G$2,$A99, $L$2, "", "","False")</f>
        <v>43767</v>
      </c>
      <c r="C99" s="4">
        <f>IF(RTD("cqg.rtd",,"StudyData",$H$2,"Bar","","Close",$G$2,$A99,$L$2,$K$2,,$I$2,$J$2)="",NA(),RTD("cqg.rtd",,"StudyData",$H$2,"Bar","","Close",$G$2,$A99,$L$2,$K$2,,$I$2,$J$2))</f>
        <v>102683</v>
      </c>
      <c r="E99" s="5"/>
      <c r="F99" s="5"/>
    </row>
    <row r="100" spans="1:6" x14ac:dyDescent="0.3">
      <c r="A100" s="2">
        <f t="shared" si="1"/>
        <v>-98</v>
      </c>
      <c r="B100" s="3">
        <f xml:space="preserve"> RTD("cqg.rtd",,"StudyData", $H$2, "Bar", "", "Time", $G$2,$A100, $L$2, "", "","False")</f>
        <v>43766</v>
      </c>
      <c r="C100" s="4" t="e">
        <f>IF(RTD("cqg.rtd",,"StudyData",$H$2,"Bar","","Close",$G$2,$A100,$L$2,$K$2,,$I$2,$J$2)="",NA(),RTD("cqg.rtd",,"StudyData",$H$2,"Bar","","Close",$G$2,$A100,$L$2,$K$2,,$I$2,$J$2))</f>
        <v>#N/A</v>
      </c>
      <c r="E100" s="5"/>
      <c r="F100" s="5"/>
    </row>
    <row r="101" spans="1:6" x14ac:dyDescent="0.3">
      <c r="A101" s="2">
        <f t="shared" si="1"/>
        <v>-99</v>
      </c>
      <c r="B101" s="3">
        <f xml:space="preserve"> RTD("cqg.rtd",,"StudyData", $H$2, "Bar", "", "Time", $G$2,$A101, $L$2, "", "","False")</f>
        <v>43763</v>
      </c>
      <c r="C101" s="4" t="e">
        <f>IF(RTD("cqg.rtd",,"StudyData",$H$2,"Bar","","Close",$G$2,$A101,$L$2,$K$2,,$I$2,$J$2)="",NA(),RTD("cqg.rtd",,"StudyData",$H$2,"Bar","","Close",$G$2,$A101,$L$2,$K$2,,$I$2,$J$2))</f>
        <v>#N/A</v>
      </c>
      <c r="E101" s="5"/>
      <c r="F101" s="5"/>
    </row>
    <row r="102" spans="1:6" x14ac:dyDescent="0.3">
      <c r="A102" s="2">
        <f t="shared" si="1"/>
        <v>-100</v>
      </c>
      <c r="B102" s="3">
        <f xml:space="preserve"> RTD("cqg.rtd",,"StudyData", $H$2, "Bar", "", "Time", $G$2,$A102, $L$2, "", "","False")</f>
        <v>43762</v>
      </c>
      <c r="C102" s="4" t="e">
        <f>IF(RTD("cqg.rtd",,"StudyData",$H$2,"Bar","","Close",$G$2,$A102,$L$2,$K$2,,$I$2,$J$2)="",NA(),RTD("cqg.rtd",,"StudyData",$H$2,"Bar","","Close",$G$2,$A102,$L$2,$K$2,,$I$2,$J$2))</f>
        <v>#N/A</v>
      </c>
      <c r="E102" s="5"/>
      <c r="F102" s="5"/>
    </row>
    <row r="103" spans="1:6" x14ac:dyDescent="0.3">
      <c r="A103" s="2">
        <f t="shared" si="1"/>
        <v>-101</v>
      </c>
      <c r="B103" s="3">
        <f xml:space="preserve"> RTD("cqg.rtd",,"StudyData", $H$2, "Bar", "", "Time", $G$2,$A103, $L$2, "", "","False")</f>
        <v>43761</v>
      </c>
      <c r="C103" s="4" t="e">
        <f>IF(RTD("cqg.rtd",,"StudyData",$H$2,"Bar","","Close",$G$2,$A103,$L$2,$K$2,,$I$2,$J$2)="",NA(),RTD("cqg.rtd",,"StudyData",$H$2,"Bar","","Close",$G$2,$A103,$L$2,$K$2,,$I$2,$J$2))</f>
        <v>#N/A</v>
      </c>
      <c r="E103" s="5"/>
      <c r="F103" s="5"/>
    </row>
    <row r="104" spans="1:6" x14ac:dyDescent="0.3">
      <c r="A104" s="2">
        <f t="shared" si="1"/>
        <v>-102</v>
      </c>
      <c r="B104" s="3">
        <f xml:space="preserve"> RTD("cqg.rtd",,"StudyData", $H$2, "Bar", "", "Time", $G$2,$A104, $L$2, "", "","False")</f>
        <v>43760</v>
      </c>
      <c r="C104" s="4">
        <f>IF(RTD("cqg.rtd",,"StudyData",$H$2,"Bar","","Close",$G$2,$A104,$L$2,$K$2,,$I$2,$J$2)="",NA(),RTD("cqg.rtd",,"StudyData",$H$2,"Bar","","Close",$G$2,$A104,$L$2,$K$2,,$I$2,$J$2))</f>
        <v>91456</v>
      </c>
      <c r="E104" s="5"/>
      <c r="F104" s="5"/>
    </row>
    <row r="105" spans="1:6" x14ac:dyDescent="0.3">
      <c r="A105" s="2">
        <f t="shared" si="1"/>
        <v>-103</v>
      </c>
      <c r="B105" s="3">
        <f xml:space="preserve"> RTD("cqg.rtd",,"StudyData", $H$2, "Bar", "", "Time", $G$2,$A105, $L$2, "", "","False")</f>
        <v>43759</v>
      </c>
      <c r="C105" s="4" t="e">
        <f>IF(RTD("cqg.rtd",,"StudyData",$H$2,"Bar","","Close",$G$2,$A105,$L$2,$K$2,,$I$2,$J$2)="",NA(),RTD("cqg.rtd",,"StudyData",$H$2,"Bar","","Close",$G$2,$A105,$L$2,$K$2,,$I$2,$J$2))</f>
        <v>#N/A</v>
      </c>
      <c r="E105" s="5"/>
      <c r="F105" s="5"/>
    </row>
    <row r="106" spans="1:6" x14ac:dyDescent="0.3">
      <c r="A106" s="2">
        <f t="shared" si="1"/>
        <v>-104</v>
      </c>
      <c r="B106" s="3">
        <f xml:space="preserve"> RTD("cqg.rtd",,"StudyData", $H$2, "Bar", "", "Time", $G$2,$A106, $L$2, "", "","False")</f>
        <v>43756</v>
      </c>
      <c r="C106" s="4" t="e">
        <f>IF(RTD("cqg.rtd",,"StudyData",$H$2,"Bar","","Close",$G$2,$A106,$L$2,$K$2,,$I$2,$J$2)="",NA(),RTD("cqg.rtd",,"StudyData",$H$2,"Bar","","Close",$G$2,$A106,$L$2,$K$2,,$I$2,$J$2))</f>
        <v>#N/A</v>
      </c>
      <c r="E106" s="5"/>
      <c r="F106" s="5"/>
    </row>
    <row r="107" spans="1:6" x14ac:dyDescent="0.3">
      <c r="A107" s="2">
        <f t="shared" si="1"/>
        <v>-105</v>
      </c>
      <c r="B107" s="3">
        <f xml:space="preserve"> RTD("cqg.rtd",,"StudyData", $H$2, "Bar", "", "Time", $G$2,$A107, $L$2, "", "","False")</f>
        <v>43755</v>
      </c>
      <c r="C107" s="4" t="e">
        <f>IF(RTD("cqg.rtd",,"StudyData",$H$2,"Bar","","Close",$G$2,$A107,$L$2,$K$2,,$I$2,$J$2)="",NA(),RTD("cqg.rtd",,"StudyData",$H$2,"Bar","","Close",$G$2,$A107,$L$2,$K$2,,$I$2,$J$2))</f>
        <v>#N/A</v>
      </c>
      <c r="E107" s="5"/>
      <c r="F107" s="5"/>
    </row>
    <row r="108" spans="1:6" x14ac:dyDescent="0.3">
      <c r="A108" s="2">
        <f t="shared" si="1"/>
        <v>-106</v>
      </c>
      <c r="B108" s="3">
        <f xml:space="preserve"> RTD("cqg.rtd",,"StudyData", $H$2, "Bar", "", "Time", $G$2,$A108, $L$2, "", "","False")</f>
        <v>43754</v>
      </c>
      <c r="C108" s="4" t="e">
        <f>IF(RTD("cqg.rtd",,"StudyData",$H$2,"Bar","","Close",$G$2,$A108,$L$2,$K$2,,$I$2,$J$2)="",NA(),RTD("cqg.rtd",,"StudyData",$H$2,"Bar","","Close",$G$2,$A108,$L$2,$K$2,,$I$2,$J$2))</f>
        <v>#N/A</v>
      </c>
      <c r="E108" s="5"/>
      <c r="F108" s="5"/>
    </row>
    <row r="109" spans="1:6" x14ac:dyDescent="0.3">
      <c r="A109" s="2">
        <f t="shared" si="1"/>
        <v>-107</v>
      </c>
      <c r="B109" s="3">
        <f xml:space="preserve"> RTD("cqg.rtd",,"StudyData", $H$2, "Bar", "", "Time", $G$2,$A109, $L$2, "", "","False")</f>
        <v>43753</v>
      </c>
      <c r="C109" s="4">
        <f>IF(RTD("cqg.rtd",,"StudyData",$H$2,"Bar","","Close",$G$2,$A109,$L$2,$K$2,,$I$2,$J$2)="",NA(),RTD("cqg.rtd",,"StudyData",$H$2,"Bar","","Close",$G$2,$A109,$L$2,$K$2,,$I$2,$J$2))</f>
        <v>81798</v>
      </c>
      <c r="E109" s="5"/>
      <c r="F109" s="5"/>
    </row>
    <row r="110" spans="1:6" x14ac:dyDescent="0.3">
      <c r="A110" s="2">
        <f t="shared" si="1"/>
        <v>-108</v>
      </c>
      <c r="B110" s="3">
        <f xml:space="preserve"> RTD("cqg.rtd",,"StudyData", $H$2, "Bar", "", "Time", $G$2,$A110, $L$2, "", "","False")</f>
        <v>43752</v>
      </c>
      <c r="C110" s="4" t="e">
        <f>IF(RTD("cqg.rtd",,"StudyData",$H$2,"Bar","","Close",$G$2,$A110,$L$2,$K$2,,$I$2,$J$2)="",NA(),RTD("cqg.rtd",,"StudyData",$H$2,"Bar","","Close",$G$2,$A110,$L$2,$K$2,,$I$2,$J$2))</f>
        <v>#N/A</v>
      </c>
      <c r="E110" s="5"/>
      <c r="F110" s="5"/>
    </row>
    <row r="111" spans="1:6" x14ac:dyDescent="0.3">
      <c r="A111" s="2">
        <f t="shared" si="1"/>
        <v>-109</v>
      </c>
      <c r="B111" s="3">
        <f xml:space="preserve"> RTD("cqg.rtd",,"StudyData", $H$2, "Bar", "", "Time", $G$2,$A111, $L$2, "", "","False")</f>
        <v>43749</v>
      </c>
      <c r="C111" s="4" t="e">
        <f>IF(RTD("cqg.rtd",,"StudyData",$H$2,"Bar","","Close",$G$2,$A111,$L$2,$K$2,,$I$2,$J$2)="",NA(),RTD("cqg.rtd",,"StudyData",$H$2,"Bar","","Close",$G$2,$A111,$L$2,$K$2,,$I$2,$J$2))</f>
        <v>#N/A</v>
      </c>
      <c r="E111" s="5"/>
      <c r="F111" s="5"/>
    </row>
    <row r="112" spans="1:6" x14ac:dyDescent="0.3">
      <c r="A112" s="2">
        <f t="shared" si="1"/>
        <v>-110</v>
      </c>
      <c r="B112" s="3">
        <f xml:space="preserve"> RTD("cqg.rtd",,"StudyData", $H$2, "Bar", "", "Time", $G$2,$A112, $L$2, "", "","False")</f>
        <v>43748</v>
      </c>
      <c r="C112" s="4" t="e">
        <f>IF(RTD("cqg.rtd",,"StudyData",$H$2,"Bar","","Close",$G$2,$A112,$L$2,$K$2,,$I$2,$J$2)="",NA(),RTD("cqg.rtd",,"StudyData",$H$2,"Bar","","Close",$G$2,$A112,$L$2,$K$2,,$I$2,$J$2))</f>
        <v>#N/A</v>
      </c>
      <c r="E112" s="5"/>
      <c r="F112" s="5"/>
    </row>
    <row r="113" spans="1:6" x14ac:dyDescent="0.3">
      <c r="A113" s="2">
        <f t="shared" si="1"/>
        <v>-111</v>
      </c>
      <c r="B113" s="3">
        <f xml:space="preserve"> RTD("cqg.rtd",,"StudyData", $H$2, "Bar", "", "Time", $G$2,$A113, $L$2, "", "","False")</f>
        <v>43747</v>
      </c>
      <c r="C113" s="4" t="e">
        <f>IF(RTD("cqg.rtd",,"StudyData",$H$2,"Bar","","Close",$G$2,$A113,$L$2,$K$2,,$I$2,$J$2)="",NA(),RTD("cqg.rtd",,"StudyData",$H$2,"Bar","","Close",$G$2,$A113,$L$2,$K$2,,$I$2,$J$2))</f>
        <v>#N/A</v>
      </c>
      <c r="E113" s="5"/>
      <c r="F113" s="5"/>
    </row>
    <row r="114" spans="1:6" x14ac:dyDescent="0.3">
      <c r="A114" s="2">
        <f t="shared" si="1"/>
        <v>-112</v>
      </c>
      <c r="B114" s="3">
        <f xml:space="preserve"> RTD("cqg.rtd",,"StudyData", $H$2, "Bar", "", "Time", $G$2,$A114, $L$2, "", "","False")</f>
        <v>43746</v>
      </c>
      <c r="C114" s="4">
        <f>IF(RTD("cqg.rtd",,"StudyData",$H$2,"Bar","","Close",$G$2,$A114,$L$2,$K$2,,$I$2,$J$2)="",NA(),RTD("cqg.rtd",,"StudyData",$H$2,"Bar","","Close",$G$2,$A114,$L$2,$K$2,,$I$2,$J$2))</f>
        <v>41421</v>
      </c>
      <c r="E114" s="5"/>
      <c r="F114" s="5"/>
    </row>
    <row r="115" spans="1:6" x14ac:dyDescent="0.3">
      <c r="A115" s="2">
        <f t="shared" si="1"/>
        <v>-113</v>
      </c>
      <c r="B115" s="3">
        <f xml:space="preserve"> RTD("cqg.rtd",,"StudyData", $H$2, "Bar", "", "Time", $G$2,$A115, $L$2, "", "","False")</f>
        <v>43745</v>
      </c>
      <c r="C115" s="4" t="e">
        <f>IF(RTD("cqg.rtd",,"StudyData",$H$2,"Bar","","Close",$G$2,$A115,$L$2,$K$2,,$I$2,$J$2)="",NA(),RTD("cqg.rtd",,"StudyData",$H$2,"Bar","","Close",$G$2,$A115,$L$2,$K$2,,$I$2,$J$2))</f>
        <v>#N/A</v>
      </c>
      <c r="E115" s="5"/>
      <c r="F115" s="5"/>
    </row>
    <row r="116" spans="1:6" x14ac:dyDescent="0.3">
      <c r="A116" s="2">
        <f t="shared" si="1"/>
        <v>-114</v>
      </c>
      <c r="B116" s="3">
        <f xml:space="preserve"> RTD("cqg.rtd",,"StudyData", $H$2, "Bar", "", "Time", $G$2,$A116, $L$2, "", "","False")</f>
        <v>43742</v>
      </c>
      <c r="C116" s="4" t="e">
        <f>IF(RTD("cqg.rtd",,"StudyData",$H$2,"Bar","","Close",$G$2,$A116,$L$2,$K$2,,$I$2,$J$2)="",NA(),RTD("cqg.rtd",,"StudyData",$H$2,"Bar","","Close",$G$2,$A116,$L$2,$K$2,,$I$2,$J$2))</f>
        <v>#N/A</v>
      </c>
      <c r="E116" s="5"/>
      <c r="F116" s="5"/>
    </row>
    <row r="117" spans="1:6" x14ac:dyDescent="0.3">
      <c r="A117" s="2">
        <f t="shared" si="1"/>
        <v>-115</v>
      </c>
      <c r="B117" s="3">
        <f xml:space="preserve"> RTD("cqg.rtd",,"StudyData", $H$2, "Bar", "", "Time", $G$2,$A117, $L$2, "", "","False")</f>
        <v>43741</v>
      </c>
      <c r="C117" s="4" t="e">
        <f>IF(RTD("cqg.rtd",,"StudyData",$H$2,"Bar","","Close",$G$2,$A117,$L$2,$K$2,,$I$2,$J$2)="",NA(),RTD("cqg.rtd",,"StudyData",$H$2,"Bar","","Close",$G$2,$A117,$L$2,$K$2,,$I$2,$J$2))</f>
        <v>#N/A</v>
      </c>
      <c r="E117" s="5"/>
      <c r="F117" s="5"/>
    </row>
    <row r="118" spans="1:6" x14ac:dyDescent="0.3">
      <c r="A118" s="2">
        <f t="shared" si="1"/>
        <v>-116</v>
      </c>
      <c r="B118" s="3">
        <f xml:space="preserve"> RTD("cqg.rtd",,"StudyData", $H$2, "Bar", "", "Time", $G$2,$A118, $L$2, "", "","False")</f>
        <v>43740</v>
      </c>
      <c r="C118" s="4" t="e">
        <f>IF(RTD("cqg.rtd",,"StudyData",$H$2,"Bar","","Close",$G$2,$A118,$L$2,$K$2,,$I$2,$J$2)="",NA(),RTD("cqg.rtd",,"StudyData",$H$2,"Bar","","Close",$G$2,$A118,$L$2,$K$2,,$I$2,$J$2))</f>
        <v>#N/A</v>
      </c>
      <c r="E118" s="5"/>
      <c r="F118" s="5"/>
    </row>
    <row r="119" spans="1:6" x14ac:dyDescent="0.3">
      <c r="A119" s="2">
        <f t="shared" si="1"/>
        <v>-117</v>
      </c>
      <c r="B119" s="3">
        <f xml:space="preserve"> RTD("cqg.rtd",,"StudyData", $H$2, "Bar", "", "Time", $G$2,$A119, $L$2, "", "","False")</f>
        <v>43739</v>
      </c>
      <c r="C119" s="4">
        <f>IF(RTD("cqg.rtd",,"StudyData",$H$2,"Bar","","Close",$G$2,$A119,$L$2,$K$2,,$I$2,$J$2)="",NA(),RTD("cqg.rtd",,"StudyData",$H$2,"Bar","","Close",$G$2,$A119,$L$2,$K$2,,$I$2,$J$2))</f>
        <v>38765</v>
      </c>
      <c r="E119" s="5"/>
      <c r="F119" s="5"/>
    </row>
    <row r="120" spans="1:6" x14ac:dyDescent="0.3">
      <c r="A120" s="2">
        <f t="shared" si="1"/>
        <v>-118</v>
      </c>
      <c r="B120" s="3">
        <f xml:space="preserve"> RTD("cqg.rtd",,"StudyData", $H$2, "Bar", "", "Time", $G$2,$A120, $L$2, "", "","False")</f>
        <v>43738</v>
      </c>
      <c r="C120" s="4" t="e">
        <f>IF(RTD("cqg.rtd",,"StudyData",$H$2,"Bar","","Close",$G$2,$A120,$L$2,$K$2,,$I$2,$J$2)="",NA(),RTD("cqg.rtd",,"StudyData",$H$2,"Bar","","Close",$G$2,$A120,$L$2,$K$2,,$I$2,$J$2))</f>
        <v>#N/A</v>
      </c>
      <c r="E120" s="5"/>
      <c r="F120" s="5"/>
    </row>
    <row r="121" spans="1:6" x14ac:dyDescent="0.3">
      <c r="A121" s="2">
        <f t="shared" si="1"/>
        <v>-119</v>
      </c>
      <c r="B121" s="3">
        <f xml:space="preserve"> RTD("cqg.rtd",,"StudyData", $H$2, "Bar", "", "Time", $G$2,$A121, $L$2, "", "","False")</f>
        <v>43735</v>
      </c>
      <c r="C121" s="4" t="e">
        <f>IF(RTD("cqg.rtd",,"StudyData",$H$2,"Bar","","Close",$G$2,$A121,$L$2,$K$2,,$I$2,$J$2)="",NA(),RTD("cqg.rtd",,"StudyData",$H$2,"Bar","","Close",$G$2,$A121,$L$2,$K$2,,$I$2,$J$2))</f>
        <v>#N/A</v>
      </c>
      <c r="E121" s="5"/>
      <c r="F121" s="5"/>
    </row>
    <row r="122" spans="1:6" x14ac:dyDescent="0.3">
      <c r="A122" s="2">
        <f t="shared" si="1"/>
        <v>-120</v>
      </c>
      <c r="B122" s="3">
        <f xml:space="preserve"> RTD("cqg.rtd",,"StudyData", $H$2, "Bar", "", "Time", $G$2,$A122, $L$2, "", "","False")</f>
        <v>43734</v>
      </c>
      <c r="C122" s="4" t="e">
        <f>IF(RTD("cqg.rtd",,"StudyData",$H$2,"Bar","","Close",$G$2,$A122,$L$2,$K$2,,$I$2,$J$2)="",NA(),RTD("cqg.rtd",,"StudyData",$H$2,"Bar","","Close",$G$2,$A122,$L$2,$K$2,,$I$2,$J$2))</f>
        <v>#N/A</v>
      </c>
      <c r="E122" s="5"/>
      <c r="F122" s="5"/>
    </row>
    <row r="123" spans="1:6" x14ac:dyDescent="0.3">
      <c r="A123" s="2">
        <f t="shared" si="1"/>
        <v>-121</v>
      </c>
      <c r="B123" s="3">
        <f xml:space="preserve"> RTD("cqg.rtd",,"StudyData", $H$2, "Bar", "", "Time", $G$2,$A123, $L$2, "", "","False")</f>
        <v>43733</v>
      </c>
      <c r="C123" s="4" t="e">
        <f>IF(RTD("cqg.rtd",,"StudyData",$H$2,"Bar","","Close",$G$2,$A123,$L$2,$K$2,,$I$2,$J$2)="",NA(),RTD("cqg.rtd",,"StudyData",$H$2,"Bar","","Close",$G$2,$A123,$L$2,$K$2,,$I$2,$J$2))</f>
        <v>#N/A</v>
      </c>
      <c r="E123" s="5"/>
      <c r="F123" s="5"/>
    </row>
    <row r="124" spans="1:6" x14ac:dyDescent="0.3">
      <c r="A124" s="2">
        <f t="shared" si="1"/>
        <v>-122</v>
      </c>
      <c r="B124" s="3">
        <f xml:space="preserve"> RTD("cqg.rtd",,"StudyData", $H$2, "Bar", "", "Time", $G$2,$A124, $L$2, "", "","False")</f>
        <v>43732</v>
      </c>
      <c r="C124" s="4">
        <f>IF(RTD("cqg.rtd",,"StudyData",$H$2,"Bar","","Close",$G$2,$A124,$L$2,$K$2,,$I$2,$J$2)="",NA(),RTD("cqg.rtd",,"StudyData",$H$2,"Bar","","Close",$G$2,$A124,$L$2,$K$2,,$I$2,$J$2))</f>
        <v>1235</v>
      </c>
      <c r="E124" s="5"/>
      <c r="F124" s="5"/>
    </row>
    <row r="125" spans="1:6" x14ac:dyDescent="0.3">
      <c r="A125" s="2">
        <f t="shared" si="1"/>
        <v>-123</v>
      </c>
      <c r="B125" s="3">
        <f xml:space="preserve"> RTD("cqg.rtd",,"StudyData", $H$2, "Bar", "", "Time", $G$2,$A125, $L$2, "", "","False")</f>
        <v>43731</v>
      </c>
      <c r="C125" s="4" t="e">
        <f>IF(RTD("cqg.rtd",,"StudyData",$H$2,"Bar","","Close",$G$2,$A125,$L$2,$K$2,,$I$2,$J$2)="",NA(),RTD("cqg.rtd",,"StudyData",$H$2,"Bar","","Close",$G$2,$A125,$L$2,$K$2,,$I$2,$J$2))</f>
        <v>#N/A</v>
      </c>
      <c r="E125" s="5"/>
      <c r="F125" s="5"/>
    </row>
    <row r="126" spans="1:6" x14ac:dyDescent="0.3">
      <c r="A126" s="2">
        <f t="shared" si="1"/>
        <v>-124</v>
      </c>
      <c r="B126" s="3">
        <f xml:space="preserve"> RTD("cqg.rtd",,"StudyData", $H$2, "Bar", "", "Time", $G$2,$A126, $L$2, "", "","False")</f>
        <v>43728</v>
      </c>
      <c r="C126" s="4" t="e">
        <f>IF(RTD("cqg.rtd",,"StudyData",$H$2,"Bar","","Close",$G$2,$A126,$L$2,$K$2,,$I$2,$J$2)="",NA(),RTD("cqg.rtd",,"StudyData",$H$2,"Bar","","Close",$G$2,$A126,$L$2,$K$2,,$I$2,$J$2))</f>
        <v>#N/A</v>
      </c>
      <c r="E126" s="5"/>
      <c r="F126" s="5"/>
    </row>
    <row r="127" spans="1:6" x14ac:dyDescent="0.3">
      <c r="A127" s="2">
        <f t="shared" si="1"/>
        <v>-125</v>
      </c>
      <c r="B127" s="3">
        <f xml:space="preserve"> RTD("cqg.rtd",,"StudyData", $H$2, "Bar", "", "Time", $G$2,$A127, $L$2, "", "","False")</f>
        <v>43727</v>
      </c>
      <c r="C127" s="4" t="e">
        <f>IF(RTD("cqg.rtd",,"StudyData",$H$2,"Bar","","Close",$G$2,$A127,$L$2,$K$2,,$I$2,$J$2)="",NA(),RTD("cqg.rtd",,"StudyData",$H$2,"Bar","","Close",$G$2,$A127,$L$2,$K$2,,$I$2,$J$2))</f>
        <v>#N/A</v>
      </c>
      <c r="E127" s="5"/>
      <c r="F127" s="5"/>
    </row>
    <row r="128" spans="1:6" x14ac:dyDescent="0.3">
      <c r="A128" s="2">
        <f t="shared" si="1"/>
        <v>-126</v>
      </c>
      <c r="B128" s="3">
        <f xml:space="preserve"> RTD("cqg.rtd",,"StudyData", $H$2, "Bar", "", "Time", $G$2,$A128, $L$2, "", "","False")</f>
        <v>43726</v>
      </c>
      <c r="C128" s="4" t="e">
        <f>IF(RTD("cqg.rtd",,"StudyData",$H$2,"Bar","","Close",$G$2,$A128,$L$2,$K$2,,$I$2,$J$2)="",NA(),RTD("cqg.rtd",,"StudyData",$H$2,"Bar","","Close",$G$2,$A128,$L$2,$K$2,,$I$2,$J$2))</f>
        <v>#N/A</v>
      </c>
      <c r="E128" s="5"/>
      <c r="F128" s="5"/>
    </row>
    <row r="129" spans="1:6" x14ac:dyDescent="0.3">
      <c r="A129" s="2">
        <f t="shared" si="1"/>
        <v>-127</v>
      </c>
      <c r="B129" s="3">
        <f xml:space="preserve"> RTD("cqg.rtd",,"StudyData", $H$2, "Bar", "", "Time", $G$2,$A129, $L$2, "", "","False")</f>
        <v>43725</v>
      </c>
      <c r="C129" s="4">
        <f>IF(RTD("cqg.rtd",,"StudyData",$H$2,"Bar","","Close",$G$2,$A129,$L$2,$K$2,,$I$2,$J$2)="",NA(),RTD("cqg.rtd",,"StudyData",$H$2,"Bar","","Close",$G$2,$A129,$L$2,$K$2,,$I$2,$J$2))</f>
        <v>-9796</v>
      </c>
      <c r="E129" s="5"/>
      <c r="F129" s="5"/>
    </row>
    <row r="130" spans="1:6" x14ac:dyDescent="0.3">
      <c r="A130" s="2">
        <f t="shared" si="1"/>
        <v>-128</v>
      </c>
      <c r="B130" s="3">
        <f xml:space="preserve"> RTD("cqg.rtd",,"StudyData", $H$2, "Bar", "", "Time", $G$2,$A130, $L$2, "", "","False")</f>
        <v>43724</v>
      </c>
      <c r="C130" s="4" t="e">
        <f>IF(RTD("cqg.rtd",,"StudyData",$H$2,"Bar","","Close",$G$2,$A130,$L$2,$K$2,,$I$2,$J$2)="",NA(),RTD("cqg.rtd",,"StudyData",$H$2,"Bar","","Close",$G$2,$A130,$L$2,$K$2,,$I$2,$J$2))</f>
        <v>#N/A</v>
      </c>
      <c r="E130" s="5"/>
      <c r="F130" s="5"/>
    </row>
    <row r="131" spans="1:6" x14ac:dyDescent="0.3">
      <c r="A131" s="2">
        <f t="shared" si="1"/>
        <v>-129</v>
      </c>
      <c r="B131" s="3">
        <f xml:space="preserve"> RTD("cqg.rtd",,"StudyData", $H$2, "Bar", "", "Time", $G$2,$A131, $L$2, "", "","False")</f>
        <v>43721</v>
      </c>
      <c r="C131" s="4" t="e">
        <f>IF(RTD("cqg.rtd",,"StudyData",$H$2,"Bar","","Close",$G$2,$A131,$L$2,$K$2,,$I$2,$J$2)="",NA(),RTD("cqg.rtd",,"StudyData",$H$2,"Bar","","Close",$G$2,$A131,$L$2,$K$2,,$I$2,$J$2))</f>
        <v>#N/A</v>
      </c>
      <c r="E131" s="5"/>
      <c r="F131" s="5"/>
    </row>
    <row r="132" spans="1:6" x14ac:dyDescent="0.3">
      <c r="A132" s="2">
        <f t="shared" ref="A132:A195" si="2">A131-1</f>
        <v>-130</v>
      </c>
      <c r="B132" s="3">
        <f xml:space="preserve"> RTD("cqg.rtd",,"StudyData", $H$2, "Bar", "", "Time", $G$2,$A132, $L$2, "", "","False")</f>
        <v>43720</v>
      </c>
      <c r="C132" s="4" t="e">
        <f>IF(RTD("cqg.rtd",,"StudyData",$H$2,"Bar","","Close",$G$2,$A132,$L$2,$K$2,,$I$2,$J$2)="",NA(),RTD("cqg.rtd",,"StudyData",$H$2,"Bar","","Close",$G$2,$A132,$L$2,$K$2,,$I$2,$J$2))</f>
        <v>#N/A</v>
      </c>
      <c r="E132" s="5"/>
      <c r="F132" s="5"/>
    </row>
    <row r="133" spans="1:6" x14ac:dyDescent="0.3">
      <c r="A133" s="2">
        <f t="shared" si="2"/>
        <v>-131</v>
      </c>
      <c r="B133" s="3">
        <f xml:space="preserve"> RTD("cqg.rtd",,"StudyData", $H$2, "Bar", "", "Time", $G$2,$A133, $L$2, "", "","False")</f>
        <v>43719</v>
      </c>
      <c r="C133" s="4" t="e">
        <f>IF(RTD("cqg.rtd",,"StudyData",$H$2,"Bar","","Close",$G$2,$A133,$L$2,$K$2,,$I$2,$J$2)="",NA(),RTD("cqg.rtd",,"StudyData",$H$2,"Bar","","Close",$G$2,$A133,$L$2,$K$2,,$I$2,$J$2))</f>
        <v>#N/A</v>
      </c>
      <c r="E133" s="5"/>
      <c r="F133" s="5"/>
    </row>
    <row r="134" spans="1:6" x14ac:dyDescent="0.3">
      <c r="A134" s="2">
        <f t="shared" si="2"/>
        <v>-132</v>
      </c>
      <c r="B134" s="3">
        <f xml:space="preserve"> RTD("cqg.rtd",,"StudyData", $H$2, "Bar", "", "Time", $G$2,$A134, $L$2, "", "","False")</f>
        <v>43718</v>
      </c>
      <c r="C134" s="4">
        <f>IF(RTD("cqg.rtd",,"StudyData",$H$2,"Bar","","Close",$G$2,$A134,$L$2,$K$2,,$I$2,$J$2)="",NA(),RTD("cqg.rtd",,"StudyData",$H$2,"Bar","","Close",$G$2,$A134,$L$2,$K$2,,$I$2,$J$2))</f>
        <v>-46627</v>
      </c>
      <c r="E134" s="5"/>
      <c r="F134" s="5"/>
    </row>
    <row r="135" spans="1:6" x14ac:dyDescent="0.3">
      <c r="A135" s="2">
        <f t="shared" si="2"/>
        <v>-133</v>
      </c>
      <c r="B135" s="3">
        <f xml:space="preserve"> RTD("cqg.rtd",,"StudyData", $H$2, "Bar", "", "Time", $G$2,$A135, $L$2, "", "","False")</f>
        <v>43717</v>
      </c>
      <c r="C135" s="4" t="e">
        <f>IF(RTD("cqg.rtd",,"StudyData",$H$2,"Bar","","Close",$G$2,$A135,$L$2,$K$2,,$I$2,$J$2)="",NA(),RTD("cqg.rtd",,"StudyData",$H$2,"Bar","","Close",$G$2,$A135,$L$2,$K$2,,$I$2,$J$2))</f>
        <v>#N/A</v>
      </c>
      <c r="E135" s="5"/>
      <c r="F135" s="5"/>
    </row>
    <row r="136" spans="1:6" x14ac:dyDescent="0.3">
      <c r="A136" s="2">
        <f t="shared" si="2"/>
        <v>-134</v>
      </c>
      <c r="B136" s="3">
        <f xml:space="preserve"> RTD("cqg.rtd",,"StudyData", $H$2, "Bar", "", "Time", $G$2,$A136, $L$2, "", "","False")</f>
        <v>43714</v>
      </c>
      <c r="C136" s="4" t="e">
        <f>IF(RTD("cqg.rtd",,"StudyData",$H$2,"Bar","","Close",$G$2,$A136,$L$2,$K$2,,$I$2,$J$2)="",NA(),RTD("cqg.rtd",,"StudyData",$H$2,"Bar","","Close",$G$2,$A136,$L$2,$K$2,,$I$2,$J$2))</f>
        <v>#N/A</v>
      </c>
      <c r="E136" s="5"/>
      <c r="F136" s="5"/>
    </row>
    <row r="137" spans="1:6" x14ac:dyDescent="0.3">
      <c r="A137" s="2">
        <f t="shared" si="2"/>
        <v>-135</v>
      </c>
      <c r="B137" s="3">
        <f xml:space="preserve"> RTD("cqg.rtd",,"StudyData", $H$2, "Bar", "", "Time", $G$2,$A137, $L$2, "", "","False")</f>
        <v>43713</v>
      </c>
      <c r="C137" s="4" t="e">
        <f>IF(RTD("cqg.rtd",,"StudyData",$H$2,"Bar","","Close",$G$2,$A137,$L$2,$K$2,,$I$2,$J$2)="",NA(),RTD("cqg.rtd",,"StudyData",$H$2,"Bar","","Close",$G$2,$A137,$L$2,$K$2,,$I$2,$J$2))</f>
        <v>#N/A</v>
      </c>
      <c r="E137" s="5"/>
      <c r="F137" s="5"/>
    </row>
    <row r="138" spans="1:6" x14ac:dyDescent="0.3">
      <c r="A138" s="2">
        <f t="shared" si="2"/>
        <v>-136</v>
      </c>
      <c r="B138" s="3">
        <f xml:space="preserve"> RTD("cqg.rtd",,"StudyData", $H$2, "Bar", "", "Time", $G$2,$A138, $L$2, "", "","False")</f>
        <v>43712</v>
      </c>
      <c r="C138" s="4" t="e">
        <f>IF(RTD("cqg.rtd",,"StudyData",$H$2,"Bar","","Close",$G$2,$A138,$L$2,$K$2,,$I$2,$J$2)="",NA(),RTD("cqg.rtd",,"StudyData",$H$2,"Bar","","Close",$G$2,$A138,$L$2,$K$2,,$I$2,$J$2))</f>
        <v>#N/A</v>
      </c>
      <c r="E138" s="5"/>
      <c r="F138" s="5"/>
    </row>
    <row r="139" spans="1:6" x14ac:dyDescent="0.3">
      <c r="A139" s="2">
        <f t="shared" si="2"/>
        <v>-137</v>
      </c>
      <c r="B139" s="3">
        <f xml:space="preserve"> RTD("cqg.rtd",,"StudyData", $H$2, "Bar", "", "Time", $G$2,$A139, $L$2, "", "","False")</f>
        <v>43711</v>
      </c>
      <c r="C139" s="4">
        <f>IF(RTD("cqg.rtd",,"StudyData",$H$2,"Bar","","Close",$G$2,$A139,$L$2,$K$2,,$I$2,$J$2)="",NA(),RTD("cqg.rtd",,"StudyData",$H$2,"Bar","","Close",$G$2,$A139,$L$2,$K$2,,$I$2,$J$2))</f>
        <v>-24984</v>
      </c>
      <c r="E139" s="5"/>
      <c r="F139" s="5"/>
    </row>
    <row r="140" spans="1:6" x14ac:dyDescent="0.3">
      <c r="A140" s="2">
        <f t="shared" si="2"/>
        <v>-138</v>
      </c>
      <c r="B140" s="3">
        <f xml:space="preserve"> RTD("cqg.rtd",,"StudyData", $H$2, "Bar", "", "Time", $G$2,$A140, $L$2, "", "","False")</f>
        <v>43710</v>
      </c>
      <c r="C140" s="4" t="e">
        <f>IF(RTD("cqg.rtd",,"StudyData",$H$2,"Bar","","Close",$G$2,$A140,$L$2,$K$2,,$I$2,$J$2)="",NA(),RTD("cqg.rtd",,"StudyData",$H$2,"Bar","","Close",$G$2,$A140,$L$2,$K$2,,$I$2,$J$2))</f>
        <v>#N/A</v>
      </c>
      <c r="E140" s="5"/>
      <c r="F140" s="5"/>
    </row>
    <row r="141" spans="1:6" x14ac:dyDescent="0.3">
      <c r="A141" s="2">
        <f t="shared" si="2"/>
        <v>-139</v>
      </c>
      <c r="B141" s="3">
        <f xml:space="preserve"> RTD("cqg.rtd",,"StudyData", $H$2, "Bar", "", "Time", $G$2,$A141, $L$2, "", "","False")</f>
        <v>43707</v>
      </c>
      <c r="C141" s="4" t="e">
        <f>IF(RTD("cqg.rtd",,"StudyData",$H$2,"Bar","","Close",$G$2,$A141,$L$2,$K$2,,$I$2,$J$2)="",NA(),RTD("cqg.rtd",,"StudyData",$H$2,"Bar","","Close",$G$2,$A141,$L$2,$K$2,,$I$2,$J$2))</f>
        <v>#N/A</v>
      </c>
      <c r="E141" s="5"/>
      <c r="F141" s="5"/>
    </row>
    <row r="142" spans="1:6" x14ac:dyDescent="0.3">
      <c r="A142" s="2">
        <f t="shared" si="2"/>
        <v>-140</v>
      </c>
      <c r="B142" s="3">
        <f xml:space="preserve"> RTD("cqg.rtd",,"StudyData", $H$2, "Bar", "", "Time", $G$2,$A142, $L$2, "", "","False")</f>
        <v>43706</v>
      </c>
      <c r="C142" s="4" t="e">
        <f>IF(RTD("cqg.rtd",,"StudyData",$H$2,"Bar","","Close",$G$2,$A142,$L$2,$K$2,,$I$2,$J$2)="",NA(),RTD("cqg.rtd",,"StudyData",$H$2,"Bar","","Close",$G$2,$A142,$L$2,$K$2,,$I$2,$J$2))</f>
        <v>#N/A</v>
      </c>
      <c r="E142" s="5"/>
      <c r="F142" s="5"/>
    </row>
    <row r="143" spans="1:6" x14ac:dyDescent="0.3">
      <c r="A143" s="2">
        <f t="shared" si="2"/>
        <v>-141</v>
      </c>
      <c r="B143" s="3">
        <f xml:space="preserve"> RTD("cqg.rtd",,"StudyData", $H$2, "Bar", "", "Time", $G$2,$A143, $L$2, "", "","False")</f>
        <v>43705</v>
      </c>
      <c r="C143" s="4" t="e">
        <f>IF(RTD("cqg.rtd",,"StudyData",$H$2,"Bar","","Close",$G$2,$A143,$L$2,$K$2,,$I$2,$J$2)="",NA(),RTD("cqg.rtd",,"StudyData",$H$2,"Bar","","Close",$G$2,$A143,$L$2,$K$2,,$I$2,$J$2))</f>
        <v>#N/A</v>
      </c>
      <c r="E143" s="5"/>
      <c r="F143" s="5"/>
    </row>
    <row r="144" spans="1:6" x14ac:dyDescent="0.3">
      <c r="A144" s="2">
        <f t="shared" si="2"/>
        <v>-142</v>
      </c>
      <c r="B144" s="3">
        <f xml:space="preserve"> RTD("cqg.rtd",,"StudyData", $H$2, "Bar", "", "Time", $G$2,$A144, $L$2, "", "","False")</f>
        <v>43704</v>
      </c>
      <c r="C144" s="4">
        <f>IF(RTD("cqg.rtd",,"StudyData",$H$2,"Bar","","Close",$G$2,$A144,$L$2,$K$2,,$I$2,$J$2)="",NA(),RTD("cqg.rtd",,"StudyData",$H$2,"Bar","","Close",$G$2,$A144,$L$2,$K$2,,$I$2,$J$2))</f>
        <v>-29967</v>
      </c>
      <c r="E144" s="5"/>
      <c r="F144" s="5"/>
    </row>
    <row r="145" spans="1:6" x14ac:dyDescent="0.3">
      <c r="A145" s="2">
        <f t="shared" si="2"/>
        <v>-143</v>
      </c>
      <c r="B145" s="3">
        <f xml:space="preserve"> RTD("cqg.rtd",,"StudyData", $H$2, "Bar", "", "Time", $G$2,$A145, $L$2, "", "","False")</f>
        <v>43703</v>
      </c>
      <c r="C145" s="4" t="e">
        <f>IF(RTD("cqg.rtd",,"StudyData",$H$2,"Bar","","Close",$G$2,$A145,$L$2,$K$2,,$I$2,$J$2)="",NA(),RTD("cqg.rtd",,"StudyData",$H$2,"Bar","","Close",$G$2,$A145,$L$2,$K$2,,$I$2,$J$2))</f>
        <v>#N/A</v>
      </c>
      <c r="E145" s="5"/>
      <c r="F145" s="5"/>
    </row>
    <row r="146" spans="1:6" x14ac:dyDescent="0.3">
      <c r="A146" s="2">
        <f t="shared" si="2"/>
        <v>-144</v>
      </c>
      <c r="B146" s="3">
        <f xml:space="preserve"> RTD("cqg.rtd",,"StudyData", $H$2, "Bar", "", "Time", $G$2,$A146, $L$2, "", "","False")</f>
        <v>43700</v>
      </c>
      <c r="C146" s="4" t="e">
        <f>IF(RTD("cqg.rtd",,"StudyData",$H$2,"Bar","","Close",$G$2,$A146,$L$2,$K$2,,$I$2,$J$2)="",NA(),RTD("cqg.rtd",,"StudyData",$H$2,"Bar","","Close",$G$2,$A146,$L$2,$K$2,,$I$2,$J$2))</f>
        <v>#N/A</v>
      </c>
      <c r="E146" s="5"/>
      <c r="F146" s="5"/>
    </row>
    <row r="147" spans="1:6" x14ac:dyDescent="0.3">
      <c r="A147" s="2">
        <f t="shared" si="2"/>
        <v>-145</v>
      </c>
      <c r="B147" s="3">
        <f xml:space="preserve"> RTD("cqg.rtd",,"StudyData", $H$2, "Bar", "", "Time", $G$2,$A147, $L$2, "", "","False")</f>
        <v>43699</v>
      </c>
      <c r="C147" s="4" t="e">
        <f>IF(RTD("cqg.rtd",,"StudyData",$H$2,"Bar","","Close",$G$2,$A147,$L$2,$K$2,,$I$2,$J$2)="",NA(),RTD("cqg.rtd",,"StudyData",$H$2,"Bar","","Close",$G$2,$A147,$L$2,$K$2,,$I$2,$J$2))</f>
        <v>#N/A</v>
      </c>
      <c r="E147" s="5"/>
      <c r="F147" s="5"/>
    </row>
    <row r="148" spans="1:6" x14ac:dyDescent="0.3">
      <c r="A148" s="2">
        <f t="shared" si="2"/>
        <v>-146</v>
      </c>
      <c r="B148" s="3">
        <f xml:space="preserve"> RTD("cqg.rtd",,"StudyData", $H$2, "Bar", "", "Time", $G$2,$A148, $L$2, "", "","False")</f>
        <v>43698</v>
      </c>
      <c r="C148" s="4" t="e">
        <f>IF(RTD("cqg.rtd",,"StudyData",$H$2,"Bar","","Close",$G$2,$A148,$L$2,$K$2,,$I$2,$J$2)="",NA(),RTD("cqg.rtd",,"StudyData",$H$2,"Bar","","Close",$G$2,$A148,$L$2,$K$2,,$I$2,$J$2))</f>
        <v>#N/A</v>
      </c>
      <c r="E148" s="5"/>
      <c r="F148" s="5"/>
    </row>
    <row r="149" spans="1:6" x14ac:dyDescent="0.3">
      <c r="A149" s="2">
        <f t="shared" si="2"/>
        <v>-147</v>
      </c>
      <c r="B149" s="3">
        <f xml:space="preserve"> RTD("cqg.rtd",,"StudyData", $H$2, "Bar", "", "Time", $G$2,$A149, $L$2, "", "","False")</f>
        <v>43697</v>
      </c>
      <c r="C149" s="4">
        <f>IF(RTD("cqg.rtd",,"StudyData",$H$2,"Bar","","Close",$G$2,$A149,$L$2,$K$2,,$I$2,$J$2)="",NA(),RTD("cqg.rtd",,"StudyData",$H$2,"Bar","","Close",$G$2,$A149,$L$2,$K$2,,$I$2,$J$2))</f>
        <v>-21740</v>
      </c>
      <c r="E149" s="5"/>
      <c r="F149" s="5"/>
    </row>
    <row r="150" spans="1:6" x14ac:dyDescent="0.3">
      <c r="A150" s="2">
        <f t="shared" si="2"/>
        <v>-148</v>
      </c>
      <c r="B150" s="3">
        <f xml:space="preserve"> RTD("cqg.rtd",,"StudyData", $H$2, "Bar", "", "Time", $G$2,$A150, $L$2, "", "","False")</f>
        <v>43696</v>
      </c>
      <c r="C150" s="4" t="e">
        <f>IF(RTD("cqg.rtd",,"StudyData",$H$2,"Bar","","Close",$G$2,$A150,$L$2,$K$2,,$I$2,$J$2)="",NA(),RTD("cqg.rtd",,"StudyData",$H$2,"Bar","","Close",$G$2,$A150,$L$2,$K$2,,$I$2,$J$2))</f>
        <v>#N/A</v>
      </c>
      <c r="E150" s="5"/>
      <c r="F150" s="5"/>
    </row>
    <row r="151" spans="1:6" x14ac:dyDescent="0.3">
      <c r="A151" s="2">
        <f t="shared" si="2"/>
        <v>-149</v>
      </c>
      <c r="B151" s="3">
        <f xml:space="preserve"> RTD("cqg.rtd",,"StudyData", $H$2, "Bar", "", "Time", $G$2,$A151, $L$2, "", "","False")</f>
        <v>43693</v>
      </c>
      <c r="C151" s="4" t="e">
        <f>IF(RTD("cqg.rtd",,"StudyData",$H$2,"Bar","","Close",$G$2,$A151,$L$2,$K$2,,$I$2,$J$2)="",NA(),RTD("cqg.rtd",,"StudyData",$H$2,"Bar","","Close",$G$2,$A151,$L$2,$K$2,,$I$2,$J$2))</f>
        <v>#N/A</v>
      </c>
      <c r="E151" s="5"/>
      <c r="F151" s="5"/>
    </row>
    <row r="152" spans="1:6" x14ac:dyDescent="0.3">
      <c r="A152" s="2">
        <f t="shared" si="2"/>
        <v>-150</v>
      </c>
      <c r="B152" s="3">
        <f xml:space="preserve"> RTD("cqg.rtd",,"StudyData", $H$2, "Bar", "", "Time", $G$2,$A152, $L$2, "", "","False")</f>
        <v>43692</v>
      </c>
      <c r="C152" s="4" t="e">
        <f>IF(RTD("cqg.rtd",,"StudyData",$H$2,"Bar","","Close",$G$2,$A152,$L$2,$K$2,,$I$2,$J$2)="",NA(),RTD("cqg.rtd",,"StudyData",$H$2,"Bar","","Close",$G$2,$A152,$L$2,$K$2,,$I$2,$J$2))</f>
        <v>#N/A</v>
      </c>
      <c r="E152" s="5"/>
      <c r="F152" s="5"/>
    </row>
    <row r="153" spans="1:6" x14ac:dyDescent="0.3">
      <c r="A153" s="2">
        <f t="shared" si="2"/>
        <v>-151</v>
      </c>
      <c r="B153" s="3">
        <f xml:space="preserve"> RTD("cqg.rtd",,"StudyData", $H$2, "Bar", "", "Time", $G$2,$A153, $L$2, "", "","False")</f>
        <v>43691</v>
      </c>
      <c r="C153" s="4" t="e">
        <f>IF(RTD("cqg.rtd",,"StudyData",$H$2,"Bar","","Close",$G$2,$A153,$L$2,$K$2,,$I$2,$J$2)="",NA(),RTD("cqg.rtd",,"StudyData",$H$2,"Bar","","Close",$G$2,$A153,$L$2,$K$2,,$I$2,$J$2))</f>
        <v>#N/A</v>
      </c>
      <c r="E153" s="5"/>
      <c r="F153" s="5"/>
    </row>
    <row r="154" spans="1:6" x14ac:dyDescent="0.3">
      <c r="A154" s="2">
        <f t="shared" si="2"/>
        <v>-152</v>
      </c>
      <c r="B154" s="3">
        <f xml:space="preserve"> RTD("cqg.rtd",,"StudyData", $H$2, "Bar", "", "Time", $G$2,$A154, $L$2, "", "","False")</f>
        <v>43690</v>
      </c>
      <c r="C154" s="4">
        <f>IF(RTD("cqg.rtd",,"StudyData",$H$2,"Bar","","Close",$G$2,$A154,$L$2,$K$2,,$I$2,$J$2)="",NA(),RTD("cqg.rtd",,"StudyData",$H$2,"Bar","","Close",$G$2,$A154,$L$2,$K$2,,$I$2,$J$2))</f>
        <v>-17647</v>
      </c>
      <c r="E154" s="5"/>
      <c r="F154" s="5"/>
    </row>
    <row r="155" spans="1:6" x14ac:dyDescent="0.3">
      <c r="A155" s="2">
        <f t="shared" si="2"/>
        <v>-153</v>
      </c>
      <c r="B155" s="3">
        <f xml:space="preserve"> RTD("cqg.rtd",,"StudyData", $H$2, "Bar", "", "Time", $G$2,$A155, $L$2, "", "","False")</f>
        <v>43689</v>
      </c>
      <c r="C155" s="4" t="e">
        <f>IF(RTD("cqg.rtd",,"StudyData",$H$2,"Bar","","Close",$G$2,$A155,$L$2,$K$2,,$I$2,$J$2)="",NA(),RTD("cqg.rtd",,"StudyData",$H$2,"Bar","","Close",$G$2,$A155,$L$2,$K$2,,$I$2,$J$2))</f>
        <v>#N/A</v>
      </c>
      <c r="E155" s="5"/>
      <c r="F155" s="5"/>
    </row>
    <row r="156" spans="1:6" x14ac:dyDescent="0.3">
      <c r="A156" s="2">
        <f t="shared" si="2"/>
        <v>-154</v>
      </c>
      <c r="B156" s="3">
        <f xml:space="preserve"> RTD("cqg.rtd",,"StudyData", $H$2, "Bar", "", "Time", $G$2,$A156, $L$2, "", "","False")</f>
        <v>43686</v>
      </c>
      <c r="C156" s="4" t="e">
        <f>IF(RTD("cqg.rtd",,"StudyData",$H$2,"Bar","","Close",$G$2,$A156,$L$2,$K$2,,$I$2,$J$2)="",NA(),RTD("cqg.rtd",,"StudyData",$H$2,"Bar","","Close",$G$2,$A156,$L$2,$K$2,,$I$2,$J$2))</f>
        <v>#N/A</v>
      </c>
      <c r="E156" s="5"/>
      <c r="F156" s="5"/>
    </row>
    <row r="157" spans="1:6" x14ac:dyDescent="0.3">
      <c r="A157" s="2">
        <f t="shared" si="2"/>
        <v>-155</v>
      </c>
      <c r="B157" s="3">
        <f xml:space="preserve"> RTD("cqg.rtd",,"StudyData", $H$2, "Bar", "", "Time", $G$2,$A157, $L$2, "", "","False")</f>
        <v>43685</v>
      </c>
      <c r="C157" s="4" t="e">
        <f>IF(RTD("cqg.rtd",,"StudyData",$H$2,"Bar","","Close",$G$2,$A157,$L$2,$K$2,,$I$2,$J$2)="",NA(),RTD("cqg.rtd",,"StudyData",$H$2,"Bar","","Close",$G$2,$A157,$L$2,$K$2,,$I$2,$J$2))</f>
        <v>#N/A</v>
      </c>
      <c r="E157" s="5"/>
      <c r="F157" s="5"/>
    </row>
    <row r="158" spans="1:6" x14ac:dyDescent="0.3">
      <c r="A158" s="2">
        <f t="shared" si="2"/>
        <v>-156</v>
      </c>
      <c r="B158" s="3">
        <f xml:space="preserve"> RTD("cqg.rtd",,"StudyData", $H$2, "Bar", "", "Time", $G$2,$A158, $L$2, "", "","False")</f>
        <v>43684</v>
      </c>
      <c r="C158" s="4" t="e">
        <f>IF(RTD("cqg.rtd",,"StudyData",$H$2,"Bar","","Close",$G$2,$A158,$L$2,$K$2,,$I$2,$J$2)="",NA(),RTD("cqg.rtd",,"StudyData",$H$2,"Bar","","Close",$G$2,$A158,$L$2,$K$2,,$I$2,$J$2))</f>
        <v>#N/A</v>
      </c>
      <c r="E158" s="5"/>
      <c r="F158" s="5"/>
    </row>
    <row r="159" spans="1:6" x14ac:dyDescent="0.3">
      <c r="A159" s="2">
        <f t="shared" si="2"/>
        <v>-157</v>
      </c>
      <c r="B159" s="3">
        <f xml:space="preserve"> RTD("cqg.rtd",,"StudyData", $H$2, "Bar", "", "Time", $G$2,$A159, $L$2, "", "","False")</f>
        <v>43683</v>
      </c>
      <c r="C159" s="4">
        <f>IF(RTD("cqg.rtd",,"StudyData",$H$2,"Bar","","Close",$G$2,$A159,$L$2,$K$2,,$I$2,$J$2)="",NA(),RTD("cqg.rtd",,"StudyData",$H$2,"Bar","","Close",$G$2,$A159,$L$2,$K$2,,$I$2,$J$2))</f>
        <v>-25477</v>
      </c>
      <c r="E159" s="5"/>
      <c r="F159" s="5"/>
    </row>
    <row r="160" spans="1:6" x14ac:dyDescent="0.3">
      <c r="A160" s="2">
        <f t="shared" si="2"/>
        <v>-158</v>
      </c>
      <c r="B160" s="3">
        <f xml:space="preserve"> RTD("cqg.rtd",,"StudyData", $H$2, "Bar", "", "Time", $G$2,$A160, $L$2, "", "","False")</f>
        <v>43682</v>
      </c>
      <c r="C160" s="4" t="e">
        <f>IF(RTD("cqg.rtd",,"StudyData",$H$2,"Bar","","Close",$G$2,$A160,$L$2,$K$2,,$I$2,$J$2)="",NA(),RTD("cqg.rtd",,"StudyData",$H$2,"Bar","","Close",$G$2,$A160,$L$2,$K$2,,$I$2,$J$2))</f>
        <v>#N/A</v>
      </c>
      <c r="E160" s="5"/>
      <c r="F160" s="5"/>
    </row>
    <row r="161" spans="1:6" x14ac:dyDescent="0.3">
      <c r="A161" s="2">
        <f t="shared" si="2"/>
        <v>-159</v>
      </c>
      <c r="B161" s="3">
        <f xml:space="preserve"> RTD("cqg.rtd",,"StudyData", $H$2, "Bar", "", "Time", $G$2,$A161, $L$2, "", "","False")</f>
        <v>43679</v>
      </c>
      <c r="C161" s="4" t="e">
        <f>IF(RTD("cqg.rtd",,"StudyData",$H$2,"Bar","","Close",$G$2,$A161,$L$2,$K$2,,$I$2,$J$2)="",NA(),RTD("cqg.rtd",,"StudyData",$H$2,"Bar","","Close",$G$2,$A161,$L$2,$K$2,,$I$2,$J$2))</f>
        <v>#N/A</v>
      </c>
      <c r="E161" s="5"/>
      <c r="F161" s="5"/>
    </row>
    <row r="162" spans="1:6" x14ac:dyDescent="0.3">
      <c r="A162" s="2">
        <f t="shared" si="2"/>
        <v>-160</v>
      </c>
      <c r="B162" s="3">
        <f xml:space="preserve"> RTD("cqg.rtd",,"StudyData", $H$2, "Bar", "", "Time", $G$2,$A162, $L$2, "", "","False")</f>
        <v>43678</v>
      </c>
      <c r="C162" s="4" t="e">
        <f>IF(RTD("cqg.rtd",,"StudyData",$H$2,"Bar","","Close",$G$2,$A162,$L$2,$K$2,,$I$2,$J$2)="",NA(),RTD("cqg.rtd",,"StudyData",$H$2,"Bar","","Close",$G$2,$A162,$L$2,$K$2,,$I$2,$J$2))</f>
        <v>#N/A</v>
      </c>
      <c r="E162" s="5"/>
      <c r="F162" s="5"/>
    </row>
    <row r="163" spans="1:6" x14ac:dyDescent="0.3">
      <c r="A163" s="2">
        <f t="shared" si="2"/>
        <v>-161</v>
      </c>
      <c r="B163" s="3">
        <f xml:space="preserve"> RTD("cqg.rtd",,"StudyData", $H$2, "Bar", "", "Time", $G$2,$A163, $L$2, "", "","False")</f>
        <v>43677</v>
      </c>
      <c r="C163" s="4" t="e">
        <f>IF(RTD("cqg.rtd",,"StudyData",$H$2,"Bar","","Close",$G$2,$A163,$L$2,$K$2,,$I$2,$J$2)="",NA(),RTD("cqg.rtd",,"StudyData",$H$2,"Bar","","Close",$G$2,$A163,$L$2,$K$2,,$I$2,$J$2))</f>
        <v>#N/A</v>
      </c>
      <c r="E163" s="5"/>
      <c r="F163" s="5"/>
    </row>
    <row r="164" spans="1:6" x14ac:dyDescent="0.3">
      <c r="A164" s="2">
        <f t="shared" si="2"/>
        <v>-162</v>
      </c>
      <c r="B164" s="3">
        <f xml:space="preserve"> RTD("cqg.rtd",,"StudyData", $H$2, "Bar", "", "Time", $G$2,$A164, $L$2, "", "","False")</f>
        <v>43676</v>
      </c>
      <c r="C164" s="4">
        <f>IF(RTD("cqg.rtd",,"StudyData",$H$2,"Bar","","Close",$G$2,$A164,$L$2,$K$2,,$I$2,$J$2)="",NA(),RTD("cqg.rtd",,"StudyData",$H$2,"Bar","","Close",$G$2,$A164,$L$2,$K$2,,$I$2,$J$2))</f>
        <v>-11283</v>
      </c>
      <c r="E164" s="5"/>
      <c r="F164" s="5"/>
    </row>
    <row r="165" spans="1:6" x14ac:dyDescent="0.3">
      <c r="A165" s="2">
        <f t="shared" si="2"/>
        <v>-163</v>
      </c>
      <c r="B165" s="3">
        <f xml:space="preserve"> RTD("cqg.rtd",,"StudyData", $H$2, "Bar", "", "Time", $G$2,$A165, $L$2, "", "","False")</f>
        <v>43675</v>
      </c>
      <c r="C165" s="4" t="e">
        <f>IF(RTD("cqg.rtd",,"StudyData",$H$2,"Bar","","Close",$G$2,$A165,$L$2,$K$2,,$I$2,$J$2)="",NA(),RTD("cqg.rtd",,"StudyData",$H$2,"Bar","","Close",$G$2,$A165,$L$2,$K$2,,$I$2,$J$2))</f>
        <v>#N/A</v>
      </c>
      <c r="E165" s="5"/>
      <c r="F165" s="5"/>
    </row>
    <row r="166" spans="1:6" x14ac:dyDescent="0.3">
      <c r="A166" s="2">
        <f t="shared" si="2"/>
        <v>-164</v>
      </c>
      <c r="B166" s="3">
        <f xml:space="preserve"> RTD("cqg.rtd",,"StudyData", $H$2, "Bar", "", "Time", $G$2,$A166, $L$2, "", "","False")</f>
        <v>43672</v>
      </c>
      <c r="C166" s="4" t="e">
        <f>IF(RTD("cqg.rtd",,"StudyData",$H$2,"Bar","","Close",$G$2,$A166,$L$2,$K$2,,$I$2,$J$2)="",NA(),RTD("cqg.rtd",,"StudyData",$H$2,"Bar","","Close",$G$2,$A166,$L$2,$K$2,,$I$2,$J$2))</f>
        <v>#N/A</v>
      </c>
      <c r="E166" s="5"/>
      <c r="F166" s="5"/>
    </row>
    <row r="167" spans="1:6" x14ac:dyDescent="0.3">
      <c r="A167" s="2">
        <f t="shared" si="2"/>
        <v>-165</v>
      </c>
      <c r="B167" s="3">
        <f xml:space="preserve"> RTD("cqg.rtd",,"StudyData", $H$2, "Bar", "", "Time", $G$2,$A167, $L$2, "", "","False")</f>
        <v>43671</v>
      </c>
      <c r="C167" s="4" t="e">
        <f>IF(RTD("cqg.rtd",,"StudyData",$H$2,"Bar","","Close",$G$2,$A167,$L$2,$K$2,,$I$2,$J$2)="",NA(),RTD("cqg.rtd",,"StudyData",$H$2,"Bar","","Close",$G$2,$A167,$L$2,$K$2,,$I$2,$J$2))</f>
        <v>#N/A</v>
      </c>
      <c r="E167" s="5"/>
      <c r="F167" s="5"/>
    </row>
    <row r="168" spans="1:6" x14ac:dyDescent="0.3">
      <c r="A168" s="2">
        <f t="shared" si="2"/>
        <v>-166</v>
      </c>
      <c r="B168" s="3">
        <f xml:space="preserve"> RTD("cqg.rtd",,"StudyData", $H$2, "Bar", "", "Time", $G$2,$A168, $L$2, "", "","False")</f>
        <v>43670</v>
      </c>
      <c r="C168" s="4" t="e">
        <f>IF(RTD("cqg.rtd",,"StudyData",$H$2,"Bar","","Close",$G$2,$A168,$L$2,$K$2,,$I$2,$J$2)="",NA(),RTD("cqg.rtd",,"StudyData",$H$2,"Bar","","Close",$G$2,$A168,$L$2,$K$2,,$I$2,$J$2))</f>
        <v>#N/A</v>
      </c>
      <c r="E168" s="5"/>
      <c r="F168" s="5"/>
    </row>
    <row r="169" spans="1:6" x14ac:dyDescent="0.3">
      <c r="A169" s="2">
        <f t="shared" si="2"/>
        <v>-167</v>
      </c>
      <c r="B169" s="3">
        <f xml:space="preserve"> RTD("cqg.rtd",,"StudyData", $H$2, "Bar", "", "Time", $G$2,$A169, $L$2, "", "","False")</f>
        <v>43669</v>
      </c>
      <c r="C169" s="4">
        <f>IF(RTD("cqg.rtd",,"StudyData",$H$2,"Bar","","Close",$G$2,$A169,$L$2,$K$2,,$I$2,$J$2)="",NA(),RTD("cqg.rtd",,"StudyData",$H$2,"Bar","","Close",$G$2,$A169,$L$2,$K$2,,$I$2,$J$2))</f>
        <v>4120</v>
      </c>
      <c r="E169" s="5"/>
      <c r="F169" s="5"/>
    </row>
    <row r="170" spans="1:6" x14ac:dyDescent="0.3">
      <c r="A170" s="2">
        <f t="shared" si="2"/>
        <v>-168</v>
      </c>
      <c r="B170" s="3">
        <f xml:space="preserve"> RTD("cqg.rtd",,"StudyData", $H$2, "Bar", "", "Time", $G$2,$A170, $L$2, "", "","False")</f>
        <v>43668</v>
      </c>
      <c r="C170" s="4" t="e">
        <f>IF(RTD("cqg.rtd",,"StudyData",$H$2,"Bar","","Close",$G$2,$A170,$L$2,$K$2,,$I$2,$J$2)="",NA(),RTD("cqg.rtd",,"StudyData",$H$2,"Bar","","Close",$G$2,$A170,$L$2,$K$2,,$I$2,$J$2))</f>
        <v>#N/A</v>
      </c>
      <c r="E170" s="5"/>
      <c r="F170" s="5"/>
    </row>
    <row r="171" spans="1:6" x14ac:dyDescent="0.3">
      <c r="A171" s="2">
        <f t="shared" si="2"/>
        <v>-169</v>
      </c>
      <c r="B171" s="3">
        <f xml:space="preserve"> RTD("cqg.rtd",,"StudyData", $H$2, "Bar", "", "Time", $G$2,$A171, $L$2, "", "","False")</f>
        <v>43665</v>
      </c>
      <c r="C171" s="4" t="e">
        <f>IF(RTD("cqg.rtd",,"StudyData",$H$2,"Bar","","Close",$G$2,$A171,$L$2,$K$2,,$I$2,$J$2)="",NA(),RTD("cqg.rtd",,"StudyData",$H$2,"Bar","","Close",$G$2,$A171,$L$2,$K$2,,$I$2,$J$2))</f>
        <v>#N/A</v>
      </c>
      <c r="E171" s="5"/>
      <c r="F171" s="5"/>
    </row>
    <row r="172" spans="1:6" x14ac:dyDescent="0.3">
      <c r="A172" s="2">
        <f t="shared" si="2"/>
        <v>-170</v>
      </c>
      <c r="B172" s="3">
        <f xml:space="preserve"> RTD("cqg.rtd",,"StudyData", $H$2, "Bar", "", "Time", $G$2,$A172, $L$2, "", "","False")</f>
        <v>43664</v>
      </c>
      <c r="C172" s="4" t="e">
        <f>IF(RTD("cqg.rtd",,"StudyData",$H$2,"Bar","","Close",$G$2,$A172,$L$2,$K$2,,$I$2,$J$2)="",NA(),RTD("cqg.rtd",,"StudyData",$H$2,"Bar","","Close",$G$2,$A172,$L$2,$K$2,,$I$2,$J$2))</f>
        <v>#N/A</v>
      </c>
      <c r="E172" s="5"/>
      <c r="F172" s="5"/>
    </row>
    <row r="173" spans="1:6" x14ac:dyDescent="0.3">
      <c r="A173" s="2">
        <f t="shared" si="2"/>
        <v>-171</v>
      </c>
      <c r="B173" s="3">
        <f xml:space="preserve"> RTD("cqg.rtd",,"StudyData", $H$2, "Bar", "", "Time", $G$2,$A173, $L$2, "", "","False")</f>
        <v>43663</v>
      </c>
      <c r="C173" s="4" t="e">
        <f>IF(RTD("cqg.rtd",,"StudyData",$H$2,"Bar","","Close",$G$2,$A173,$L$2,$K$2,,$I$2,$J$2)="",NA(),RTD("cqg.rtd",,"StudyData",$H$2,"Bar","","Close",$G$2,$A173,$L$2,$K$2,,$I$2,$J$2))</f>
        <v>#N/A</v>
      </c>
      <c r="E173" s="5"/>
      <c r="F173" s="5"/>
    </row>
    <row r="174" spans="1:6" x14ac:dyDescent="0.3">
      <c r="A174" s="2">
        <f t="shared" si="2"/>
        <v>-172</v>
      </c>
      <c r="B174" s="3">
        <f xml:space="preserve"> RTD("cqg.rtd",,"StudyData", $H$2, "Bar", "", "Time", $G$2,$A174, $L$2, "", "","False")</f>
        <v>43662</v>
      </c>
      <c r="C174" s="4">
        <f>IF(RTD("cqg.rtd",,"StudyData",$H$2,"Bar","","Close",$G$2,$A174,$L$2,$K$2,,$I$2,$J$2)="",NA(),RTD("cqg.rtd",,"StudyData",$H$2,"Bar","","Close",$G$2,$A174,$L$2,$K$2,,$I$2,$J$2))</f>
        <v>5184</v>
      </c>
      <c r="E174" s="5"/>
      <c r="F174" s="5"/>
    </row>
    <row r="175" spans="1:6" x14ac:dyDescent="0.3">
      <c r="A175" s="2">
        <f t="shared" si="2"/>
        <v>-173</v>
      </c>
      <c r="B175" s="3">
        <f xml:space="preserve"> RTD("cqg.rtd",,"StudyData", $H$2, "Bar", "", "Time", $G$2,$A175, $L$2, "", "","False")</f>
        <v>43661</v>
      </c>
      <c r="C175" s="4" t="e">
        <f>IF(RTD("cqg.rtd",,"StudyData",$H$2,"Bar","","Close",$G$2,$A175,$L$2,$K$2,,$I$2,$J$2)="",NA(),RTD("cqg.rtd",,"StudyData",$H$2,"Bar","","Close",$G$2,$A175,$L$2,$K$2,,$I$2,$J$2))</f>
        <v>#N/A</v>
      </c>
      <c r="E175" s="5"/>
      <c r="F175" s="5"/>
    </row>
    <row r="176" spans="1:6" x14ac:dyDescent="0.3">
      <c r="A176" s="2">
        <f t="shared" si="2"/>
        <v>-174</v>
      </c>
      <c r="B176" s="3">
        <f xml:space="preserve"> RTD("cqg.rtd",,"StudyData", $H$2, "Bar", "", "Time", $G$2,$A176, $L$2, "", "","False")</f>
        <v>43658</v>
      </c>
      <c r="C176" s="4" t="e">
        <f>IF(RTD("cqg.rtd",,"StudyData",$H$2,"Bar","","Close",$G$2,$A176,$L$2,$K$2,,$I$2,$J$2)="",NA(),RTD("cqg.rtd",,"StudyData",$H$2,"Bar","","Close",$G$2,$A176,$L$2,$K$2,,$I$2,$J$2))</f>
        <v>#N/A</v>
      </c>
      <c r="E176" s="5"/>
      <c r="F176" s="5"/>
    </row>
    <row r="177" spans="1:6" x14ac:dyDescent="0.3">
      <c r="A177" s="2">
        <f t="shared" si="2"/>
        <v>-175</v>
      </c>
      <c r="B177" s="3">
        <f xml:space="preserve"> RTD("cqg.rtd",,"StudyData", $H$2, "Bar", "", "Time", $G$2,$A177, $L$2, "", "","False")</f>
        <v>43657</v>
      </c>
      <c r="C177" s="4" t="e">
        <f>IF(RTD("cqg.rtd",,"StudyData",$H$2,"Bar","","Close",$G$2,$A177,$L$2,$K$2,,$I$2,$J$2)="",NA(),RTD("cqg.rtd",,"StudyData",$H$2,"Bar","","Close",$G$2,$A177,$L$2,$K$2,,$I$2,$J$2))</f>
        <v>#N/A</v>
      </c>
      <c r="E177" s="5"/>
      <c r="F177" s="5"/>
    </row>
    <row r="178" spans="1:6" x14ac:dyDescent="0.3">
      <c r="A178" s="2">
        <f t="shared" si="2"/>
        <v>-176</v>
      </c>
      <c r="B178" s="3">
        <f xml:space="preserve"> RTD("cqg.rtd",,"StudyData", $H$2, "Bar", "", "Time", $G$2,$A178, $L$2, "", "","False")</f>
        <v>43656</v>
      </c>
      <c r="C178" s="4" t="e">
        <f>IF(RTD("cqg.rtd",,"StudyData",$H$2,"Bar","","Close",$G$2,$A178,$L$2,$K$2,,$I$2,$J$2)="",NA(),RTD("cqg.rtd",,"StudyData",$H$2,"Bar","","Close",$G$2,$A178,$L$2,$K$2,,$I$2,$J$2))</f>
        <v>#N/A</v>
      </c>
      <c r="E178" s="5"/>
      <c r="F178" s="5"/>
    </row>
    <row r="179" spans="1:6" x14ac:dyDescent="0.3">
      <c r="A179" s="2">
        <f t="shared" si="2"/>
        <v>-177</v>
      </c>
      <c r="B179" s="3">
        <f xml:space="preserve"> RTD("cqg.rtd",,"StudyData", $H$2, "Bar", "", "Time", $G$2,$A179, $L$2, "", "","False")</f>
        <v>43655</v>
      </c>
      <c r="C179" s="4">
        <f>IF(RTD("cqg.rtd",,"StudyData",$H$2,"Bar","","Close",$G$2,$A179,$L$2,$K$2,,$I$2,$J$2)="",NA(),RTD("cqg.rtd",,"StudyData",$H$2,"Bar","","Close",$G$2,$A179,$L$2,$K$2,,$I$2,$J$2))</f>
        <v>-1238</v>
      </c>
      <c r="E179" s="5"/>
      <c r="F179" s="5"/>
    </row>
    <row r="180" spans="1:6" x14ac:dyDescent="0.3">
      <c r="A180" s="2">
        <f t="shared" si="2"/>
        <v>-178</v>
      </c>
      <c r="B180" s="3">
        <f xml:space="preserve"> RTD("cqg.rtd",,"StudyData", $H$2, "Bar", "", "Time", $G$2,$A180, $L$2, "", "","False")</f>
        <v>43654</v>
      </c>
      <c r="C180" s="4" t="e">
        <f>IF(RTD("cqg.rtd",,"StudyData",$H$2,"Bar","","Close",$G$2,$A180,$L$2,$K$2,,$I$2,$J$2)="",NA(),RTD("cqg.rtd",,"StudyData",$H$2,"Bar","","Close",$G$2,$A180,$L$2,$K$2,,$I$2,$J$2))</f>
        <v>#N/A</v>
      </c>
      <c r="E180" s="5"/>
      <c r="F180" s="5"/>
    </row>
    <row r="181" spans="1:6" x14ac:dyDescent="0.3">
      <c r="A181" s="2">
        <f t="shared" si="2"/>
        <v>-179</v>
      </c>
      <c r="B181" s="3">
        <f xml:space="preserve"> RTD("cqg.rtd",,"StudyData", $H$2, "Bar", "", "Time", $G$2,$A181, $L$2, "", "","False")</f>
        <v>43651</v>
      </c>
      <c r="C181" s="4" t="e">
        <f>IF(RTD("cqg.rtd",,"StudyData",$H$2,"Bar","","Close",$G$2,$A181,$L$2,$K$2,,$I$2,$J$2)="",NA(),RTD("cqg.rtd",,"StudyData",$H$2,"Bar","","Close",$G$2,$A181,$L$2,$K$2,,$I$2,$J$2))</f>
        <v>#N/A</v>
      </c>
      <c r="E181" s="5"/>
      <c r="F181" s="5"/>
    </row>
    <row r="182" spans="1:6" x14ac:dyDescent="0.3">
      <c r="A182" s="2">
        <f t="shared" si="2"/>
        <v>-180</v>
      </c>
      <c r="B182" s="3">
        <f xml:space="preserve"> RTD("cqg.rtd",,"StudyData", $H$2, "Bar", "", "Time", $G$2,$A182, $L$2, "", "","False")</f>
        <v>43650</v>
      </c>
      <c r="C182" s="4" t="e">
        <f>IF(RTD("cqg.rtd",,"StudyData",$H$2,"Bar","","Close",$G$2,$A182,$L$2,$K$2,,$I$2,$J$2)="",NA(),RTD("cqg.rtd",,"StudyData",$H$2,"Bar","","Close",$G$2,$A182,$L$2,$K$2,,$I$2,$J$2))</f>
        <v>#N/A</v>
      </c>
      <c r="E182" s="5"/>
      <c r="F182" s="5"/>
    </row>
    <row r="183" spans="1:6" x14ac:dyDescent="0.3">
      <c r="A183" s="2">
        <f t="shared" si="2"/>
        <v>-181</v>
      </c>
      <c r="B183" s="3">
        <f xml:space="preserve"> RTD("cqg.rtd",,"StudyData", $H$2, "Bar", "", "Time", $G$2,$A183, $L$2, "", "","False")</f>
        <v>43649</v>
      </c>
      <c r="C183" s="4" t="e">
        <f>IF(RTD("cqg.rtd",,"StudyData",$H$2,"Bar","","Close",$G$2,$A183,$L$2,$K$2,,$I$2,$J$2)="",NA(),RTD("cqg.rtd",,"StudyData",$H$2,"Bar","","Close",$G$2,$A183,$L$2,$K$2,,$I$2,$J$2))</f>
        <v>#N/A</v>
      </c>
      <c r="E183" s="5"/>
      <c r="F183" s="5"/>
    </row>
    <row r="184" spans="1:6" x14ac:dyDescent="0.3">
      <c r="A184" s="2">
        <f t="shared" si="2"/>
        <v>-182</v>
      </c>
      <c r="B184" s="3">
        <f xml:space="preserve"> RTD("cqg.rtd",,"StudyData", $H$2, "Bar", "", "Time", $G$2,$A184, $L$2, "", "","False")</f>
        <v>43648</v>
      </c>
      <c r="C184" s="4">
        <f>IF(RTD("cqg.rtd",,"StudyData",$H$2,"Bar","","Close",$G$2,$A184,$L$2,$K$2,,$I$2,$J$2)="",NA(),RTD("cqg.rtd",,"StudyData",$H$2,"Bar","","Close",$G$2,$A184,$L$2,$K$2,,$I$2,$J$2))</f>
        <v>3152</v>
      </c>
      <c r="E184" s="5"/>
      <c r="F184" s="5"/>
    </row>
    <row r="185" spans="1:6" x14ac:dyDescent="0.3">
      <c r="A185" s="2">
        <f t="shared" si="2"/>
        <v>-183</v>
      </c>
      <c r="B185" s="3">
        <f xml:space="preserve"> RTD("cqg.rtd",,"StudyData", $H$2, "Bar", "", "Time", $G$2,$A185, $L$2, "", "","False")</f>
        <v>43647</v>
      </c>
      <c r="C185" s="4" t="e">
        <f>IF(RTD("cqg.rtd",,"StudyData",$H$2,"Bar","","Close",$G$2,$A185,$L$2,$K$2,,$I$2,$J$2)="",NA(),RTD("cqg.rtd",,"StudyData",$H$2,"Bar","","Close",$G$2,$A185,$L$2,$K$2,,$I$2,$J$2))</f>
        <v>#N/A</v>
      </c>
      <c r="E185" s="5"/>
      <c r="F185" s="5"/>
    </row>
    <row r="186" spans="1:6" x14ac:dyDescent="0.3">
      <c r="A186" s="2">
        <f t="shared" si="2"/>
        <v>-184</v>
      </c>
      <c r="B186" s="3">
        <f xml:space="preserve"> RTD("cqg.rtd",,"StudyData", $H$2, "Bar", "", "Time", $G$2,$A186, $L$2, "", "","False")</f>
        <v>43644</v>
      </c>
      <c r="C186" s="4" t="e">
        <f>IF(RTD("cqg.rtd",,"StudyData",$H$2,"Bar","","Close",$G$2,$A186,$L$2,$K$2,,$I$2,$J$2)="",NA(),RTD("cqg.rtd",,"StudyData",$H$2,"Bar","","Close",$G$2,$A186,$L$2,$K$2,,$I$2,$J$2))</f>
        <v>#N/A</v>
      </c>
      <c r="E186" s="5"/>
      <c r="F186" s="5"/>
    </row>
    <row r="187" spans="1:6" x14ac:dyDescent="0.3">
      <c r="A187" s="2">
        <f t="shared" si="2"/>
        <v>-185</v>
      </c>
      <c r="B187" s="3">
        <f xml:space="preserve"> RTD("cqg.rtd",,"StudyData", $H$2, "Bar", "", "Time", $G$2,$A187, $L$2, "", "","False")</f>
        <v>43643</v>
      </c>
      <c r="C187" s="4" t="e">
        <f>IF(RTD("cqg.rtd",,"StudyData",$H$2,"Bar","","Close",$G$2,$A187,$L$2,$K$2,,$I$2,$J$2)="",NA(),RTD("cqg.rtd",,"StudyData",$H$2,"Bar","","Close",$G$2,$A187,$L$2,$K$2,,$I$2,$J$2))</f>
        <v>#N/A</v>
      </c>
      <c r="E187" s="5"/>
      <c r="F187" s="5"/>
    </row>
    <row r="188" spans="1:6" x14ac:dyDescent="0.3">
      <c r="A188" s="2">
        <f t="shared" si="2"/>
        <v>-186</v>
      </c>
      <c r="B188" s="3">
        <f xml:space="preserve"> RTD("cqg.rtd",,"StudyData", $H$2, "Bar", "", "Time", $G$2,$A188, $L$2, "", "","False")</f>
        <v>43642</v>
      </c>
      <c r="C188" s="4" t="e">
        <f>IF(RTD("cqg.rtd",,"StudyData",$H$2,"Bar","","Close",$G$2,$A188,$L$2,$K$2,,$I$2,$J$2)="",NA(),RTD("cqg.rtd",,"StudyData",$H$2,"Bar","","Close",$G$2,$A188,$L$2,$K$2,,$I$2,$J$2))</f>
        <v>#N/A</v>
      </c>
      <c r="E188" s="5"/>
      <c r="F188" s="5"/>
    </row>
    <row r="189" spans="1:6" x14ac:dyDescent="0.3">
      <c r="A189" s="2">
        <f t="shared" si="2"/>
        <v>-187</v>
      </c>
      <c r="B189" s="3">
        <f xml:space="preserve"> RTD("cqg.rtd",,"StudyData", $H$2, "Bar", "", "Time", $G$2,$A189, $L$2, "", "","False")</f>
        <v>43641</v>
      </c>
      <c r="C189" s="4">
        <f>IF(RTD("cqg.rtd",,"StudyData",$H$2,"Bar","","Close",$G$2,$A189,$L$2,$K$2,,$I$2,$J$2)="",NA(),RTD("cqg.rtd",,"StudyData",$H$2,"Bar","","Close",$G$2,$A189,$L$2,$K$2,,$I$2,$J$2))</f>
        <v>-1868</v>
      </c>
      <c r="E189" s="5"/>
      <c r="F189" s="5"/>
    </row>
    <row r="190" spans="1:6" x14ac:dyDescent="0.3">
      <c r="A190" s="2">
        <f t="shared" si="2"/>
        <v>-188</v>
      </c>
      <c r="B190" s="3">
        <f xml:space="preserve"> RTD("cqg.rtd",,"StudyData", $H$2, "Bar", "", "Time", $G$2,$A190, $L$2, "", "","False")</f>
        <v>43640</v>
      </c>
      <c r="C190" s="4" t="e">
        <f>IF(RTD("cqg.rtd",,"StudyData",$H$2,"Bar","","Close",$G$2,$A190,$L$2,$K$2,,$I$2,$J$2)="",NA(),RTD("cqg.rtd",,"StudyData",$H$2,"Bar","","Close",$G$2,$A190,$L$2,$K$2,,$I$2,$J$2))</f>
        <v>#N/A</v>
      </c>
      <c r="E190" s="5"/>
      <c r="F190" s="5"/>
    </row>
    <row r="191" spans="1:6" x14ac:dyDescent="0.3">
      <c r="A191" s="2">
        <f t="shared" si="2"/>
        <v>-189</v>
      </c>
      <c r="B191" s="3">
        <f xml:space="preserve"> RTD("cqg.rtd",,"StudyData", $H$2, "Bar", "", "Time", $G$2,$A191, $L$2, "", "","False")</f>
        <v>43637</v>
      </c>
      <c r="C191" s="4" t="e">
        <f>IF(RTD("cqg.rtd",,"StudyData",$H$2,"Bar","","Close",$G$2,$A191,$L$2,$K$2,,$I$2,$J$2)="",NA(),RTD("cqg.rtd",,"StudyData",$H$2,"Bar","","Close",$G$2,$A191,$L$2,$K$2,,$I$2,$J$2))</f>
        <v>#N/A</v>
      </c>
      <c r="E191" s="5"/>
      <c r="F191" s="5"/>
    </row>
    <row r="192" spans="1:6" x14ac:dyDescent="0.3">
      <c r="A192" s="2">
        <f t="shared" si="2"/>
        <v>-190</v>
      </c>
      <c r="B192" s="3">
        <f xml:space="preserve"> RTD("cqg.rtd",,"StudyData", $H$2, "Bar", "", "Time", $G$2,$A192, $L$2, "", "","False")</f>
        <v>43636</v>
      </c>
      <c r="C192" s="4" t="e">
        <f>IF(RTD("cqg.rtd",,"StudyData",$H$2,"Bar","","Close",$G$2,$A192,$L$2,$K$2,,$I$2,$J$2)="",NA(),RTD("cqg.rtd",,"StudyData",$H$2,"Bar","","Close",$G$2,$A192,$L$2,$K$2,,$I$2,$J$2))</f>
        <v>#N/A</v>
      </c>
      <c r="E192" s="5"/>
      <c r="F192" s="5"/>
    </row>
    <row r="193" spans="1:6" x14ac:dyDescent="0.3">
      <c r="A193" s="2">
        <f t="shared" si="2"/>
        <v>-191</v>
      </c>
      <c r="B193" s="3">
        <f xml:space="preserve"> RTD("cqg.rtd",,"StudyData", $H$2, "Bar", "", "Time", $G$2,$A193, $L$2, "", "","False")</f>
        <v>43635</v>
      </c>
      <c r="C193" s="4" t="e">
        <f>IF(RTD("cqg.rtd",,"StudyData",$H$2,"Bar","","Close",$G$2,$A193,$L$2,$K$2,,$I$2,$J$2)="",NA(),RTD("cqg.rtd",,"StudyData",$H$2,"Bar","","Close",$G$2,$A193,$L$2,$K$2,,$I$2,$J$2))</f>
        <v>#N/A</v>
      </c>
      <c r="E193" s="5"/>
      <c r="F193" s="5"/>
    </row>
    <row r="194" spans="1:6" x14ac:dyDescent="0.3">
      <c r="A194" s="2">
        <f t="shared" si="2"/>
        <v>-192</v>
      </c>
      <c r="B194" s="3">
        <f xml:space="preserve"> RTD("cqg.rtd",,"StudyData", $H$2, "Bar", "", "Time", $G$2,$A194, $L$2, "", "","False")</f>
        <v>43634</v>
      </c>
      <c r="C194" s="4">
        <f>IF(RTD("cqg.rtd",,"StudyData",$H$2,"Bar","","Close",$G$2,$A194,$L$2,$K$2,,$I$2,$J$2)="",NA(),RTD("cqg.rtd",,"StudyData",$H$2,"Bar","","Close",$G$2,$A194,$L$2,$K$2,,$I$2,$J$2))</f>
        <v>-2734</v>
      </c>
      <c r="E194" s="5"/>
      <c r="F194" s="5"/>
    </row>
    <row r="195" spans="1:6" x14ac:dyDescent="0.3">
      <c r="A195" s="2">
        <f t="shared" si="2"/>
        <v>-193</v>
      </c>
      <c r="B195" s="3">
        <f xml:space="preserve"> RTD("cqg.rtd",,"StudyData", $H$2, "Bar", "", "Time", $G$2,$A195, $L$2, "", "","False")</f>
        <v>43633</v>
      </c>
      <c r="C195" s="4" t="e">
        <f>IF(RTD("cqg.rtd",,"StudyData",$H$2,"Bar","","Close",$G$2,$A195,$L$2,$K$2,,$I$2,$J$2)="",NA(),RTD("cqg.rtd",,"StudyData",$H$2,"Bar","","Close",$G$2,$A195,$L$2,$K$2,,$I$2,$J$2))</f>
        <v>#N/A</v>
      </c>
      <c r="E195" s="5"/>
      <c r="F195" s="5"/>
    </row>
    <row r="196" spans="1:6" x14ac:dyDescent="0.3">
      <c r="A196" s="2">
        <f t="shared" ref="A196:A259" si="3">A195-1</f>
        <v>-194</v>
      </c>
      <c r="B196" s="3">
        <f xml:space="preserve"> RTD("cqg.rtd",,"StudyData", $H$2, "Bar", "", "Time", $G$2,$A196, $L$2, "", "","False")</f>
        <v>43630</v>
      </c>
      <c r="C196" s="4" t="e">
        <f>IF(RTD("cqg.rtd",,"StudyData",$H$2,"Bar","","Close",$G$2,$A196,$L$2,$K$2,,$I$2,$J$2)="",NA(),RTD("cqg.rtd",,"StudyData",$H$2,"Bar","","Close",$G$2,$A196,$L$2,$K$2,,$I$2,$J$2))</f>
        <v>#N/A</v>
      </c>
      <c r="E196" s="5"/>
      <c r="F196" s="5"/>
    </row>
    <row r="197" spans="1:6" x14ac:dyDescent="0.3">
      <c r="A197" s="2">
        <f t="shared" si="3"/>
        <v>-195</v>
      </c>
      <c r="B197" s="3">
        <f xml:space="preserve"> RTD("cqg.rtd",,"StudyData", $H$2, "Bar", "", "Time", $G$2,$A197, $L$2, "", "","False")</f>
        <v>43629</v>
      </c>
      <c r="C197" s="4" t="e">
        <f>IF(RTD("cqg.rtd",,"StudyData",$H$2,"Bar","","Close",$G$2,$A197,$L$2,$K$2,,$I$2,$J$2)="",NA(),RTD("cqg.rtd",,"StudyData",$H$2,"Bar","","Close",$G$2,$A197,$L$2,$K$2,,$I$2,$J$2))</f>
        <v>#N/A</v>
      </c>
      <c r="E197" s="5"/>
      <c r="F197" s="5"/>
    </row>
    <row r="198" spans="1:6" x14ac:dyDescent="0.3">
      <c r="A198" s="2">
        <f t="shared" si="3"/>
        <v>-196</v>
      </c>
      <c r="B198" s="3">
        <f xml:space="preserve"> RTD("cqg.rtd",,"StudyData", $H$2, "Bar", "", "Time", $G$2,$A198, $L$2, "", "","False")</f>
        <v>43628</v>
      </c>
      <c r="C198" s="4" t="e">
        <f>IF(RTD("cqg.rtd",,"StudyData",$H$2,"Bar","","Close",$G$2,$A198,$L$2,$K$2,,$I$2,$J$2)="",NA(),RTD("cqg.rtd",,"StudyData",$H$2,"Bar","","Close",$G$2,$A198,$L$2,$K$2,,$I$2,$J$2))</f>
        <v>#N/A</v>
      </c>
      <c r="E198" s="5"/>
      <c r="F198" s="5"/>
    </row>
    <row r="199" spans="1:6" x14ac:dyDescent="0.3">
      <c r="A199" s="2">
        <f t="shared" si="3"/>
        <v>-197</v>
      </c>
      <c r="B199" s="3">
        <f xml:space="preserve"> RTD("cqg.rtd",,"StudyData", $H$2, "Bar", "", "Time", $G$2,$A199, $L$2, "", "","False")</f>
        <v>43627</v>
      </c>
      <c r="C199" s="4">
        <f>IF(RTD("cqg.rtd",,"StudyData",$H$2,"Bar","","Close",$G$2,$A199,$L$2,$K$2,,$I$2,$J$2)="",NA(),RTD("cqg.rtd",,"StudyData",$H$2,"Bar","","Close",$G$2,$A199,$L$2,$K$2,,$I$2,$J$2))</f>
        <v>-47669</v>
      </c>
      <c r="E199" s="5"/>
      <c r="F199" s="5"/>
    </row>
    <row r="200" spans="1:6" x14ac:dyDescent="0.3">
      <c r="A200" s="2">
        <f t="shared" si="3"/>
        <v>-198</v>
      </c>
      <c r="B200" s="3">
        <f xml:space="preserve"> RTD("cqg.rtd",,"StudyData", $H$2, "Bar", "", "Time", $G$2,$A200, $L$2, "", "","False")</f>
        <v>43626</v>
      </c>
      <c r="C200" s="4" t="e">
        <f>IF(RTD("cqg.rtd",,"StudyData",$H$2,"Bar","","Close",$G$2,$A200,$L$2,$K$2,,$I$2,$J$2)="",NA(),RTD("cqg.rtd",,"StudyData",$H$2,"Bar","","Close",$G$2,$A200,$L$2,$K$2,,$I$2,$J$2))</f>
        <v>#N/A</v>
      </c>
      <c r="E200" s="5"/>
      <c r="F200" s="5"/>
    </row>
    <row r="201" spans="1:6" x14ac:dyDescent="0.3">
      <c r="A201" s="2">
        <f t="shared" si="3"/>
        <v>-199</v>
      </c>
      <c r="B201" s="3">
        <f xml:space="preserve"> RTD("cqg.rtd",,"StudyData", $H$2, "Bar", "", "Time", $G$2,$A201, $L$2, "", "","False")</f>
        <v>43623</v>
      </c>
      <c r="C201" s="4" t="e">
        <f>IF(RTD("cqg.rtd",,"StudyData",$H$2,"Bar","","Close",$G$2,$A201,$L$2,$K$2,,$I$2,$J$2)="",NA(),RTD("cqg.rtd",,"StudyData",$H$2,"Bar","","Close",$G$2,$A201,$L$2,$K$2,,$I$2,$J$2))</f>
        <v>#N/A</v>
      </c>
      <c r="E201" s="5"/>
      <c r="F201" s="5"/>
    </row>
    <row r="202" spans="1:6" x14ac:dyDescent="0.3">
      <c r="A202" s="2">
        <f t="shared" si="3"/>
        <v>-200</v>
      </c>
      <c r="B202" s="3">
        <f xml:space="preserve"> RTD("cqg.rtd",,"StudyData", $H$2, "Bar", "", "Time", $G$2,$A202, $L$2, "", "","False")</f>
        <v>43622</v>
      </c>
      <c r="C202" s="4" t="e">
        <f>IF(RTD("cqg.rtd",,"StudyData",$H$2,"Bar","","Close",$G$2,$A202,$L$2,$K$2,,$I$2,$J$2)="",NA(),RTD("cqg.rtd",,"StudyData",$H$2,"Bar","","Close",$G$2,$A202,$L$2,$K$2,,$I$2,$J$2))</f>
        <v>#N/A</v>
      </c>
      <c r="E202" s="5"/>
      <c r="F202" s="5"/>
    </row>
    <row r="203" spans="1:6" x14ac:dyDescent="0.3">
      <c r="A203" s="2">
        <f t="shared" si="3"/>
        <v>-201</v>
      </c>
      <c r="B203" s="3">
        <f xml:space="preserve"> RTD("cqg.rtd",,"StudyData", $H$2, "Bar", "", "Time", $G$2,$A203, $L$2, "", "","False")</f>
        <v>43621</v>
      </c>
      <c r="C203" s="4" t="e">
        <f>IF(RTD("cqg.rtd",,"StudyData",$H$2,"Bar","","Close",$G$2,$A203,$L$2,$K$2,,$I$2,$J$2)="",NA(),RTD("cqg.rtd",,"StudyData",$H$2,"Bar","","Close",$G$2,$A203,$L$2,$K$2,,$I$2,$J$2))</f>
        <v>#N/A</v>
      </c>
      <c r="E203" s="5"/>
      <c r="F203" s="5"/>
    </row>
    <row r="204" spans="1:6" x14ac:dyDescent="0.3">
      <c r="A204" s="2">
        <f t="shared" si="3"/>
        <v>-202</v>
      </c>
      <c r="B204" s="3">
        <f xml:space="preserve"> RTD("cqg.rtd",,"StudyData", $H$2, "Bar", "", "Time", $G$2,$A204, $L$2, "", "","False")</f>
        <v>43620</v>
      </c>
      <c r="C204" s="4">
        <f>IF(RTD("cqg.rtd",,"StudyData",$H$2,"Bar","","Close",$G$2,$A204,$L$2,$K$2,,$I$2,$J$2)="",NA(),RTD("cqg.rtd",,"StudyData",$H$2,"Bar","","Close",$G$2,$A204,$L$2,$K$2,,$I$2,$J$2))</f>
        <v>-47893</v>
      </c>
      <c r="E204" s="5"/>
      <c r="F204" s="5"/>
    </row>
    <row r="205" spans="1:6" x14ac:dyDescent="0.3">
      <c r="A205" s="2">
        <f t="shared" si="3"/>
        <v>-203</v>
      </c>
      <c r="B205" s="3">
        <f xml:space="preserve"> RTD("cqg.rtd",,"StudyData", $H$2, "Bar", "", "Time", $G$2,$A205, $L$2, "", "","False")</f>
        <v>43619</v>
      </c>
      <c r="C205" s="4" t="e">
        <f>IF(RTD("cqg.rtd",,"StudyData",$H$2,"Bar","","Close",$G$2,$A205,$L$2,$K$2,,$I$2,$J$2)="",NA(),RTD("cqg.rtd",,"StudyData",$H$2,"Bar","","Close",$G$2,$A205,$L$2,$K$2,,$I$2,$J$2))</f>
        <v>#N/A</v>
      </c>
      <c r="E205" s="5"/>
      <c r="F205" s="5"/>
    </row>
    <row r="206" spans="1:6" x14ac:dyDescent="0.3">
      <c r="A206" s="2">
        <f t="shared" si="3"/>
        <v>-204</v>
      </c>
      <c r="B206" s="3">
        <f xml:space="preserve"> RTD("cqg.rtd",,"StudyData", $H$2, "Bar", "", "Time", $G$2,$A206, $L$2, "", "","False")</f>
        <v>43616</v>
      </c>
      <c r="C206" s="4" t="e">
        <f>IF(RTD("cqg.rtd",,"StudyData",$H$2,"Bar","","Close",$G$2,$A206,$L$2,$K$2,,$I$2,$J$2)="",NA(),RTD("cqg.rtd",,"StudyData",$H$2,"Bar","","Close",$G$2,$A206,$L$2,$K$2,,$I$2,$J$2))</f>
        <v>#N/A</v>
      </c>
      <c r="E206" s="5"/>
      <c r="F206" s="5"/>
    </row>
    <row r="207" spans="1:6" x14ac:dyDescent="0.3">
      <c r="A207" s="2">
        <f t="shared" si="3"/>
        <v>-205</v>
      </c>
      <c r="B207" s="3">
        <f xml:space="preserve"> RTD("cqg.rtd",,"StudyData", $H$2, "Bar", "", "Time", $G$2,$A207, $L$2, "", "","False")</f>
        <v>43615</v>
      </c>
      <c r="C207" s="4" t="e">
        <f>IF(RTD("cqg.rtd",,"StudyData",$H$2,"Bar","","Close",$G$2,$A207,$L$2,$K$2,,$I$2,$J$2)="",NA(),RTD("cqg.rtd",,"StudyData",$H$2,"Bar","","Close",$G$2,$A207,$L$2,$K$2,,$I$2,$J$2))</f>
        <v>#N/A</v>
      </c>
      <c r="E207" s="5"/>
      <c r="F207" s="5"/>
    </row>
    <row r="208" spans="1:6" x14ac:dyDescent="0.3">
      <c r="A208" s="2">
        <f t="shared" si="3"/>
        <v>-206</v>
      </c>
      <c r="B208" s="3">
        <f xml:space="preserve"> RTD("cqg.rtd",,"StudyData", $H$2, "Bar", "", "Time", $G$2,$A208, $L$2, "", "","False")</f>
        <v>43614</v>
      </c>
      <c r="C208" s="4" t="e">
        <f>IF(RTD("cqg.rtd",,"StudyData",$H$2,"Bar","","Close",$G$2,$A208,$L$2,$K$2,,$I$2,$J$2)="",NA(),RTD("cqg.rtd",,"StudyData",$H$2,"Bar","","Close",$G$2,$A208,$L$2,$K$2,,$I$2,$J$2))</f>
        <v>#N/A</v>
      </c>
      <c r="E208" s="5"/>
      <c r="F208" s="5"/>
    </row>
    <row r="209" spans="1:6" x14ac:dyDescent="0.3">
      <c r="A209" s="2">
        <f t="shared" si="3"/>
        <v>-207</v>
      </c>
      <c r="B209" s="3">
        <f xml:space="preserve"> RTD("cqg.rtd",,"StudyData", $H$2, "Bar", "", "Time", $G$2,$A209, $L$2, "", "","False")</f>
        <v>43613</v>
      </c>
      <c r="C209" s="4">
        <f>IF(RTD("cqg.rtd",,"StudyData",$H$2,"Bar","","Close",$G$2,$A209,$L$2,$K$2,,$I$2,$J$2)="",NA(),RTD("cqg.rtd",,"StudyData",$H$2,"Bar","","Close",$G$2,$A209,$L$2,$K$2,,$I$2,$J$2))</f>
        <v>-76983</v>
      </c>
      <c r="E209" s="5"/>
      <c r="F209" s="5"/>
    </row>
    <row r="210" spans="1:6" x14ac:dyDescent="0.3">
      <c r="A210" s="2">
        <f t="shared" si="3"/>
        <v>-208</v>
      </c>
      <c r="B210" s="3">
        <f xml:space="preserve"> RTD("cqg.rtd",,"StudyData", $H$2, "Bar", "", "Time", $G$2,$A210, $L$2, "", "","False")</f>
        <v>43612</v>
      </c>
      <c r="C210" s="4" t="e">
        <f>IF(RTD("cqg.rtd",,"StudyData",$H$2,"Bar","","Close",$G$2,$A210,$L$2,$K$2,,$I$2,$J$2)="",NA(),RTD("cqg.rtd",,"StudyData",$H$2,"Bar","","Close",$G$2,$A210,$L$2,$K$2,,$I$2,$J$2))</f>
        <v>#N/A</v>
      </c>
      <c r="E210" s="5"/>
      <c r="F210" s="5"/>
    </row>
    <row r="211" spans="1:6" x14ac:dyDescent="0.3">
      <c r="A211" s="2">
        <f t="shared" si="3"/>
        <v>-209</v>
      </c>
      <c r="B211" s="3">
        <f xml:space="preserve"> RTD("cqg.rtd",,"StudyData", $H$2, "Bar", "", "Time", $G$2,$A211, $L$2, "", "","False")</f>
        <v>43609</v>
      </c>
      <c r="C211" s="4" t="e">
        <f>IF(RTD("cqg.rtd",,"StudyData",$H$2,"Bar","","Close",$G$2,$A211,$L$2,$K$2,,$I$2,$J$2)="",NA(),RTD("cqg.rtd",,"StudyData",$H$2,"Bar","","Close",$G$2,$A211,$L$2,$K$2,,$I$2,$J$2))</f>
        <v>#N/A</v>
      </c>
      <c r="E211" s="5"/>
      <c r="F211" s="5"/>
    </row>
    <row r="212" spans="1:6" x14ac:dyDescent="0.3">
      <c r="A212" s="2">
        <f t="shared" si="3"/>
        <v>-210</v>
      </c>
      <c r="B212" s="3">
        <f xml:space="preserve"> RTD("cqg.rtd",,"StudyData", $H$2, "Bar", "", "Time", $G$2,$A212, $L$2, "", "","False")</f>
        <v>43608</v>
      </c>
      <c r="C212" s="4" t="e">
        <f>IF(RTD("cqg.rtd",,"StudyData",$H$2,"Bar","","Close",$G$2,$A212,$L$2,$K$2,,$I$2,$J$2)="",NA(),RTD("cqg.rtd",,"StudyData",$H$2,"Bar","","Close",$G$2,$A212,$L$2,$K$2,,$I$2,$J$2))</f>
        <v>#N/A</v>
      </c>
      <c r="E212" s="5"/>
      <c r="F212" s="5"/>
    </row>
    <row r="213" spans="1:6" x14ac:dyDescent="0.3">
      <c r="A213" s="2">
        <f t="shared" si="3"/>
        <v>-211</v>
      </c>
      <c r="B213" s="3">
        <f xml:space="preserve"> RTD("cqg.rtd",,"StudyData", $H$2, "Bar", "", "Time", $G$2,$A213, $L$2, "", "","False")</f>
        <v>43607</v>
      </c>
      <c r="C213" s="4" t="e">
        <f>IF(RTD("cqg.rtd",,"StudyData",$H$2,"Bar","","Close",$G$2,$A213,$L$2,$K$2,,$I$2,$J$2)="",NA(),RTD("cqg.rtd",,"StudyData",$H$2,"Bar","","Close",$G$2,$A213,$L$2,$K$2,,$I$2,$J$2))</f>
        <v>#N/A</v>
      </c>
      <c r="E213" s="5"/>
      <c r="F213" s="5"/>
    </row>
    <row r="214" spans="1:6" x14ac:dyDescent="0.3">
      <c r="A214" s="2">
        <f t="shared" si="3"/>
        <v>-212</v>
      </c>
      <c r="B214" s="3">
        <f xml:space="preserve"> RTD("cqg.rtd",,"StudyData", $H$2, "Bar", "", "Time", $G$2,$A214, $L$2, "", "","False")</f>
        <v>43606</v>
      </c>
      <c r="C214" s="4">
        <f>IF(RTD("cqg.rtd",,"StudyData",$H$2,"Bar","","Close",$G$2,$A214,$L$2,$K$2,,$I$2,$J$2)="",NA(),RTD("cqg.rtd",,"StudyData",$H$2,"Bar","","Close",$G$2,$A214,$L$2,$K$2,,$I$2,$J$2))</f>
        <v>-99941</v>
      </c>
      <c r="E214" s="5"/>
      <c r="F214" s="5"/>
    </row>
    <row r="215" spans="1:6" x14ac:dyDescent="0.3">
      <c r="A215" s="2">
        <f t="shared" si="3"/>
        <v>-213</v>
      </c>
      <c r="B215" s="3">
        <f xml:space="preserve"> RTD("cqg.rtd",,"StudyData", $H$2, "Bar", "", "Time", $G$2,$A215, $L$2, "", "","False")</f>
        <v>43605</v>
      </c>
      <c r="C215" s="4" t="e">
        <f>IF(RTD("cqg.rtd",,"StudyData",$H$2,"Bar","","Close",$G$2,$A215,$L$2,$K$2,,$I$2,$J$2)="",NA(),RTD("cqg.rtd",,"StudyData",$H$2,"Bar","","Close",$G$2,$A215,$L$2,$K$2,,$I$2,$J$2))</f>
        <v>#N/A</v>
      </c>
      <c r="E215" s="5"/>
      <c r="F215" s="5"/>
    </row>
    <row r="216" spans="1:6" x14ac:dyDescent="0.3">
      <c r="A216" s="2">
        <f t="shared" si="3"/>
        <v>-214</v>
      </c>
      <c r="B216" s="3">
        <f xml:space="preserve"> RTD("cqg.rtd",,"StudyData", $H$2, "Bar", "", "Time", $G$2,$A216, $L$2, "", "","False")</f>
        <v>43602</v>
      </c>
      <c r="C216" s="4" t="e">
        <f>IF(RTD("cqg.rtd",,"StudyData",$H$2,"Bar","","Close",$G$2,$A216,$L$2,$K$2,,$I$2,$J$2)="",NA(),RTD("cqg.rtd",,"StudyData",$H$2,"Bar","","Close",$G$2,$A216,$L$2,$K$2,,$I$2,$J$2))</f>
        <v>#N/A</v>
      </c>
      <c r="E216" s="5"/>
      <c r="F216" s="5"/>
    </row>
    <row r="217" spans="1:6" x14ac:dyDescent="0.3">
      <c r="A217" s="2">
        <f t="shared" si="3"/>
        <v>-215</v>
      </c>
      <c r="B217" s="3">
        <f xml:space="preserve"> RTD("cqg.rtd",,"StudyData", $H$2, "Bar", "", "Time", $G$2,$A217, $L$2, "", "","False")</f>
        <v>43601</v>
      </c>
      <c r="C217" s="4" t="e">
        <f>IF(RTD("cqg.rtd",,"StudyData",$H$2,"Bar","","Close",$G$2,$A217,$L$2,$K$2,,$I$2,$J$2)="",NA(),RTD("cqg.rtd",,"StudyData",$H$2,"Bar","","Close",$G$2,$A217,$L$2,$K$2,,$I$2,$J$2))</f>
        <v>#N/A</v>
      </c>
      <c r="E217" s="5"/>
      <c r="F217" s="5"/>
    </row>
    <row r="218" spans="1:6" x14ac:dyDescent="0.3">
      <c r="A218" s="2">
        <f t="shared" si="3"/>
        <v>-216</v>
      </c>
      <c r="B218" s="3">
        <f xml:space="preserve"> RTD("cqg.rtd",,"StudyData", $H$2, "Bar", "", "Time", $G$2,$A218, $L$2, "", "","False")</f>
        <v>43600</v>
      </c>
      <c r="C218" s="4" t="e">
        <f>IF(RTD("cqg.rtd",,"StudyData",$H$2,"Bar","","Close",$G$2,$A218,$L$2,$K$2,,$I$2,$J$2)="",NA(),RTD("cqg.rtd",,"StudyData",$H$2,"Bar","","Close",$G$2,$A218,$L$2,$K$2,,$I$2,$J$2))</f>
        <v>#N/A</v>
      </c>
      <c r="E218" s="5"/>
      <c r="F218" s="5"/>
    </row>
    <row r="219" spans="1:6" x14ac:dyDescent="0.3">
      <c r="A219" s="2">
        <f t="shared" si="3"/>
        <v>-217</v>
      </c>
      <c r="B219" s="3">
        <f xml:space="preserve"> RTD("cqg.rtd",,"StudyData", $H$2, "Bar", "", "Time", $G$2,$A219, $L$2, "", "","False")</f>
        <v>43599</v>
      </c>
      <c r="C219" s="4">
        <f>IF(RTD("cqg.rtd",,"StudyData",$H$2,"Bar","","Close",$G$2,$A219,$L$2,$K$2,,$I$2,$J$2)="",NA(),RTD("cqg.rtd",,"StudyData",$H$2,"Bar","","Close",$G$2,$A219,$L$2,$K$2,,$I$2,$J$2))</f>
        <v>-123395</v>
      </c>
      <c r="E219" s="5"/>
      <c r="F219" s="5"/>
    </row>
    <row r="220" spans="1:6" x14ac:dyDescent="0.3">
      <c r="A220" s="2">
        <f t="shared" si="3"/>
        <v>-218</v>
      </c>
      <c r="B220" s="3">
        <f xml:space="preserve"> RTD("cqg.rtd",,"StudyData", $H$2, "Bar", "", "Time", $G$2,$A220, $L$2, "", "","False")</f>
        <v>43598</v>
      </c>
      <c r="C220" s="4" t="e">
        <f>IF(RTD("cqg.rtd",,"StudyData",$H$2,"Bar","","Close",$G$2,$A220,$L$2,$K$2,,$I$2,$J$2)="",NA(),RTD("cqg.rtd",,"StudyData",$H$2,"Bar","","Close",$G$2,$A220,$L$2,$K$2,,$I$2,$J$2))</f>
        <v>#N/A</v>
      </c>
      <c r="E220" s="5"/>
      <c r="F220" s="5"/>
    </row>
    <row r="221" spans="1:6" x14ac:dyDescent="0.3">
      <c r="A221" s="2">
        <f t="shared" si="3"/>
        <v>-219</v>
      </c>
      <c r="B221" s="3">
        <f xml:space="preserve"> RTD("cqg.rtd",,"StudyData", $H$2, "Bar", "", "Time", $G$2,$A221, $L$2, "", "","False")</f>
        <v>43595</v>
      </c>
      <c r="C221" s="4" t="e">
        <f>IF(RTD("cqg.rtd",,"StudyData",$H$2,"Bar","","Close",$G$2,$A221,$L$2,$K$2,,$I$2,$J$2)="",NA(),RTD("cqg.rtd",,"StudyData",$H$2,"Bar","","Close",$G$2,$A221,$L$2,$K$2,,$I$2,$J$2))</f>
        <v>#N/A</v>
      </c>
      <c r="E221" s="5"/>
      <c r="F221" s="5"/>
    </row>
    <row r="222" spans="1:6" x14ac:dyDescent="0.3">
      <c r="A222" s="2">
        <f t="shared" si="3"/>
        <v>-220</v>
      </c>
      <c r="B222" s="3">
        <f xml:space="preserve"> RTD("cqg.rtd",,"StudyData", $H$2, "Bar", "", "Time", $G$2,$A222, $L$2, "", "","False")</f>
        <v>43594</v>
      </c>
      <c r="C222" s="4" t="e">
        <f>IF(RTD("cqg.rtd",,"StudyData",$H$2,"Bar","","Close",$G$2,$A222,$L$2,$K$2,,$I$2,$J$2)="",NA(),RTD("cqg.rtd",,"StudyData",$H$2,"Bar","","Close",$G$2,$A222,$L$2,$K$2,,$I$2,$J$2))</f>
        <v>#N/A</v>
      </c>
      <c r="E222" s="5"/>
      <c r="F222" s="5"/>
    </row>
    <row r="223" spans="1:6" x14ac:dyDescent="0.3">
      <c r="A223" s="2">
        <f t="shared" si="3"/>
        <v>-221</v>
      </c>
      <c r="B223" s="3">
        <f xml:space="preserve"> RTD("cqg.rtd",,"StudyData", $H$2, "Bar", "", "Time", $G$2,$A223, $L$2, "", "","False")</f>
        <v>43593</v>
      </c>
      <c r="C223" s="4" t="e">
        <f>IF(RTD("cqg.rtd",,"StudyData",$H$2,"Bar","","Close",$G$2,$A223,$L$2,$K$2,,$I$2,$J$2)="",NA(),RTD("cqg.rtd",,"StudyData",$H$2,"Bar","","Close",$G$2,$A223,$L$2,$K$2,,$I$2,$J$2))</f>
        <v>#N/A</v>
      </c>
      <c r="E223" s="5"/>
      <c r="F223" s="5"/>
    </row>
    <row r="224" spans="1:6" x14ac:dyDescent="0.3">
      <c r="A224" s="2">
        <f t="shared" si="3"/>
        <v>-222</v>
      </c>
      <c r="B224" s="3">
        <f xml:space="preserve"> RTD("cqg.rtd",,"StudyData", $H$2, "Bar", "", "Time", $G$2,$A224, $L$2, "", "","False")</f>
        <v>43592</v>
      </c>
      <c r="C224" s="4">
        <f>IF(RTD("cqg.rtd",,"StudyData",$H$2,"Bar","","Close",$G$2,$A224,$L$2,$K$2,,$I$2,$J$2)="",NA(),RTD("cqg.rtd",,"StudyData",$H$2,"Bar","","Close",$G$2,$A224,$L$2,$K$2,,$I$2,$J$2))</f>
        <v>-117511</v>
      </c>
      <c r="E224" s="5"/>
      <c r="F224" s="5"/>
    </row>
    <row r="225" spans="1:6" x14ac:dyDescent="0.3">
      <c r="A225" s="2">
        <f t="shared" si="3"/>
        <v>-223</v>
      </c>
      <c r="B225" s="3">
        <f xml:space="preserve"> RTD("cqg.rtd",,"StudyData", $H$2, "Bar", "", "Time", $G$2,$A225, $L$2, "", "","False")</f>
        <v>43591</v>
      </c>
      <c r="C225" s="4" t="e">
        <f>IF(RTD("cqg.rtd",,"StudyData",$H$2,"Bar","","Close",$G$2,$A225,$L$2,$K$2,,$I$2,$J$2)="",NA(),RTD("cqg.rtd",,"StudyData",$H$2,"Bar","","Close",$G$2,$A225,$L$2,$K$2,,$I$2,$J$2))</f>
        <v>#N/A</v>
      </c>
      <c r="E225" s="5"/>
      <c r="F225" s="5"/>
    </row>
    <row r="226" spans="1:6" x14ac:dyDescent="0.3">
      <c r="A226" s="2">
        <f t="shared" si="3"/>
        <v>-224</v>
      </c>
      <c r="B226" s="3">
        <f xml:space="preserve"> RTD("cqg.rtd",,"StudyData", $H$2, "Bar", "", "Time", $G$2,$A226, $L$2, "", "","False")</f>
        <v>43588</v>
      </c>
      <c r="C226" s="4" t="e">
        <f>IF(RTD("cqg.rtd",,"StudyData",$H$2,"Bar","","Close",$G$2,$A226,$L$2,$K$2,,$I$2,$J$2)="",NA(),RTD("cqg.rtd",,"StudyData",$H$2,"Bar","","Close",$G$2,$A226,$L$2,$K$2,,$I$2,$J$2))</f>
        <v>#N/A</v>
      </c>
      <c r="E226" s="5"/>
      <c r="F226" s="5"/>
    </row>
    <row r="227" spans="1:6" x14ac:dyDescent="0.3">
      <c r="A227" s="2">
        <f t="shared" si="3"/>
        <v>-225</v>
      </c>
      <c r="B227" s="3">
        <f xml:space="preserve"> RTD("cqg.rtd",,"StudyData", $H$2, "Bar", "", "Time", $G$2,$A227, $L$2, "", "","False")</f>
        <v>43587</v>
      </c>
      <c r="C227" s="4" t="e">
        <f>IF(RTD("cqg.rtd",,"StudyData",$H$2,"Bar","","Close",$G$2,$A227,$L$2,$K$2,,$I$2,$J$2)="",NA(),RTD("cqg.rtd",,"StudyData",$H$2,"Bar","","Close",$G$2,$A227,$L$2,$K$2,,$I$2,$J$2))</f>
        <v>#N/A</v>
      </c>
      <c r="E227" s="5"/>
      <c r="F227" s="5"/>
    </row>
    <row r="228" spans="1:6" x14ac:dyDescent="0.3">
      <c r="A228" s="2">
        <f t="shared" si="3"/>
        <v>-226</v>
      </c>
      <c r="B228" s="3">
        <f xml:space="preserve"> RTD("cqg.rtd",,"StudyData", $H$2, "Bar", "", "Time", $G$2,$A228, $L$2, "", "","False")</f>
        <v>43586</v>
      </c>
      <c r="C228" s="4" t="e">
        <f>IF(RTD("cqg.rtd",,"StudyData",$H$2,"Bar","","Close",$G$2,$A228,$L$2,$K$2,,$I$2,$J$2)="",NA(),RTD("cqg.rtd",,"StudyData",$H$2,"Bar","","Close",$G$2,$A228,$L$2,$K$2,,$I$2,$J$2))</f>
        <v>#N/A</v>
      </c>
      <c r="E228" s="5"/>
      <c r="F228" s="5"/>
    </row>
    <row r="229" spans="1:6" x14ac:dyDescent="0.3">
      <c r="A229" s="2">
        <f t="shared" si="3"/>
        <v>-227</v>
      </c>
      <c r="B229" s="3">
        <f xml:space="preserve"> RTD("cqg.rtd",,"StudyData", $H$2, "Bar", "", "Time", $G$2,$A229, $L$2, "", "","False")</f>
        <v>43585</v>
      </c>
      <c r="C229" s="4">
        <f>IF(RTD("cqg.rtd",,"StudyData",$H$2,"Bar","","Close",$G$2,$A229,$L$2,$K$2,,$I$2,$J$2)="",NA(),RTD("cqg.rtd",,"StudyData",$H$2,"Bar","","Close",$G$2,$A229,$L$2,$K$2,,$I$2,$J$2))</f>
        <v>-118335</v>
      </c>
      <c r="E229" s="5"/>
      <c r="F229" s="5"/>
    </row>
    <row r="230" spans="1:6" x14ac:dyDescent="0.3">
      <c r="A230" s="2">
        <f t="shared" si="3"/>
        <v>-228</v>
      </c>
      <c r="B230" s="3">
        <f xml:space="preserve"> RTD("cqg.rtd",,"StudyData", $H$2, "Bar", "", "Time", $G$2,$A230, $L$2, "", "","False")</f>
        <v>43584</v>
      </c>
      <c r="C230" s="4" t="e">
        <f>IF(RTD("cqg.rtd",,"StudyData",$H$2,"Bar","","Close",$G$2,$A230,$L$2,$K$2,,$I$2,$J$2)="",NA(),RTD("cqg.rtd",,"StudyData",$H$2,"Bar","","Close",$G$2,$A230,$L$2,$K$2,,$I$2,$J$2))</f>
        <v>#N/A</v>
      </c>
      <c r="E230" s="5"/>
      <c r="F230" s="5"/>
    </row>
    <row r="231" spans="1:6" x14ac:dyDescent="0.3">
      <c r="A231" s="2">
        <f t="shared" si="3"/>
        <v>-229</v>
      </c>
      <c r="B231" s="3">
        <f xml:space="preserve"> RTD("cqg.rtd",,"StudyData", $H$2, "Bar", "", "Time", $G$2,$A231, $L$2, "", "","False")</f>
        <v>43581</v>
      </c>
      <c r="C231" s="4" t="e">
        <f>IF(RTD("cqg.rtd",,"StudyData",$H$2,"Bar","","Close",$G$2,$A231,$L$2,$K$2,,$I$2,$J$2)="",NA(),RTD("cqg.rtd",,"StudyData",$H$2,"Bar","","Close",$G$2,$A231,$L$2,$K$2,,$I$2,$J$2))</f>
        <v>#N/A</v>
      </c>
      <c r="E231" s="5"/>
      <c r="F231" s="5"/>
    </row>
    <row r="232" spans="1:6" x14ac:dyDescent="0.3">
      <c r="A232" s="2">
        <f t="shared" si="3"/>
        <v>-230</v>
      </c>
      <c r="B232" s="3">
        <f xml:space="preserve"> RTD("cqg.rtd",,"StudyData", $H$2, "Bar", "", "Time", $G$2,$A232, $L$2, "", "","False")</f>
        <v>43580</v>
      </c>
      <c r="C232" s="4" t="e">
        <f>IF(RTD("cqg.rtd",,"StudyData",$H$2,"Bar","","Close",$G$2,$A232,$L$2,$K$2,,$I$2,$J$2)="",NA(),RTD("cqg.rtd",,"StudyData",$H$2,"Bar","","Close",$G$2,$A232,$L$2,$K$2,,$I$2,$J$2))</f>
        <v>#N/A</v>
      </c>
      <c r="E232" s="5"/>
      <c r="F232" s="5"/>
    </row>
    <row r="233" spans="1:6" x14ac:dyDescent="0.3">
      <c r="A233" s="2">
        <f t="shared" si="3"/>
        <v>-231</v>
      </c>
      <c r="B233" s="3">
        <f xml:space="preserve"> RTD("cqg.rtd",,"StudyData", $H$2, "Bar", "", "Time", $G$2,$A233, $L$2, "", "","False")</f>
        <v>43579</v>
      </c>
      <c r="C233" s="4" t="e">
        <f>IF(RTD("cqg.rtd",,"StudyData",$H$2,"Bar","","Close",$G$2,$A233,$L$2,$K$2,,$I$2,$J$2)="",NA(),RTD("cqg.rtd",,"StudyData",$H$2,"Bar","","Close",$G$2,$A233,$L$2,$K$2,,$I$2,$J$2))</f>
        <v>#N/A</v>
      </c>
      <c r="E233" s="5"/>
      <c r="F233" s="5"/>
    </row>
    <row r="234" spans="1:6" x14ac:dyDescent="0.3">
      <c r="A234" s="2">
        <f t="shared" si="3"/>
        <v>-232</v>
      </c>
      <c r="B234" s="3">
        <f xml:space="preserve"> RTD("cqg.rtd",,"StudyData", $H$2, "Bar", "", "Time", $G$2,$A234, $L$2, "", "","False")</f>
        <v>43578</v>
      </c>
      <c r="C234" s="4">
        <f>IF(RTD("cqg.rtd",,"StudyData",$H$2,"Bar","","Close",$G$2,$A234,$L$2,$K$2,,$I$2,$J$2)="",NA(),RTD("cqg.rtd",,"StudyData",$H$2,"Bar","","Close",$G$2,$A234,$L$2,$K$2,,$I$2,$J$2))</f>
        <v>-86500</v>
      </c>
      <c r="E234" s="5"/>
      <c r="F234" s="5"/>
    </row>
    <row r="235" spans="1:6" x14ac:dyDescent="0.3">
      <c r="A235" s="2">
        <f t="shared" si="3"/>
        <v>-233</v>
      </c>
      <c r="B235" s="3">
        <f xml:space="preserve"> RTD("cqg.rtd",,"StudyData", $H$2, "Bar", "", "Time", $G$2,$A235, $L$2, "", "","False")</f>
        <v>43577</v>
      </c>
      <c r="C235" s="4" t="e">
        <f>IF(RTD("cqg.rtd",,"StudyData",$H$2,"Bar","","Close",$G$2,$A235,$L$2,$K$2,,$I$2,$J$2)="",NA(),RTD("cqg.rtd",,"StudyData",$H$2,"Bar","","Close",$G$2,$A235,$L$2,$K$2,,$I$2,$J$2))</f>
        <v>#N/A</v>
      </c>
      <c r="E235" s="5"/>
      <c r="F235" s="5"/>
    </row>
    <row r="236" spans="1:6" x14ac:dyDescent="0.3">
      <c r="A236" s="2">
        <f t="shared" si="3"/>
        <v>-234</v>
      </c>
      <c r="B236" s="3">
        <f xml:space="preserve"> RTD("cqg.rtd",,"StudyData", $H$2, "Bar", "", "Time", $G$2,$A236, $L$2, "", "","False")</f>
        <v>43574</v>
      </c>
      <c r="C236" s="4" t="e">
        <f>IF(RTD("cqg.rtd",,"StudyData",$H$2,"Bar","","Close",$G$2,$A236,$L$2,$K$2,,$I$2,$J$2)="",NA(),RTD("cqg.rtd",,"StudyData",$H$2,"Bar","","Close",$G$2,$A236,$L$2,$K$2,,$I$2,$J$2))</f>
        <v>#N/A</v>
      </c>
      <c r="E236" s="5"/>
      <c r="F236" s="5"/>
    </row>
    <row r="237" spans="1:6" x14ac:dyDescent="0.3">
      <c r="A237" s="2">
        <f t="shared" si="3"/>
        <v>-235</v>
      </c>
      <c r="B237" s="3">
        <f xml:space="preserve"> RTD("cqg.rtd",,"StudyData", $H$2, "Bar", "", "Time", $G$2,$A237, $L$2, "", "","False")</f>
        <v>43573</v>
      </c>
      <c r="C237" s="4" t="e">
        <f>IF(RTD("cqg.rtd",,"StudyData",$H$2,"Bar","","Close",$G$2,$A237,$L$2,$K$2,,$I$2,$J$2)="",NA(),RTD("cqg.rtd",,"StudyData",$H$2,"Bar","","Close",$G$2,$A237,$L$2,$K$2,,$I$2,$J$2))</f>
        <v>#N/A</v>
      </c>
      <c r="E237" s="5"/>
      <c r="F237" s="5"/>
    </row>
    <row r="238" spans="1:6" x14ac:dyDescent="0.3">
      <c r="A238" s="2">
        <f t="shared" si="3"/>
        <v>-236</v>
      </c>
      <c r="B238" s="3">
        <f xml:space="preserve"> RTD("cqg.rtd",,"StudyData", $H$2, "Bar", "", "Time", $G$2,$A238, $L$2, "", "","False")</f>
        <v>43572</v>
      </c>
      <c r="C238" s="4" t="e">
        <f>IF(RTD("cqg.rtd",,"StudyData",$H$2,"Bar","","Close",$G$2,$A238,$L$2,$K$2,,$I$2,$J$2)="",NA(),RTD("cqg.rtd",,"StudyData",$H$2,"Bar","","Close",$G$2,$A238,$L$2,$K$2,,$I$2,$J$2))</f>
        <v>#N/A</v>
      </c>
      <c r="E238" s="5"/>
      <c r="F238" s="5"/>
    </row>
    <row r="239" spans="1:6" x14ac:dyDescent="0.3">
      <c r="A239" s="2">
        <f t="shared" si="3"/>
        <v>-237</v>
      </c>
      <c r="B239" s="3">
        <f xml:space="preserve"> RTD("cqg.rtd",,"StudyData", $H$2, "Bar", "", "Time", $G$2,$A239, $L$2, "", "","False")</f>
        <v>43571</v>
      </c>
      <c r="C239" s="4">
        <f>IF(RTD("cqg.rtd",,"StudyData",$H$2,"Bar","","Close",$G$2,$A239,$L$2,$K$2,,$I$2,$J$2)="",NA(),RTD("cqg.rtd",,"StudyData",$H$2,"Bar","","Close",$G$2,$A239,$L$2,$K$2,,$I$2,$J$2))</f>
        <v>-56906</v>
      </c>
      <c r="E239" s="5"/>
      <c r="F239" s="5"/>
    </row>
    <row r="240" spans="1:6" x14ac:dyDescent="0.3">
      <c r="A240" s="2">
        <f t="shared" si="3"/>
        <v>-238</v>
      </c>
      <c r="B240" s="3">
        <f xml:space="preserve"> RTD("cqg.rtd",,"StudyData", $H$2, "Bar", "", "Time", $G$2,$A240, $L$2, "", "","False")</f>
        <v>43570</v>
      </c>
      <c r="C240" s="4" t="e">
        <f>IF(RTD("cqg.rtd",,"StudyData",$H$2,"Bar","","Close",$G$2,$A240,$L$2,$K$2,,$I$2,$J$2)="",NA(),RTD("cqg.rtd",,"StudyData",$H$2,"Bar","","Close",$G$2,$A240,$L$2,$K$2,,$I$2,$J$2))</f>
        <v>#N/A</v>
      </c>
      <c r="E240" s="5"/>
      <c r="F240" s="5"/>
    </row>
    <row r="241" spans="1:6" x14ac:dyDescent="0.3">
      <c r="A241" s="2">
        <f t="shared" si="3"/>
        <v>-239</v>
      </c>
      <c r="B241" s="3">
        <f xml:space="preserve"> RTD("cqg.rtd",,"StudyData", $H$2, "Bar", "", "Time", $G$2,$A241, $L$2, "", "","False")</f>
        <v>43567</v>
      </c>
      <c r="C241" s="4" t="e">
        <f>IF(RTD("cqg.rtd",,"StudyData",$H$2,"Bar","","Close",$G$2,$A241,$L$2,$K$2,,$I$2,$J$2)="",NA(),RTD("cqg.rtd",,"StudyData",$H$2,"Bar","","Close",$G$2,$A241,$L$2,$K$2,,$I$2,$J$2))</f>
        <v>#N/A</v>
      </c>
      <c r="E241" s="5"/>
      <c r="F241" s="5"/>
    </row>
    <row r="242" spans="1:6" x14ac:dyDescent="0.3">
      <c r="A242" s="2">
        <f t="shared" si="3"/>
        <v>-240</v>
      </c>
      <c r="B242" s="3">
        <f xml:space="preserve"> RTD("cqg.rtd",,"StudyData", $H$2, "Bar", "", "Time", $G$2,$A242, $L$2, "", "","False")</f>
        <v>43566</v>
      </c>
      <c r="C242" s="4" t="e">
        <f>IF(RTD("cqg.rtd",,"StudyData",$H$2,"Bar","","Close",$G$2,$A242,$L$2,$K$2,,$I$2,$J$2)="",NA(),RTD("cqg.rtd",,"StudyData",$H$2,"Bar","","Close",$G$2,$A242,$L$2,$K$2,,$I$2,$J$2))</f>
        <v>#N/A</v>
      </c>
      <c r="E242" s="5"/>
      <c r="F242" s="5"/>
    </row>
    <row r="243" spans="1:6" x14ac:dyDescent="0.3">
      <c r="A243" s="2">
        <f t="shared" si="3"/>
        <v>-241</v>
      </c>
      <c r="B243" s="3">
        <f xml:space="preserve"> RTD("cqg.rtd",,"StudyData", $H$2, "Bar", "", "Time", $G$2,$A243, $L$2, "", "","False")</f>
        <v>43565</v>
      </c>
      <c r="C243" s="4" t="e">
        <f>IF(RTD("cqg.rtd",,"StudyData",$H$2,"Bar","","Close",$G$2,$A243,$L$2,$K$2,,$I$2,$J$2)="",NA(),RTD("cqg.rtd",,"StudyData",$H$2,"Bar","","Close",$G$2,$A243,$L$2,$K$2,,$I$2,$J$2))</f>
        <v>#N/A</v>
      </c>
      <c r="E243" s="5"/>
      <c r="F243" s="5"/>
    </row>
    <row r="244" spans="1:6" x14ac:dyDescent="0.3">
      <c r="A244" s="2">
        <f t="shared" si="3"/>
        <v>-242</v>
      </c>
      <c r="B244" s="3">
        <f xml:space="preserve"> RTD("cqg.rtd",,"StudyData", $H$2, "Bar", "", "Time", $G$2,$A244, $L$2, "", "","False")</f>
        <v>43564</v>
      </c>
      <c r="C244" s="4">
        <f>IF(RTD("cqg.rtd",,"StudyData",$H$2,"Bar","","Close",$G$2,$A244,$L$2,$K$2,,$I$2,$J$2)="",NA(),RTD("cqg.rtd",,"StudyData",$H$2,"Bar","","Close",$G$2,$A244,$L$2,$K$2,,$I$2,$J$2))</f>
        <v>-38643</v>
      </c>
      <c r="E244" s="5"/>
      <c r="F244" s="5"/>
    </row>
    <row r="245" spans="1:6" x14ac:dyDescent="0.3">
      <c r="A245" s="2">
        <f t="shared" si="3"/>
        <v>-243</v>
      </c>
      <c r="B245" s="3">
        <f xml:space="preserve"> RTD("cqg.rtd",,"StudyData", $H$2, "Bar", "", "Time", $G$2,$A245, $L$2, "", "","False")</f>
        <v>43563</v>
      </c>
      <c r="C245" s="4" t="e">
        <f>IF(RTD("cqg.rtd",,"StudyData",$H$2,"Bar","","Close",$G$2,$A245,$L$2,$K$2,,$I$2,$J$2)="",NA(),RTD("cqg.rtd",,"StudyData",$H$2,"Bar","","Close",$G$2,$A245,$L$2,$K$2,,$I$2,$J$2))</f>
        <v>#N/A</v>
      </c>
      <c r="E245" s="5"/>
      <c r="F245" s="5"/>
    </row>
    <row r="246" spans="1:6" x14ac:dyDescent="0.3">
      <c r="A246" s="2">
        <f t="shared" si="3"/>
        <v>-244</v>
      </c>
      <c r="B246" s="3">
        <f xml:space="preserve"> RTD("cqg.rtd",,"StudyData", $H$2, "Bar", "", "Time", $G$2,$A246, $L$2, "", "","False")</f>
        <v>43560</v>
      </c>
      <c r="C246" s="4" t="e">
        <f>IF(RTD("cqg.rtd",,"StudyData",$H$2,"Bar","","Close",$G$2,$A246,$L$2,$K$2,,$I$2,$J$2)="",NA(),RTD("cqg.rtd",,"StudyData",$H$2,"Bar","","Close",$G$2,$A246,$L$2,$K$2,,$I$2,$J$2))</f>
        <v>#N/A</v>
      </c>
      <c r="E246" s="5"/>
      <c r="F246" s="5"/>
    </row>
    <row r="247" spans="1:6" x14ac:dyDescent="0.3">
      <c r="A247" s="2">
        <f t="shared" si="3"/>
        <v>-245</v>
      </c>
      <c r="B247" s="3">
        <f xml:space="preserve"> RTD("cqg.rtd",,"StudyData", $H$2, "Bar", "", "Time", $G$2,$A247, $L$2, "", "","False")</f>
        <v>43559</v>
      </c>
      <c r="C247" s="4" t="e">
        <f>IF(RTD("cqg.rtd",,"StudyData",$H$2,"Bar","","Close",$G$2,$A247,$L$2,$K$2,,$I$2,$J$2)="",NA(),RTD("cqg.rtd",,"StudyData",$H$2,"Bar","","Close",$G$2,$A247,$L$2,$K$2,,$I$2,$J$2))</f>
        <v>#N/A</v>
      </c>
      <c r="E247" s="5"/>
      <c r="F247" s="5"/>
    </row>
    <row r="248" spans="1:6" x14ac:dyDescent="0.3">
      <c r="A248" s="2">
        <f t="shared" si="3"/>
        <v>-246</v>
      </c>
      <c r="B248" s="3">
        <f xml:space="preserve"> RTD("cqg.rtd",,"StudyData", $H$2, "Bar", "", "Time", $G$2,$A248, $L$2, "", "","False")</f>
        <v>43558</v>
      </c>
      <c r="C248" s="4" t="e">
        <f>IF(RTD("cqg.rtd",,"StudyData",$H$2,"Bar","","Close",$G$2,$A248,$L$2,$K$2,,$I$2,$J$2)="",NA(),RTD("cqg.rtd",,"StudyData",$H$2,"Bar","","Close",$G$2,$A248,$L$2,$K$2,,$I$2,$J$2))</f>
        <v>#N/A</v>
      </c>
      <c r="E248" s="5"/>
      <c r="F248" s="5"/>
    </row>
    <row r="249" spans="1:6" x14ac:dyDescent="0.3">
      <c r="A249" s="2">
        <f t="shared" si="3"/>
        <v>-247</v>
      </c>
      <c r="B249" s="3">
        <f xml:space="preserve"> RTD("cqg.rtd",,"StudyData", $H$2, "Bar", "", "Time", $G$2,$A249, $L$2, "", "","False")</f>
        <v>43557</v>
      </c>
      <c r="C249" s="4">
        <f>IF(RTD("cqg.rtd",,"StudyData",$H$2,"Bar","","Close",$G$2,$A249,$L$2,$K$2,,$I$2,$J$2)="",NA(),RTD("cqg.rtd",,"StudyData",$H$2,"Bar","","Close",$G$2,$A249,$L$2,$K$2,,$I$2,$J$2))</f>
        <v>-44040</v>
      </c>
      <c r="E249" s="5"/>
      <c r="F249" s="5"/>
    </row>
    <row r="250" spans="1:6" x14ac:dyDescent="0.3">
      <c r="A250" s="2">
        <f t="shared" si="3"/>
        <v>-248</v>
      </c>
      <c r="B250" s="3">
        <f xml:space="preserve"> RTD("cqg.rtd",,"StudyData", $H$2, "Bar", "", "Time", $G$2,$A250, $L$2, "", "","False")</f>
        <v>43556</v>
      </c>
      <c r="C250" s="4" t="e">
        <f>IF(RTD("cqg.rtd",,"StudyData",$H$2,"Bar","","Close",$G$2,$A250,$L$2,$K$2,,$I$2,$J$2)="",NA(),RTD("cqg.rtd",,"StudyData",$H$2,"Bar","","Close",$G$2,$A250,$L$2,$K$2,,$I$2,$J$2))</f>
        <v>#N/A</v>
      </c>
      <c r="E250" s="5"/>
      <c r="F250" s="5"/>
    </row>
    <row r="251" spans="1:6" x14ac:dyDescent="0.3">
      <c r="A251" s="2">
        <f t="shared" si="3"/>
        <v>-249</v>
      </c>
      <c r="B251" s="3">
        <f xml:space="preserve"> RTD("cqg.rtd",,"StudyData", $H$2, "Bar", "", "Time", $G$2,$A251, $L$2, "", "","False")</f>
        <v>43553</v>
      </c>
      <c r="C251" s="4" t="e">
        <f>IF(RTD("cqg.rtd",,"StudyData",$H$2,"Bar","","Close",$G$2,$A251,$L$2,$K$2,,$I$2,$J$2)="",NA(),RTD("cqg.rtd",,"StudyData",$H$2,"Bar","","Close",$G$2,$A251,$L$2,$K$2,,$I$2,$J$2))</f>
        <v>#N/A</v>
      </c>
      <c r="E251" s="5"/>
      <c r="F251" s="5"/>
    </row>
    <row r="252" spans="1:6" x14ac:dyDescent="0.3">
      <c r="A252" s="2">
        <f t="shared" si="3"/>
        <v>-250</v>
      </c>
      <c r="B252" s="3">
        <f xml:space="preserve"> RTD("cqg.rtd",,"StudyData", $H$2, "Bar", "", "Time", $G$2,$A252, $L$2, "", "","False")</f>
        <v>43552</v>
      </c>
      <c r="C252" s="4" t="e">
        <f>IF(RTD("cqg.rtd",,"StudyData",$H$2,"Bar","","Close",$G$2,$A252,$L$2,$K$2,,$I$2,$J$2)="",NA(),RTD("cqg.rtd",,"StudyData",$H$2,"Bar","","Close",$G$2,$A252,$L$2,$K$2,,$I$2,$J$2))</f>
        <v>#N/A</v>
      </c>
      <c r="E252" s="5"/>
      <c r="F252" s="5"/>
    </row>
    <row r="253" spans="1:6" x14ac:dyDescent="0.3">
      <c r="A253" s="2">
        <f t="shared" si="3"/>
        <v>-251</v>
      </c>
      <c r="B253" s="3">
        <f xml:space="preserve"> RTD("cqg.rtd",,"StudyData", $H$2, "Bar", "", "Time", $G$2,$A253, $L$2, "", "","False")</f>
        <v>43551</v>
      </c>
      <c r="C253" s="4" t="e">
        <f>IF(RTD("cqg.rtd",,"StudyData",$H$2,"Bar","","Close",$G$2,$A253,$L$2,$K$2,,$I$2,$J$2)="",NA(),RTD("cqg.rtd",,"StudyData",$H$2,"Bar","","Close",$G$2,$A253,$L$2,$K$2,,$I$2,$J$2))</f>
        <v>#N/A</v>
      </c>
      <c r="E253" s="5"/>
      <c r="F253" s="5"/>
    </row>
    <row r="254" spans="1:6" x14ac:dyDescent="0.3">
      <c r="A254" s="2">
        <f t="shared" si="3"/>
        <v>-252</v>
      </c>
      <c r="B254" s="3">
        <f xml:space="preserve"> RTD("cqg.rtd",,"StudyData", $H$2, "Bar", "", "Time", $G$2,$A254, $L$2, "", "","False")</f>
        <v>43550</v>
      </c>
      <c r="C254" s="4">
        <f>IF(RTD("cqg.rtd",,"StudyData",$H$2,"Bar","","Close",$G$2,$A254,$L$2,$K$2,,$I$2,$J$2)="",NA(),RTD("cqg.rtd",,"StudyData",$H$2,"Bar","","Close",$G$2,$A254,$L$2,$K$2,,$I$2,$J$2))</f>
        <v>-27511</v>
      </c>
      <c r="E254" s="5"/>
      <c r="F254" s="5"/>
    </row>
    <row r="255" spans="1:6" x14ac:dyDescent="0.3">
      <c r="A255" s="2">
        <f t="shared" si="3"/>
        <v>-253</v>
      </c>
      <c r="B255" s="3">
        <f xml:space="preserve"> RTD("cqg.rtd",,"StudyData", $H$2, "Bar", "", "Time", $G$2,$A255, $L$2, "", "","False")</f>
        <v>43549</v>
      </c>
      <c r="C255" s="4" t="e">
        <f>IF(RTD("cqg.rtd",,"StudyData",$H$2,"Bar","","Close",$G$2,$A255,$L$2,$K$2,,$I$2,$J$2)="",NA(),RTD("cqg.rtd",,"StudyData",$H$2,"Bar","","Close",$G$2,$A255,$L$2,$K$2,,$I$2,$J$2))</f>
        <v>#N/A</v>
      </c>
      <c r="E255" s="5"/>
      <c r="F255" s="5"/>
    </row>
    <row r="256" spans="1:6" x14ac:dyDescent="0.3">
      <c r="A256" s="2">
        <f t="shared" si="3"/>
        <v>-254</v>
      </c>
      <c r="B256" s="3">
        <f xml:space="preserve"> RTD("cqg.rtd",,"StudyData", $H$2, "Bar", "", "Time", $G$2,$A256, $L$2, "", "","False")</f>
        <v>43546</v>
      </c>
      <c r="C256" s="4" t="e">
        <f>IF(RTD("cqg.rtd",,"StudyData",$H$2,"Bar","","Close",$G$2,$A256,$L$2,$K$2,,$I$2,$J$2)="",NA(),RTD("cqg.rtd",,"StudyData",$H$2,"Bar","","Close",$G$2,$A256,$L$2,$K$2,,$I$2,$J$2))</f>
        <v>#N/A</v>
      </c>
      <c r="E256" s="5"/>
      <c r="F256" s="5"/>
    </row>
    <row r="257" spans="1:6" x14ac:dyDescent="0.3">
      <c r="A257" s="2">
        <f t="shared" si="3"/>
        <v>-255</v>
      </c>
      <c r="B257" s="3">
        <f xml:space="preserve"> RTD("cqg.rtd",,"StudyData", $H$2, "Bar", "", "Time", $G$2,$A257, $L$2, "", "","False")</f>
        <v>43545</v>
      </c>
      <c r="C257" s="4" t="e">
        <f>IF(RTD("cqg.rtd",,"StudyData",$H$2,"Bar","","Close",$G$2,$A257,$L$2,$K$2,,$I$2,$J$2)="",NA(),RTD("cqg.rtd",,"StudyData",$H$2,"Bar","","Close",$G$2,$A257,$L$2,$K$2,,$I$2,$J$2))</f>
        <v>#N/A</v>
      </c>
      <c r="E257" s="5"/>
      <c r="F257" s="5"/>
    </row>
    <row r="258" spans="1:6" x14ac:dyDescent="0.3">
      <c r="A258" s="2">
        <f t="shared" si="3"/>
        <v>-256</v>
      </c>
      <c r="B258" s="3">
        <f xml:space="preserve"> RTD("cqg.rtd",,"StudyData", $H$2, "Bar", "", "Time", $G$2,$A258, $L$2, "", "","False")</f>
        <v>43544</v>
      </c>
      <c r="C258" s="4" t="e">
        <f>IF(RTD("cqg.rtd",,"StudyData",$H$2,"Bar","","Close",$G$2,$A258,$L$2,$K$2,,$I$2,$J$2)="",NA(),RTD("cqg.rtd",,"StudyData",$H$2,"Bar","","Close",$G$2,$A258,$L$2,$K$2,,$I$2,$J$2))</f>
        <v>#N/A</v>
      </c>
      <c r="E258" s="5"/>
      <c r="F258" s="5"/>
    </row>
    <row r="259" spans="1:6" x14ac:dyDescent="0.3">
      <c r="A259" s="2">
        <f t="shared" si="3"/>
        <v>-257</v>
      </c>
      <c r="B259" s="3">
        <f xml:space="preserve"> RTD("cqg.rtd",,"StudyData", $H$2, "Bar", "", "Time", $G$2,$A259, $L$2, "", "","False")</f>
        <v>43543</v>
      </c>
      <c r="C259" s="4">
        <f>IF(RTD("cqg.rtd",,"StudyData",$H$2,"Bar","","Close",$G$2,$A259,$L$2,$K$2,,$I$2,$J$2)="",NA(),RTD("cqg.rtd",,"StudyData",$H$2,"Bar","","Close",$G$2,$A259,$L$2,$K$2,,$I$2,$J$2))</f>
        <v>-40480</v>
      </c>
      <c r="E259" s="5"/>
      <c r="F259" s="5"/>
    </row>
    <row r="260" spans="1:6" x14ac:dyDescent="0.3">
      <c r="A260" s="2">
        <f t="shared" ref="A260:A323" si="4">A259-1</f>
        <v>-258</v>
      </c>
      <c r="B260" s="3">
        <f xml:space="preserve"> RTD("cqg.rtd",,"StudyData", $H$2, "Bar", "", "Time", $G$2,$A260, $L$2, "", "","False")</f>
        <v>43542</v>
      </c>
      <c r="C260" s="4" t="e">
        <f>IF(RTD("cqg.rtd",,"StudyData",$H$2,"Bar","","Close",$G$2,$A260,$L$2,$K$2,,$I$2,$J$2)="",NA(),RTD("cqg.rtd",,"StudyData",$H$2,"Bar","","Close",$G$2,$A260,$L$2,$K$2,,$I$2,$J$2))</f>
        <v>#N/A</v>
      </c>
      <c r="E260" s="5"/>
      <c r="F260" s="5"/>
    </row>
    <row r="261" spans="1:6" x14ac:dyDescent="0.3">
      <c r="A261" s="2">
        <f t="shared" si="4"/>
        <v>-259</v>
      </c>
      <c r="B261" s="3">
        <f xml:space="preserve"> RTD("cqg.rtd",,"StudyData", $H$2, "Bar", "", "Time", $G$2,$A261, $L$2, "", "","False")</f>
        <v>43539</v>
      </c>
      <c r="C261" s="4" t="e">
        <f>IF(RTD("cqg.rtd",,"StudyData",$H$2,"Bar","","Close",$G$2,$A261,$L$2,$K$2,,$I$2,$J$2)="",NA(),RTD("cqg.rtd",,"StudyData",$H$2,"Bar","","Close",$G$2,$A261,$L$2,$K$2,,$I$2,$J$2))</f>
        <v>#N/A</v>
      </c>
      <c r="E261" s="5"/>
      <c r="F261" s="5"/>
    </row>
    <row r="262" spans="1:6" x14ac:dyDescent="0.3">
      <c r="A262" s="2">
        <f t="shared" si="4"/>
        <v>-260</v>
      </c>
      <c r="B262" s="3">
        <f xml:space="preserve"> RTD("cqg.rtd",,"StudyData", $H$2, "Bar", "", "Time", $G$2,$A262, $L$2, "", "","False")</f>
        <v>43538</v>
      </c>
      <c r="C262" s="4" t="e">
        <f>IF(RTD("cqg.rtd",,"StudyData",$H$2,"Bar","","Close",$G$2,$A262,$L$2,$K$2,,$I$2,$J$2)="",NA(),RTD("cqg.rtd",,"StudyData",$H$2,"Bar","","Close",$G$2,$A262,$L$2,$K$2,,$I$2,$J$2))</f>
        <v>#N/A</v>
      </c>
      <c r="E262" s="5"/>
      <c r="F262" s="5"/>
    </row>
    <row r="263" spans="1:6" x14ac:dyDescent="0.3">
      <c r="A263" s="2">
        <f t="shared" si="4"/>
        <v>-261</v>
      </c>
      <c r="B263" s="3">
        <f xml:space="preserve"> RTD("cqg.rtd",,"StudyData", $H$2, "Bar", "", "Time", $G$2,$A263, $L$2, "", "","False")</f>
        <v>43537</v>
      </c>
      <c r="C263" s="4" t="e">
        <f>IF(RTD("cqg.rtd",,"StudyData",$H$2,"Bar","","Close",$G$2,$A263,$L$2,$K$2,,$I$2,$J$2)="",NA(),RTD("cqg.rtd",,"StudyData",$H$2,"Bar","","Close",$G$2,$A263,$L$2,$K$2,,$I$2,$J$2))</f>
        <v>#N/A</v>
      </c>
      <c r="E263" s="5"/>
      <c r="F263" s="5"/>
    </row>
    <row r="264" spans="1:6" x14ac:dyDescent="0.3">
      <c r="A264" s="2">
        <f t="shared" si="4"/>
        <v>-262</v>
      </c>
      <c r="B264" s="3">
        <f xml:space="preserve"> RTD("cqg.rtd",,"StudyData", $H$2, "Bar", "", "Time", $G$2,$A264, $L$2, "", "","False")</f>
        <v>43536</v>
      </c>
      <c r="C264" s="4">
        <f>IF(RTD("cqg.rtd",,"StudyData",$H$2,"Bar","","Close",$G$2,$A264,$L$2,$K$2,,$I$2,$J$2)="",NA(),RTD("cqg.rtd",,"StudyData",$H$2,"Bar","","Close",$G$2,$A264,$L$2,$K$2,,$I$2,$J$2))</f>
        <v>-65967</v>
      </c>
      <c r="E264" s="5"/>
      <c r="F264" s="5"/>
    </row>
    <row r="265" spans="1:6" x14ac:dyDescent="0.3">
      <c r="A265" s="2">
        <f t="shared" si="4"/>
        <v>-263</v>
      </c>
      <c r="B265" s="3">
        <f xml:space="preserve"> RTD("cqg.rtd",,"StudyData", $H$2, "Bar", "", "Time", $G$2,$A265, $L$2, "", "","False")</f>
        <v>43535</v>
      </c>
      <c r="C265" s="4" t="e">
        <f>IF(RTD("cqg.rtd",,"StudyData",$H$2,"Bar","","Close",$G$2,$A265,$L$2,$K$2,,$I$2,$J$2)="",NA(),RTD("cqg.rtd",,"StudyData",$H$2,"Bar","","Close",$G$2,$A265,$L$2,$K$2,,$I$2,$J$2))</f>
        <v>#N/A</v>
      </c>
      <c r="E265" s="5"/>
      <c r="F265" s="5"/>
    </row>
    <row r="266" spans="1:6" x14ac:dyDescent="0.3">
      <c r="A266" s="2">
        <f t="shared" si="4"/>
        <v>-264</v>
      </c>
      <c r="B266" s="3">
        <f xml:space="preserve"> RTD("cqg.rtd",,"StudyData", $H$2, "Bar", "", "Time", $G$2,$A266, $L$2, "", "","False")</f>
        <v>43532</v>
      </c>
      <c r="C266" s="4" t="e">
        <f>IF(RTD("cqg.rtd",,"StudyData",$H$2,"Bar","","Close",$G$2,$A266,$L$2,$K$2,,$I$2,$J$2)="",NA(),RTD("cqg.rtd",,"StudyData",$H$2,"Bar","","Close",$G$2,$A266,$L$2,$K$2,,$I$2,$J$2))</f>
        <v>#N/A</v>
      </c>
      <c r="E266" s="5"/>
      <c r="F266" s="5"/>
    </row>
    <row r="267" spans="1:6" x14ac:dyDescent="0.3">
      <c r="A267" s="2">
        <f t="shared" si="4"/>
        <v>-265</v>
      </c>
      <c r="B267" s="3">
        <f xml:space="preserve"> RTD("cqg.rtd",,"StudyData", $H$2, "Bar", "", "Time", $G$2,$A267, $L$2, "", "","False")</f>
        <v>43531</v>
      </c>
      <c r="C267" s="4" t="e">
        <f>IF(RTD("cqg.rtd",,"StudyData",$H$2,"Bar","","Close",$G$2,$A267,$L$2,$K$2,,$I$2,$J$2)="",NA(),RTD("cqg.rtd",,"StudyData",$H$2,"Bar","","Close",$G$2,$A267,$L$2,$K$2,,$I$2,$J$2))</f>
        <v>#N/A</v>
      </c>
      <c r="E267" s="5"/>
      <c r="F267" s="5"/>
    </row>
    <row r="268" spans="1:6" x14ac:dyDescent="0.3">
      <c r="A268" s="2">
        <f t="shared" si="4"/>
        <v>-266</v>
      </c>
      <c r="B268" s="3">
        <f xml:space="preserve"> RTD("cqg.rtd",,"StudyData", $H$2, "Bar", "", "Time", $G$2,$A268, $L$2, "", "","False")</f>
        <v>43530</v>
      </c>
      <c r="C268" s="4" t="e">
        <f>IF(RTD("cqg.rtd",,"StudyData",$H$2,"Bar","","Close",$G$2,$A268,$L$2,$K$2,,$I$2,$J$2)="",NA(),RTD("cqg.rtd",,"StudyData",$H$2,"Bar","","Close",$G$2,$A268,$L$2,$K$2,,$I$2,$J$2))</f>
        <v>#N/A</v>
      </c>
      <c r="E268" s="5"/>
      <c r="F268" s="5"/>
    </row>
    <row r="269" spans="1:6" x14ac:dyDescent="0.3">
      <c r="A269" s="2">
        <f t="shared" si="4"/>
        <v>-267</v>
      </c>
      <c r="B269" s="3">
        <f xml:space="preserve"> RTD("cqg.rtd",,"StudyData", $H$2, "Bar", "", "Time", $G$2,$A269, $L$2, "", "","False")</f>
        <v>43529</v>
      </c>
      <c r="C269" s="4">
        <f>IF(RTD("cqg.rtd",,"StudyData",$H$2,"Bar","","Close",$G$2,$A269,$L$2,$K$2,,$I$2,$J$2)="",NA(),RTD("cqg.rtd",,"StudyData",$H$2,"Bar","","Close",$G$2,$A269,$L$2,$K$2,,$I$2,$J$2))</f>
        <v>-30931</v>
      </c>
      <c r="E269" s="5"/>
      <c r="F269" s="5"/>
    </row>
    <row r="270" spans="1:6" x14ac:dyDescent="0.3">
      <c r="A270" s="2">
        <f t="shared" si="4"/>
        <v>-268</v>
      </c>
      <c r="B270" s="3">
        <f xml:space="preserve"> RTD("cqg.rtd",,"StudyData", $H$2, "Bar", "", "Time", $G$2,$A270, $L$2, "", "","False")</f>
        <v>43528</v>
      </c>
      <c r="C270" s="4" t="e">
        <f>IF(RTD("cqg.rtd",,"StudyData",$H$2,"Bar","","Close",$G$2,$A270,$L$2,$K$2,,$I$2,$J$2)="",NA(),RTD("cqg.rtd",,"StudyData",$H$2,"Bar","","Close",$G$2,$A270,$L$2,$K$2,,$I$2,$J$2))</f>
        <v>#N/A</v>
      </c>
      <c r="E270" s="5"/>
      <c r="F270" s="5"/>
    </row>
    <row r="271" spans="1:6" x14ac:dyDescent="0.3">
      <c r="A271" s="2">
        <f t="shared" si="4"/>
        <v>-269</v>
      </c>
      <c r="B271" s="3">
        <f xml:space="preserve"> RTD("cqg.rtd",,"StudyData", $H$2, "Bar", "", "Time", $G$2,$A271, $L$2, "", "","False")</f>
        <v>43525</v>
      </c>
      <c r="C271" s="4" t="e">
        <f>IF(RTD("cqg.rtd",,"StudyData",$H$2,"Bar","","Close",$G$2,$A271,$L$2,$K$2,,$I$2,$J$2)="",NA(),RTD("cqg.rtd",,"StudyData",$H$2,"Bar","","Close",$G$2,$A271,$L$2,$K$2,,$I$2,$J$2))</f>
        <v>#N/A</v>
      </c>
      <c r="E271" s="5"/>
      <c r="F271" s="5"/>
    </row>
    <row r="272" spans="1:6" x14ac:dyDescent="0.3">
      <c r="A272" s="2">
        <f t="shared" si="4"/>
        <v>-270</v>
      </c>
      <c r="B272" s="3">
        <f xml:space="preserve"> RTD("cqg.rtd",,"StudyData", $H$2, "Bar", "", "Time", $G$2,$A272, $L$2, "", "","False")</f>
        <v>43524</v>
      </c>
      <c r="C272" s="4" t="e">
        <f>IF(RTD("cqg.rtd",,"StudyData",$H$2,"Bar","","Close",$G$2,$A272,$L$2,$K$2,,$I$2,$J$2)="",NA(),RTD("cqg.rtd",,"StudyData",$H$2,"Bar","","Close",$G$2,$A272,$L$2,$K$2,,$I$2,$J$2))</f>
        <v>#N/A</v>
      </c>
      <c r="E272" s="5"/>
      <c r="F272" s="5"/>
    </row>
    <row r="273" spans="1:6" x14ac:dyDescent="0.3">
      <c r="A273" s="2">
        <f t="shared" si="4"/>
        <v>-271</v>
      </c>
      <c r="B273" s="3">
        <f xml:space="preserve"> RTD("cqg.rtd",,"StudyData", $H$2, "Bar", "", "Time", $G$2,$A273, $L$2, "", "","False")</f>
        <v>43523</v>
      </c>
      <c r="C273" s="4" t="e">
        <f>IF(RTD("cqg.rtd",,"StudyData",$H$2,"Bar","","Close",$G$2,$A273,$L$2,$K$2,,$I$2,$J$2)="",NA(),RTD("cqg.rtd",,"StudyData",$H$2,"Bar","","Close",$G$2,$A273,$L$2,$K$2,,$I$2,$J$2))</f>
        <v>#N/A</v>
      </c>
      <c r="E273" s="5"/>
      <c r="F273" s="5"/>
    </row>
    <row r="274" spans="1:6" x14ac:dyDescent="0.3">
      <c r="A274" s="2">
        <f t="shared" si="4"/>
        <v>-272</v>
      </c>
      <c r="B274" s="3">
        <f xml:space="preserve"> RTD("cqg.rtd",,"StudyData", $H$2, "Bar", "", "Time", $G$2,$A274, $L$2, "", "","False")</f>
        <v>43522</v>
      </c>
      <c r="C274" s="4">
        <f>IF(RTD("cqg.rtd",,"StudyData",$H$2,"Bar","","Close",$G$2,$A274,$L$2,$K$2,,$I$2,$J$2)="",NA(),RTD("cqg.rtd",,"StudyData",$H$2,"Bar","","Close",$G$2,$A274,$L$2,$K$2,,$I$2,$J$2))</f>
        <v>-22972</v>
      </c>
      <c r="E274" s="5"/>
      <c r="F274" s="5"/>
    </row>
    <row r="275" spans="1:6" x14ac:dyDescent="0.3">
      <c r="A275" s="2">
        <f t="shared" si="4"/>
        <v>-273</v>
      </c>
      <c r="B275" s="3">
        <f xml:space="preserve"> RTD("cqg.rtd",,"StudyData", $H$2, "Bar", "", "Time", $G$2,$A275, $L$2, "", "","False")</f>
        <v>43521</v>
      </c>
      <c r="C275" s="4" t="e">
        <f>IF(RTD("cqg.rtd",,"StudyData",$H$2,"Bar","","Close",$G$2,$A275,$L$2,$K$2,,$I$2,$J$2)="",NA(),RTD("cqg.rtd",,"StudyData",$H$2,"Bar","","Close",$G$2,$A275,$L$2,$K$2,,$I$2,$J$2))</f>
        <v>#N/A</v>
      </c>
      <c r="E275" s="5"/>
      <c r="F275" s="5"/>
    </row>
    <row r="276" spans="1:6" x14ac:dyDescent="0.3">
      <c r="A276" s="2">
        <f t="shared" si="4"/>
        <v>-274</v>
      </c>
      <c r="B276" s="3">
        <f xml:space="preserve"> RTD("cqg.rtd",,"StudyData", $H$2, "Bar", "", "Time", $G$2,$A276, $L$2, "", "","False")</f>
        <v>43518</v>
      </c>
      <c r="C276" s="4" t="e">
        <f>IF(RTD("cqg.rtd",,"StudyData",$H$2,"Bar","","Close",$G$2,$A276,$L$2,$K$2,,$I$2,$J$2)="",NA(),RTD("cqg.rtd",,"StudyData",$H$2,"Bar","","Close",$G$2,$A276,$L$2,$K$2,,$I$2,$J$2))</f>
        <v>#N/A</v>
      </c>
      <c r="E276" s="5"/>
      <c r="F276" s="5"/>
    </row>
    <row r="277" spans="1:6" x14ac:dyDescent="0.3">
      <c r="A277" s="2">
        <f t="shared" si="4"/>
        <v>-275</v>
      </c>
      <c r="B277" s="3">
        <f xml:space="preserve"> RTD("cqg.rtd",,"StudyData", $H$2, "Bar", "", "Time", $G$2,$A277, $L$2, "", "","False")</f>
        <v>43517</v>
      </c>
      <c r="C277" s="4" t="e">
        <f>IF(RTD("cqg.rtd",,"StudyData",$H$2,"Bar","","Close",$G$2,$A277,$L$2,$K$2,,$I$2,$J$2)="",NA(),RTD("cqg.rtd",,"StudyData",$H$2,"Bar","","Close",$G$2,$A277,$L$2,$K$2,,$I$2,$J$2))</f>
        <v>#N/A</v>
      </c>
      <c r="E277" s="5"/>
      <c r="F277" s="5"/>
    </row>
    <row r="278" spans="1:6" x14ac:dyDescent="0.3">
      <c r="A278" s="2">
        <f t="shared" si="4"/>
        <v>-276</v>
      </c>
      <c r="B278" s="3">
        <f xml:space="preserve"> RTD("cqg.rtd",,"StudyData", $H$2, "Bar", "", "Time", $G$2,$A278, $L$2, "", "","False")</f>
        <v>43516</v>
      </c>
      <c r="C278" s="4" t="e">
        <f>IF(RTD("cqg.rtd",,"StudyData",$H$2,"Bar","","Close",$G$2,$A278,$L$2,$K$2,,$I$2,$J$2)="",NA(),RTD("cqg.rtd",,"StudyData",$H$2,"Bar","","Close",$G$2,$A278,$L$2,$K$2,,$I$2,$J$2))</f>
        <v>#N/A</v>
      </c>
      <c r="E278" s="5"/>
      <c r="F278" s="5"/>
    </row>
    <row r="279" spans="1:6" x14ac:dyDescent="0.3">
      <c r="A279" s="2">
        <f t="shared" si="4"/>
        <v>-277</v>
      </c>
      <c r="B279" s="3">
        <f xml:space="preserve"> RTD("cqg.rtd",,"StudyData", $H$2, "Bar", "", "Time", $G$2,$A279, $L$2, "", "","False")</f>
        <v>43515</v>
      </c>
      <c r="C279" s="4">
        <f>IF(RTD("cqg.rtd",,"StudyData",$H$2,"Bar","","Close",$G$2,$A279,$L$2,$K$2,,$I$2,$J$2)="",NA(),RTD("cqg.rtd",,"StudyData",$H$2,"Bar","","Close",$G$2,$A279,$L$2,$K$2,,$I$2,$J$2))</f>
        <v>-28319</v>
      </c>
      <c r="E279" s="5"/>
      <c r="F279" s="5"/>
    </row>
    <row r="280" spans="1:6" x14ac:dyDescent="0.3">
      <c r="A280" s="2">
        <f t="shared" si="4"/>
        <v>-278</v>
      </c>
      <c r="B280" s="3">
        <f xml:space="preserve"> RTD("cqg.rtd",,"StudyData", $H$2, "Bar", "", "Time", $G$2,$A280, $L$2, "", "","False")</f>
        <v>43514</v>
      </c>
      <c r="C280" s="4" t="e">
        <f>IF(RTD("cqg.rtd",,"StudyData",$H$2,"Bar","","Close",$G$2,$A280,$L$2,$K$2,,$I$2,$J$2)="",NA(),RTD("cqg.rtd",,"StudyData",$H$2,"Bar","","Close",$G$2,$A280,$L$2,$K$2,,$I$2,$J$2))</f>
        <v>#N/A</v>
      </c>
      <c r="E280" s="5"/>
      <c r="F280" s="5"/>
    </row>
    <row r="281" spans="1:6" x14ac:dyDescent="0.3">
      <c r="A281" s="2">
        <f t="shared" si="4"/>
        <v>-279</v>
      </c>
      <c r="B281" s="3">
        <f xml:space="preserve"> RTD("cqg.rtd",,"StudyData", $H$2, "Bar", "", "Time", $G$2,$A281, $L$2, "", "","False")</f>
        <v>43511</v>
      </c>
      <c r="C281" s="4" t="e">
        <f>IF(RTD("cqg.rtd",,"StudyData",$H$2,"Bar","","Close",$G$2,$A281,$L$2,$K$2,,$I$2,$J$2)="",NA(),RTD("cqg.rtd",,"StudyData",$H$2,"Bar","","Close",$G$2,$A281,$L$2,$K$2,,$I$2,$J$2))</f>
        <v>#N/A</v>
      </c>
      <c r="E281" s="5"/>
      <c r="F281" s="5"/>
    </row>
    <row r="282" spans="1:6" x14ac:dyDescent="0.3">
      <c r="A282" s="2">
        <f t="shared" si="4"/>
        <v>-280</v>
      </c>
      <c r="B282" s="3">
        <f xml:space="preserve"> RTD("cqg.rtd",,"StudyData", $H$2, "Bar", "", "Time", $G$2,$A282, $L$2, "", "","False")</f>
        <v>43510</v>
      </c>
      <c r="C282" s="4" t="e">
        <f>IF(RTD("cqg.rtd",,"StudyData",$H$2,"Bar","","Close",$G$2,$A282,$L$2,$K$2,,$I$2,$J$2)="",NA(),RTD("cqg.rtd",,"StudyData",$H$2,"Bar","","Close",$G$2,$A282,$L$2,$K$2,,$I$2,$J$2))</f>
        <v>#N/A</v>
      </c>
      <c r="E282" s="5"/>
      <c r="F282" s="5"/>
    </row>
    <row r="283" spans="1:6" x14ac:dyDescent="0.3">
      <c r="A283" s="2">
        <f t="shared" si="4"/>
        <v>-281</v>
      </c>
      <c r="B283" s="3">
        <f xml:space="preserve"> RTD("cqg.rtd",,"StudyData", $H$2, "Bar", "", "Time", $G$2,$A283, $L$2, "", "","False")</f>
        <v>43509</v>
      </c>
      <c r="C283" s="4" t="e">
        <f>IF(RTD("cqg.rtd",,"StudyData",$H$2,"Bar","","Close",$G$2,$A283,$L$2,$K$2,,$I$2,$J$2)="",NA(),RTD("cqg.rtd",,"StudyData",$H$2,"Bar","","Close",$G$2,$A283,$L$2,$K$2,,$I$2,$J$2))</f>
        <v>#N/A</v>
      </c>
      <c r="E283" s="5"/>
      <c r="F283" s="5"/>
    </row>
    <row r="284" spans="1:6" x14ac:dyDescent="0.3">
      <c r="A284" s="2">
        <f t="shared" si="4"/>
        <v>-282</v>
      </c>
      <c r="B284" s="3">
        <f xml:space="preserve"> RTD("cqg.rtd",,"StudyData", $H$2, "Bar", "", "Time", $G$2,$A284, $L$2, "", "","False")</f>
        <v>43508</v>
      </c>
      <c r="C284" s="4">
        <f>IF(RTD("cqg.rtd",,"StudyData",$H$2,"Bar","","Close",$G$2,$A284,$L$2,$K$2,,$I$2,$J$2)="",NA(),RTD("cqg.rtd",,"StudyData",$H$2,"Bar","","Close",$G$2,$A284,$L$2,$K$2,,$I$2,$J$2))</f>
        <v>-5322</v>
      </c>
      <c r="E284" s="5"/>
      <c r="F284" s="5"/>
    </row>
    <row r="285" spans="1:6" x14ac:dyDescent="0.3">
      <c r="A285" s="2">
        <f t="shared" si="4"/>
        <v>-283</v>
      </c>
      <c r="B285" s="3">
        <f xml:space="preserve"> RTD("cqg.rtd",,"StudyData", $H$2, "Bar", "", "Time", $G$2,$A285, $L$2, "", "","False")</f>
        <v>43507</v>
      </c>
      <c r="C285" s="4" t="e">
        <f>IF(RTD("cqg.rtd",,"StudyData",$H$2,"Bar","","Close",$G$2,$A285,$L$2,$K$2,,$I$2,$J$2)="",NA(),RTD("cqg.rtd",,"StudyData",$H$2,"Bar","","Close",$G$2,$A285,$L$2,$K$2,,$I$2,$J$2))</f>
        <v>#N/A</v>
      </c>
      <c r="E285" s="5"/>
      <c r="F285" s="5"/>
    </row>
    <row r="286" spans="1:6" x14ac:dyDescent="0.3">
      <c r="A286" s="2">
        <f t="shared" si="4"/>
        <v>-284</v>
      </c>
      <c r="B286" s="3">
        <f xml:space="preserve"> RTD("cqg.rtd",,"StudyData", $H$2, "Bar", "", "Time", $G$2,$A286, $L$2, "", "","False")</f>
        <v>43504</v>
      </c>
      <c r="C286" s="4" t="e">
        <f>IF(RTD("cqg.rtd",,"StudyData",$H$2,"Bar","","Close",$G$2,$A286,$L$2,$K$2,,$I$2,$J$2)="",NA(),RTD("cqg.rtd",,"StudyData",$H$2,"Bar","","Close",$G$2,$A286,$L$2,$K$2,,$I$2,$J$2))</f>
        <v>#N/A</v>
      </c>
      <c r="E286" s="5"/>
      <c r="F286" s="5"/>
    </row>
    <row r="287" spans="1:6" x14ac:dyDescent="0.3">
      <c r="A287" s="2">
        <f t="shared" si="4"/>
        <v>-285</v>
      </c>
      <c r="B287" s="3">
        <f xml:space="preserve"> RTD("cqg.rtd",,"StudyData", $H$2, "Bar", "", "Time", $G$2,$A287, $L$2, "", "","False")</f>
        <v>43503</v>
      </c>
      <c r="C287" s="4" t="e">
        <f>IF(RTD("cqg.rtd",,"StudyData",$H$2,"Bar","","Close",$G$2,$A287,$L$2,$K$2,,$I$2,$J$2)="",NA(),RTD("cqg.rtd",,"StudyData",$H$2,"Bar","","Close",$G$2,$A287,$L$2,$K$2,,$I$2,$J$2))</f>
        <v>#N/A</v>
      </c>
      <c r="E287" s="5"/>
      <c r="F287" s="5"/>
    </row>
    <row r="288" spans="1:6" x14ac:dyDescent="0.3">
      <c r="A288" s="2">
        <f t="shared" si="4"/>
        <v>-286</v>
      </c>
      <c r="B288" s="3">
        <f xml:space="preserve"> RTD("cqg.rtd",,"StudyData", $H$2, "Bar", "", "Time", $G$2,$A288, $L$2, "", "","False")</f>
        <v>43502</v>
      </c>
      <c r="C288" s="4" t="e">
        <f>IF(RTD("cqg.rtd",,"StudyData",$H$2,"Bar","","Close",$G$2,$A288,$L$2,$K$2,,$I$2,$J$2)="",NA(),RTD("cqg.rtd",,"StudyData",$H$2,"Bar","","Close",$G$2,$A288,$L$2,$K$2,,$I$2,$J$2))</f>
        <v>#N/A</v>
      </c>
      <c r="E288" s="5"/>
      <c r="F288" s="5"/>
    </row>
    <row r="289" spans="1:6" x14ac:dyDescent="0.3">
      <c r="A289" s="2">
        <f t="shared" si="4"/>
        <v>-287</v>
      </c>
      <c r="B289" s="3">
        <f xml:space="preserve"> RTD("cqg.rtd",,"StudyData", $H$2, "Bar", "", "Time", $G$2,$A289, $L$2, "", "","False")</f>
        <v>43501</v>
      </c>
      <c r="C289" s="4">
        <f>IF(RTD("cqg.rtd",,"StudyData",$H$2,"Bar","","Close",$G$2,$A289,$L$2,$K$2,,$I$2,$J$2)="",NA(),RTD("cqg.rtd",,"StudyData",$H$2,"Bar","","Close",$G$2,$A289,$L$2,$K$2,,$I$2,$J$2))</f>
        <v>6892</v>
      </c>
      <c r="E289" s="5"/>
      <c r="F289" s="5"/>
    </row>
    <row r="290" spans="1:6" x14ac:dyDescent="0.3">
      <c r="A290" s="2">
        <f t="shared" si="4"/>
        <v>-288</v>
      </c>
      <c r="B290" s="3">
        <f xml:space="preserve"> RTD("cqg.rtd",,"StudyData", $H$2, "Bar", "", "Time", $G$2,$A290, $L$2, "", "","False")</f>
        <v>43500</v>
      </c>
      <c r="C290" s="4" t="e">
        <f>IF(RTD("cqg.rtd",,"StudyData",$H$2,"Bar","","Close",$G$2,$A290,$L$2,$K$2,,$I$2,$J$2)="",NA(),RTD("cqg.rtd",,"StudyData",$H$2,"Bar","","Close",$G$2,$A290,$L$2,$K$2,,$I$2,$J$2))</f>
        <v>#N/A</v>
      </c>
      <c r="E290" s="5"/>
      <c r="F290" s="5"/>
    </row>
    <row r="291" spans="1:6" x14ac:dyDescent="0.3">
      <c r="A291" s="2">
        <f t="shared" si="4"/>
        <v>-289</v>
      </c>
      <c r="B291" s="3">
        <f xml:space="preserve"> RTD("cqg.rtd",,"StudyData", $H$2, "Bar", "", "Time", $G$2,$A291, $L$2, "", "","False")</f>
        <v>43497</v>
      </c>
      <c r="C291" s="4" t="e">
        <f>IF(RTD("cqg.rtd",,"StudyData",$H$2,"Bar","","Close",$G$2,$A291,$L$2,$K$2,,$I$2,$J$2)="",NA(),RTD("cqg.rtd",,"StudyData",$H$2,"Bar","","Close",$G$2,$A291,$L$2,$K$2,,$I$2,$J$2))</f>
        <v>#N/A</v>
      </c>
      <c r="E291" s="5"/>
      <c r="F291" s="5"/>
    </row>
    <row r="292" spans="1:6" x14ac:dyDescent="0.3">
      <c r="A292" s="2">
        <f t="shared" si="4"/>
        <v>-290</v>
      </c>
      <c r="B292" s="3">
        <f xml:space="preserve"> RTD("cqg.rtd",,"StudyData", $H$2, "Bar", "", "Time", $G$2,$A292, $L$2, "", "","False")</f>
        <v>43496</v>
      </c>
      <c r="C292" s="4" t="e">
        <f>IF(RTD("cqg.rtd",,"StudyData",$H$2,"Bar","","Close",$G$2,$A292,$L$2,$K$2,,$I$2,$J$2)="",NA(),RTD("cqg.rtd",,"StudyData",$H$2,"Bar","","Close",$G$2,$A292,$L$2,$K$2,,$I$2,$J$2))</f>
        <v>#N/A</v>
      </c>
      <c r="E292" s="5"/>
      <c r="F292" s="5"/>
    </row>
    <row r="293" spans="1:6" x14ac:dyDescent="0.3">
      <c r="A293" s="2">
        <f t="shared" si="4"/>
        <v>-291</v>
      </c>
      <c r="B293" s="3">
        <f xml:space="preserve"> RTD("cqg.rtd",,"StudyData", $H$2, "Bar", "", "Time", $G$2,$A293, $L$2, "", "","False")</f>
        <v>43495</v>
      </c>
      <c r="C293" s="4" t="e">
        <f>IF(RTD("cqg.rtd",,"StudyData",$H$2,"Bar","","Close",$G$2,$A293,$L$2,$K$2,,$I$2,$J$2)="",NA(),RTD("cqg.rtd",,"StudyData",$H$2,"Bar","","Close",$G$2,$A293,$L$2,$K$2,,$I$2,$J$2))</f>
        <v>#N/A</v>
      </c>
      <c r="E293" s="5"/>
      <c r="F293" s="5"/>
    </row>
    <row r="294" spans="1:6" x14ac:dyDescent="0.3">
      <c r="A294" s="2">
        <f t="shared" si="4"/>
        <v>-292</v>
      </c>
      <c r="B294" s="3">
        <f xml:space="preserve"> RTD("cqg.rtd",,"StudyData", $H$2, "Bar", "", "Time", $G$2,$A294, $L$2, "", "","False")</f>
        <v>43494</v>
      </c>
      <c r="C294" s="4">
        <f>IF(RTD("cqg.rtd",,"StudyData",$H$2,"Bar","","Close",$G$2,$A294,$L$2,$K$2,,$I$2,$J$2)="",NA(),RTD("cqg.rtd",,"StudyData",$H$2,"Bar","","Close",$G$2,$A294,$L$2,$K$2,,$I$2,$J$2))</f>
        <v>8572</v>
      </c>
      <c r="E294" s="5"/>
      <c r="F294" s="5"/>
    </row>
    <row r="295" spans="1:6" x14ac:dyDescent="0.3">
      <c r="A295" s="2">
        <f t="shared" si="4"/>
        <v>-293</v>
      </c>
      <c r="B295" s="3">
        <f xml:space="preserve"> RTD("cqg.rtd",,"StudyData", $H$2, "Bar", "", "Time", $G$2,$A295, $L$2, "", "","False")</f>
        <v>43493</v>
      </c>
      <c r="C295" s="4" t="e">
        <f>IF(RTD("cqg.rtd",,"StudyData",$H$2,"Bar","","Close",$G$2,$A295,$L$2,$K$2,,$I$2,$J$2)="",NA(),RTD("cqg.rtd",,"StudyData",$H$2,"Bar","","Close",$G$2,$A295,$L$2,$K$2,,$I$2,$J$2))</f>
        <v>#N/A</v>
      </c>
      <c r="E295" s="5"/>
      <c r="F295" s="5"/>
    </row>
    <row r="296" spans="1:6" x14ac:dyDescent="0.3">
      <c r="A296" s="2">
        <f t="shared" si="4"/>
        <v>-294</v>
      </c>
      <c r="B296" s="3">
        <f xml:space="preserve"> RTD("cqg.rtd",,"StudyData", $H$2, "Bar", "", "Time", $G$2,$A296, $L$2, "", "","False")</f>
        <v>43490</v>
      </c>
      <c r="C296" s="4" t="e">
        <f>IF(RTD("cqg.rtd",,"StudyData",$H$2,"Bar","","Close",$G$2,$A296,$L$2,$K$2,,$I$2,$J$2)="",NA(),RTD("cqg.rtd",,"StudyData",$H$2,"Bar","","Close",$G$2,$A296,$L$2,$K$2,,$I$2,$J$2))</f>
        <v>#N/A</v>
      </c>
      <c r="E296" s="5"/>
      <c r="F296" s="5"/>
    </row>
    <row r="297" spans="1:6" x14ac:dyDescent="0.3">
      <c r="A297" s="2">
        <f t="shared" si="4"/>
        <v>-295</v>
      </c>
      <c r="B297" s="3">
        <f xml:space="preserve"> RTD("cqg.rtd",,"StudyData", $H$2, "Bar", "", "Time", $G$2,$A297, $L$2, "", "","False")</f>
        <v>43489</v>
      </c>
      <c r="C297" s="4" t="e">
        <f>IF(RTD("cqg.rtd",,"StudyData",$H$2,"Bar","","Close",$G$2,$A297,$L$2,$K$2,,$I$2,$J$2)="",NA(),RTD("cqg.rtd",,"StudyData",$H$2,"Bar","","Close",$G$2,$A297,$L$2,$K$2,,$I$2,$J$2))</f>
        <v>#N/A</v>
      </c>
      <c r="E297" s="5"/>
      <c r="F297" s="5"/>
    </row>
    <row r="298" spans="1:6" x14ac:dyDescent="0.3">
      <c r="A298" s="2">
        <f t="shared" si="4"/>
        <v>-296</v>
      </c>
      <c r="B298" s="3">
        <f xml:space="preserve"> RTD("cqg.rtd",,"StudyData", $H$2, "Bar", "", "Time", $G$2,$A298, $L$2, "", "","False")</f>
        <v>43488</v>
      </c>
      <c r="C298" s="4" t="e">
        <f>IF(RTD("cqg.rtd",,"StudyData",$H$2,"Bar","","Close",$G$2,$A298,$L$2,$K$2,,$I$2,$J$2)="",NA(),RTD("cqg.rtd",,"StudyData",$H$2,"Bar","","Close",$G$2,$A298,$L$2,$K$2,,$I$2,$J$2))</f>
        <v>#N/A</v>
      </c>
      <c r="E298" s="5"/>
      <c r="F298" s="5"/>
    </row>
    <row r="299" spans="1:6" x14ac:dyDescent="0.3">
      <c r="A299" s="2">
        <f t="shared" si="4"/>
        <v>-297</v>
      </c>
      <c r="B299" s="3">
        <f xml:space="preserve"> RTD("cqg.rtd",,"StudyData", $H$2, "Bar", "", "Time", $G$2,$A299, $L$2, "", "","False")</f>
        <v>43487</v>
      </c>
      <c r="C299" s="4">
        <f>IF(RTD("cqg.rtd",,"StudyData",$H$2,"Bar","","Close",$G$2,$A299,$L$2,$K$2,,$I$2,$J$2)="",NA(),RTD("cqg.rtd",,"StudyData",$H$2,"Bar","","Close",$G$2,$A299,$L$2,$K$2,,$I$2,$J$2))</f>
        <v>-11837</v>
      </c>
      <c r="E299" s="5"/>
      <c r="F299" s="5"/>
    </row>
    <row r="300" spans="1:6" x14ac:dyDescent="0.3">
      <c r="A300" s="2">
        <f t="shared" si="4"/>
        <v>-298</v>
      </c>
      <c r="B300" s="3">
        <f xml:space="preserve"> RTD("cqg.rtd",,"StudyData", $H$2, "Bar", "", "Time", $G$2,$A300, $L$2, "", "","False")</f>
        <v>43486</v>
      </c>
      <c r="C300" s="4" t="e">
        <f>IF(RTD("cqg.rtd",,"StudyData",$H$2,"Bar","","Close",$G$2,$A300,$L$2,$K$2,,$I$2,$J$2)="",NA(),RTD("cqg.rtd",,"StudyData",$H$2,"Bar","","Close",$G$2,$A300,$L$2,$K$2,,$I$2,$J$2))</f>
        <v>#N/A</v>
      </c>
      <c r="E300" s="5"/>
      <c r="F300" s="5"/>
    </row>
    <row r="301" spans="1:6" x14ac:dyDescent="0.3">
      <c r="A301" s="2">
        <f t="shared" si="4"/>
        <v>-299</v>
      </c>
      <c r="B301" s="3">
        <f xml:space="preserve"> RTD("cqg.rtd",,"StudyData", $H$2, "Bar", "", "Time", $G$2,$A301, $L$2, "", "","False")</f>
        <v>43483</v>
      </c>
      <c r="C301" s="4" t="e">
        <f>IF(RTD("cqg.rtd",,"StudyData",$H$2,"Bar","","Close",$G$2,$A301,$L$2,$K$2,,$I$2,$J$2)="",NA(),RTD("cqg.rtd",,"StudyData",$H$2,"Bar","","Close",$G$2,$A301,$L$2,$K$2,,$I$2,$J$2))</f>
        <v>#N/A</v>
      </c>
      <c r="E301" s="5"/>
      <c r="F301" s="5"/>
    </row>
    <row r="302" spans="1:6" x14ac:dyDescent="0.3">
      <c r="A302" s="2">
        <f t="shared" si="4"/>
        <v>-300</v>
      </c>
      <c r="B302" s="3">
        <f xml:space="preserve"> RTD("cqg.rtd",,"StudyData", $H$2, "Bar", "", "Time", $G$2,$A302, $L$2, "", "","False")</f>
        <v>43482</v>
      </c>
      <c r="C302" s="4" t="e">
        <f>IF(RTD("cqg.rtd",,"StudyData",$H$2,"Bar","","Close",$G$2,$A302,$L$2,$K$2,,$I$2,$J$2)="",NA(),RTD("cqg.rtd",,"StudyData",$H$2,"Bar","","Close",$G$2,$A302,$L$2,$K$2,,$I$2,$J$2))</f>
        <v>#N/A</v>
      </c>
      <c r="E302" s="5"/>
      <c r="F302" s="5"/>
    </row>
    <row r="303" spans="1:6" x14ac:dyDescent="0.3">
      <c r="A303" s="2">
        <f t="shared" si="4"/>
        <v>-301</v>
      </c>
      <c r="B303" s="3" t="str">
        <f xml:space="preserve"> RTD("cqg.rtd",,"StudyData", $H$2, "Bar", "", "Time", $G$2,$A303, $L$2, "", "","False")</f>
        <v/>
      </c>
      <c r="C303" s="4" t="str">
        <f xml:space="preserve"> RTD("cqg.rtd",,"StudyData", $H$2, "Bar", "", "Close", $G$2, $A303, $L$2,$K$2,,$I$2,$J$2)</f>
        <v/>
      </c>
      <c r="E303" s="5"/>
      <c r="F303" s="5"/>
    </row>
    <row r="304" spans="1:6" x14ac:dyDescent="0.3">
      <c r="A304" s="2">
        <f t="shared" si="4"/>
        <v>-302</v>
      </c>
      <c r="B304" s="3" t="str">
        <f xml:space="preserve"> RTD("cqg.rtd",,"StudyData", $H$2, "Bar", "", "Time", $G$2,$A304, $L$2, "", "","False")</f>
        <v/>
      </c>
      <c r="C304" s="4" t="str">
        <f xml:space="preserve"> RTD("cqg.rtd",,"StudyData", $H$2, "Bar", "", "Close", $G$2, $A304, $L$2,$K$2,,$I$2,$J$2)</f>
        <v/>
      </c>
      <c r="E304" s="5"/>
      <c r="F304" s="5"/>
    </row>
    <row r="305" spans="1:6" x14ac:dyDescent="0.3">
      <c r="A305" s="2">
        <f t="shared" si="4"/>
        <v>-303</v>
      </c>
      <c r="B305" s="3" t="str">
        <f xml:space="preserve"> RTD("cqg.rtd",,"StudyData", $H$2, "Bar", "", "Time", $G$2,$A305, $L$2, "", "","False")</f>
        <v/>
      </c>
      <c r="C305" s="4" t="str">
        <f xml:space="preserve"> RTD("cqg.rtd",,"StudyData", $H$2, "Bar", "", "Close", $G$2, $A305, $L$2,$K$2,,$I$2,$J$2)</f>
        <v/>
      </c>
      <c r="E305" s="5"/>
      <c r="F305" s="5"/>
    </row>
    <row r="306" spans="1:6" x14ac:dyDescent="0.3">
      <c r="A306" s="2">
        <f t="shared" si="4"/>
        <v>-304</v>
      </c>
      <c r="B306" s="3" t="str">
        <f xml:space="preserve"> RTD("cqg.rtd",,"StudyData", $H$2, "Bar", "", "Time", $G$2,$A306, $L$2, "", "","False")</f>
        <v/>
      </c>
      <c r="C306" s="4" t="str">
        <f xml:space="preserve"> RTD("cqg.rtd",,"StudyData", $H$2, "Bar", "", "Close", $G$2, $A306, $L$2,$K$2,,$I$2,$J$2)</f>
        <v/>
      </c>
      <c r="E306" s="5"/>
      <c r="F306" s="5"/>
    </row>
    <row r="307" spans="1:6" x14ac:dyDescent="0.3">
      <c r="A307" s="2">
        <f t="shared" si="4"/>
        <v>-305</v>
      </c>
      <c r="B307" s="3" t="str">
        <f xml:space="preserve"> RTD("cqg.rtd",,"StudyData", $H$2, "Bar", "", "Time", $G$2,$A307, $L$2, "", "","False")</f>
        <v/>
      </c>
      <c r="C307" s="4" t="str">
        <f xml:space="preserve"> RTD("cqg.rtd",,"StudyData", $H$2, "Bar", "", "Close", $G$2, $A307, $L$2,$K$2,,$I$2,$J$2)</f>
        <v/>
      </c>
      <c r="E307" s="5"/>
      <c r="F307" s="5"/>
    </row>
    <row r="308" spans="1:6" x14ac:dyDescent="0.3">
      <c r="A308" s="2">
        <f t="shared" si="4"/>
        <v>-306</v>
      </c>
      <c r="B308" s="3" t="str">
        <f xml:space="preserve"> RTD("cqg.rtd",,"StudyData", $H$2, "Bar", "", "Time", $G$2,$A308, $L$2, "", "","False")</f>
        <v/>
      </c>
      <c r="C308" s="4" t="str">
        <f xml:space="preserve"> RTD("cqg.rtd",,"StudyData", $H$2, "Bar", "", "Close", $G$2, $A308, $L$2,$K$2,,$I$2,$J$2)</f>
        <v/>
      </c>
      <c r="E308" s="5"/>
      <c r="F308" s="5"/>
    </row>
    <row r="309" spans="1:6" x14ac:dyDescent="0.3">
      <c r="A309" s="2">
        <f t="shared" si="4"/>
        <v>-307</v>
      </c>
      <c r="B309" s="3" t="str">
        <f xml:space="preserve"> RTD("cqg.rtd",,"StudyData", $H$2, "Bar", "", "Time", $G$2,$A309, $L$2, "", "","False")</f>
        <v/>
      </c>
      <c r="C309" s="4" t="str">
        <f xml:space="preserve"> RTD("cqg.rtd",,"StudyData", $H$2, "Bar", "", "Close", $G$2, $A309, $L$2,$K$2,,$I$2,$J$2)</f>
        <v/>
      </c>
      <c r="E309" s="5"/>
      <c r="F309" s="5"/>
    </row>
    <row r="310" spans="1:6" x14ac:dyDescent="0.3">
      <c r="A310" s="2">
        <f t="shared" si="4"/>
        <v>-308</v>
      </c>
      <c r="B310" s="3" t="str">
        <f xml:space="preserve"> RTD("cqg.rtd",,"StudyData", $H$2, "Bar", "", "Time", $G$2,$A310, $L$2, "", "","False")</f>
        <v/>
      </c>
      <c r="C310" s="4" t="str">
        <f xml:space="preserve"> RTD("cqg.rtd",,"StudyData", $H$2, "Bar", "", "Close", $G$2, $A310, $L$2,$K$2,,$I$2,$J$2)</f>
        <v/>
      </c>
      <c r="E310" s="5"/>
      <c r="F310" s="5"/>
    </row>
    <row r="311" spans="1:6" x14ac:dyDescent="0.3">
      <c r="A311" s="2">
        <f t="shared" si="4"/>
        <v>-309</v>
      </c>
      <c r="B311" s="3" t="str">
        <f xml:space="preserve"> RTD("cqg.rtd",,"StudyData", $H$2, "Bar", "", "Time", $G$2,$A311, $L$2, "", "","False")</f>
        <v/>
      </c>
      <c r="C311" s="4" t="str">
        <f xml:space="preserve"> RTD("cqg.rtd",,"StudyData", $H$2, "Bar", "", "Close", $G$2, $A311, $L$2,$K$2,,$I$2,$J$2)</f>
        <v/>
      </c>
      <c r="E311" s="5"/>
      <c r="F311" s="5"/>
    </row>
    <row r="312" spans="1:6" x14ac:dyDescent="0.3">
      <c r="A312" s="2">
        <f t="shared" si="4"/>
        <v>-310</v>
      </c>
      <c r="B312" s="3" t="str">
        <f xml:space="preserve"> RTD("cqg.rtd",,"StudyData", $H$2, "Bar", "", "Time", $G$2,$A312, $L$2, "", "","False")</f>
        <v/>
      </c>
      <c r="C312" s="4" t="str">
        <f xml:space="preserve"> RTD("cqg.rtd",,"StudyData", $H$2, "Bar", "", "Close", $G$2, $A312, $L$2,$K$2,,$I$2,$J$2)</f>
        <v/>
      </c>
      <c r="E312" s="5"/>
      <c r="F312" s="5"/>
    </row>
    <row r="313" spans="1:6" x14ac:dyDescent="0.3">
      <c r="A313" s="2">
        <f t="shared" si="4"/>
        <v>-311</v>
      </c>
      <c r="B313" s="3" t="str">
        <f xml:space="preserve"> RTD("cqg.rtd",,"StudyData", $H$2, "Bar", "", "Time", $G$2,$A313, $L$2, "", "","False")</f>
        <v/>
      </c>
      <c r="C313" s="4" t="str">
        <f xml:space="preserve"> RTD("cqg.rtd",,"StudyData", $H$2, "Bar", "", "Close", $G$2, $A313, $L$2,$K$2,,$I$2,$J$2)</f>
        <v/>
      </c>
      <c r="E313" s="5"/>
      <c r="F313" s="5"/>
    </row>
    <row r="314" spans="1:6" x14ac:dyDescent="0.3">
      <c r="A314" s="2">
        <f t="shared" si="4"/>
        <v>-312</v>
      </c>
      <c r="B314" s="3" t="str">
        <f xml:space="preserve"> RTD("cqg.rtd",,"StudyData", $H$2, "Bar", "", "Time", $G$2,$A314, $L$2, "", "","False")</f>
        <v/>
      </c>
      <c r="C314" s="4" t="str">
        <f xml:space="preserve"> RTD("cqg.rtd",,"StudyData", $H$2, "Bar", "", "Close", $G$2, $A314, $L$2,$K$2,,$I$2,$J$2)</f>
        <v/>
      </c>
      <c r="E314" s="5"/>
      <c r="F314" s="5"/>
    </row>
    <row r="315" spans="1:6" x14ac:dyDescent="0.3">
      <c r="A315" s="2">
        <f t="shared" si="4"/>
        <v>-313</v>
      </c>
      <c r="B315" s="3" t="str">
        <f xml:space="preserve"> RTD("cqg.rtd",,"StudyData", $H$2, "Bar", "", "Time", $G$2,$A315, $L$2, "", "","False")</f>
        <v/>
      </c>
      <c r="C315" s="4" t="str">
        <f xml:space="preserve"> RTD("cqg.rtd",,"StudyData", $H$2, "Bar", "", "Close", $G$2, $A315, $L$2,$K$2,,$I$2,$J$2)</f>
        <v/>
      </c>
      <c r="E315" s="5"/>
      <c r="F315" s="5"/>
    </row>
    <row r="316" spans="1:6" x14ac:dyDescent="0.3">
      <c r="A316" s="2">
        <f t="shared" si="4"/>
        <v>-314</v>
      </c>
      <c r="B316" s="3" t="str">
        <f xml:space="preserve"> RTD("cqg.rtd",,"StudyData", $H$2, "Bar", "", "Time", $G$2,$A316, $L$2, "", "","False")</f>
        <v/>
      </c>
      <c r="C316" s="4" t="str">
        <f xml:space="preserve"> RTD("cqg.rtd",,"StudyData", $H$2, "Bar", "", "Close", $G$2, $A316, $L$2,$K$2,,$I$2,$J$2)</f>
        <v/>
      </c>
      <c r="E316" s="5"/>
      <c r="F316" s="5"/>
    </row>
    <row r="317" spans="1:6" x14ac:dyDescent="0.3">
      <c r="A317" s="2">
        <f t="shared" si="4"/>
        <v>-315</v>
      </c>
      <c r="B317" s="3" t="str">
        <f xml:space="preserve"> RTD("cqg.rtd",,"StudyData", $H$2, "Bar", "", "Time", $G$2,$A317, $L$2, "", "","False")</f>
        <v/>
      </c>
      <c r="C317" s="4" t="str">
        <f xml:space="preserve"> RTD("cqg.rtd",,"StudyData", $H$2, "Bar", "", "Close", $G$2, $A317, $L$2,$K$2,,$I$2,$J$2)</f>
        <v/>
      </c>
      <c r="E317" s="5"/>
      <c r="F317" s="5"/>
    </row>
    <row r="318" spans="1:6" x14ac:dyDescent="0.3">
      <c r="A318" s="2">
        <f t="shared" si="4"/>
        <v>-316</v>
      </c>
      <c r="B318" s="3" t="str">
        <f xml:space="preserve"> RTD("cqg.rtd",,"StudyData", $H$2, "Bar", "", "Time", $G$2,$A318, $L$2, "", "","False")</f>
        <v/>
      </c>
      <c r="C318" s="4" t="str">
        <f xml:space="preserve"> RTD("cqg.rtd",,"StudyData", $H$2, "Bar", "", "Close", $G$2, $A318, $L$2,$K$2,,$I$2,$J$2)</f>
        <v/>
      </c>
      <c r="E318" s="5"/>
      <c r="F318" s="5"/>
    </row>
    <row r="319" spans="1:6" x14ac:dyDescent="0.3">
      <c r="A319" s="2">
        <f t="shared" si="4"/>
        <v>-317</v>
      </c>
      <c r="B319" s="3" t="str">
        <f xml:space="preserve"> RTD("cqg.rtd",,"StudyData", $H$2, "Bar", "", "Time", $G$2,$A319, $L$2, "", "","False")</f>
        <v/>
      </c>
      <c r="C319" s="4" t="str">
        <f xml:space="preserve"> RTD("cqg.rtd",,"StudyData", $H$2, "Bar", "", "Close", $G$2, $A319, $L$2,$K$2,,$I$2,$J$2)</f>
        <v/>
      </c>
      <c r="E319" s="5"/>
      <c r="F319" s="5"/>
    </row>
    <row r="320" spans="1:6" x14ac:dyDescent="0.3">
      <c r="A320" s="2">
        <f t="shared" si="4"/>
        <v>-318</v>
      </c>
      <c r="B320" s="3" t="str">
        <f xml:space="preserve"> RTD("cqg.rtd",,"StudyData", $H$2, "Bar", "", "Time", $G$2,$A320, $L$2, "", "","False")</f>
        <v/>
      </c>
      <c r="C320" s="4" t="str">
        <f xml:space="preserve"> RTD("cqg.rtd",,"StudyData", $H$2, "Bar", "", "Close", $G$2, $A320, $L$2,$K$2,,$I$2,$J$2)</f>
        <v/>
      </c>
      <c r="E320" s="5"/>
      <c r="F320" s="5"/>
    </row>
    <row r="321" spans="1:6" x14ac:dyDescent="0.3">
      <c r="A321" s="2">
        <f t="shared" si="4"/>
        <v>-319</v>
      </c>
      <c r="B321" s="3" t="str">
        <f xml:space="preserve"> RTD("cqg.rtd",,"StudyData", $H$2, "Bar", "", "Time", $G$2,$A321, $L$2, "", "","False")</f>
        <v/>
      </c>
      <c r="C321" s="4" t="str">
        <f xml:space="preserve"> RTD("cqg.rtd",,"StudyData", $H$2, "Bar", "", "Close", $G$2, $A321, $L$2,$K$2,,$I$2,$J$2)</f>
        <v/>
      </c>
      <c r="E321" s="5"/>
      <c r="F321" s="5"/>
    </row>
    <row r="322" spans="1:6" x14ac:dyDescent="0.3">
      <c r="A322" s="2">
        <f t="shared" si="4"/>
        <v>-320</v>
      </c>
      <c r="B322" s="3" t="str">
        <f xml:space="preserve"> RTD("cqg.rtd",,"StudyData", $H$2, "Bar", "", "Time", $G$2,$A322, $L$2, "", "","False")</f>
        <v/>
      </c>
      <c r="C322" s="4" t="str">
        <f xml:space="preserve"> RTD("cqg.rtd",,"StudyData", $H$2, "Bar", "", "Close", $G$2, $A322, $L$2,$K$2,,$I$2,$J$2)</f>
        <v/>
      </c>
      <c r="E322" s="5"/>
      <c r="F322" s="5"/>
    </row>
    <row r="323" spans="1:6" x14ac:dyDescent="0.3">
      <c r="A323" s="2">
        <f t="shared" si="4"/>
        <v>-321</v>
      </c>
      <c r="B323" s="3" t="str">
        <f xml:space="preserve"> RTD("cqg.rtd",,"StudyData", $H$2, "Bar", "", "Time", $G$2,$A323, $L$2, "", "","False")</f>
        <v/>
      </c>
      <c r="C323" s="4" t="str">
        <f xml:space="preserve"> RTD("cqg.rtd",,"StudyData", $H$2, "Bar", "", "Close", $G$2, $A323, $L$2,$K$2,,$I$2,$J$2)</f>
        <v/>
      </c>
      <c r="E323" s="5"/>
      <c r="F323" s="5"/>
    </row>
    <row r="324" spans="1:6" x14ac:dyDescent="0.3">
      <c r="A324" s="2">
        <f t="shared" ref="A324:A387" si="5">A323-1</f>
        <v>-322</v>
      </c>
      <c r="B324" s="3" t="str">
        <f xml:space="preserve"> RTD("cqg.rtd",,"StudyData", $H$2, "Bar", "", "Time", $G$2,$A324, $L$2, "", "","False")</f>
        <v/>
      </c>
      <c r="C324" s="4" t="str">
        <f xml:space="preserve"> RTD("cqg.rtd",,"StudyData", $H$2, "Bar", "", "Close", $G$2, $A324, $L$2,$K$2,,$I$2,$J$2)</f>
        <v/>
      </c>
      <c r="E324" s="5"/>
      <c r="F324" s="5"/>
    </row>
    <row r="325" spans="1:6" x14ac:dyDescent="0.3">
      <c r="A325" s="2">
        <f t="shared" si="5"/>
        <v>-323</v>
      </c>
      <c r="B325" s="3" t="str">
        <f xml:space="preserve"> RTD("cqg.rtd",,"StudyData", $H$2, "Bar", "", "Time", $G$2,$A325, $L$2, "", "","False")</f>
        <v/>
      </c>
      <c r="C325" s="4" t="str">
        <f xml:space="preserve"> RTD("cqg.rtd",,"StudyData", $H$2, "Bar", "", "Close", $G$2, $A325, $L$2,$K$2,,$I$2,$J$2)</f>
        <v/>
      </c>
      <c r="E325" s="5"/>
      <c r="F325" s="5"/>
    </row>
    <row r="326" spans="1:6" x14ac:dyDescent="0.3">
      <c r="A326" s="2">
        <f t="shared" si="5"/>
        <v>-324</v>
      </c>
      <c r="B326" s="3" t="str">
        <f xml:space="preserve"> RTD("cqg.rtd",,"StudyData", $H$2, "Bar", "", "Time", $G$2,$A326, $L$2, "", "","False")</f>
        <v/>
      </c>
      <c r="C326" s="4" t="str">
        <f xml:space="preserve"> RTD("cqg.rtd",,"StudyData", $H$2, "Bar", "", "Close", $G$2, $A326, $L$2,$K$2,,$I$2,$J$2)</f>
        <v/>
      </c>
      <c r="E326" s="5"/>
      <c r="F326" s="5"/>
    </row>
    <row r="327" spans="1:6" x14ac:dyDescent="0.3">
      <c r="A327" s="2">
        <f t="shared" si="5"/>
        <v>-325</v>
      </c>
      <c r="B327" s="3" t="str">
        <f xml:space="preserve"> RTD("cqg.rtd",,"StudyData", $H$2, "Bar", "", "Time", $G$2,$A327, $L$2, "", "","False")</f>
        <v/>
      </c>
      <c r="C327" s="4" t="str">
        <f xml:space="preserve"> RTD("cqg.rtd",,"StudyData", $H$2, "Bar", "", "Close", $G$2, $A327, $L$2,$K$2,,$I$2,$J$2)</f>
        <v/>
      </c>
      <c r="E327" s="5"/>
      <c r="F327" s="5"/>
    </row>
    <row r="328" spans="1:6" x14ac:dyDescent="0.3">
      <c r="A328" s="2">
        <f t="shared" si="5"/>
        <v>-326</v>
      </c>
      <c r="B328" s="3" t="str">
        <f xml:space="preserve"> RTD("cqg.rtd",,"StudyData", $H$2, "Bar", "", "Time", $G$2,$A328, $L$2, "", "","False")</f>
        <v/>
      </c>
      <c r="C328" s="4" t="str">
        <f xml:space="preserve"> RTD("cqg.rtd",,"StudyData", $H$2, "Bar", "", "Close", $G$2, $A328, $L$2,$K$2,,$I$2,$J$2)</f>
        <v/>
      </c>
      <c r="E328" s="5"/>
      <c r="F328" s="5"/>
    </row>
    <row r="329" spans="1:6" x14ac:dyDescent="0.3">
      <c r="A329" s="2">
        <f t="shared" si="5"/>
        <v>-327</v>
      </c>
      <c r="B329" s="3" t="str">
        <f xml:space="preserve"> RTD("cqg.rtd",,"StudyData", $H$2, "Bar", "", "Time", $G$2,$A329, $L$2, "", "","False")</f>
        <v/>
      </c>
      <c r="C329" s="4" t="str">
        <f xml:space="preserve"> RTD("cqg.rtd",,"StudyData", $H$2, "Bar", "", "Close", $G$2, $A329, $L$2,$K$2,,$I$2,$J$2)</f>
        <v/>
      </c>
      <c r="E329" s="5"/>
      <c r="F329" s="5"/>
    </row>
    <row r="330" spans="1:6" x14ac:dyDescent="0.3">
      <c r="A330" s="2">
        <f t="shared" si="5"/>
        <v>-328</v>
      </c>
      <c r="B330" s="3" t="str">
        <f xml:space="preserve"> RTD("cqg.rtd",,"StudyData", $H$2, "Bar", "", "Time", $G$2,$A330, $L$2, "", "","False")</f>
        <v/>
      </c>
      <c r="C330" s="4" t="str">
        <f xml:space="preserve"> RTD("cqg.rtd",,"StudyData", $H$2, "Bar", "", "Close", $G$2, $A330, $L$2,$K$2,,$I$2,$J$2)</f>
        <v/>
      </c>
      <c r="E330" s="5"/>
      <c r="F330" s="5"/>
    </row>
    <row r="331" spans="1:6" x14ac:dyDescent="0.3">
      <c r="A331" s="2">
        <f t="shared" si="5"/>
        <v>-329</v>
      </c>
      <c r="B331" s="3" t="str">
        <f xml:space="preserve"> RTD("cqg.rtd",,"StudyData", $H$2, "Bar", "", "Time", $G$2,$A331, $L$2, "", "","False")</f>
        <v/>
      </c>
      <c r="C331" s="4" t="str">
        <f xml:space="preserve"> RTD("cqg.rtd",,"StudyData", $H$2, "Bar", "", "Close", $G$2, $A331, $L$2,$K$2,,$I$2,$J$2)</f>
        <v/>
      </c>
      <c r="E331" s="5"/>
      <c r="F331" s="5"/>
    </row>
    <row r="332" spans="1:6" x14ac:dyDescent="0.3">
      <c r="A332" s="2">
        <f t="shared" si="5"/>
        <v>-330</v>
      </c>
      <c r="B332" s="3" t="str">
        <f xml:space="preserve"> RTD("cqg.rtd",,"StudyData", $H$2, "Bar", "", "Time", $G$2,$A332, $L$2, "", "","False")</f>
        <v/>
      </c>
      <c r="C332" s="4" t="str">
        <f xml:space="preserve"> RTD("cqg.rtd",,"StudyData", $H$2, "Bar", "", "Close", $G$2, $A332, $L$2,$K$2,,$I$2,$J$2)</f>
        <v/>
      </c>
      <c r="E332" s="5"/>
      <c r="F332" s="5"/>
    </row>
    <row r="333" spans="1:6" x14ac:dyDescent="0.3">
      <c r="A333" s="2">
        <f t="shared" si="5"/>
        <v>-331</v>
      </c>
      <c r="B333" s="3" t="str">
        <f xml:space="preserve"> RTD("cqg.rtd",,"StudyData", $H$2, "Bar", "", "Time", $G$2,$A333, $L$2, "", "","False")</f>
        <v/>
      </c>
      <c r="C333" s="4" t="str">
        <f xml:space="preserve"> RTD("cqg.rtd",,"StudyData", $H$2, "Bar", "", "Close", $G$2, $A333, $L$2,$K$2,,$I$2,$J$2)</f>
        <v/>
      </c>
      <c r="E333" s="5"/>
      <c r="F333" s="5"/>
    </row>
    <row r="334" spans="1:6" x14ac:dyDescent="0.3">
      <c r="A334" s="2">
        <f t="shared" si="5"/>
        <v>-332</v>
      </c>
      <c r="B334" s="3" t="str">
        <f xml:space="preserve"> RTD("cqg.rtd",,"StudyData", $H$2, "Bar", "", "Time", $G$2,$A334, $L$2, "", "","False")</f>
        <v/>
      </c>
      <c r="C334" s="4" t="str">
        <f xml:space="preserve"> RTD("cqg.rtd",,"StudyData", $H$2, "Bar", "", "Close", $G$2, $A334, $L$2,$K$2,,$I$2,$J$2)</f>
        <v/>
      </c>
      <c r="E334" s="5"/>
      <c r="F334" s="5"/>
    </row>
    <row r="335" spans="1:6" x14ac:dyDescent="0.3">
      <c r="A335" s="2">
        <f t="shared" si="5"/>
        <v>-333</v>
      </c>
      <c r="B335" s="3" t="str">
        <f xml:space="preserve"> RTD("cqg.rtd",,"StudyData", $H$2, "Bar", "", "Time", $G$2,$A335, $L$2, "", "","False")</f>
        <v/>
      </c>
      <c r="C335" s="4" t="str">
        <f xml:space="preserve"> RTD("cqg.rtd",,"StudyData", $H$2, "Bar", "", "Close", $G$2, $A335, $L$2,$K$2,,$I$2,$J$2)</f>
        <v/>
      </c>
      <c r="E335" s="5"/>
      <c r="F335" s="5"/>
    </row>
    <row r="336" spans="1:6" x14ac:dyDescent="0.3">
      <c r="A336" s="2">
        <f t="shared" si="5"/>
        <v>-334</v>
      </c>
      <c r="B336" s="3" t="str">
        <f xml:space="preserve"> RTD("cqg.rtd",,"StudyData", $H$2, "Bar", "", "Time", $G$2,$A336, $L$2, "", "","False")</f>
        <v/>
      </c>
      <c r="C336" s="4" t="str">
        <f xml:space="preserve"> RTD("cqg.rtd",,"StudyData", $H$2, "Bar", "", "Close", $G$2, $A336, $L$2,$K$2,,$I$2,$J$2)</f>
        <v/>
      </c>
      <c r="E336" s="5"/>
      <c r="F336" s="5"/>
    </row>
    <row r="337" spans="1:6" x14ac:dyDescent="0.3">
      <c r="A337" s="2">
        <f t="shared" si="5"/>
        <v>-335</v>
      </c>
      <c r="B337" s="3" t="str">
        <f xml:space="preserve"> RTD("cqg.rtd",,"StudyData", $H$2, "Bar", "", "Time", $G$2,$A337, $L$2, "", "","False")</f>
        <v/>
      </c>
      <c r="C337" s="4" t="str">
        <f xml:space="preserve"> RTD("cqg.rtd",,"StudyData", $H$2, "Bar", "", "Close", $G$2, $A337, $L$2,$K$2,,$I$2,$J$2)</f>
        <v/>
      </c>
      <c r="E337" s="5"/>
      <c r="F337" s="5"/>
    </row>
    <row r="338" spans="1:6" x14ac:dyDescent="0.3">
      <c r="A338" s="2">
        <f t="shared" si="5"/>
        <v>-336</v>
      </c>
      <c r="B338" s="3" t="str">
        <f xml:space="preserve"> RTD("cqg.rtd",,"StudyData", $H$2, "Bar", "", "Time", $G$2,$A338, $L$2, "", "","False")</f>
        <v/>
      </c>
      <c r="C338" s="4" t="str">
        <f xml:space="preserve"> RTD("cqg.rtd",,"StudyData", $H$2, "Bar", "", "Close", $G$2, $A338, $L$2,$K$2,,$I$2,$J$2)</f>
        <v/>
      </c>
      <c r="E338" s="5"/>
      <c r="F338" s="5"/>
    </row>
    <row r="339" spans="1:6" x14ac:dyDescent="0.3">
      <c r="A339" s="2">
        <f t="shared" si="5"/>
        <v>-337</v>
      </c>
      <c r="B339" s="3" t="str">
        <f xml:space="preserve"> RTD("cqg.rtd",,"StudyData", $H$2, "Bar", "", "Time", $G$2,$A339, $L$2, "", "","False")</f>
        <v/>
      </c>
      <c r="C339" s="4" t="str">
        <f xml:space="preserve"> RTD("cqg.rtd",,"StudyData", $H$2, "Bar", "", "Close", $G$2, $A339, $L$2,$K$2,,$I$2,$J$2)</f>
        <v/>
      </c>
      <c r="E339" s="5"/>
      <c r="F339" s="5"/>
    </row>
    <row r="340" spans="1:6" x14ac:dyDescent="0.3">
      <c r="A340" s="2">
        <f t="shared" si="5"/>
        <v>-338</v>
      </c>
      <c r="B340" s="3" t="str">
        <f xml:space="preserve"> RTD("cqg.rtd",,"StudyData", $H$2, "Bar", "", "Time", $G$2,$A340, $L$2, "", "","False")</f>
        <v/>
      </c>
      <c r="C340" s="4" t="str">
        <f xml:space="preserve"> RTD("cqg.rtd",,"StudyData", $H$2, "Bar", "", "Close", $G$2, $A340, $L$2,$K$2,,$I$2,$J$2)</f>
        <v/>
      </c>
      <c r="E340" s="5"/>
      <c r="F340" s="5"/>
    </row>
    <row r="341" spans="1:6" x14ac:dyDescent="0.3">
      <c r="A341" s="2">
        <f t="shared" si="5"/>
        <v>-339</v>
      </c>
      <c r="B341" s="3" t="str">
        <f xml:space="preserve"> RTD("cqg.rtd",,"StudyData", $H$2, "Bar", "", "Time", $G$2,$A341, $L$2, "", "","False")</f>
        <v/>
      </c>
      <c r="C341" s="4" t="str">
        <f xml:space="preserve"> RTD("cqg.rtd",,"StudyData", $H$2, "Bar", "", "Close", $G$2, $A341, $L$2,$K$2,,$I$2,$J$2)</f>
        <v/>
      </c>
      <c r="E341" s="5"/>
      <c r="F341" s="5"/>
    </row>
    <row r="342" spans="1:6" x14ac:dyDescent="0.3">
      <c r="A342" s="2">
        <f t="shared" si="5"/>
        <v>-340</v>
      </c>
      <c r="B342" s="3" t="str">
        <f xml:space="preserve"> RTD("cqg.rtd",,"StudyData", $H$2, "Bar", "", "Time", $G$2,$A342, $L$2, "", "","False")</f>
        <v/>
      </c>
      <c r="C342" s="4" t="str">
        <f xml:space="preserve"> RTD("cqg.rtd",,"StudyData", $H$2, "Bar", "", "Close", $G$2, $A342, $L$2,$K$2,,$I$2,$J$2)</f>
        <v/>
      </c>
      <c r="E342" s="5"/>
      <c r="F342" s="5"/>
    </row>
    <row r="343" spans="1:6" x14ac:dyDescent="0.3">
      <c r="A343" s="2">
        <f t="shared" si="5"/>
        <v>-341</v>
      </c>
      <c r="B343" s="3" t="str">
        <f xml:space="preserve"> RTD("cqg.rtd",,"StudyData", $H$2, "Bar", "", "Time", $G$2,$A343, $L$2, "", "","False")</f>
        <v/>
      </c>
      <c r="C343" s="4" t="str">
        <f xml:space="preserve"> RTD("cqg.rtd",,"StudyData", $H$2, "Bar", "", "Close", $G$2, $A343, $L$2,$K$2,,$I$2,$J$2)</f>
        <v/>
      </c>
      <c r="E343" s="5"/>
      <c r="F343" s="5"/>
    </row>
    <row r="344" spans="1:6" x14ac:dyDescent="0.3">
      <c r="A344" s="2">
        <f t="shared" si="5"/>
        <v>-342</v>
      </c>
      <c r="B344" s="3" t="str">
        <f xml:space="preserve"> RTD("cqg.rtd",,"StudyData", $H$2, "Bar", "", "Time", $G$2,$A344, $L$2, "", "","False")</f>
        <v/>
      </c>
      <c r="C344" s="4" t="str">
        <f xml:space="preserve"> RTD("cqg.rtd",,"StudyData", $H$2, "Bar", "", "Close", $G$2, $A344, $L$2,$K$2,,$I$2,$J$2)</f>
        <v/>
      </c>
      <c r="E344" s="5"/>
      <c r="F344" s="5"/>
    </row>
    <row r="345" spans="1:6" x14ac:dyDescent="0.3">
      <c r="A345" s="2">
        <f t="shared" si="5"/>
        <v>-343</v>
      </c>
      <c r="B345" s="3" t="str">
        <f xml:space="preserve"> RTD("cqg.rtd",,"StudyData", $H$2, "Bar", "", "Time", $G$2,$A345, $L$2, "", "","False")</f>
        <v/>
      </c>
      <c r="C345" s="4" t="str">
        <f xml:space="preserve"> RTD("cqg.rtd",,"StudyData", $H$2, "Bar", "", "Close", $G$2, $A345, $L$2,$K$2,,$I$2,$J$2)</f>
        <v/>
      </c>
      <c r="E345" s="5"/>
      <c r="F345" s="5"/>
    </row>
    <row r="346" spans="1:6" x14ac:dyDescent="0.3">
      <c r="A346" s="2">
        <f t="shared" si="5"/>
        <v>-344</v>
      </c>
      <c r="B346" s="3" t="str">
        <f xml:space="preserve"> RTD("cqg.rtd",,"StudyData", $H$2, "Bar", "", "Time", $G$2,$A346, $L$2, "", "","False")</f>
        <v/>
      </c>
      <c r="C346" s="4" t="str">
        <f xml:space="preserve"> RTD("cqg.rtd",,"StudyData", $H$2, "Bar", "", "Close", $G$2, $A346, $L$2,$K$2,,$I$2,$J$2)</f>
        <v/>
      </c>
      <c r="E346" s="5"/>
      <c r="F346" s="5"/>
    </row>
    <row r="347" spans="1:6" x14ac:dyDescent="0.3">
      <c r="A347" s="2">
        <f t="shared" si="5"/>
        <v>-345</v>
      </c>
      <c r="B347" s="3" t="str">
        <f xml:space="preserve"> RTD("cqg.rtd",,"StudyData", $H$2, "Bar", "", "Time", $G$2,$A347, $L$2, "", "","False")</f>
        <v/>
      </c>
      <c r="C347" s="4" t="str">
        <f xml:space="preserve"> RTD("cqg.rtd",,"StudyData", $H$2, "Bar", "", "Close", $G$2, $A347, $L$2,$K$2,,$I$2,$J$2)</f>
        <v/>
      </c>
      <c r="E347" s="5"/>
      <c r="F347" s="5"/>
    </row>
    <row r="348" spans="1:6" x14ac:dyDescent="0.3">
      <c r="A348" s="2">
        <f t="shared" si="5"/>
        <v>-346</v>
      </c>
      <c r="B348" s="3" t="str">
        <f xml:space="preserve"> RTD("cqg.rtd",,"StudyData", $H$2, "Bar", "", "Time", $G$2,$A348, $L$2, "", "","False")</f>
        <v/>
      </c>
      <c r="C348" s="4" t="str">
        <f xml:space="preserve"> RTD("cqg.rtd",,"StudyData", $H$2, "Bar", "", "Close", $G$2, $A348, $L$2,$K$2,,$I$2,$J$2)</f>
        <v/>
      </c>
      <c r="E348" s="5"/>
      <c r="F348" s="5"/>
    </row>
    <row r="349" spans="1:6" x14ac:dyDescent="0.3">
      <c r="A349" s="2">
        <f t="shared" si="5"/>
        <v>-347</v>
      </c>
      <c r="B349" s="3" t="str">
        <f xml:space="preserve"> RTD("cqg.rtd",,"StudyData", $H$2, "Bar", "", "Time", $G$2,$A349, $L$2, "", "","False")</f>
        <v/>
      </c>
      <c r="C349" s="4" t="str">
        <f xml:space="preserve"> RTD("cqg.rtd",,"StudyData", $H$2, "Bar", "", "Close", $G$2, $A349, $L$2,$K$2,,$I$2,$J$2)</f>
        <v/>
      </c>
      <c r="E349" s="5"/>
      <c r="F349" s="5"/>
    </row>
    <row r="350" spans="1:6" x14ac:dyDescent="0.3">
      <c r="A350" s="2">
        <f t="shared" si="5"/>
        <v>-348</v>
      </c>
      <c r="B350" s="3" t="str">
        <f xml:space="preserve"> RTD("cqg.rtd",,"StudyData", $H$2, "Bar", "", "Time", $G$2,$A350, $L$2, "", "","False")</f>
        <v/>
      </c>
      <c r="C350" s="4" t="str">
        <f xml:space="preserve"> RTD("cqg.rtd",,"StudyData", $H$2, "Bar", "", "Close", $G$2, $A350, $L$2,$K$2,,$I$2,$J$2)</f>
        <v/>
      </c>
      <c r="E350" s="5"/>
      <c r="F350" s="5"/>
    </row>
    <row r="351" spans="1:6" x14ac:dyDescent="0.3">
      <c r="A351" s="2">
        <f t="shared" si="5"/>
        <v>-349</v>
      </c>
      <c r="B351" s="3" t="str">
        <f xml:space="preserve"> RTD("cqg.rtd",,"StudyData", $H$2, "Bar", "", "Time", $G$2,$A351, $L$2, "", "","False")</f>
        <v/>
      </c>
      <c r="C351" s="4" t="str">
        <f xml:space="preserve"> RTD("cqg.rtd",,"StudyData", $H$2, "Bar", "", "Close", $G$2, $A351, $L$2,$K$2,,$I$2,$J$2)</f>
        <v/>
      </c>
      <c r="E351" s="5"/>
      <c r="F351" s="5"/>
    </row>
    <row r="352" spans="1:6" x14ac:dyDescent="0.3">
      <c r="A352" s="2">
        <f t="shared" si="5"/>
        <v>-350</v>
      </c>
      <c r="B352" s="3" t="str">
        <f xml:space="preserve"> RTD("cqg.rtd",,"StudyData", $H$2, "Bar", "", "Time", $G$2,$A352, $L$2, "", "","False")</f>
        <v/>
      </c>
      <c r="C352" s="4" t="str">
        <f xml:space="preserve"> RTD("cqg.rtd",,"StudyData", $H$2, "Bar", "", "Close", $G$2, $A352, $L$2,$K$2,,$I$2,$J$2)</f>
        <v/>
      </c>
      <c r="E352" s="5"/>
      <c r="F352" s="5"/>
    </row>
    <row r="353" spans="1:6" x14ac:dyDescent="0.3">
      <c r="A353" s="2">
        <f t="shared" si="5"/>
        <v>-351</v>
      </c>
      <c r="B353" s="3" t="str">
        <f xml:space="preserve"> RTD("cqg.rtd",,"StudyData", $H$2, "Bar", "", "Time", $G$2,$A353, $L$2, "", "","False")</f>
        <v/>
      </c>
      <c r="C353" s="4" t="str">
        <f xml:space="preserve"> RTD("cqg.rtd",,"StudyData", $H$2, "Bar", "", "Close", $G$2, $A353, $L$2,$K$2,,$I$2,$J$2)</f>
        <v/>
      </c>
      <c r="E353" s="5"/>
      <c r="F353" s="5"/>
    </row>
    <row r="354" spans="1:6" x14ac:dyDescent="0.3">
      <c r="A354" s="2">
        <f t="shared" si="5"/>
        <v>-352</v>
      </c>
      <c r="B354" s="3" t="str">
        <f xml:space="preserve"> RTD("cqg.rtd",,"StudyData", $H$2, "Bar", "", "Time", $G$2,$A354, $L$2, "", "","False")</f>
        <v/>
      </c>
      <c r="C354" s="4" t="str">
        <f xml:space="preserve"> RTD("cqg.rtd",,"StudyData", $H$2, "Bar", "", "Close", $G$2, $A354, $L$2,$K$2,,$I$2,$J$2)</f>
        <v/>
      </c>
      <c r="E354" s="5"/>
      <c r="F354" s="5"/>
    </row>
    <row r="355" spans="1:6" x14ac:dyDescent="0.3">
      <c r="A355" s="2">
        <f t="shared" si="5"/>
        <v>-353</v>
      </c>
      <c r="B355" s="3" t="str">
        <f xml:space="preserve"> RTD("cqg.rtd",,"StudyData", $H$2, "Bar", "", "Time", $G$2,$A355, $L$2, "", "","False")</f>
        <v/>
      </c>
      <c r="C355" s="4" t="str">
        <f xml:space="preserve"> RTD("cqg.rtd",,"StudyData", $H$2, "Bar", "", "Close", $G$2, $A355, $L$2,$K$2,,$I$2,$J$2)</f>
        <v/>
      </c>
      <c r="E355" s="5"/>
      <c r="F355" s="5"/>
    </row>
    <row r="356" spans="1:6" x14ac:dyDescent="0.3">
      <c r="A356" s="2">
        <f t="shared" si="5"/>
        <v>-354</v>
      </c>
      <c r="B356" s="3" t="str">
        <f xml:space="preserve"> RTD("cqg.rtd",,"StudyData", $H$2, "Bar", "", "Time", $G$2,$A356, $L$2, "", "","False")</f>
        <v/>
      </c>
      <c r="C356" s="4" t="str">
        <f xml:space="preserve"> RTD("cqg.rtd",,"StudyData", $H$2, "Bar", "", "Close", $G$2, $A356, $L$2,$K$2,,$I$2,$J$2)</f>
        <v/>
      </c>
      <c r="E356" s="5"/>
      <c r="F356" s="5"/>
    </row>
    <row r="357" spans="1:6" x14ac:dyDescent="0.3">
      <c r="A357" s="2">
        <f t="shared" si="5"/>
        <v>-355</v>
      </c>
      <c r="B357" s="3" t="str">
        <f xml:space="preserve"> RTD("cqg.rtd",,"StudyData", $H$2, "Bar", "", "Time", $G$2,$A357, $L$2, "", "","False")</f>
        <v/>
      </c>
      <c r="C357" s="4" t="str">
        <f xml:space="preserve"> RTD("cqg.rtd",,"StudyData", $H$2, "Bar", "", "Close", $G$2, $A357, $L$2,$K$2,,$I$2,$J$2)</f>
        <v/>
      </c>
      <c r="E357" s="5"/>
      <c r="F357" s="5"/>
    </row>
    <row r="358" spans="1:6" x14ac:dyDescent="0.3">
      <c r="A358" s="2">
        <f t="shared" si="5"/>
        <v>-356</v>
      </c>
      <c r="B358" s="3" t="str">
        <f xml:space="preserve"> RTD("cqg.rtd",,"StudyData", $H$2, "Bar", "", "Time", $G$2,$A358, $L$2, "", "","False")</f>
        <v/>
      </c>
      <c r="C358" s="4" t="str">
        <f xml:space="preserve"> RTD("cqg.rtd",,"StudyData", $H$2, "Bar", "", "Close", $G$2, $A358, $L$2,$K$2,,$I$2,$J$2)</f>
        <v/>
      </c>
      <c r="E358" s="5"/>
      <c r="F358" s="5"/>
    </row>
    <row r="359" spans="1:6" x14ac:dyDescent="0.3">
      <c r="A359" s="2">
        <f t="shared" si="5"/>
        <v>-357</v>
      </c>
      <c r="B359" s="3" t="str">
        <f xml:space="preserve"> RTD("cqg.rtd",,"StudyData", $H$2, "Bar", "", "Time", $G$2,$A359, $L$2, "", "","False")</f>
        <v/>
      </c>
      <c r="C359" s="4" t="str">
        <f xml:space="preserve"> RTD("cqg.rtd",,"StudyData", $H$2, "Bar", "", "Close", $G$2, $A359, $L$2,$K$2,,$I$2,$J$2)</f>
        <v/>
      </c>
      <c r="E359" s="5"/>
      <c r="F359" s="5"/>
    </row>
    <row r="360" spans="1:6" x14ac:dyDescent="0.3">
      <c r="A360" s="2">
        <f t="shared" si="5"/>
        <v>-358</v>
      </c>
      <c r="B360" s="3" t="str">
        <f xml:space="preserve"> RTD("cqg.rtd",,"StudyData", $H$2, "Bar", "", "Time", $G$2,$A360, $L$2, "", "","False")</f>
        <v/>
      </c>
      <c r="C360" s="4" t="str">
        <f xml:space="preserve"> RTD("cqg.rtd",,"StudyData", $H$2, "Bar", "", "Close", $G$2, $A360, $L$2,$K$2,,$I$2,$J$2)</f>
        <v/>
      </c>
      <c r="E360" s="5"/>
      <c r="F360" s="5"/>
    </row>
    <row r="361" spans="1:6" x14ac:dyDescent="0.3">
      <c r="A361" s="2">
        <f t="shared" si="5"/>
        <v>-359</v>
      </c>
      <c r="B361" s="3" t="str">
        <f xml:space="preserve"> RTD("cqg.rtd",,"StudyData", $H$2, "Bar", "", "Time", $G$2,$A361, $L$2, "", "","False")</f>
        <v/>
      </c>
      <c r="C361" s="4" t="str">
        <f xml:space="preserve"> RTD("cqg.rtd",,"StudyData", $H$2, "Bar", "", "Close", $G$2, $A361, $L$2,$K$2,,$I$2,$J$2)</f>
        <v/>
      </c>
      <c r="E361" s="5"/>
      <c r="F361" s="5"/>
    </row>
    <row r="362" spans="1:6" x14ac:dyDescent="0.3">
      <c r="A362" s="2">
        <f t="shared" si="5"/>
        <v>-360</v>
      </c>
      <c r="B362" s="3" t="str">
        <f xml:space="preserve"> RTD("cqg.rtd",,"StudyData", $H$2, "Bar", "", "Time", $G$2,$A362, $L$2, "", "","False")</f>
        <v/>
      </c>
      <c r="C362" s="4" t="str">
        <f xml:space="preserve"> RTD("cqg.rtd",,"StudyData", $H$2, "Bar", "", "Close", $G$2, $A362, $L$2,$K$2,,$I$2,$J$2)</f>
        <v/>
      </c>
      <c r="E362" s="5"/>
      <c r="F362" s="5"/>
    </row>
    <row r="363" spans="1:6" x14ac:dyDescent="0.3">
      <c r="A363" s="2">
        <f t="shared" si="5"/>
        <v>-361</v>
      </c>
      <c r="B363" s="3" t="str">
        <f xml:space="preserve"> RTD("cqg.rtd",,"StudyData", $H$2, "Bar", "", "Time", $G$2,$A363, $L$2, "", "","False")</f>
        <v/>
      </c>
      <c r="C363" s="4" t="str">
        <f xml:space="preserve"> RTD("cqg.rtd",,"StudyData", $H$2, "Bar", "", "Close", $G$2, $A363, $L$2,$K$2,,$I$2,$J$2)</f>
        <v/>
      </c>
      <c r="E363" s="5"/>
      <c r="F363" s="5"/>
    </row>
    <row r="364" spans="1:6" x14ac:dyDescent="0.3">
      <c r="A364" s="2">
        <f t="shared" si="5"/>
        <v>-362</v>
      </c>
      <c r="B364" s="3" t="str">
        <f xml:space="preserve"> RTD("cqg.rtd",,"StudyData", $H$2, "Bar", "", "Time", $G$2,$A364, $L$2, "", "","False")</f>
        <v/>
      </c>
      <c r="C364" s="4" t="str">
        <f xml:space="preserve"> RTD("cqg.rtd",,"StudyData", $H$2, "Bar", "", "Close", $G$2, $A364, $L$2,$K$2,,$I$2,$J$2)</f>
        <v/>
      </c>
      <c r="E364" s="5"/>
      <c r="F364" s="5"/>
    </row>
    <row r="365" spans="1:6" x14ac:dyDescent="0.3">
      <c r="A365" s="2">
        <f t="shared" si="5"/>
        <v>-363</v>
      </c>
      <c r="B365" s="3" t="str">
        <f xml:space="preserve"> RTD("cqg.rtd",,"StudyData", $H$2, "Bar", "", "Time", $G$2,$A365, $L$2, "", "","False")</f>
        <v/>
      </c>
      <c r="C365" s="4" t="str">
        <f xml:space="preserve"> RTD("cqg.rtd",,"StudyData", $H$2, "Bar", "", "Close", $G$2, $A365, $L$2,$K$2,,$I$2,$J$2)</f>
        <v/>
      </c>
      <c r="E365" s="5"/>
      <c r="F365" s="5"/>
    </row>
    <row r="366" spans="1:6" x14ac:dyDescent="0.3">
      <c r="A366" s="2">
        <f t="shared" si="5"/>
        <v>-364</v>
      </c>
      <c r="B366" s="3" t="str">
        <f xml:space="preserve"> RTD("cqg.rtd",,"StudyData", $H$2, "Bar", "", "Time", $G$2,$A366, $L$2, "", "","False")</f>
        <v/>
      </c>
      <c r="C366" s="4" t="str">
        <f xml:space="preserve"> RTD("cqg.rtd",,"StudyData", $H$2, "Bar", "", "Close", $G$2, $A366, $L$2,$K$2,,$I$2,$J$2)</f>
        <v/>
      </c>
      <c r="E366" s="5"/>
      <c r="F366" s="5"/>
    </row>
    <row r="367" spans="1:6" x14ac:dyDescent="0.3">
      <c r="A367" s="2">
        <f t="shared" si="5"/>
        <v>-365</v>
      </c>
      <c r="B367" s="3" t="str">
        <f xml:space="preserve"> RTD("cqg.rtd",,"StudyData", $H$2, "Bar", "", "Time", $G$2,$A367, $L$2, "", "","False")</f>
        <v/>
      </c>
      <c r="C367" s="4" t="str">
        <f xml:space="preserve"> RTD("cqg.rtd",,"StudyData", $H$2, "Bar", "", "Close", $G$2, $A367, $L$2,$K$2,,$I$2,$J$2)</f>
        <v/>
      </c>
      <c r="E367" s="5"/>
      <c r="F367" s="5"/>
    </row>
    <row r="368" spans="1:6" x14ac:dyDescent="0.3">
      <c r="A368" s="2">
        <f t="shared" si="5"/>
        <v>-366</v>
      </c>
      <c r="B368" s="3" t="str">
        <f xml:space="preserve"> RTD("cqg.rtd",,"StudyData", $H$2, "Bar", "", "Time", $G$2,$A368, $L$2, "", "","False")</f>
        <v/>
      </c>
      <c r="C368" s="4" t="str">
        <f xml:space="preserve"> RTD("cqg.rtd",,"StudyData", $H$2, "Bar", "", "Close", $G$2, $A368, $L$2,$K$2,,$I$2,$J$2)</f>
        <v/>
      </c>
      <c r="E368" s="5"/>
      <c r="F368" s="5"/>
    </row>
    <row r="369" spans="1:6" x14ac:dyDescent="0.3">
      <c r="A369" s="2">
        <f t="shared" si="5"/>
        <v>-367</v>
      </c>
      <c r="B369" s="3" t="str">
        <f xml:space="preserve"> RTD("cqg.rtd",,"StudyData", $H$2, "Bar", "", "Time", $G$2,$A369, $L$2, "", "","False")</f>
        <v/>
      </c>
      <c r="C369" s="4" t="str">
        <f xml:space="preserve"> RTD("cqg.rtd",,"StudyData", $H$2, "Bar", "", "Close", $G$2, $A369, $L$2,$K$2,,$I$2,$J$2)</f>
        <v/>
      </c>
      <c r="E369" s="5"/>
      <c r="F369" s="5"/>
    </row>
    <row r="370" spans="1:6" x14ac:dyDescent="0.3">
      <c r="A370" s="2">
        <f t="shared" si="5"/>
        <v>-368</v>
      </c>
      <c r="B370" s="3" t="str">
        <f xml:space="preserve"> RTD("cqg.rtd",,"StudyData", $H$2, "Bar", "", "Time", $G$2,$A370, $L$2, "", "","False")</f>
        <v/>
      </c>
      <c r="C370" s="4" t="str">
        <f xml:space="preserve"> RTD("cqg.rtd",,"StudyData", $H$2, "Bar", "", "Close", $G$2, $A370, $L$2,$K$2,,$I$2,$J$2)</f>
        <v/>
      </c>
      <c r="E370" s="5"/>
      <c r="F370" s="5"/>
    </row>
    <row r="371" spans="1:6" x14ac:dyDescent="0.3">
      <c r="A371" s="2">
        <f t="shared" si="5"/>
        <v>-369</v>
      </c>
      <c r="B371" s="3" t="str">
        <f xml:space="preserve"> RTD("cqg.rtd",,"StudyData", $H$2, "Bar", "", "Time", $G$2,$A371, $L$2, "", "","False")</f>
        <v/>
      </c>
      <c r="C371" s="4" t="str">
        <f xml:space="preserve"> RTD("cqg.rtd",,"StudyData", $H$2, "Bar", "", "Close", $G$2, $A371, $L$2,$K$2,,$I$2,$J$2)</f>
        <v/>
      </c>
      <c r="E371" s="5"/>
      <c r="F371" s="5"/>
    </row>
    <row r="372" spans="1:6" x14ac:dyDescent="0.3">
      <c r="A372" s="2">
        <f t="shared" si="5"/>
        <v>-370</v>
      </c>
      <c r="B372" s="3" t="str">
        <f xml:space="preserve"> RTD("cqg.rtd",,"StudyData", $H$2, "Bar", "", "Time", $G$2,$A372, $L$2, "", "","False")</f>
        <v/>
      </c>
      <c r="C372" s="4" t="str">
        <f xml:space="preserve"> RTD("cqg.rtd",,"StudyData", $H$2, "Bar", "", "Close", $G$2, $A372, $L$2,$K$2,,$I$2,$J$2)</f>
        <v/>
      </c>
      <c r="E372" s="5"/>
      <c r="F372" s="5"/>
    </row>
    <row r="373" spans="1:6" x14ac:dyDescent="0.3">
      <c r="A373" s="2">
        <f t="shared" si="5"/>
        <v>-371</v>
      </c>
      <c r="B373" s="3" t="str">
        <f xml:space="preserve"> RTD("cqg.rtd",,"StudyData", $H$2, "Bar", "", "Time", $G$2,$A373, $L$2, "", "","False")</f>
        <v/>
      </c>
      <c r="C373" s="4" t="str">
        <f xml:space="preserve"> RTD("cqg.rtd",,"StudyData", $H$2, "Bar", "", "Close", $G$2, $A373, $L$2,$K$2,,$I$2,$J$2)</f>
        <v/>
      </c>
      <c r="E373" s="5"/>
      <c r="F373" s="5"/>
    </row>
    <row r="374" spans="1:6" x14ac:dyDescent="0.3">
      <c r="A374" s="2">
        <f t="shared" si="5"/>
        <v>-372</v>
      </c>
      <c r="B374" s="3" t="str">
        <f xml:space="preserve"> RTD("cqg.rtd",,"StudyData", $H$2, "Bar", "", "Time", $G$2,$A374, $L$2, "", "","False")</f>
        <v/>
      </c>
      <c r="C374" s="4" t="str">
        <f xml:space="preserve"> RTD("cqg.rtd",,"StudyData", $H$2, "Bar", "", "Close", $G$2, $A374, $L$2,$K$2,,$I$2,$J$2)</f>
        <v/>
      </c>
      <c r="E374" s="5"/>
      <c r="F374" s="5"/>
    </row>
    <row r="375" spans="1:6" x14ac:dyDescent="0.3">
      <c r="A375" s="2">
        <f t="shared" si="5"/>
        <v>-373</v>
      </c>
      <c r="B375" s="3" t="str">
        <f xml:space="preserve"> RTD("cqg.rtd",,"StudyData", $H$2, "Bar", "", "Time", $G$2,$A375, $L$2, "", "","False")</f>
        <v/>
      </c>
      <c r="C375" s="4" t="str">
        <f xml:space="preserve"> RTD("cqg.rtd",,"StudyData", $H$2, "Bar", "", "Close", $G$2, $A375, $L$2,$K$2,,$I$2,$J$2)</f>
        <v/>
      </c>
      <c r="E375" s="5"/>
      <c r="F375" s="5"/>
    </row>
    <row r="376" spans="1:6" x14ac:dyDescent="0.3">
      <c r="A376" s="2">
        <f t="shared" si="5"/>
        <v>-374</v>
      </c>
      <c r="B376" s="3" t="str">
        <f xml:space="preserve"> RTD("cqg.rtd",,"StudyData", $H$2, "Bar", "", "Time", $G$2,$A376, $L$2, "", "","False")</f>
        <v/>
      </c>
      <c r="C376" s="4" t="str">
        <f xml:space="preserve"> RTD("cqg.rtd",,"StudyData", $H$2, "Bar", "", "Close", $G$2, $A376, $L$2,$K$2,,$I$2,$J$2)</f>
        <v/>
      </c>
      <c r="E376" s="5"/>
      <c r="F376" s="5"/>
    </row>
    <row r="377" spans="1:6" x14ac:dyDescent="0.3">
      <c r="A377" s="2">
        <f t="shared" si="5"/>
        <v>-375</v>
      </c>
      <c r="B377" s="3" t="str">
        <f xml:space="preserve"> RTD("cqg.rtd",,"StudyData", $H$2, "Bar", "", "Time", $G$2,$A377, $L$2, "", "","False")</f>
        <v/>
      </c>
      <c r="C377" s="4" t="str">
        <f xml:space="preserve"> RTD("cqg.rtd",,"StudyData", $H$2, "Bar", "", "Close", $G$2, $A377, $L$2,$K$2,,$I$2,$J$2)</f>
        <v/>
      </c>
      <c r="E377" s="5"/>
      <c r="F377" s="5"/>
    </row>
    <row r="378" spans="1:6" x14ac:dyDescent="0.3">
      <c r="A378" s="2">
        <f t="shared" si="5"/>
        <v>-376</v>
      </c>
      <c r="B378" s="3" t="str">
        <f xml:space="preserve"> RTD("cqg.rtd",,"StudyData", $H$2, "Bar", "", "Time", $G$2,$A378, $L$2, "", "","False")</f>
        <v/>
      </c>
      <c r="C378" s="4" t="str">
        <f xml:space="preserve"> RTD("cqg.rtd",,"StudyData", $H$2, "Bar", "", "Close", $G$2, $A378, $L$2,$K$2,,$I$2,$J$2)</f>
        <v/>
      </c>
      <c r="E378" s="5"/>
      <c r="F378" s="5"/>
    </row>
    <row r="379" spans="1:6" x14ac:dyDescent="0.3">
      <c r="A379" s="2">
        <f t="shared" si="5"/>
        <v>-377</v>
      </c>
      <c r="B379" s="3" t="str">
        <f xml:space="preserve"> RTD("cqg.rtd",,"StudyData", $H$2, "Bar", "", "Time", $G$2,$A379, $L$2, "", "","False")</f>
        <v/>
      </c>
      <c r="C379" s="4" t="str">
        <f xml:space="preserve"> RTD("cqg.rtd",,"StudyData", $H$2, "Bar", "", "Close", $G$2, $A379, $L$2,$K$2,,$I$2,$J$2)</f>
        <v/>
      </c>
      <c r="E379" s="5"/>
      <c r="F379" s="5"/>
    </row>
    <row r="380" spans="1:6" x14ac:dyDescent="0.3">
      <c r="A380" s="2">
        <f t="shared" si="5"/>
        <v>-378</v>
      </c>
      <c r="B380" s="3" t="str">
        <f xml:space="preserve"> RTD("cqg.rtd",,"StudyData", $H$2, "Bar", "", "Time", $G$2,$A380, $L$2, "", "","False")</f>
        <v/>
      </c>
      <c r="C380" s="4" t="str">
        <f xml:space="preserve"> RTD("cqg.rtd",,"StudyData", $H$2, "Bar", "", "Close", $G$2, $A380, $L$2,$K$2,,$I$2,$J$2)</f>
        <v/>
      </c>
      <c r="E380" s="5"/>
      <c r="F380" s="5"/>
    </row>
    <row r="381" spans="1:6" x14ac:dyDescent="0.3">
      <c r="A381" s="2">
        <f t="shared" si="5"/>
        <v>-379</v>
      </c>
      <c r="B381" s="3" t="str">
        <f xml:space="preserve"> RTD("cqg.rtd",,"StudyData", $H$2, "Bar", "", "Time", $G$2,$A381, $L$2, "", "","False")</f>
        <v/>
      </c>
      <c r="C381" s="4" t="str">
        <f xml:space="preserve"> RTD("cqg.rtd",,"StudyData", $H$2, "Bar", "", "Close", $G$2, $A381, $L$2,$K$2,,$I$2,$J$2)</f>
        <v/>
      </c>
      <c r="E381" s="5"/>
      <c r="F381" s="5"/>
    </row>
    <row r="382" spans="1:6" x14ac:dyDescent="0.3">
      <c r="A382" s="2">
        <f t="shared" si="5"/>
        <v>-380</v>
      </c>
      <c r="B382" s="3" t="str">
        <f xml:space="preserve"> RTD("cqg.rtd",,"StudyData", $H$2, "Bar", "", "Time", $G$2,$A382, $L$2, "", "","False")</f>
        <v/>
      </c>
      <c r="C382" s="4" t="str">
        <f xml:space="preserve"> RTD("cqg.rtd",,"StudyData", $H$2, "Bar", "", "Close", $G$2, $A382, $L$2,$K$2,,$I$2,$J$2)</f>
        <v/>
      </c>
      <c r="E382" s="5"/>
      <c r="F382" s="5"/>
    </row>
    <row r="383" spans="1:6" x14ac:dyDescent="0.3">
      <c r="A383" s="2">
        <f t="shared" si="5"/>
        <v>-381</v>
      </c>
      <c r="B383" s="3" t="str">
        <f xml:space="preserve"> RTD("cqg.rtd",,"StudyData", $H$2, "Bar", "", "Time", $G$2,$A383, $L$2, "", "","False")</f>
        <v/>
      </c>
      <c r="C383" s="4" t="str">
        <f xml:space="preserve"> RTD("cqg.rtd",,"StudyData", $H$2, "Bar", "", "Close", $G$2, $A383, $L$2,$K$2,,$I$2,$J$2)</f>
        <v/>
      </c>
      <c r="E383" s="5"/>
      <c r="F383" s="5"/>
    </row>
    <row r="384" spans="1:6" x14ac:dyDescent="0.3">
      <c r="A384" s="2">
        <f t="shared" si="5"/>
        <v>-382</v>
      </c>
      <c r="B384" s="3" t="str">
        <f xml:space="preserve"> RTD("cqg.rtd",,"StudyData", $H$2, "Bar", "", "Time", $G$2,$A384, $L$2, "", "","False")</f>
        <v/>
      </c>
      <c r="C384" s="4" t="str">
        <f xml:space="preserve"> RTD("cqg.rtd",,"StudyData", $H$2, "Bar", "", "Close", $G$2, $A384, $L$2,$K$2,,$I$2,$J$2)</f>
        <v/>
      </c>
      <c r="E384" s="5"/>
      <c r="F384" s="5"/>
    </row>
    <row r="385" spans="1:6" x14ac:dyDescent="0.3">
      <c r="A385" s="2">
        <f t="shared" si="5"/>
        <v>-383</v>
      </c>
      <c r="B385" s="3" t="str">
        <f xml:space="preserve"> RTD("cqg.rtd",,"StudyData", $H$2, "Bar", "", "Time", $G$2,$A385, $L$2, "", "","False")</f>
        <v/>
      </c>
      <c r="C385" s="4" t="str">
        <f xml:space="preserve"> RTD("cqg.rtd",,"StudyData", $H$2, "Bar", "", "Close", $G$2, $A385, $L$2,$K$2,,$I$2,$J$2)</f>
        <v/>
      </c>
      <c r="E385" s="5"/>
      <c r="F385" s="5"/>
    </row>
    <row r="386" spans="1:6" x14ac:dyDescent="0.3">
      <c r="A386" s="2">
        <f t="shared" si="5"/>
        <v>-384</v>
      </c>
      <c r="B386" s="3" t="str">
        <f xml:space="preserve"> RTD("cqg.rtd",,"StudyData", $H$2, "Bar", "", "Time", $G$2,$A386, $L$2, "", "","False")</f>
        <v/>
      </c>
      <c r="C386" s="4" t="str">
        <f xml:space="preserve"> RTD("cqg.rtd",,"StudyData", $H$2, "Bar", "", "Close", $G$2, $A386, $L$2,$K$2,,$I$2,$J$2)</f>
        <v/>
      </c>
      <c r="E386" s="5"/>
      <c r="F386" s="5"/>
    </row>
    <row r="387" spans="1:6" x14ac:dyDescent="0.3">
      <c r="A387" s="2">
        <f t="shared" si="5"/>
        <v>-385</v>
      </c>
      <c r="B387" s="3" t="str">
        <f xml:space="preserve"> RTD("cqg.rtd",,"StudyData", $H$2, "Bar", "", "Time", $G$2,$A387, $L$2, "", "","False")</f>
        <v/>
      </c>
      <c r="C387" s="4" t="str">
        <f xml:space="preserve"> RTD("cqg.rtd",,"StudyData", $H$2, "Bar", "", "Close", $G$2, $A387, $L$2,$K$2,,$I$2,$J$2)</f>
        <v/>
      </c>
      <c r="E387" s="5"/>
      <c r="F387" s="5"/>
    </row>
    <row r="388" spans="1:6" x14ac:dyDescent="0.3">
      <c r="A388" s="2">
        <f t="shared" ref="A388:A451" si="6">A387-1</f>
        <v>-386</v>
      </c>
      <c r="B388" s="3" t="str">
        <f xml:space="preserve"> RTD("cqg.rtd",,"StudyData", $H$2, "Bar", "", "Time", $G$2,$A388, $L$2, "", "","False")</f>
        <v/>
      </c>
      <c r="C388" s="4" t="str">
        <f xml:space="preserve"> RTD("cqg.rtd",,"StudyData", $H$2, "Bar", "", "Close", $G$2, $A388, $L$2,$K$2,,$I$2,$J$2)</f>
        <v/>
      </c>
      <c r="E388" s="5"/>
      <c r="F388" s="5"/>
    </row>
    <row r="389" spans="1:6" x14ac:dyDescent="0.3">
      <c r="A389" s="2">
        <f t="shared" si="6"/>
        <v>-387</v>
      </c>
      <c r="B389" s="3" t="str">
        <f xml:space="preserve"> RTD("cqg.rtd",,"StudyData", $H$2, "Bar", "", "Time", $G$2,$A389, $L$2, "", "","False")</f>
        <v/>
      </c>
      <c r="C389" s="4" t="str">
        <f xml:space="preserve"> RTD("cqg.rtd",,"StudyData", $H$2, "Bar", "", "Close", $G$2, $A389, $L$2,$K$2,,$I$2,$J$2)</f>
        <v/>
      </c>
      <c r="E389" s="5"/>
      <c r="F389" s="5"/>
    </row>
    <row r="390" spans="1:6" x14ac:dyDescent="0.3">
      <c r="A390" s="2">
        <f t="shared" si="6"/>
        <v>-388</v>
      </c>
      <c r="B390" s="3" t="str">
        <f xml:space="preserve"> RTD("cqg.rtd",,"StudyData", $H$2, "Bar", "", "Time", $G$2,$A390, $L$2, "", "","False")</f>
        <v/>
      </c>
      <c r="C390" s="4" t="str">
        <f xml:space="preserve"> RTD("cqg.rtd",,"StudyData", $H$2, "Bar", "", "Close", $G$2, $A390, $L$2,$K$2,,$I$2,$J$2)</f>
        <v/>
      </c>
      <c r="E390" s="5"/>
      <c r="F390" s="5"/>
    </row>
    <row r="391" spans="1:6" x14ac:dyDescent="0.3">
      <c r="A391" s="2">
        <f t="shared" si="6"/>
        <v>-389</v>
      </c>
      <c r="B391" s="3" t="str">
        <f xml:space="preserve"> RTD("cqg.rtd",,"StudyData", $H$2, "Bar", "", "Time", $G$2,$A391, $L$2, "", "","False")</f>
        <v/>
      </c>
      <c r="C391" s="4" t="str">
        <f xml:space="preserve"> RTD("cqg.rtd",,"StudyData", $H$2, "Bar", "", "Close", $G$2, $A391, $L$2,$K$2,,$I$2,$J$2)</f>
        <v/>
      </c>
      <c r="E391" s="5"/>
      <c r="F391" s="5"/>
    </row>
    <row r="392" spans="1:6" x14ac:dyDescent="0.3">
      <c r="A392" s="2">
        <f t="shared" si="6"/>
        <v>-390</v>
      </c>
      <c r="B392" s="3" t="str">
        <f xml:space="preserve"> RTD("cqg.rtd",,"StudyData", $H$2, "Bar", "", "Time", $G$2,$A392, $L$2, "", "","False")</f>
        <v/>
      </c>
      <c r="C392" s="4" t="str">
        <f xml:space="preserve"> RTD("cqg.rtd",,"StudyData", $H$2, "Bar", "", "Close", $G$2, $A392, $L$2,$K$2,,$I$2,$J$2)</f>
        <v/>
      </c>
      <c r="E392" s="5"/>
      <c r="F392" s="5"/>
    </row>
    <row r="393" spans="1:6" x14ac:dyDescent="0.3">
      <c r="A393" s="2">
        <f t="shared" si="6"/>
        <v>-391</v>
      </c>
      <c r="B393" s="3" t="str">
        <f xml:space="preserve"> RTD("cqg.rtd",,"StudyData", $H$2, "Bar", "", "Time", $G$2,$A393, $L$2, "", "","False")</f>
        <v/>
      </c>
      <c r="C393" s="4" t="str">
        <f xml:space="preserve"> RTD("cqg.rtd",,"StudyData", $H$2, "Bar", "", "Close", $G$2, $A393, $L$2,$K$2,,$I$2,$J$2)</f>
        <v/>
      </c>
      <c r="E393" s="5"/>
      <c r="F393" s="5"/>
    </row>
    <row r="394" spans="1:6" x14ac:dyDescent="0.3">
      <c r="A394" s="2">
        <f t="shared" si="6"/>
        <v>-392</v>
      </c>
      <c r="B394" s="3" t="str">
        <f xml:space="preserve"> RTD("cqg.rtd",,"StudyData", $H$2, "Bar", "", "Time", $G$2,$A394, $L$2, "", "","False")</f>
        <v/>
      </c>
      <c r="C394" s="4" t="str">
        <f xml:space="preserve"> RTD("cqg.rtd",,"StudyData", $H$2, "Bar", "", "Close", $G$2, $A394, $L$2,$K$2,,$I$2,$J$2)</f>
        <v/>
      </c>
      <c r="E394" s="5"/>
      <c r="F394" s="5"/>
    </row>
    <row r="395" spans="1:6" x14ac:dyDescent="0.3">
      <c r="A395" s="2">
        <f t="shared" si="6"/>
        <v>-393</v>
      </c>
      <c r="B395" s="3" t="str">
        <f xml:space="preserve"> RTD("cqg.rtd",,"StudyData", $H$2, "Bar", "", "Time", $G$2,$A395, $L$2, "", "","False")</f>
        <v/>
      </c>
      <c r="C395" s="4" t="str">
        <f xml:space="preserve"> RTD("cqg.rtd",,"StudyData", $H$2, "Bar", "", "Close", $G$2, $A395, $L$2,$K$2,,$I$2,$J$2)</f>
        <v/>
      </c>
      <c r="E395" s="5"/>
      <c r="F395" s="5"/>
    </row>
    <row r="396" spans="1:6" x14ac:dyDescent="0.3">
      <c r="A396" s="2">
        <f t="shared" si="6"/>
        <v>-394</v>
      </c>
      <c r="B396" s="3" t="str">
        <f xml:space="preserve"> RTD("cqg.rtd",,"StudyData", $H$2, "Bar", "", "Time", $G$2,$A396, $L$2, "", "","False")</f>
        <v/>
      </c>
      <c r="C396" s="4" t="str">
        <f xml:space="preserve"> RTD("cqg.rtd",,"StudyData", $H$2, "Bar", "", "Close", $G$2, $A396, $L$2,$K$2,,$I$2,$J$2)</f>
        <v/>
      </c>
      <c r="E396" s="5"/>
      <c r="F396" s="5"/>
    </row>
    <row r="397" spans="1:6" x14ac:dyDescent="0.3">
      <c r="A397" s="2">
        <f t="shared" si="6"/>
        <v>-395</v>
      </c>
      <c r="B397" s="3" t="str">
        <f xml:space="preserve"> RTD("cqg.rtd",,"StudyData", $H$2, "Bar", "", "Time", $G$2,$A397, $L$2, "", "","False")</f>
        <v/>
      </c>
      <c r="C397" s="4" t="str">
        <f xml:space="preserve"> RTD("cqg.rtd",,"StudyData", $H$2, "Bar", "", "Close", $G$2, $A397, $L$2,$K$2,,$I$2,$J$2)</f>
        <v/>
      </c>
      <c r="E397" s="5"/>
      <c r="F397" s="5"/>
    </row>
    <row r="398" spans="1:6" x14ac:dyDescent="0.3">
      <c r="A398" s="2">
        <f t="shared" si="6"/>
        <v>-396</v>
      </c>
      <c r="B398" s="3" t="str">
        <f xml:space="preserve"> RTD("cqg.rtd",,"StudyData", $H$2, "Bar", "", "Time", $G$2,$A398, $L$2, "", "","False")</f>
        <v/>
      </c>
      <c r="C398" s="4" t="str">
        <f xml:space="preserve"> RTD("cqg.rtd",,"StudyData", $H$2, "Bar", "", "Close", $G$2, $A398, $L$2,$K$2,,$I$2,$J$2)</f>
        <v/>
      </c>
      <c r="E398" s="5"/>
      <c r="F398" s="5"/>
    </row>
    <row r="399" spans="1:6" x14ac:dyDescent="0.3">
      <c r="A399" s="2">
        <f t="shared" si="6"/>
        <v>-397</v>
      </c>
      <c r="B399" s="3" t="str">
        <f xml:space="preserve"> RTD("cqg.rtd",,"StudyData", $H$2, "Bar", "", "Time", $G$2,$A399, $L$2, "", "","False")</f>
        <v/>
      </c>
      <c r="C399" s="4" t="str">
        <f xml:space="preserve"> RTD("cqg.rtd",,"StudyData", $H$2, "Bar", "", "Close", $G$2, $A399, $L$2,$K$2,,$I$2,$J$2)</f>
        <v/>
      </c>
      <c r="E399" s="5"/>
      <c r="F399" s="5"/>
    </row>
    <row r="400" spans="1:6" x14ac:dyDescent="0.3">
      <c r="A400" s="2">
        <f t="shared" si="6"/>
        <v>-398</v>
      </c>
      <c r="B400" s="3" t="str">
        <f xml:space="preserve"> RTD("cqg.rtd",,"StudyData", $H$2, "Bar", "", "Time", $G$2,$A400, $L$2, "", "","False")</f>
        <v/>
      </c>
      <c r="C400" s="4" t="str">
        <f xml:space="preserve"> RTD("cqg.rtd",,"StudyData", $H$2, "Bar", "", "Close", $G$2, $A400, $L$2,$K$2,,$I$2,$J$2)</f>
        <v/>
      </c>
      <c r="E400" s="5"/>
      <c r="F400" s="5"/>
    </row>
    <row r="401" spans="1:6" x14ac:dyDescent="0.3">
      <c r="A401" s="2">
        <f t="shared" si="6"/>
        <v>-399</v>
      </c>
      <c r="B401" s="3" t="str">
        <f xml:space="preserve"> RTD("cqg.rtd",,"StudyData", $H$2, "Bar", "", "Time", $G$2,$A401, $L$2, "", "","False")</f>
        <v/>
      </c>
      <c r="C401" s="4" t="str">
        <f xml:space="preserve"> RTD("cqg.rtd",,"StudyData", $H$2, "Bar", "", "Close", $G$2, $A401, $L$2,$K$2,,$I$2,$J$2)</f>
        <v/>
      </c>
      <c r="E401" s="5"/>
      <c r="F401" s="5"/>
    </row>
    <row r="402" spans="1:6" x14ac:dyDescent="0.3">
      <c r="A402" s="2">
        <f t="shared" si="6"/>
        <v>-400</v>
      </c>
      <c r="B402" s="3" t="str">
        <f xml:space="preserve"> RTD("cqg.rtd",,"StudyData", $H$2, "Bar", "", "Time", $G$2,$A402, $L$2, "", "","False")</f>
        <v/>
      </c>
      <c r="C402" s="4" t="str">
        <f xml:space="preserve"> RTD("cqg.rtd",,"StudyData", $H$2, "Bar", "", "Close", $G$2, $A402, $L$2,$K$2,,$I$2,$J$2)</f>
        <v/>
      </c>
      <c r="E402" s="5"/>
      <c r="F402" s="5"/>
    </row>
    <row r="403" spans="1:6" x14ac:dyDescent="0.3">
      <c r="A403" s="2">
        <f t="shared" si="6"/>
        <v>-401</v>
      </c>
      <c r="B403" s="3" t="str">
        <f xml:space="preserve"> RTD("cqg.rtd",,"StudyData", $H$2, "Bar", "", "Time", $G$2,$A403, $L$2, "", "","False")</f>
        <v/>
      </c>
      <c r="C403" s="4" t="str">
        <f xml:space="preserve"> RTD("cqg.rtd",,"StudyData", $H$2, "Bar", "", "Close", $G$2, $A403, $L$2,$K$2,,$I$2,$J$2)</f>
        <v/>
      </c>
      <c r="E403" s="5"/>
      <c r="F403" s="5"/>
    </row>
    <row r="404" spans="1:6" x14ac:dyDescent="0.3">
      <c r="A404" s="2">
        <f t="shared" si="6"/>
        <v>-402</v>
      </c>
      <c r="B404" s="3" t="str">
        <f xml:space="preserve"> RTD("cqg.rtd",,"StudyData", $H$2, "Bar", "", "Time", $G$2,$A404, $L$2, "", "","False")</f>
        <v/>
      </c>
      <c r="C404" s="4" t="str">
        <f xml:space="preserve"> RTD("cqg.rtd",,"StudyData", $H$2, "Bar", "", "Close", $G$2, $A404, $L$2,$K$2,,$I$2,$J$2)</f>
        <v/>
      </c>
      <c r="E404" s="5"/>
      <c r="F404" s="5"/>
    </row>
    <row r="405" spans="1:6" x14ac:dyDescent="0.3">
      <c r="A405" s="2">
        <f t="shared" si="6"/>
        <v>-403</v>
      </c>
      <c r="B405" s="3" t="str">
        <f xml:space="preserve"> RTD("cqg.rtd",,"StudyData", $H$2, "Bar", "", "Time", $G$2,$A405, $L$2, "", "","False")</f>
        <v/>
      </c>
      <c r="C405" s="4" t="str">
        <f xml:space="preserve"> RTD("cqg.rtd",,"StudyData", $H$2, "Bar", "", "Close", $G$2, $A405, $L$2,$K$2,,$I$2,$J$2)</f>
        <v/>
      </c>
      <c r="E405" s="5"/>
      <c r="F405" s="5"/>
    </row>
    <row r="406" spans="1:6" x14ac:dyDescent="0.3">
      <c r="A406" s="2">
        <f t="shared" si="6"/>
        <v>-404</v>
      </c>
      <c r="B406" s="3" t="str">
        <f xml:space="preserve"> RTD("cqg.rtd",,"StudyData", $H$2, "Bar", "", "Time", $G$2,$A406, $L$2, "", "","False")</f>
        <v/>
      </c>
      <c r="C406" s="4" t="str">
        <f xml:space="preserve"> RTD("cqg.rtd",,"StudyData", $H$2, "Bar", "", "Close", $G$2, $A406, $L$2,$K$2,,$I$2,$J$2)</f>
        <v/>
      </c>
      <c r="E406" s="5"/>
      <c r="F406" s="5"/>
    </row>
    <row r="407" spans="1:6" x14ac:dyDescent="0.3">
      <c r="A407" s="2">
        <f t="shared" si="6"/>
        <v>-405</v>
      </c>
      <c r="B407" s="3" t="str">
        <f xml:space="preserve"> RTD("cqg.rtd",,"StudyData", $H$2, "Bar", "", "Time", $G$2,$A407, $L$2, "", "","False")</f>
        <v/>
      </c>
      <c r="C407" s="4" t="str">
        <f xml:space="preserve"> RTD("cqg.rtd",,"StudyData", $H$2, "Bar", "", "Close", $G$2, $A407, $L$2,$K$2,,$I$2,$J$2)</f>
        <v/>
      </c>
      <c r="E407" s="5"/>
      <c r="F407" s="5"/>
    </row>
    <row r="408" spans="1:6" x14ac:dyDescent="0.3">
      <c r="A408" s="2">
        <f t="shared" si="6"/>
        <v>-406</v>
      </c>
      <c r="B408" s="3" t="str">
        <f xml:space="preserve"> RTD("cqg.rtd",,"StudyData", $H$2, "Bar", "", "Time", $G$2,$A408, $L$2, "", "","False")</f>
        <v/>
      </c>
      <c r="C408" s="4" t="str">
        <f xml:space="preserve"> RTD("cqg.rtd",,"StudyData", $H$2, "Bar", "", "Close", $G$2, $A408, $L$2,$K$2,,$I$2,$J$2)</f>
        <v/>
      </c>
      <c r="E408" s="5"/>
      <c r="F408" s="5"/>
    </row>
    <row r="409" spans="1:6" x14ac:dyDescent="0.3">
      <c r="A409" s="2">
        <f t="shared" si="6"/>
        <v>-407</v>
      </c>
      <c r="B409" s="3" t="str">
        <f xml:space="preserve"> RTD("cqg.rtd",,"StudyData", $H$2, "Bar", "", "Time", $G$2,$A409, $L$2, "", "","False")</f>
        <v/>
      </c>
      <c r="C409" s="4" t="str">
        <f xml:space="preserve"> RTD("cqg.rtd",,"StudyData", $H$2, "Bar", "", "Close", $G$2, $A409, $L$2,$K$2,,$I$2,$J$2)</f>
        <v/>
      </c>
      <c r="E409" s="5"/>
      <c r="F409" s="5"/>
    </row>
    <row r="410" spans="1:6" x14ac:dyDescent="0.3">
      <c r="A410" s="2">
        <f t="shared" si="6"/>
        <v>-408</v>
      </c>
      <c r="B410" s="3" t="str">
        <f xml:space="preserve"> RTD("cqg.rtd",,"StudyData", $H$2, "Bar", "", "Time", $G$2,$A410, $L$2, "", "","False")</f>
        <v/>
      </c>
      <c r="C410" s="4" t="str">
        <f xml:space="preserve"> RTD("cqg.rtd",,"StudyData", $H$2, "Bar", "", "Close", $G$2, $A410, $L$2,$K$2,,$I$2,$J$2)</f>
        <v/>
      </c>
      <c r="E410" s="5"/>
      <c r="F410" s="5"/>
    </row>
    <row r="411" spans="1:6" x14ac:dyDescent="0.3">
      <c r="A411" s="2">
        <f t="shared" si="6"/>
        <v>-409</v>
      </c>
      <c r="B411" s="3" t="str">
        <f xml:space="preserve"> RTD("cqg.rtd",,"StudyData", $H$2, "Bar", "", "Time", $G$2,$A411, $L$2, "", "","False")</f>
        <v/>
      </c>
      <c r="C411" s="4" t="str">
        <f xml:space="preserve"> RTD("cqg.rtd",,"StudyData", $H$2, "Bar", "", "Close", $G$2, $A411, $L$2,$K$2,,$I$2,$J$2)</f>
        <v/>
      </c>
      <c r="E411" s="5"/>
      <c r="F411" s="5"/>
    </row>
    <row r="412" spans="1:6" x14ac:dyDescent="0.3">
      <c r="A412" s="2">
        <f t="shared" si="6"/>
        <v>-410</v>
      </c>
      <c r="B412" s="3" t="str">
        <f xml:space="preserve"> RTD("cqg.rtd",,"StudyData", $H$2, "Bar", "", "Time", $G$2,$A412, $L$2, "", "","False")</f>
        <v/>
      </c>
      <c r="C412" s="4" t="str">
        <f xml:space="preserve"> RTD("cqg.rtd",,"StudyData", $H$2, "Bar", "", "Close", $G$2, $A412, $L$2,$K$2,,$I$2,$J$2)</f>
        <v/>
      </c>
      <c r="E412" s="5"/>
      <c r="F412" s="5"/>
    </row>
    <row r="413" spans="1:6" x14ac:dyDescent="0.3">
      <c r="A413" s="2">
        <f t="shared" si="6"/>
        <v>-411</v>
      </c>
      <c r="B413" s="3" t="str">
        <f xml:space="preserve"> RTD("cqg.rtd",,"StudyData", $H$2, "Bar", "", "Time", $G$2,$A413, $L$2, "", "","False")</f>
        <v/>
      </c>
      <c r="C413" s="4" t="str">
        <f xml:space="preserve"> RTD("cqg.rtd",,"StudyData", $H$2, "Bar", "", "Close", $G$2, $A413, $L$2,$K$2,,$I$2,$J$2)</f>
        <v/>
      </c>
      <c r="E413" s="5"/>
      <c r="F413" s="5"/>
    </row>
    <row r="414" spans="1:6" x14ac:dyDescent="0.3">
      <c r="A414" s="2">
        <f t="shared" si="6"/>
        <v>-412</v>
      </c>
      <c r="B414" s="3" t="str">
        <f xml:space="preserve"> RTD("cqg.rtd",,"StudyData", $H$2, "Bar", "", "Time", $G$2,$A414, $L$2, "", "","False")</f>
        <v/>
      </c>
      <c r="C414" s="4" t="str">
        <f xml:space="preserve"> RTD("cqg.rtd",,"StudyData", $H$2, "Bar", "", "Close", $G$2, $A414, $L$2,$K$2,,$I$2,$J$2)</f>
        <v/>
      </c>
      <c r="E414" s="5"/>
      <c r="F414" s="5"/>
    </row>
    <row r="415" spans="1:6" x14ac:dyDescent="0.3">
      <c r="A415" s="2">
        <f t="shared" si="6"/>
        <v>-413</v>
      </c>
      <c r="B415" s="3" t="str">
        <f xml:space="preserve"> RTD("cqg.rtd",,"StudyData", $H$2, "Bar", "", "Time", $G$2,$A415, $L$2, "", "","False")</f>
        <v/>
      </c>
      <c r="C415" s="4" t="str">
        <f xml:space="preserve"> RTD("cqg.rtd",,"StudyData", $H$2, "Bar", "", "Close", $G$2, $A415, $L$2,$K$2,,$I$2,$J$2)</f>
        <v/>
      </c>
      <c r="E415" s="5"/>
      <c r="F415" s="5"/>
    </row>
    <row r="416" spans="1:6" x14ac:dyDescent="0.3">
      <c r="A416" s="2">
        <f t="shared" si="6"/>
        <v>-414</v>
      </c>
      <c r="B416" s="3" t="str">
        <f xml:space="preserve"> RTD("cqg.rtd",,"StudyData", $H$2, "Bar", "", "Time", $G$2,$A416, $L$2, "", "","False")</f>
        <v/>
      </c>
      <c r="C416" s="4" t="str">
        <f xml:space="preserve"> RTD("cqg.rtd",,"StudyData", $H$2, "Bar", "", "Close", $G$2, $A416, $L$2,$K$2,,$I$2,$J$2)</f>
        <v/>
      </c>
      <c r="E416" s="5"/>
      <c r="F416" s="5"/>
    </row>
    <row r="417" spans="1:6" x14ac:dyDescent="0.3">
      <c r="A417" s="2">
        <f t="shared" si="6"/>
        <v>-415</v>
      </c>
      <c r="B417" s="3" t="str">
        <f xml:space="preserve"> RTD("cqg.rtd",,"StudyData", $H$2, "Bar", "", "Time", $G$2,$A417, $L$2, "", "","False")</f>
        <v/>
      </c>
      <c r="C417" s="4" t="str">
        <f xml:space="preserve"> RTD("cqg.rtd",,"StudyData", $H$2, "Bar", "", "Close", $G$2, $A417, $L$2,$K$2,,$I$2,$J$2)</f>
        <v/>
      </c>
      <c r="E417" s="5"/>
      <c r="F417" s="5"/>
    </row>
    <row r="418" spans="1:6" x14ac:dyDescent="0.3">
      <c r="A418" s="2">
        <f t="shared" si="6"/>
        <v>-416</v>
      </c>
      <c r="B418" s="3" t="str">
        <f xml:space="preserve"> RTD("cqg.rtd",,"StudyData", $H$2, "Bar", "", "Time", $G$2,$A418, $L$2, "", "","False")</f>
        <v/>
      </c>
      <c r="C418" s="4" t="str">
        <f xml:space="preserve"> RTD("cqg.rtd",,"StudyData", $H$2, "Bar", "", "Close", $G$2, $A418, $L$2,$K$2,,$I$2,$J$2)</f>
        <v/>
      </c>
      <c r="E418" s="5"/>
      <c r="F418" s="5"/>
    </row>
    <row r="419" spans="1:6" x14ac:dyDescent="0.3">
      <c r="A419" s="2">
        <f t="shared" si="6"/>
        <v>-417</v>
      </c>
      <c r="B419" s="3" t="str">
        <f xml:space="preserve"> RTD("cqg.rtd",,"StudyData", $H$2, "Bar", "", "Time", $G$2,$A419, $L$2, "", "","False")</f>
        <v/>
      </c>
      <c r="C419" s="4" t="str">
        <f xml:space="preserve"> RTD("cqg.rtd",,"StudyData", $H$2, "Bar", "", "Close", $G$2, $A419, $L$2,$K$2,,$I$2,$J$2)</f>
        <v/>
      </c>
      <c r="E419" s="5"/>
      <c r="F419" s="5"/>
    </row>
    <row r="420" spans="1:6" x14ac:dyDescent="0.3">
      <c r="A420" s="2">
        <f t="shared" si="6"/>
        <v>-418</v>
      </c>
      <c r="B420" s="3" t="str">
        <f xml:space="preserve"> RTD("cqg.rtd",,"StudyData", $H$2, "Bar", "", "Time", $G$2,$A420, $L$2, "", "","False")</f>
        <v/>
      </c>
      <c r="C420" s="4" t="str">
        <f xml:space="preserve"> RTD("cqg.rtd",,"StudyData", $H$2, "Bar", "", "Close", $G$2, $A420, $L$2,$K$2,,$I$2,$J$2)</f>
        <v/>
      </c>
      <c r="E420" s="5"/>
      <c r="F420" s="5"/>
    </row>
    <row r="421" spans="1:6" x14ac:dyDescent="0.3">
      <c r="A421" s="2">
        <f t="shared" si="6"/>
        <v>-419</v>
      </c>
      <c r="B421" s="3" t="str">
        <f xml:space="preserve"> RTD("cqg.rtd",,"StudyData", $H$2, "Bar", "", "Time", $G$2,$A421, $L$2, "", "","False")</f>
        <v/>
      </c>
      <c r="C421" s="4" t="str">
        <f xml:space="preserve"> RTD("cqg.rtd",,"StudyData", $H$2, "Bar", "", "Close", $G$2, $A421, $L$2,$K$2,,$I$2,$J$2)</f>
        <v/>
      </c>
      <c r="E421" s="5"/>
      <c r="F421" s="5"/>
    </row>
    <row r="422" spans="1:6" x14ac:dyDescent="0.3">
      <c r="A422" s="2">
        <f t="shared" si="6"/>
        <v>-420</v>
      </c>
      <c r="B422" s="3" t="str">
        <f xml:space="preserve"> RTD("cqg.rtd",,"StudyData", $H$2, "Bar", "", "Time", $G$2,$A422, $L$2, "", "","False")</f>
        <v/>
      </c>
      <c r="C422" s="4" t="str">
        <f xml:space="preserve"> RTD("cqg.rtd",,"StudyData", $H$2, "Bar", "", "Close", $G$2, $A422, $L$2,$K$2,,$I$2,$J$2)</f>
        <v/>
      </c>
      <c r="E422" s="5"/>
      <c r="F422" s="5"/>
    </row>
    <row r="423" spans="1:6" x14ac:dyDescent="0.3">
      <c r="A423" s="2">
        <f t="shared" si="6"/>
        <v>-421</v>
      </c>
      <c r="B423" s="3" t="str">
        <f xml:space="preserve"> RTD("cqg.rtd",,"StudyData", $H$2, "Bar", "", "Time", $G$2,$A423, $L$2, "", "","False")</f>
        <v/>
      </c>
      <c r="C423" s="4" t="str">
        <f xml:space="preserve"> RTD("cqg.rtd",,"StudyData", $H$2, "Bar", "", "Close", $G$2, $A423, $L$2,$K$2,,$I$2,$J$2)</f>
        <v/>
      </c>
      <c r="E423" s="5"/>
      <c r="F423" s="5"/>
    </row>
    <row r="424" spans="1:6" x14ac:dyDescent="0.3">
      <c r="A424" s="2">
        <f t="shared" si="6"/>
        <v>-422</v>
      </c>
      <c r="B424" s="3" t="str">
        <f xml:space="preserve"> RTD("cqg.rtd",,"StudyData", $H$2, "Bar", "", "Time", $G$2,$A424, $L$2, "", "","False")</f>
        <v/>
      </c>
      <c r="C424" s="4" t="str">
        <f xml:space="preserve"> RTD("cqg.rtd",,"StudyData", $H$2, "Bar", "", "Close", $G$2, $A424, $L$2,$K$2,,$I$2,$J$2)</f>
        <v/>
      </c>
      <c r="E424" s="5"/>
      <c r="F424" s="5"/>
    </row>
    <row r="425" spans="1:6" x14ac:dyDescent="0.3">
      <c r="A425" s="2">
        <f t="shared" si="6"/>
        <v>-423</v>
      </c>
      <c r="B425" s="3" t="str">
        <f xml:space="preserve"> RTD("cqg.rtd",,"StudyData", $H$2, "Bar", "", "Time", $G$2,$A425, $L$2, "", "","False")</f>
        <v/>
      </c>
      <c r="C425" s="4" t="str">
        <f xml:space="preserve"> RTD("cqg.rtd",,"StudyData", $H$2, "Bar", "", "Close", $G$2, $A425, $L$2,$K$2,,$I$2,$J$2)</f>
        <v/>
      </c>
      <c r="E425" s="5"/>
      <c r="F425" s="5"/>
    </row>
    <row r="426" spans="1:6" x14ac:dyDescent="0.3">
      <c r="A426" s="2">
        <f t="shared" si="6"/>
        <v>-424</v>
      </c>
      <c r="B426" s="3" t="str">
        <f xml:space="preserve"> RTD("cqg.rtd",,"StudyData", $H$2, "Bar", "", "Time", $G$2,$A426, $L$2, "", "","False")</f>
        <v/>
      </c>
      <c r="C426" s="4" t="str">
        <f xml:space="preserve"> RTD("cqg.rtd",,"StudyData", $H$2, "Bar", "", "Close", $G$2, $A426, $L$2,$K$2,,$I$2,$J$2)</f>
        <v/>
      </c>
      <c r="E426" s="5"/>
      <c r="F426" s="5"/>
    </row>
    <row r="427" spans="1:6" x14ac:dyDescent="0.3">
      <c r="A427" s="2">
        <f t="shared" si="6"/>
        <v>-425</v>
      </c>
      <c r="B427" s="3" t="str">
        <f xml:space="preserve"> RTD("cqg.rtd",,"StudyData", $H$2, "Bar", "", "Time", $G$2,$A427, $L$2, "", "","False")</f>
        <v/>
      </c>
      <c r="C427" s="4" t="str">
        <f xml:space="preserve"> RTD("cqg.rtd",,"StudyData", $H$2, "Bar", "", "Close", $G$2, $A427, $L$2,$K$2,,$I$2,$J$2)</f>
        <v/>
      </c>
      <c r="E427" s="5"/>
      <c r="F427" s="5"/>
    </row>
    <row r="428" spans="1:6" x14ac:dyDescent="0.3">
      <c r="A428" s="2">
        <f t="shared" si="6"/>
        <v>-426</v>
      </c>
      <c r="B428" s="3" t="str">
        <f xml:space="preserve"> RTD("cqg.rtd",,"StudyData", $H$2, "Bar", "", "Time", $G$2,$A428, $L$2, "", "","False")</f>
        <v/>
      </c>
      <c r="C428" s="4" t="str">
        <f xml:space="preserve"> RTD("cqg.rtd",,"StudyData", $H$2, "Bar", "", "Close", $G$2, $A428, $L$2,$K$2,,$I$2,$J$2)</f>
        <v/>
      </c>
      <c r="E428" s="5"/>
      <c r="F428" s="5"/>
    </row>
    <row r="429" spans="1:6" x14ac:dyDescent="0.3">
      <c r="A429" s="2">
        <f t="shared" si="6"/>
        <v>-427</v>
      </c>
      <c r="B429" s="3" t="str">
        <f xml:space="preserve"> RTD("cqg.rtd",,"StudyData", $H$2, "Bar", "", "Time", $G$2,$A429, $L$2, "", "","False")</f>
        <v/>
      </c>
      <c r="C429" s="4" t="str">
        <f xml:space="preserve"> RTD("cqg.rtd",,"StudyData", $H$2, "Bar", "", "Close", $G$2, $A429, $L$2,$K$2,,$I$2,$J$2)</f>
        <v/>
      </c>
      <c r="E429" s="5"/>
      <c r="F429" s="5"/>
    </row>
    <row r="430" spans="1:6" x14ac:dyDescent="0.3">
      <c r="A430" s="2">
        <f t="shared" si="6"/>
        <v>-428</v>
      </c>
      <c r="B430" s="3" t="str">
        <f xml:space="preserve"> RTD("cqg.rtd",,"StudyData", $H$2, "Bar", "", "Time", $G$2,$A430, $L$2, "", "","False")</f>
        <v/>
      </c>
      <c r="C430" s="4" t="str">
        <f xml:space="preserve"> RTD("cqg.rtd",,"StudyData", $H$2, "Bar", "", "Close", $G$2, $A430, $L$2,$K$2,,$I$2,$J$2)</f>
        <v/>
      </c>
      <c r="E430" s="5"/>
      <c r="F430" s="5"/>
    </row>
    <row r="431" spans="1:6" x14ac:dyDescent="0.3">
      <c r="A431" s="2">
        <f t="shared" si="6"/>
        <v>-429</v>
      </c>
      <c r="B431" s="3" t="str">
        <f xml:space="preserve"> RTD("cqg.rtd",,"StudyData", $H$2, "Bar", "", "Time", $G$2,$A431, $L$2, "", "","False")</f>
        <v/>
      </c>
      <c r="C431" s="4" t="str">
        <f xml:space="preserve"> RTD("cqg.rtd",,"StudyData", $H$2, "Bar", "", "Close", $G$2, $A431, $L$2,$K$2,,$I$2,$J$2)</f>
        <v/>
      </c>
      <c r="E431" s="5"/>
      <c r="F431" s="5"/>
    </row>
    <row r="432" spans="1:6" x14ac:dyDescent="0.3">
      <c r="A432" s="2">
        <f t="shared" si="6"/>
        <v>-430</v>
      </c>
      <c r="B432" s="3" t="str">
        <f xml:space="preserve"> RTD("cqg.rtd",,"StudyData", $H$2, "Bar", "", "Time", $G$2,$A432, $L$2, "", "","False")</f>
        <v/>
      </c>
      <c r="C432" s="4" t="str">
        <f xml:space="preserve"> RTD("cqg.rtd",,"StudyData", $H$2, "Bar", "", "Close", $G$2, $A432, $L$2,$K$2,,$I$2,$J$2)</f>
        <v/>
      </c>
      <c r="E432" s="5"/>
      <c r="F432" s="5"/>
    </row>
    <row r="433" spans="1:6" x14ac:dyDescent="0.3">
      <c r="A433" s="2">
        <f t="shared" si="6"/>
        <v>-431</v>
      </c>
      <c r="B433" s="3" t="str">
        <f xml:space="preserve"> RTD("cqg.rtd",,"StudyData", $H$2, "Bar", "", "Time", $G$2,$A433, $L$2, "", "","False")</f>
        <v/>
      </c>
      <c r="C433" s="4" t="str">
        <f xml:space="preserve"> RTD("cqg.rtd",,"StudyData", $H$2, "Bar", "", "Close", $G$2, $A433, $L$2,$K$2,,$I$2,$J$2)</f>
        <v/>
      </c>
      <c r="E433" s="5"/>
      <c r="F433" s="5"/>
    </row>
    <row r="434" spans="1:6" x14ac:dyDescent="0.3">
      <c r="A434" s="2">
        <f t="shared" si="6"/>
        <v>-432</v>
      </c>
      <c r="B434" s="3" t="str">
        <f xml:space="preserve"> RTD("cqg.rtd",,"StudyData", $H$2, "Bar", "", "Time", $G$2,$A434, $L$2, "", "","False")</f>
        <v/>
      </c>
      <c r="C434" s="4" t="str">
        <f xml:space="preserve"> RTD("cqg.rtd",,"StudyData", $H$2, "Bar", "", "Close", $G$2, $A434, $L$2,$K$2,,$I$2,$J$2)</f>
        <v/>
      </c>
      <c r="E434" s="5"/>
      <c r="F434" s="5"/>
    </row>
    <row r="435" spans="1:6" x14ac:dyDescent="0.3">
      <c r="A435" s="2">
        <f t="shared" si="6"/>
        <v>-433</v>
      </c>
      <c r="B435" s="3" t="str">
        <f xml:space="preserve"> RTD("cqg.rtd",,"StudyData", $H$2, "Bar", "", "Time", $G$2,$A435, $L$2, "", "","False")</f>
        <v/>
      </c>
      <c r="C435" s="4" t="str">
        <f xml:space="preserve"> RTD("cqg.rtd",,"StudyData", $H$2, "Bar", "", "Close", $G$2, $A435, $L$2,$K$2,,$I$2,$J$2)</f>
        <v/>
      </c>
      <c r="E435" s="5"/>
      <c r="F435" s="5"/>
    </row>
    <row r="436" spans="1:6" x14ac:dyDescent="0.3">
      <c r="A436" s="2">
        <f t="shared" si="6"/>
        <v>-434</v>
      </c>
      <c r="B436" s="3" t="str">
        <f xml:space="preserve"> RTD("cqg.rtd",,"StudyData", $H$2, "Bar", "", "Time", $G$2,$A436, $L$2, "", "","False")</f>
        <v/>
      </c>
      <c r="C436" s="4" t="str">
        <f xml:space="preserve"> RTD("cqg.rtd",,"StudyData", $H$2, "Bar", "", "Close", $G$2, $A436, $L$2,$K$2,,$I$2,$J$2)</f>
        <v/>
      </c>
      <c r="E436" s="5"/>
      <c r="F436" s="5"/>
    </row>
    <row r="437" spans="1:6" x14ac:dyDescent="0.3">
      <c r="A437" s="2">
        <f t="shared" si="6"/>
        <v>-435</v>
      </c>
      <c r="B437" s="3" t="str">
        <f xml:space="preserve"> RTD("cqg.rtd",,"StudyData", $H$2, "Bar", "", "Time", $G$2,$A437, $L$2, "", "","False")</f>
        <v/>
      </c>
      <c r="C437" s="4" t="str">
        <f xml:space="preserve"> RTD("cqg.rtd",,"StudyData", $H$2, "Bar", "", "Close", $G$2, $A437, $L$2,$K$2,,$I$2,$J$2)</f>
        <v/>
      </c>
      <c r="E437" s="5"/>
      <c r="F437" s="5"/>
    </row>
    <row r="438" spans="1:6" x14ac:dyDescent="0.3">
      <c r="A438" s="2">
        <f t="shared" si="6"/>
        <v>-436</v>
      </c>
      <c r="B438" s="3" t="str">
        <f xml:space="preserve"> RTD("cqg.rtd",,"StudyData", $H$2, "Bar", "", "Time", $G$2,$A438, $L$2, "", "","False")</f>
        <v/>
      </c>
      <c r="C438" s="4" t="str">
        <f xml:space="preserve"> RTD("cqg.rtd",,"StudyData", $H$2, "Bar", "", "Close", $G$2, $A438, $L$2,$K$2,,$I$2,$J$2)</f>
        <v/>
      </c>
      <c r="E438" s="5"/>
      <c r="F438" s="5"/>
    </row>
    <row r="439" spans="1:6" x14ac:dyDescent="0.3">
      <c r="A439" s="2">
        <f t="shared" si="6"/>
        <v>-437</v>
      </c>
      <c r="B439" s="3" t="str">
        <f xml:space="preserve"> RTD("cqg.rtd",,"StudyData", $H$2, "Bar", "", "Time", $G$2,$A439, $L$2, "", "","False")</f>
        <v/>
      </c>
      <c r="C439" s="4" t="str">
        <f xml:space="preserve"> RTD("cqg.rtd",,"StudyData", $H$2, "Bar", "", "Close", $G$2, $A439, $L$2,$K$2,,$I$2,$J$2)</f>
        <v/>
      </c>
      <c r="E439" s="5"/>
      <c r="F439" s="5"/>
    </row>
    <row r="440" spans="1:6" x14ac:dyDescent="0.3">
      <c r="A440" s="2">
        <f t="shared" si="6"/>
        <v>-438</v>
      </c>
      <c r="B440" s="3" t="str">
        <f xml:space="preserve"> RTD("cqg.rtd",,"StudyData", $H$2, "Bar", "", "Time", $G$2,$A440, $L$2, "", "","False")</f>
        <v/>
      </c>
      <c r="C440" s="4" t="str">
        <f xml:space="preserve"> RTD("cqg.rtd",,"StudyData", $H$2, "Bar", "", "Close", $G$2, $A440, $L$2,$K$2,,$I$2,$J$2)</f>
        <v/>
      </c>
      <c r="E440" s="5"/>
      <c r="F440" s="5"/>
    </row>
    <row r="441" spans="1:6" x14ac:dyDescent="0.3">
      <c r="A441" s="2">
        <f t="shared" si="6"/>
        <v>-439</v>
      </c>
      <c r="B441" s="3" t="str">
        <f xml:space="preserve"> RTD("cqg.rtd",,"StudyData", $H$2, "Bar", "", "Time", $G$2,$A441, $L$2, "", "","False")</f>
        <v/>
      </c>
      <c r="C441" s="4" t="str">
        <f xml:space="preserve"> RTD("cqg.rtd",,"StudyData", $H$2, "Bar", "", "Close", $G$2, $A441, $L$2,$K$2,,$I$2,$J$2)</f>
        <v/>
      </c>
      <c r="E441" s="5"/>
      <c r="F441" s="5"/>
    </row>
    <row r="442" spans="1:6" x14ac:dyDescent="0.3">
      <c r="A442" s="2">
        <f t="shared" si="6"/>
        <v>-440</v>
      </c>
      <c r="B442" s="3" t="str">
        <f xml:space="preserve"> RTD("cqg.rtd",,"StudyData", $H$2, "Bar", "", "Time", $G$2,$A442, $L$2, "", "","False")</f>
        <v/>
      </c>
      <c r="C442" s="4" t="str">
        <f xml:space="preserve"> RTD("cqg.rtd",,"StudyData", $H$2, "Bar", "", "Close", $G$2, $A442, $L$2,$K$2,,$I$2,$J$2)</f>
        <v/>
      </c>
      <c r="E442" s="5"/>
      <c r="F442" s="5"/>
    </row>
    <row r="443" spans="1:6" x14ac:dyDescent="0.3">
      <c r="A443" s="2">
        <f t="shared" si="6"/>
        <v>-441</v>
      </c>
      <c r="B443" s="3" t="str">
        <f xml:space="preserve"> RTD("cqg.rtd",,"StudyData", $H$2, "Bar", "", "Time", $G$2,$A443, $L$2, "", "","False")</f>
        <v/>
      </c>
      <c r="C443" s="4" t="str">
        <f xml:space="preserve"> RTD("cqg.rtd",,"StudyData", $H$2, "Bar", "", "Close", $G$2, $A443, $L$2,$K$2,,$I$2,$J$2)</f>
        <v/>
      </c>
      <c r="E443" s="5"/>
      <c r="F443" s="5"/>
    </row>
    <row r="444" spans="1:6" x14ac:dyDescent="0.3">
      <c r="A444" s="2">
        <f t="shared" si="6"/>
        <v>-442</v>
      </c>
      <c r="B444" s="3" t="str">
        <f xml:space="preserve"> RTD("cqg.rtd",,"StudyData", $H$2, "Bar", "", "Time", $G$2,$A444, $L$2, "", "","False")</f>
        <v/>
      </c>
      <c r="C444" s="4" t="str">
        <f xml:space="preserve"> RTD("cqg.rtd",,"StudyData", $H$2, "Bar", "", "Close", $G$2, $A444, $L$2,$K$2,,$I$2,$J$2)</f>
        <v/>
      </c>
      <c r="E444" s="5"/>
      <c r="F444" s="5"/>
    </row>
    <row r="445" spans="1:6" x14ac:dyDescent="0.3">
      <c r="A445" s="2">
        <f t="shared" si="6"/>
        <v>-443</v>
      </c>
      <c r="B445" s="3" t="str">
        <f xml:space="preserve"> RTD("cqg.rtd",,"StudyData", $H$2, "Bar", "", "Time", $G$2,$A445, $L$2, "", "","False")</f>
        <v/>
      </c>
      <c r="C445" s="4" t="str">
        <f xml:space="preserve"> RTD("cqg.rtd",,"StudyData", $H$2, "Bar", "", "Close", $G$2, $A445, $L$2,$K$2,,$I$2,$J$2)</f>
        <v/>
      </c>
      <c r="E445" s="5"/>
      <c r="F445" s="5"/>
    </row>
    <row r="446" spans="1:6" x14ac:dyDescent="0.3">
      <c r="A446" s="2">
        <f t="shared" si="6"/>
        <v>-444</v>
      </c>
      <c r="B446" s="3" t="str">
        <f xml:space="preserve"> RTD("cqg.rtd",,"StudyData", $H$2, "Bar", "", "Time", $G$2,$A446, $L$2, "", "","False")</f>
        <v/>
      </c>
      <c r="C446" s="4" t="str">
        <f xml:space="preserve"> RTD("cqg.rtd",,"StudyData", $H$2, "Bar", "", "Close", $G$2, $A446, $L$2,$K$2,,$I$2,$J$2)</f>
        <v/>
      </c>
      <c r="E446" s="5"/>
      <c r="F446" s="5"/>
    </row>
    <row r="447" spans="1:6" x14ac:dyDescent="0.3">
      <c r="A447" s="2">
        <f t="shared" si="6"/>
        <v>-445</v>
      </c>
      <c r="B447" s="3" t="str">
        <f xml:space="preserve"> RTD("cqg.rtd",,"StudyData", $H$2, "Bar", "", "Time", $G$2,$A447, $L$2, "", "","False")</f>
        <v/>
      </c>
      <c r="C447" s="4" t="str">
        <f xml:space="preserve"> RTD("cqg.rtd",,"StudyData", $H$2, "Bar", "", "Close", $G$2, $A447, $L$2,$K$2,,$I$2,$J$2)</f>
        <v/>
      </c>
      <c r="E447" s="5"/>
      <c r="F447" s="5"/>
    </row>
    <row r="448" spans="1:6" x14ac:dyDescent="0.3">
      <c r="A448" s="2">
        <f t="shared" si="6"/>
        <v>-446</v>
      </c>
      <c r="B448" s="3" t="str">
        <f xml:space="preserve"> RTD("cqg.rtd",,"StudyData", $H$2, "Bar", "", "Time", $G$2,$A448, $L$2, "", "","False")</f>
        <v/>
      </c>
      <c r="C448" s="4" t="str">
        <f xml:space="preserve"> RTD("cqg.rtd",,"StudyData", $H$2, "Bar", "", "Close", $G$2, $A448, $L$2,$K$2,,$I$2,$J$2)</f>
        <v/>
      </c>
      <c r="E448" s="5"/>
      <c r="F448" s="5"/>
    </row>
    <row r="449" spans="1:6" x14ac:dyDescent="0.3">
      <c r="A449" s="2">
        <f t="shared" si="6"/>
        <v>-447</v>
      </c>
      <c r="B449" s="3" t="str">
        <f xml:space="preserve"> RTD("cqg.rtd",,"StudyData", $H$2, "Bar", "", "Time", $G$2,$A449, $L$2, "", "","False")</f>
        <v/>
      </c>
      <c r="C449" s="4" t="str">
        <f xml:space="preserve"> RTD("cqg.rtd",,"StudyData", $H$2, "Bar", "", "Close", $G$2, $A449, $L$2,$K$2,,$I$2,$J$2)</f>
        <v/>
      </c>
      <c r="E449" s="5"/>
      <c r="F449" s="5"/>
    </row>
    <row r="450" spans="1:6" x14ac:dyDescent="0.3">
      <c r="A450" s="2">
        <f t="shared" si="6"/>
        <v>-448</v>
      </c>
      <c r="B450" s="3" t="str">
        <f xml:space="preserve"> RTD("cqg.rtd",,"StudyData", $H$2, "Bar", "", "Time", $G$2,$A450, $L$2, "", "","False")</f>
        <v/>
      </c>
      <c r="C450" s="4" t="str">
        <f xml:space="preserve"> RTD("cqg.rtd",,"StudyData", $H$2, "Bar", "", "Close", $G$2, $A450, $L$2,$K$2,,$I$2,$J$2)</f>
        <v/>
      </c>
      <c r="E450" s="5"/>
      <c r="F450" s="5"/>
    </row>
    <row r="451" spans="1:6" x14ac:dyDescent="0.3">
      <c r="A451" s="2">
        <f t="shared" si="6"/>
        <v>-449</v>
      </c>
      <c r="B451" s="3" t="str">
        <f xml:space="preserve"> RTD("cqg.rtd",,"StudyData", $H$2, "Bar", "", "Time", $G$2,$A451, $L$2, "", "","False")</f>
        <v/>
      </c>
      <c r="C451" s="4" t="str">
        <f xml:space="preserve"> RTD("cqg.rtd",,"StudyData", $H$2, "Bar", "", "Close", $G$2, $A451, $L$2,$K$2,,$I$2,$J$2)</f>
        <v/>
      </c>
      <c r="E451" s="5"/>
      <c r="F451" s="5"/>
    </row>
    <row r="452" spans="1:6" x14ac:dyDescent="0.3">
      <c r="A452" s="2">
        <f t="shared" ref="A452:A515" si="7">A451-1</f>
        <v>-450</v>
      </c>
      <c r="B452" s="3" t="str">
        <f xml:space="preserve"> RTD("cqg.rtd",,"StudyData", $H$2, "Bar", "", "Time", $G$2,$A452, $L$2, "", "","False")</f>
        <v/>
      </c>
      <c r="C452" s="4" t="str">
        <f xml:space="preserve"> RTD("cqg.rtd",,"StudyData", $H$2, "Bar", "", "Close", $G$2, $A452, $L$2,$K$2,,$I$2,$J$2)</f>
        <v/>
      </c>
      <c r="E452" s="5"/>
      <c r="F452" s="5"/>
    </row>
    <row r="453" spans="1:6" x14ac:dyDescent="0.3">
      <c r="A453" s="2">
        <f t="shared" si="7"/>
        <v>-451</v>
      </c>
      <c r="B453" s="3" t="str">
        <f xml:space="preserve"> RTD("cqg.rtd",,"StudyData", $H$2, "Bar", "", "Time", $G$2,$A453, $L$2, "", "","False")</f>
        <v/>
      </c>
      <c r="C453" s="4" t="str">
        <f xml:space="preserve"> RTD("cqg.rtd",,"StudyData", $H$2, "Bar", "", "Close", $G$2, $A453, $L$2,$K$2,,$I$2,$J$2)</f>
        <v/>
      </c>
      <c r="E453" s="5"/>
      <c r="F453" s="5"/>
    </row>
    <row r="454" spans="1:6" x14ac:dyDescent="0.3">
      <c r="A454" s="2">
        <f t="shared" si="7"/>
        <v>-452</v>
      </c>
      <c r="B454" s="3" t="str">
        <f xml:space="preserve"> RTD("cqg.rtd",,"StudyData", $H$2, "Bar", "", "Time", $G$2,$A454, $L$2, "", "","False")</f>
        <v/>
      </c>
      <c r="C454" s="4" t="str">
        <f xml:space="preserve"> RTD("cqg.rtd",,"StudyData", $H$2, "Bar", "", "Close", $G$2, $A454, $L$2,$K$2,,$I$2,$J$2)</f>
        <v/>
      </c>
      <c r="E454" s="5"/>
      <c r="F454" s="5"/>
    </row>
    <row r="455" spans="1:6" x14ac:dyDescent="0.3">
      <c r="A455" s="2">
        <f t="shared" si="7"/>
        <v>-453</v>
      </c>
      <c r="B455" s="3" t="str">
        <f xml:space="preserve"> RTD("cqg.rtd",,"StudyData", $H$2, "Bar", "", "Time", $G$2,$A455, $L$2, "", "","False")</f>
        <v/>
      </c>
      <c r="C455" s="4" t="str">
        <f xml:space="preserve"> RTD("cqg.rtd",,"StudyData", $H$2, "Bar", "", "Close", $G$2, $A455, $L$2,$K$2,,$I$2,$J$2)</f>
        <v/>
      </c>
      <c r="E455" s="5"/>
      <c r="F455" s="5"/>
    </row>
    <row r="456" spans="1:6" x14ac:dyDescent="0.3">
      <c r="A456" s="2">
        <f t="shared" si="7"/>
        <v>-454</v>
      </c>
      <c r="B456" s="3" t="str">
        <f xml:space="preserve"> RTD("cqg.rtd",,"StudyData", $H$2, "Bar", "", "Time", $G$2,$A456, $L$2, "", "","False")</f>
        <v/>
      </c>
      <c r="C456" s="4" t="str">
        <f xml:space="preserve"> RTD("cqg.rtd",,"StudyData", $H$2, "Bar", "", "Close", $G$2, $A456, $L$2,$K$2,,$I$2,$J$2)</f>
        <v/>
      </c>
      <c r="E456" s="5"/>
      <c r="F456" s="5"/>
    </row>
    <row r="457" spans="1:6" x14ac:dyDescent="0.3">
      <c r="A457" s="2">
        <f t="shared" si="7"/>
        <v>-455</v>
      </c>
      <c r="B457" s="3" t="str">
        <f xml:space="preserve"> RTD("cqg.rtd",,"StudyData", $H$2, "Bar", "", "Time", $G$2,$A457, $L$2, "", "","False")</f>
        <v/>
      </c>
      <c r="C457" s="4" t="str">
        <f xml:space="preserve"> RTD("cqg.rtd",,"StudyData", $H$2, "Bar", "", "Close", $G$2, $A457, $L$2,$K$2,,$I$2,$J$2)</f>
        <v/>
      </c>
      <c r="E457" s="5"/>
      <c r="F457" s="5"/>
    </row>
    <row r="458" spans="1:6" x14ac:dyDescent="0.3">
      <c r="A458" s="2">
        <f t="shared" si="7"/>
        <v>-456</v>
      </c>
      <c r="B458" s="3" t="str">
        <f xml:space="preserve"> RTD("cqg.rtd",,"StudyData", $H$2, "Bar", "", "Time", $G$2,$A458, $L$2, "", "","False")</f>
        <v/>
      </c>
      <c r="C458" s="4" t="str">
        <f xml:space="preserve"> RTD("cqg.rtd",,"StudyData", $H$2, "Bar", "", "Close", $G$2, $A458, $L$2,$K$2,,$I$2,$J$2)</f>
        <v/>
      </c>
      <c r="E458" s="5"/>
      <c r="F458" s="5"/>
    </row>
    <row r="459" spans="1:6" x14ac:dyDescent="0.3">
      <c r="A459" s="2">
        <f t="shared" si="7"/>
        <v>-457</v>
      </c>
      <c r="B459" s="3" t="str">
        <f xml:space="preserve"> RTD("cqg.rtd",,"StudyData", $H$2, "Bar", "", "Time", $G$2,$A459, $L$2, "", "","False")</f>
        <v/>
      </c>
      <c r="C459" s="4" t="str">
        <f xml:space="preserve"> RTD("cqg.rtd",,"StudyData", $H$2, "Bar", "", "Close", $G$2, $A459, $L$2,$K$2,,$I$2,$J$2)</f>
        <v/>
      </c>
      <c r="E459" s="5"/>
      <c r="F459" s="5"/>
    </row>
    <row r="460" spans="1:6" x14ac:dyDescent="0.3">
      <c r="A460" s="2">
        <f t="shared" si="7"/>
        <v>-458</v>
      </c>
      <c r="B460" s="3" t="str">
        <f xml:space="preserve"> RTD("cqg.rtd",,"StudyData", $H$2, "Bar", "", "Time", $G$2,$A460, $L$2, "", "","False")</f>
        <v/>
      </c>
      <c r="C460" s="4" t="str">
        <f xml:space="preserve"> RTD("cqg.rtd",,"StudyData", $H$2, "Bar", "", "Close", $G$2, $A460, $L$2,$K$2,,$I$2,$J$2)</f>
        <v/>
      </c>
      <c r="E460" s="5"/>
      <c r="F460" s="5"/>
    </row>
    <row r="461" spans="1:6" x14ac:dyDescent="0.3">
      <c r="A461" s="2">
        <f t="shared" si="7"/>
        <v>-459</v>
      </c>
      <c r="B461" s="3" t="str">
        <f xml:space="preserve"> RTD("cqg.rtd",,"StudyData", $H$2, "Bar", "", "Time", $G$2,$A461, $L$2, "", "","False")</f>
        <v/>
      </c>
      <c r="C461" s="4" t="str">
        <f xml:space="preserve"> RTD("cqg.rtd",,"StudyData", $H$2, "Bar", "", "Close", $G$2, $A461, $L$2,$K$2,,$I$2,$J$2)</f>
        <v/>
      </c>
      <c r="E461" s="5"/>
      <c r="F461" s="5"/>
    </row>
    <row r="462" spans="1:6" x14ac:dyDescent="0.3">
      <c r="A462" s="2">
        <f t="shared" si="7"/>
        <v>-460</v>
      </c>
      <c r="B462" s="3" t="str">
        <f xml:space="preserve"> RTD("cqg.rtd",,"StudyData", $H$2, "Bar", "", "Time", $G$2,$A462, $L$2, "", "","False")</f>
        <v/>
      </c>
      <c r="C462" s="4" t="str">
        <f xml:space="preserve"> RTD("cqg.rtd",,"StudyData", $H$2, "Bar", "", "Close", $G$2, $A462, $L$2,$K$2,,$I$2,$J$2)</f>
        <v/>
      </c>
      <c r="E462" s="5"/>
      <c r="F462" s="5"/>
    </row>
    <row r="463" spans="1:6" x14ac:dyDescent="0.3">
      <c r="A463" s="2">
        <f t="shared" si="7"/>
        <v>-461</v>
      </c>
      <c r="B463" s="3" t="str">
        <f xml:space="preserve"> RTD("cqg.rtd",,"StudyData", $H$2, "Bar", "", "Time", $G$2,$A463, $L$2, "", "","False")</f>
        <v/>
      </c>
      <c r="C463" s="4" t="str">
        <f xml:space="preserve"> RTD("cqg.rtd",,"StudyData", $H$2, "Bar", "", "Close", $G$2, $A463, $L$2,$K$2,,$I$2,$J$2)</f>
        <v/>
      </c>
      <c r="E463" s="5"/>
      <c r="F463" s="5"/>
    </row>
    <row r="464" spans="1:6" x14ac:dyDescent="0.3">
      <c r="A464" s="2">
        <f t="shared" si="7"/>
        <v>-462</v>
      </c>
      <c r="B464" s="3" t="str">
        <f xml:space="preserve"> RTD("cqg.rtd",,"StudyData", $H$2, "Bar", "", "Time", $G$2,$A464, $L$2, "", "","False")</f>
        <v/>
      </c>
      <c r="C464" s="4" t="str">
        <f xml:space="preserve"> RTD("cqg.rtd",,"StudyData", $H$2, "Bar", "", "Close", $G$2, $A464, $L$2,$K$2,,$I$2,$J$2)</f>
        <v/>
      </c>
      <c r="E464" s="5"/>
      <c r="F464" s="5"/>
    </row>
    <row r="465" spans="1:6" x14ac:dyDescent="0.3">
      <c r="A465" s="2">
        <f t="shared" si="7"/>
        <v>-463</v>
      </c>
      <c r="B465" s="3" t="str">
        <f xml:space="preserve"> RTD("cqg.rtd",,"StudyData", $H$2, "Bar", "", "Time", $G$2,$A465, $L$2, "", "","False")</f>
        <v/>
      </c>
      <c r="C465" s="4" t="str">
        <f xml:space="preserve"> RTD("cqg.rtd",,"StudyData", $H$2, "Bar", "", "Close", $G$2, $A465, $L$2,$K$2,,$I$2,$J$2)</f>
        <v/>
      </c>
      <c r="E465" s="5"/>
      <c r="F465" s="5"/>
    </row>
    <row r="466" spans="1:6" x14ac:dyDescent="0.3">
      <c r="A466" s="2">
        <f t="shared" si="7"/>
        <v>-464</v>
      </c>
      <c r="B466" s="3" t="str">
        <f xml:space="preserve"> RTD("cqg.rtd",,"StudyData", $H$2, "Bar", "", "Time", $G$2,$A466, $L$2, "", "","False")</f>
        <v/>
      </c>
      <c r="C466" s="4" t="str">
        <f xml:space="preserve"> RTD("cqg.rtd",,"StudyData", $H$2, "Bar", "", "Close", $G$2, $A466, $L$2,$K$2,,$I$2,$J$2)</f>
        <v/>
      </c>
      <c r="E466" s="5"/>
      <c r="F466" s="5"/>
    </row>
    <row r="467" spans="1:6" x14ac:dyDescent="0.3">
      <c r="A467" s="2">
        <f t="shared" si="7"/>
        <v>-465</v>
      </c>
      <c r="B467" s="3" t="str">
        <f xml:space="preserve"> RTD("cqg.rtd",,"StudyData", $H$2, "Bar", "", "Time", $G$2,$A467, $L$2, "", "","False")</f>
        <v/>
      </c>
      <c r="C467" s="4" t="str">
        <f xml:space="preserve"> RTD("cqg.rtd",,"StudyData", $H$2, "Bar", "", "Close", $G$2, $A467, $L$2,$K$2,,$I$2,$J$2)</f>
        <v/>
      </c>
      <c r="E467" s="5"/>
      <c r="F467" s="5"/>
    </row>
    <row r="468" spans="1:6" x14ac:dyDescent="0.3">
      <c r="A468" s="2">
        <f t="shared" si="7"/>
        <v>-466</v>
      </c>
      <c r="B468" s="3" t="str">
        <f xml:space="preserve"> RTD("cqg.rtd",,"StudyData", $H$2, "Bar", "", "Time", $G$2,$A468, $L$2, "", "","False")</f>
        <v/>
      </c>
      <c r="C468" s="4" t="str">
        <f xml:space="preserve"> RTD("cqg.rtd",,"StudyData", $H$2, "Bar", "", "Close", $G$2, $A468, $L$2,$K$2,,$I$2,$J$2)</f>
        <v/>
      </c>
      <c r="E468" s="5"/>
      <c r="F468" s="5"/>
    </row>
    <row r="469" spans="1:6" x14ac:dyDescent="0.3">
      <c r="A469" s="2">
        <f t="shared" si="7"/>
        <v>-467</v>
      </c>
      <c r="B469" s="3" t="str">
        <f xml:space="preserve"> RTD("cqg.rtd",,"StudyData", $H$2, "Bar", "", "Time", $G$2,$A469, $L$2, "", "","False")</f>
        <v/>
      </c>
      <c r="C469" s="4" t="str">
        <f xml:space="preserve"> RTD("cqg.rtd",,"StudyData", $H$2, "Bar", "", "Close", $G$2, $A469, $L$2,$K$2,,$I$2,$J$2)</f>
        <v/>
      </c>
      <c r="E469" s="5"/>
      <c r="F469" s="5"/>
    </row>
    <row r="470" spans="1:6" x14ac:dyDescent="0.3">
      <c r="A470" s="2">
        <f t="shared" si="7"/>
        <v>-468</v>
      </c>
      <c r="B470" s="3" t="str">
        <f xml:space="preserve"> RTD("cqg.rtd",,"StudyData", $H$2, "Bar", "", "Time", $G$2,$A470, $L$2, "", "","False")</f>
        <v/>
      </c>
      <c r="C470" s="4" t="str">
        <f xml:space="preserve"> RTD("cqg.rtd",,"StudyData", $H$2, "Bar", "", "Close", $G$2, $A470, $L$2,$K$2,,$I$2,$J$2)</f>
        <v/>
      </c>
      <c r="E470" s="5"/>
      <c r="F470" s="5"/>
    </row>
    <row r="471" spans="1:6" x14ac:dyDescent="0.3">
      <c r="A471" s="2">
        <f t="shared" si="7"/>
        <v>-469</v>
      </c>
      <c r="B471" s="3" t="str">
        <f xml:space="preserve"> RTD("cqg.rtd",,"StudyData", $H$2, "Bar", "", "Time", $G$2,$A471, $L$2, "", "","False")</f>
        <v/>
      </c>
      <c r="C471" s="4" t="str">
        <f xml:space="preserve"> RTD("cqg.rtd",,"StudyData", $H$2, "Bar", "", "Close", $G$2, $A471, $L$2,$K$2,,$I$2,$J$2)</f>
        <v/>
      </c>
      <c r="E471" s="5"/>
      <c r="F471" s="5"/>
    </row>
    <row r="472" spans="1:6" x14ac:dyDescent="0.3">
      <c r="A472" s="2">
        <f t="shared" si="7"/>
        <v>-470</v>
      </c>
      <c r="B472" s="3" t="str">
        <f xml:space="preserve"> RTD("cqg.rtd",,"StudyData", $H$2, "Bar", "", "Time", $G$2,$A472, $L$2, "", "","False")</f>
        <v/>
      </c>
      <c r="C472" s="4" t="str">
        <f xml:space="preserve"> RTD("cqg.rtd",,"StudyData", $H$2, "Bar", "", "Close", $G$2, $A472, $L$2,$K$2,,$I$2,$J$2)</f>
        <v/>
      </c>
      <c r="E472" s="5"/>
      <c r="F472" s="5"/>
    </row>
    <row r="473" spans="1:6" x14ac:dyDescent="0.3">
      <c r="A473" s="2">
        <f t="shared" si="7"/>
        <v>-471</v>
      </c>
      <c r="B473" s="3" t="str">
        <f xml:space="preserve"> RTD("cqg.rtd",,"StudyData", $H$2, "Bar", "", "Time", $G$2,$A473, $L$2, "", "","False")</f>
        <v/>
      </c>
      <c r="C473" s="4" t="str">
        <f xml:space="preserve"> RTD("cqg.rtd",,"StudyData", $H$2, "Bar", "", "Close", $G$2, $A473, $L$2,$K$2,,$I$2,$J$2)</f>
        <v/>
      </c>
      <c r="E473" s="5"/>
      <c r="F473" s="5"/>
    </row>
    <row r="474" spans="1:6" x14ac:dyDescent="0.3">
      <c r="A474" s="2">
        <f t="shared" si="7"/>
        <v>-472</v>
      </c>
      <c r="B474" s="3" t="str">
        <f xml:space="preserve"> RTD("cqg.rtd",,"StudyData", $H$2, "Bar", "", "Time", $G$2,$A474, $L$2, "", "","False")</f>
        <v/>
      </c>
      <c r="C474" s="4" t="str">
        <f xml:space="preserve"> RTD("cqg.rtd",,"StudyData", $H$2, "Bar", "", "Close", $G$2, $A474, $L$2,$K$2,,$I$2,$J$2)</f>
        <v/>
      </c>
      <c r="E474" s="5"/>
      <c r="F474" s="5"/>
    </row>
    <row r="475" spans="1:6" x14ac:dyDescent="0.3">
      <c r="A475" s="2">
        <f t="shared" si="7"/>
        <v>-473</v>
      </c>
      <c r="B475" s="3" t="str">
        <f xml:space="preserve"> RTD("cqg.rtd",,"StudyData", $H$2, "Bar", "", "Time", $G$2,$A475, $L$2, "", "","False")</f>
        <v/>
      </c>
      <c r="C475" s="4" t="str">
        <f xml:space="preserve"> RTD("cqg.rtd",,"StudyData", $H$2, "Bar", "", "Close", $G$2, $A475, $L$2,$K$2,,$I$2,$J$2)</f>
        <v/>
      </c>
      <c r="E475" s="5"/>
      <c r="F475" s="5"/>
    </row>
    <row r="476" spans="1:6" x14ac:dyDescent="0.3">
      <c r="A476" s="2">
        <f t="shared" si="7"/>
        <v>-474</v>
      </c>
      <c r="B476" s="3" t="str">
        <f xml:space="preserve"> RTD("cqg.rtd",,"StudyData", $H$2, "Bar", "", "Time", $G$2,$A476, $L$2, "", "","False")</f>
        <v/>
      </c>
      <c r="C476" s="4" t="str">
        <f xml:space="preserve"> RTD("cqg.rtd",,"StudyData", $H$2, "Bar", "", "Close", $G$2, $A476, $L$2,$K$2,,$I$2,$J$2)</f>
        <v/>
      </c>
      <c r="E476" s="5"/>
      <c r="F476" s="5"/>
    </row>
    <row r="477" spans="1:6" x14ac:dyDescent="0.3">
      <c r="A477" s="2">
        <f t="shared" si="7"/>
        <v>-475</v>
      </c>
      <c r="B477" s="3" t="str">
        <f xml:space="preserve"> RTD("cqg.rtd",,"StudyData", $H$2, "Bar", "", "Time", $G$2,$A477, $L$2, "", "","False")</f>
        <v/>
      </c>
      <c r="C477" s="4" t="str">
        <f xml:space="preserve"> RTD("cqg.rtd",,"StudyData", $H$2, "Bar", "", "Close", $G$2, $A477, $L$2,$K$2,,$I$2,$J$2)</f>
        <v/>
      </c>
      <c r="E477" s="5"/>
      <c r="F477" s="5"/>
    </row>
    <row r="478" spans="1:6" x14ac:dyDescent="0.3">
      <c r="A478" s="2">
        <f t="shared" si="7"/>
        <v>-476</v>
      </c>
      <c r="B478" s="3" t="str">
        <f xml:space="preserve"> RTD("cqg.rtd",,"StudyData", $H$2, "Bar", "", "Time", $G$2,$A478, $L$2, "", "","False")</f>
        <v/>
      </c>
      <c r="C478" s="4" t="str">
        <f xml:space="preserve"> RTD("cqg.rtd",,"StudyData", $H$2, "Bar", "", "Close", $G$2, $A478, $L$2,$K$2,,$I$2,$J$2)</f>
        <v/>
      </c>
      <c r="E478" s="5"/>
      <c r="F478" s="5"/>
    </row>
    <row r="479" spans="1:6" x14ac:dyDescent="0.3">
      <c r="A479" s="2">
        <f t="shared" si="7"/>
        <v>-477</v>
      </c>
      <c r="B479" s="3" t="str">
        <f xml:space="preserve"> RTD("cqg.rtd",,"StudyData", $H$2, "Bar", "", "Time", $G$2,$A479, $L$2, "", "","False")</f>
        <v/>
      </c>
      <c r="C479" s="4" t="str">
        <f xml:space="preserve"> RTD("cqg.rtd",,"StudyData", $H$2, "Bar", "", "Close", $G$2, $A479, $L$2,$K$2,,$I$2,$J$2)</f>
        <v/>
      </c>
      <c r="E479" s="5"/>
      <c r="F479" s="5"/>
    </row>
    <row r="480" spans="1:6" x14ac:dyDescent="0.3">
      <c r="A480" s="2">
        <f t="shared" si="7"/>
        <v>-478</v>
      </c>
      <c r="B480" s="3" t="str">
        <f xml:space="preserve"> RTD("cqg.rtd",,"StudyData", $H$2, "Bar", "", "Time", $G$2,$A480, $L$2, "", "","False")</f>
        <v/>
      </c>
      <c r="C480" s="4" t="str">
        <f xml:space="preserve"> RTD("cqg.rtd",,"StudyData", $H$2, "Bar", "", "Close", $G$2, $A480, $L$2,$K$2,,$I$2,$J$2)</f>
        <v/>
      </c>
      <c r="E480" s="5"/>
      <c r="F480" s="5"/>
    </row>
    <row r="481" spans="1:6" x14ac:dyDescent="0.3">
      <c r="A481" s="2">
        <f t="shared" si="7"/>
        <v>-479</v>
      </c>
      <c r="B481" s="3" t="str">
        <f xml:space="preserve"> RTD("cqg.rtd",,"StudyData", $H$2, "Bar", "", "Time", $G$2,$A481, $L$2, "", "","False")</f>
        <v/>
      </c>
      <c r="C481" s="4" t="str">
        <f xml:space="preserve"> RTD("cqg.rtd",,"StudyData", $H$2, "Bar", "", "Close", $G$2, $A481, $L$2,$K$2,,$I$2,$J$2)</f>
        <v/>
      </c>
      <c r="E481" s="5"/>
      <c r="F481" s="5"/>
    </row>
    <row r="482" spans="1:6" x14ac:dyDescent="0.3">
      <c r="A482" s="2">
        <f t="shared" si="7"/>
        <v>-480</v>
      </c>
      <c r="B482" s="3" t="str">
        <f xml:space="preserve"> RTD("cqg.rtd",,"StudyData", $H$2, "Bar", "", "Time", $G$2,$A482, $L$2, "", "","False")</f>
        <v/>
      </c>
      <c r="C482" s="4" t="str">
        <f xml:space="preserve"> RTD("cqg.rtd",,"StudyData", $H$2, "Bar", "", "Close", $G$2, $A482, $L$2,$K$2,,$I$2,$J$2)</f>
        <v/>
      </c>
      <c r="E482" s="5"/>
      <c r="F482" s="5"/>
    </row>
    <row r="483" spans="1:6" x14ac:dyDescent="0.3">
      <c r="A483" s="2">
        <f t="shared" si="7"/>
        <v>-481</v>
      </c>
      <c r="B483" s="3" t="str">
        <f xml:space="preserve"> RTD("cqg.rtd",,"StudyData", $H$2, "Bar", "", "Time", $G$2,$A483, $L$2, "", "","False")</f>
        <v/>
      </c>
      <c r="C483" s="4" t="str">
        <f xml:space="preserve"> RTD("cqg.rtd",,"StudyData", $H$2, "Bar", "", "Close", $G$2, $A483, $L$2,$K$2,,$I$2,$J$2)</f>
        <v/>
      </c>
      <c r="E483" s="5"/>
      <c r="F483" s="5"/>
    </row>
    <row r="484" spans="1:6" x14ac:dyDescent="0.3">
      <c r="A484" s="2">
        <f t="shared" si="7"/>
        <v>-482</v>
      </c>
      <c r="B484" s="3" t="str">
        <f xml:space="preserve"> RTD("cqg.rtd",,"StudyData", $H$2, "Bar", "", "Time", $G$2,$A484, $L$2, "", "","False")</f>
        <v/>
      </c>
      <c r="C484" s="4" t="str">
        <f xml:space="preserve"> RTD("cqg.rtd",,"StudyData", $H$2, "Bar", "", "Close", $G$2, $A484, $L$2,$K$2,,$I$2,$J$2)</f>
        <v/>
      </c>
      <c r="E484" s="5"/>
      <c r="F484" s="5"/>
    </row>
    <row r="485" spans="1:6" x14ac:dyDescent="0.3">
      <c r="A485" s="2">
        <f t="shared" si="7"/>
        <v>-483</v>
      </c>
      <c r="B485" s="3" t="str">
        <f xml:space="preserve"> RTD("cqg.rtd",,"StudyData", $H$2, "Bar", "", "Time", $G$2,$A485, $L$2, "", "","False")</f>
        <v/>
      </c>
      <c r="C485" s="4" t="str">
        <f xml:space="preserve"> RTD("cqg.rtd",,"StudyData", $H$2, "Bar", "", "Close", $G$2, $A485, $L$2,$K$2,,$I$2,$J$2)</f>
        <v/>
      </c>
      <c r="E485" s="5"/>
      <c r="F485" s="5"/>
    </row>
    <row r="486" spans="1:6" x14ac:dyDescent="0.3">
      <c r="A486" s="2">
        <f t="shared" si="7"/>
        <v>-484</v>
      </c>
      <c r="B486" s="3" t="str">
        <f xml:space="preserve"> RTD("cqg.rtd",,"StudyData", $H$2, "Bar", "", "Time", $G$2,$A486, $L$2, "", "","False")</f>
        <v/>
      </c>
      <c r="C486" s="4" t="str">
        <f xml:space="preserve"> RTD("cqg.rtd",,"StudyData", $H$2, "Bar", "", "Close", $G$2, $A486, $L$2,$K$2,,$I$2,$J$2)</f>
        <v/>
      </c>
      <c r="E486" s="5"/>
      <c r="F486" s="5"/>
    </row>
    <row r="487" spans="1:6" x14ac:dyDescent="0.3">
      <c r="A487" s="2">
        <f t="shared" si="7"/>
        <v>-485</v>
      </c>
      <c r="B487" s="3" t="str">
        <f xml:space="preserve"> RTD("cqg.rtd",,"StudyData", $H$2, "Bar", "", "Time", $G$2,$A487, $L$2, "", "","False")</f>
        <v/>
      </c>
      <c r="C487" s="4" t="str">
        <f xml:space="preserve"> RTD("cqg.rtd",,"StudyData", $H$2, "Bar", "", "Close", $G$2, $A487, $L$2,$K$2,,$I$2,$J$2)</f>
        <v/>
      </c>
      <c r="E487" s="5"/>
      <c r="F487" s="5"/>
    </row>
    <row r="488" spans="1:6" x14ac:dyDescent="0.3">
      <c r="A488" s="2">
        <f t="shared" si="7"/>
        <v>-486</v>
      </c>
      <c r="B488" s="3" t="str">
        <f xml:space="preserve"> RTD("cqg.rtd",,"StudyData", $H$2, "Bar", "", "Time", $G$2,$A488, $L$2, "", "","False")</f>
        <v/>
      </c>
      <c r="C488" s="4" t="str">
        <f xml:space="preserve"> RTD("cqg.rtd",,"StudyData", $H$2, "Bar", "", "Close", $G$2, $A488, $L$2,$K$2,,$I$2,$J$2)</f>
        <v/>
      </c>
      <c r="E488" s="5"/>
      <c r="F488" s="5"/>
    </row>
    <row r="489" spans="1:6" x14ac:dyDescent="0.3">
      <c r="A489" s="2">
        <f t="shared" si="7"/>
        <v>-487</v>
      </c>
      <c r="B489" s="3" t="str">
        <f xml:space="preserve"> RTD("cqg.rtd",,"StudyData", $H$2, "Bar", "", "Time", $G$2,$A489, $L$2, "", "","False")</f>
        <v/>
      </c>
      <c r="C489" s="4" t="str">
        <f xml:space="preserve"> RTD("cqg.rtd",,"StudyData", $H$2, "Bar", "", "Close", $G$2, $A489, $L$2,$K$2,,$I$2,$J$2)</f>
        <v/>
      </c>
      <c r="E489" s="5"/>
      <c r="F489" s="5"/>
    </row>
    <row r="490" spans="1:6" x14ac:dyDescent="0.3">
      <c r="A490" s="2">
        <f t="shared" si="7"/>
        <v>-488</v>
      </c>
      <c r="B490" s="3" t="str">
        <f xml:space="preserve"> RTD("cqg.rtd",,"StudyData", $H$2, "Bar", "", "Time", $G$2,$A490, $L$2, "", "","False")</f>
        <v/>
      </c>
      <c r="C490" s="4" t="str">
        <f xml:space="preserve"> RTD("cqg.rtd",,"StudyData", $H$2, "Bar", "", "Close", $G$2, $A490, $L$2,$K$2,,$I$2,$J$2)</f>
        <v/>
      </c>
      <c r="E490" s="5"/>
      <c r="F490" s="5"/>
    </row>
    <row r="491" spans="1:6" x14ac:dyDescent="0.3">
      <c r="A491" s="2">
        <f t="shared" si="7"/>
        <v>-489</v>
      </c>
      <c r="B491" s="3" t="str">
        <f xml:space="preserve"> RTD("cqg.rtd",,"StudyData", $H$2, "Bar", "", "Time", $G$2,$A491, $L$2, "", "","False")</f>
        <v/>
      </c>
      <c r="C491" s="4" t="str">
        <f xml:space="preserve"> RTD("cqg.rtd",,"StudyData", $H$2, "Bar", "", "Close", $G$2, $A491, $L$2,$K$2,,$I$2,$J$2)</f>
        <v/>
      </c>
      <c r="E491" s="5"/>
      <c r="F491" s="5"/>
    </row>
    <row r="492" spans="1:6" x14ac:dyDescent="0.3">
      <c r="A492" s="2">
        <f t="shared" si="7"/>
        <v>-490</v>
      </c>
      <c r="B492" s="3" t="str">
        <f xml:space="preserve"> RTD("cqg.rtd",,"StudyData", $H$2, "Bar", "", "Time", $G$2,$A492, $L$2, "", "","False")</f>
        <v/>
      </c>
      <c r="C492" s="4" t="str">
        <f xml:space="preserve"> RTD("cqg.rtd",,"StudyData", $H$2, "Bar", "", "Close", $G$2, $A492, $L$2,$K$2,,$I$2,$J$2)</f>
        <v/>
      </c>
      <c r="E492" s="5"/>
      <c r="F492" s="5"/>
    </row>
    <row r="493" spans="1:6" x14ac:dyDescent="0.3">
      <c r="A493" s="2">
        <f t="shared" si="7"/>
        <v>-491</v>
      </c>
      <c r="B493" s="3" t="str">
        <f xml:space="preserve"> RTD("cqg.rtd",,"StudyData", $H$2, "Bar", "", "Time", $G$2,$A493, $L$2, "", "","False")</f>
        <v/>
      </c>
      <c r="C493" s="4" t="str">
        <f xml:space="preserve"> RTD("cqg.rtd",,"StudyData", $H$2, "Bar", "", "Close", $G$2, $A493, $L$2,$K$2,,$I$2,$J$2)</f>
        <v/>
      </c>
      <c r="E493" s="5"/>
      <c r="F493" s="5"/>
    </row>
    <row r="494" spans="1:6" x14ac:dyDescent="0.3">
      <c r="A494" s="2">
        <f t="shared" si="7"/>
        <v>-492</v>
      </c>
      <c r="B494" s="3" t="str">
        <f xml:space="preserve"> RTD("cqg.rtd",,"StudyData", $H$2, "Bar", "", "Time", $G$2,$A494, $L$2, "", "","False")</f>
        <v/>
      </c>
      <c r="C494" s="4" t="str">
        <f xml:space="preserve"> RTD("cqg.rtd",,"StudyData", $H$2, "Bar", "", "Close", $G$2, $A494, $L$2,$K$2,,$I$2,$J$2)</f>
        <v/>
      </c>
      <c r="E494" s="5"/>
      <c r="F494" s="5"/>
    </row>
    <row r="495" spans="1:6" x14ac:dyDescent="0.3">
      <c r="A495" s="2">
        <f t="shared" si="7"/>
        <v>-493</v>
      </c>
      <c r="B495" s="3" t="str">
        <f xml:space="preserve"> RTD("cqg.rtd",,"StudyData", $H$2, "Bar", "", "Time", $G$2,$A495, $L$2, "", "","False")</f>
        <v/>
      </c>
      <c r="C495" s="4" t="str">
        <f xml:space="preserve"> RTD("cqg.rtd",,"StudyData", $H$2, "Bar", "", "Close", $G$2, $A495, $L$2,$K$2,,$I$2,$J$2)</f>
        <v/>
      </c>
      <c r="E495" s="5"/>
      <c r="F495" s="5"/>
    </row>
    <row r="496" spans="1:6" x14ac:dyDescent="0.3">
      <c r="A496" s="2">
        <f t="shared" si="7"/>
        <v>-494</v>
      </c>
      <c r="B496" s="3" t="str">
        <f xml:space="preserve"> RTD("cqg.rtd",,"StudyData", $H$2, "Bar", "", "Time", $G$2,$A496, $L$2, "", "","False")</f>
        <v/>
      </c>
      <c r="C496" s="4" t="str">
        <f xml:space="preserve"> RTD("cqg.rtd",,"StudyData", $H$2, "Bar", "", "Close", $G$2, $A496, $L$2,$K$2,,$I$2,$J$2)</f>
        <v/>
      </c>
      <c r="E496" s="5"/>
      <c r="F496" s="5"/>
    </row>
    <row r="497" spans="1:6" x14ac:dyDescent="0.3">
      <c r="A497" s="2">
        <f t="shared" si="7"/>
        <v>-495</v>
      </c>
      <c r="B497" s="3" t="str">
        <f xml:space="preserve"> RTD("cqg.rtd",,"StudyData", $H$2, "Bar", "", "Time", $G$2,$A497, $L$2, "", "","False")</f>
        <v/>
      </c>
      <c r="C497" s="4" t="str">
        <f xml:space="preserve"> RTD("cqg.rtd",,"StudyData", $H$2, "Bar", "", "Close", $G$2, $A497, $L$2,$K$2,,$I$2,$J$2)</f>
        <v/>
      </c>
      <c r="E497" s="5"/>
      <c r="F497" s="5"/>
    </row>
    <row r="498" spans="1:6" x14ac:dyDescent="0.3">
      <c r="A498" s="2">
        <f t="shared" si="7"/>
        <v>-496</v>
      </c>
      <c r="B498" s="3" t="str">
        <f xml:space="preserve"> RTD("cqg.rtd",,"StudyData", $H$2, "Bar", "", "Time", $G$2,$A498, $L$2, "", "","False")</f>
        <v/>
      </c>
      <c r="C498" s="4" t="str">
        <f xml:space="preserve"> RTD("cqg.rtd",,"StudyData", $H$2, "Bar", "", "Close", $G$2, $A498, $L$2,$K$2,,$I$2,$J$2)</f>
        <v/>
      </c>
      <c r="E498" s="5"/>
      <c r="F498" s="5"/>
    </row>
    <row r="499" spans="1:6" x14ac:dyDescent="0.3">
      <c r="A499" s="2">
        <f t="shared" si="7"/>
        <v>-497</v>
      </c>
      <c r="B499" s="3" t="str">
        <f xml:space="preserve"> RTD("cqg.rtd",,"StudyData", $H$2, "Bar", "", "Time", $G$2,$A499, $L$2, "", "","False")</f>
        <v/>
      </c>
      <c r="C499" s="4" t="str">
        <f xml:space="preserve"> RTD("cqg.rtd",,"StudyData", $H$2, "Bar", "", "Close", $G$2, $A499, $L$2,$K$2,,$I$2,$J$2)</f>
        <v/>
      </c>
      <c r="E499" s="5"/>
      <c r="F499" s="5"/>
    </row>
    <row r="500" spans="1:6" x14ac:dyDescent="0.3">
      <c r="A500" s="2">
        <f t="shared" si="7"/>
        <v>-498</v>
      </c>
      <c r="B500" s="3" t="str">
        <f xml:space="preserve"> RTD("cqg.rtd",,"StudyData", $H$2, "Bar", "", "Time", $G$2,$A500, $L$2, "", "","False")</f>
        <v/>
      </c>
      <c r="C500" s="4" t="str">
        <f xml:space="preserve"> RTD("cqg.rtd",,"StudyData", $H$2, "Bar", "", "Close", $G$2, $A500, $L$2,$K$2,,$I$2,$J$2)</f>
        <v/>
      </c>
      <c r="E500" s="5"/>
      <c r="F500" s="5"/>
    </row>
    <row r="501" spans="1:6" x14ac:dyDescent="0.3">
      <c r="A501" s="2">
        <f t="shared" si="7"/>
        <v>-499</v>
      </c>
      <c r="B501" s="3" t="str">
        <f xml:space="preserve"> RTD("cqg.rtd",,"StudyData", $H$2, "Bar", "", "Time", $G$2,$A501, $L$2, "", "","False")</f>
        <v/>
      </c>
      <c r="C501" s="4" t="str">
        <f xml:space="preserve"> RTD("cqg.rtd",,"StudyData", $H$2, "Bar", "", "Close", $G$2, $A501, $L$2,$K$2,,$I$2,$J$2)</f>
        <v/>
      </c>
      <c r="E501" s="5"/>
      <c r="F501" s="5"/>
    </row>
    <row r="502" spans="1:6" x14ac:dyDescent="0.3">
      <c r="A502" s="2">
        <f t="shared" si="7"/>
        <v>-500</v>
      </c>
      <c r="B502" s="3" t="str">
        <f xml:space="preserve"> RTD("cqg.rtd",,"StudyData", $H$2, "Bar", "", "Time", $G$2,$A502, $L$2, "", "","False")</f>
        <v/>
      </c>
      <c r="C502" s="4" t="str">
        <f xml:space="preserve"> RTD("cqg.rtd",,"StudyData", $H$2, "Bar", "", "Close", $G$2, $A502, $L$2,$K$2,,$I$2,$J$2)</f>
        <v/>
      </c>
      <c r="E502" s="5"/>
      <c r="F502" s="5"/>
    </row>
    <row r="503" spans="1:6" x14ac:dyDescent="0.3">
      <c r="A503" s="2">
        <f t="shared" si="7"/>
        <v>-501</v>
      </c>
      <c r="B503" s="3" t="str">
        <f xml:space="preserve"> RTD("cqg.rtd",,"StudyData", $H$2, "Bar", "", "Time", $G$2,$A503, $L$2, "", "","False")</f>
        <v/>
      </c>
      <c r="C503" s="4" t="str">
        <f xml:space="preserve"> RTD("cqg.rtd",,"StudyData", $H$2, "Bar", "", "Close", $G$2, $A503, $L$2,$K$2,,$I$2,$J$2)</f>
        <v/>
      </c>
      <c r="E503" s="5"/>
      <c r="F503" s="5"/>
    </row>
    <row r="504" spans="1:6" x14ac:dyDescent="0.3">
      <c r="A504" s="2">
        <f t="shared" si="7"/>
        <v>-502</v>
      </c>
      <c r="B504" s="3" t="str">
        <f xml:space="preserve"> RTD("cqg.rtd",,"StudyData", $H$2, "Bar", "", "Time", $G$2,$A504, $L$2, "", "","False")</f>
        <v/>
      </c>
      <c r="C504" s="4" t="str">
        <f xml:space="preserve"> RTD("cqg.rtd",,"StudyData", $H$2, "Bar", "", "Close", $G$2, $A504, $L$2,$K$2,,$I$2,$J$2)</f>
        <v/>
      </c>
      <c r="E504" s="5"/>
      <c r="F504" s="5"/>
    </row>
    <row r="505" spans="1:6" x14ac:dyDescent="0.3">
      <c r="A505" s="2">
        <f t="shared" si="7"/>
        <v>-503</v>
      </c>
      <c r="B505" s="3" t="str">
        <f xml:space="preserve"> RTD("cqg.rtd",,"StudyData", $H$2, "Bar", "", "Time", $G$2,$A505, $L$2, "", "","False")</f>
        <v/>
      </c>
      <c r="C505" s="4" t="str">
        <f xml:space="preserve"> RTD("cqg.rtd",,"StudyData", $H$2, "Bar", "", "Close", $G$2, $A505, $L$2,$K$2,,$I$2,$J$2)</f>
        <v/>
      </c>
      <c r="E505" s="5"/>
      <c r="F505" s="5"/>
    </row>
    <row r="506" spans="1:6" x14ac:dyDescent="0.3">
      <c r="A506" s="2">
        <f t="shared" si="7"/>
        <v>-504</v>
      </c>
      <c r="B506" s="3" t="str">
        <f xml:space="preserve"> RTD("cqg.rtd",,"StudyData", $H$2, "Bar", "", "Time", $G$2,$A506, $L$2, "", "","False")</f>
        <v/>
      </c>
      <c r="C506" s="4" t="str">
        <f xml:space="preserve"> RTD("cqg.rtd",,"StudyData", $H$2, "Bar", "", "Close", $G$2, $A506, $L$2,$K$2,,$I$2,$J$2)</f>
        <v/>
      </c>
      <c r="E506" s="5"/>
      <c r="F506" s="5"/>
    </row>
    <row r="507" spans="1:6" x14ac:dyDescent="0.3">
      <c r="A507" s="2">
        <f t="shared" si="7"/>
        <v>-505</v>
      </c>
      <c r="B507" s="3" t="str">
        <f xml:space="preserve"> RTD("cqg.rtd",,"StudyData", $H$2, "Bar", "", "Time", $G$2,$A507, $L$2, "", "","False")</f>
        <v/>
      </c>
      <c r="C507" s="4" t="str">
        <f xml:space="preserve"> RTD("cqg.rtd",,"StudyData", $H$2, "Bar", "", "Close", $G$2, $A507, $L$2,$K$2,,$I$2,$J$2)</f>
        <v/>
      </c>
      <c r="E507" s="5"/>
      <c r="F507" s="5"/>
    </row>
    <row r="508" spans="1:6" x14ac:dyDescent="0.3">
      <c r="A508" s="2">
        <f t="shared" si="7"/>
        <v>-506</v>
      </c>
      <c r="B508" s="3" t="str">
        <f xml:space="preserve"> RTD("cqg.rtd",,"StudyData", $H$2, "Bar", "", "Time", $G$2,$A508, $L$2, "", "","False")</f>
        <v/>
      </c>
      <c r="C508" s="4" t="str">
        <f xml:space="preserve"> RTD("cqg.rtd",,"StudyData", $H$2, "Bar", "", "Close", $G$2, $A508, $L$2,$K$2,,$I$2,$J$2)</f>
        <v/>
      </c>
      <c r="E508" s="5"/>
      <c r="F508" s="5"/>
    </row>
    <row r="509" spans="1:6" x14ac:dyDescent="0.3">
      <c r="A509" s="2">
        <f t="shared" si="7"/>
        <v>-507</v>
      </c>
      <c r="B509" s="3" t="str">
        <f xml:space="preserve"> RTD("cqg.rtd",,"StudyData", $H$2, "Bar", "", "Time", $G$2,$A509, $L$2, "", "","False")</f>
        <v/>
      </c>
      <c r="C509" s="4" t="str">
        <f xml:space="preserve"> RTD("cqg.rtd",,"StudyData", $H$2, "Bar", "", "Close", $G$2, $A509, $L$2,$K$2,,$I$2,$J$2)</f>
        <v/>
      </c>
      <c r="E509" s="5"/>
      <c r="F509" s="5"/>
    </row>
    <row r="510" spans="1:6" x14ac:dyDescent="0.3">
      <c r="A510" s="2">
        <f t="shared" si="7"/>
        <v>-508</v>
      </c>
      <c r="B510" s="3" t="str">
        <f xml:space="preserve"> RTD("cqg.rtd",,"StudyData", $H$2, "Bar", "", "Time", $G$2,$A510, $L$2, "", "","False")</f>
        <v/>
      </c>
      <c r="C510" s="4" t="str">
        <f xml:space="preserve"> RTD("cqg.rtd",,"StudyData", $H$2, "Bar", "", "Close", $G$2, $A510, $L$2,$K$2,,$I$2,$J$2)</f>
        <v/>
      </c>
      <c r="E510" s="5"/>
      <c r="F510" s="5"/>
    </row>
    <row r="511" spans="1:6" x14ac:dyDescent="0.3">
      <c r="A511" s="2">
        <f t="shared" si="7"/>
        <v>-509</v>
      </c>
      <c r="B511" s="3" t="str">
        <f xml:space="preserve"> RTD("cqg.rtd",,"StudyData", $H$2, "Bar", "", "Time", $G$2,$A511, $L$2, "", "","False")</f>
        <v/>
      </c>
      <c r="C511" s="4" t="str">
        <f xml:space="preserve"> RTD("cqg.rtd",,"StudyData", $H$2, "Bar", "", "Close", $G$2, $A511, $L$2,$K$2,,$I$2,$J$2)</f>
        <v/>
      </c>
      <c r="E511" s="5"/>
      <c r="F511" s="5"/>
    </row>
    <row r="512" spans="1:6" x14ac:dyDescent="0.3">
      <c r="A512" s="2">
        <f t="shared" si="7"/>
        <v>-510</v>
      </c>
      <c r="B512" s="3" t="str">
        <f xml:space="preserve"> RTD("cqg.rtd",,"StudyData", $H$2, "Bar", "", "Time", $G$2,$A512, $L$2, "", "","False")</f>
        <v/>
      </c>
      <c r="C512" s="4" t="str">
        <f xml:space="preserve"> RTD("cqg.rtd",,"StudyData", $H$2, "Bar", "", "Close", $G$2, $A512, $L$2,$K$2,,$I$2,$J$2)</f>
        <v/>
      </c>
      <c r="E512" s="5"/>
      <c r="F512" s="5"/>
    </row>
    <row r="513" spans="1:6" x14ac:dyDescent="0.3">
      <c r="A513" s="2">
        <f t="shared" si="7"/>
        <v>-511</v>
      </c>
      <c r="B513" s="3" t="str">
        <f xml:space="preserve"> RTD("cqg.rtd",,"StudyData", $H$2, "Bar", "", "Time", $G$2,$A513, $L$2, "", "","False")</f>
        <v/>
      </c>
      <c r="C513" s="4" t="str">
        <f xml:space="preserve"> RTD("cqg.rtd",,"StudyData", $H$2, "Bar", "", "Close", $G$2, $A513, $L$2,$K$2,,$I$2,$J$2)</f>
        <v/>
      </c>
      <c r="E513" s="5"/>
      <c r="F513" s="5"/>
    </row>
    <row r="514" spans="1:6" x14ac:dyDescent="0.3">
      <c r="A514" s="2">
        <f t="shared" si="7"/>
        <v>-512</v>
      </c>
      <c r="B514" s="3" t="str">
        <f xml:space="preserve"> RTD("cqg.rtd",,"StudyData", $H$2, "Bar", "", "Time", $G$2,$A514, $L$2, "", "","False")</f>
        <v/>
      </c>
      <c r="C514" s="4" t="str">
        <f xml:space="preserve"> RTD("cqg.rtd",,"StudyData", $H$2, "Bar", "", "Close", $G$2, $A514, $L$2,$K$2,,$I$2,$J$2)</f>
        <v/>
      </c>
      <c r="E514" s="5"/>
      <c r="F514" s="5"/>
    </row>
    <row r="515" spans="1:6" x14ac:dyDescent="0.3">
      <c r="A515" s="2">
        <f t="shared" si="7"/>
        <v>-513</v>
      </c>
      <c r="B515" s="3" t="str">
        <f xml:space="preserve"> RTD("cqg.rtd",,"StudyData", $H$2, "Bar", "", "Time", $G$2,$A515, $L$2, "", "","False")</f>
        <v/>
      </c>
      <c r="C515" s="4" t="str">
        <f xml:space="preserve"> RTD("cqg.rtd",,"StudyData", $H$2, "Bar", "", "Close", $G$2, $A515, $L$2,$K$2,,$I$2,$J$2)</f>
        <v/>
      </c>
      <c r="E515" s="5"/>
      <c r="F515" s="5"/>
    </row>
    <row r="516" spans="1:6" x14ac:dyDescent="0.3">
      <c r="A516" s="2">
        <f t="shared" ref="A516:A579" si="8">A515-1</f>
        <v>-514</v>
      </c>
      <c r="B516" s="3" t="str">
        <f xml:space="preserve"> RTD("cqg.rtd",,"StudyData", $H$2, "Bar", "", "Time", $G$2,$A516, $L$2, "", "","False")</f>
        <v/>
      </c>
      <c r="C516" s="4" t="str">
        <f xml:space="preserve"> RTD("cqg.rtd",,"StudyData", $H$2, "Bar", "", "Close", $G$2, $A516, $L$2,$K$2,,$I$2,$J$2)</f>
        <v/>
      </c>
      <c r="E516" s="5"/>
      <c r="F516" s="5"/>
    </row>
    <row r="517" spans="1:6" x14ac:dyDescent="0.3">
      <c r="A517" s="2">
        <f t="shared" si="8"/>
        <v>-515</v>
      </c>
      <c r="B517" s="3" t="str">
        <f xml:space="preserve"> RTD("cqg.rtd",,"StudyData", $H$2, "Bar", "", "Time", $G$2,$A517, $L$2, "", "","False")</f>
        <v/>
      </c>
      <c r="C517" s="4" t="str">
        <f xml:space="preserve"> RTD("cqg.rtd",,"StudyData", $H$2, "Bar", "", "Close", $G$2, $A517, $L$2,$K$2,,$I$2,$J$2)</f>
        <v/>
      </c>
      <c r="E517" s="5"/>
      <c r="F517" s="5"/>
    </row>
    <row r="518" spans="1:6" x14ac:dyDescent="0.3">
      <c r="A518" s="2">
        <f t="shared" si="8"/>
        <v>-516</v>
      </c>
      <c r="B518" s="3" t="str">
        <f xml:space="preserve"> RTD("cqg.rtd",,"StudyData", $H$2, "Bar", "", "Time", $G$2,$A518, $L$2, "", "","False")</f>
        <v/>
      </c>
      <c r="C518" s="4" t="str">
        <f xml:space="preserve"> RTD("cqg.rtd",,"StudyData", $H$2, "Bar", "", "Close", $G$2, $A518, $L$2,$K$2,,$I$2,$J$2)</f>
        <v/>
      </c>
      <c r="E518" s="5"/>
      <c r="F518" s="5"/>
    </row>
    <row r="519" spans="1:6" x14ac:dyDescent="0.3">
      <c r="A519" s="2">
        <f t="shared" si="8"/>
        <v>-517</v>
      </c>
      <c r="B519" s="3" t="str">
        <f xml:space="preserve"> RTD("cqg.rtd",,"StudyData", $H$2, "Bar", "", "Time", $G$2,$A519, $L$2, "", "","False")</f>
        <v/>
      </c>
      <c r="C519" s="4" t="str">
        <f xml:space="preserve"> RTD("cqg.rtd",,"StudyData", $H$2, "Bar", "", "Close", $G$2, $A519, $L$2,$K$2,,$I$2,$J$2)</f>
        <v/>
      </c>
      <c r="E519" s="5"/>
      <c r="F519" s="5"/>
    </row>
    <row r="520" spans="1:6" x14ac:dyDescent="0.3">
      <c r="A520" s="2">
        <f t="shared" si="8"/>
        <v>-518</v>
      </c>
      <c r="B520" s="3" t="str">
        <f xml:space="preserve"> RTD("cqg.rtd",,"StudyData", $H$2, "Bar", "", "Time", $G$2,$A520, $L$2, "", "","False")</f>
        <v/>
      </c>
      <c r="C520" s="4" t="str">
        <f xml:space="preserve"> RTD("cqg.rtd",,"StudyData", $H$2, "Bar", "", "Close", $G$2, $A520, $L$2,$K$2,,$I$2,$J$2)</f>
        <v/>
      </c>
      <c r="E520" s="5"/>
      <c r="F520" s="5"/>
    </row>
    <row r="521" spans="1:6" x14ac:dyDescent="0.3">
      <c r="A521" s="2">
        <f t="shared" si="8"/>
        <v>-519</v>
      </c>
      <c r="B521" s="3" t="str">
        <f xml:space="preserve"> RTD("cqg.rtd",,"StudyData", $H$2, "Bar", "", "Time", $G$2,$A521, $L$2, "", "","False")</f>
        <v/>
      </c>
      <c r="C521" s="4" t="str">
        <f xml:space="preserve"> RTD("cqg.rtd",,"StudyData", $H$2, "Bar", "", "Close", $G$2, $A521, $L$2,$K$2,,$I$2,$J$2)</f>
        <v/>
      </c>
      <c r="E521" s="5"/>
      <c r="F521" s="5"/>
    </row>
    <row r="522" spans="1:6" x14ac:dyDescent="0.3">
      <c r="A522" s="2">
        <f t="shared" si="8"/>
        <v>-520</v>
      </c>
      <c r="B522" s="3" t="str">
        <f xml:space="preserve"> RTD("cqg.rtd",,"StudyData", $H$2, "Bar", "", "Time", $G$2,$A522, $L$2, "", "","False")</f>
        <v/>
      </c>
      <c r="C522" s="4" t="str">
        <f xml:space="preserve"> RTD("cqg.rtd",,"StudyData", $H$2, "Bar", "", "Close", $G$2, $A522, $L$2,$K$2,,$I$2,$J$2)</f>
        <v/>
      </c>
      <c r="E522" s="5"/>
      <c r="F522" s="5"/>
    </row>
    <row r="523" spans="1:6" x14ac:dyDescent="0.3">
      <c r="A523" s="2">
        <f t="shared" si="8"/>
        <v>-521</v>
      </c>
      <c r="B523" s="3" t="str">
        <f xml:space="preserve"> RTD("cqg.rtd",,"StudyData", $H$2, "Bar", "", "Time", $G$2,$A523, $L$2, "", "","False")</f>
        <v/>
      </c>
      <c r="C523" s="4" t="str">
        <f xml:space="preserve"> RTD("cqg.rtd",,"StudyData", $H$2, "Bar", "", "Close", $G$2, $A523, $L$2,$K$2,,$I$2,$J$2)</f>
        <v/>
      </c>
      <c r="E523" s="5"/>
      <c r="F523" s="5"/>
    </row>
    <row r="524" spans="1:6" x14ac:dyDescent="0.3">
      <c r="A524" s="2">
        <f t="shared" si="8"/>
        <v>-522</v>
      </c>
      <c r="B524" s="3" t="str">
        <f xml:space="preserve"> RTD("cqg.rtd",,"StudyData", $H$2, "Bar", "", "Time", $G$2,$A524, $L$2, "", "","False")</f>
        <v/>
      </c>
      <c r="C524" s="4" t="str">
        <f xml:space="preserve"> RTD("cqg.rtd",,"StudyData", $H$2, "Bar", "", "Close", $G$2, $A524, $L$2,$K$2,,$I$2,$J$2)</f>
        <v/>
      </c>
      <c r="E524" s="5"/>
      <c r="F524" s="5"/>
    </row>
    <row r="525" spans="1:6" x14ac:dyDescent="0.3">
      <c r="A525" s="2">
        <f t="shared" si="8"/>
        <v>-523</v>
      </c>
      <c r="B525" s="3" t="str">
        <f xml:space="preserve"> RTD("cqg.rtd",,"StudyData", $H$2, "Bar", "", "Time", $G$2,$A525, $L$2, "", "","False")</f>
        <v/>
      </c>
      <c r="C525" s="4" t="str">
        <f xml:space="preserve"> RTD("cqg.rtd",,"StudyData", $H$2, "Bar", "", "Close", $G$2, $A525, $L$2,$K$2,,$I$2,$J$2)</f>
        <v/>
      </c>
      <c r="E525" s="5"/>
      <c r="F525" s="5"/>
    </row>
    <row r="526" spans="1:6" x14ac:dyDescent="0.3">
      <c r="A526" s="2">
        <f t="shared" si="8"/>
        <v>-524</v>
      </c>
      <c r="B526" s="3" t="str">
        <f xml:space="preserve"> RTD("cqg.rtd",,"StudyData", $H$2, "Bar", "", "Time", $G$2,$A526, $L$2, "", "","False")</f>
        <v/>
      </c>
      <c r="C526" s="4" t="str">
        <f xml:space="preserve"> RTD("cqg.rtd",,"StudyData", $H$2, "Bar", "", "Close", $G$2, $A526, $L$2,$K$2,,$I$2,$J$2)</f>
        <v/>
      </c>
      <c r="E526" s="5"/>
      <c r="F526" s="5"/>
    </row>
    <row r="527" spans="1:6" x14ac:dyDescent="0.3">
      <c r="A527" s="2">
        <f t="shared" si="8"/>
        <v>-525</v>
      </c>
      <c r="B527" s="3" t="str">
        <f xml:space="preserve"> RTD("cqg.rtd",,"StudyData", $H$2, "Bar", "", "Time", $G$2,$A527, $L$2, "", "","False")</f>
        <v/>
      </c>
      <c r="C527" s="4" t="str">
        <f xml:space="preserve"> RTD("cqg.rtd",,"StudyData", $H$2, "Bar", "", "Close", $G$2, $A527, $L$2,$K$2,,$I$2,$J$2)</f>
        <v/>
      </c>
      <c r="E527" s="5"/>
      <c r="F527" s="5"/>
    </row>
    <row r="528" spans="1:6" x14ac:dyDescent="0.3">
      <c r="A528" s="2">
        <f t="shared" si="8"/>
        <v>-526</v>
      </c>
      <c r="B528" s="3" t="str">
        <f xml:space="preserve"> RTD("cqg.rtd",,"StudyData", $H$2, "Bar", "", "Time", $G$2,$A528, $L$2, "", "","False")</f>
        <v/>
      </c>
      <c r="C528" s="4" t="str">
        <f xml:space="preserve"> RTD("cqg.rtd",,"StudyData", $H$2, "Bar", "", "Close", $G$2, $A528, $L$2,$K$2,,$I$2,$J$2)</f>
        <v/>
      </c>
      <c r="E528" s="5"/>
      <c r="F528" s="5"/>
    </row>
    <row r="529" spans="1:6" x14ac:dyDescent="0.3">
      <c r="A529" s="2">
        <f t="shared" si="8"/>
        <v>-527</v>
      </c>
      <c r="B529" s="3" t="str">
        <f xml:space="preserve"> RTD("cqg.rtd",,"StudyData", $H$2, "Bar", "", "Time", $G$2,$A529, $L$2, "", "","False")</f>
        <v/>
      </c>
      <c r="C529" s="4" t="str">
        <f xml:space="preserve"> RTD("cqg.rtd",,"StudyData", $H$2, "Bar", "", "Close", $G$2, $A529, $L$2,$K$2,,$I$2,$J$2)</f>
        <v/>
      </c>
      <c r="E529" s="5"/>
      <c r="F529" s="5"/>
    </row>
    <row r="530" spans="1:6" x14ac:dyDescent="0.3">
      <c r="A530" s="2">
        <f t="shared" si="8"/>
        <v>-528</v>
      </c>
      <c r="B530" s="3" t="str">
        <f xml:space="preserve"> RTD("cqg.rtd",,"StudyData", $H$2, "Bar", "", "Time", $G$2,$A530, $L$2, "", "","False")</f>
        <v/>
      </c>
      <c r="C530" s="4" t="str">
        <f xml:space="preserve"> RTD("cqg.rtd",,"StudyData", $H$2, "Bar", "", "Close", $G$2, $A530, $L$2,$K$2,,$I$2,$J$2)</f>
        <v/>
      </c>
      <c r="E530" s="5"/>
      <c r="F530" s="5"/>
    </row>
    <row r="531" spans="1:6" x14ac:dyDescent="0.3">
      <c r="A531" s="2">
        <f t="shared" si="8"/>
        <v>-529</v>
      </c>
      <c r="B531" s="3" t="str">
        <f xml:space="preserve"> RTD("cqg.rtd",,"StudyData", $H$2, "Bar", "", "Time", $G$2,$A531, $L$2, "", "","False")</f>
        <v/>
      </c>
      <c r="C531" s="4" t="str">
        <f xml:space="preserve"> RTD("cqg.rtd",,"StudyData", $H$2, "Bar", "", "Close", $G$2, $A531, $L$2,$K$2,,$I$2,$J$2)</f>
        <v/>
      </c>
      <c r="E531" s="5"/>
      <c r="F531" s="5"/>
    </row>
    <row r="532" spans="1:6" x14ac:dyDescent="0.3">
      <c r="A532" s="2">
        <f t="shared" si="8"/>
        <v>-530</v>
      </c>
      <c r="B532" s="3" t="str">
        <f xml:space="preserve"> RTD("cqg.rtd",,"StudyData", $H$2, "Bar", "", "Time", $G$2,$A532, $L$2, "", "","False")</f>
        <v/>
      </c>
      <c r="C532" s="4" t="str">
        <f xml:space="preserve"> RTD("cqg.rtd",,"StudyData", $H$2, "Bar", "", "Close", $G$2, $A532, $L$2,$K$2,,$I$2,$J$2)</f>
        <v/>
      </c>
      <c r="E532" s="5"/>
      <c r="F532" s="5"/>
    </row>
    <row r="533" spans="1:6" x14ac:dyDescent="0.3">
      <c r="A533" s="2">
        <f t="shared" si="8"/>
        <v>-531</v>
      </c>
      <c r="B533" s="3" t="str">
        <f xml:space="preserve"> RTD("cqg.rtd",,"StudyData", $H$2, "Bar", "", "Time", $G$2,$A533, $L$2, "", "","False")</f>
        <v/>
      </c>
      <c r="C533" s="4" t="str">
        <f xml:space="preserve"> RTD("cqg.rtd",,"StudyData", $H$2, "Bar", "", "Close", $G$2, $A533, $L$2,$K$2,,$I$2,$J$2)</f>
        <v/>
      </c>
      <c r="E533" s="5"/>
      <c r="F533" s="5"/>
    </row>
    <row r="534" spans="1:6" x14ac:dyDescent="0.3">
      <c r="A534" s="2">
        <f t="shared" si="8"/>
        <v>-532</v>
      </c>
      <c r="B534" s="3" t="str">
        <f xml:space="preserve"> RTD("cqg.rtd",,"StudyData", $H$2, "Bar", "", "Time", $G$2,$A534, $L$2, "", "","False")</f>
        <v/>
      </c>
      <c r="C534" s="4" t="str">
        <f xml:space="preserve"> RTD("cqg.rtd",,"StudyData", $H$2, "Bar", "", "Close", $G$2, $A534, $L$2,$K$2,,$I$2,$J$2)</f>
        <v/>
      </c>
      <c r="E534" s="5"/>
      <c r="F534" s="5"/>
    </row>
    <row r="535" spans="1:6" x14ac:dyDescent="0.3">
      <c r="A535" s="2">
        <f t="shared" si="8"/>
        <v>-533</v>
      </c>
      <c r="B535" s="3" t="str">
        <f xml:space="preserve"> RTD("cqg.rtd",,"StudyData", $H$2, "Bar", "", "Time", $G$2,$A535, $L$2, "", "","False")</f>
        <v/>
      </c>
      <c r="C535" s="4" t="str">
        <f xml:space="preserve"> RTD("cqg.rtd",,"StudyData", $H$2, "Bar", "", "Close", $G$2, $A535, $L$2,$K$2,,$I$2,$J$2)</f>
        <v/>
      </c>
      <c r="E535" s="5"/>
      <c r="F535" s="5"/>
    </row>
    <row r="536" spans="1:6" x14ac:dyDescent="0.3">
      <c r="A536" s="2">
        <f t="shared" si="8"/>
        <v>-534</v>
      </c>
      <c r="B536" s="3" t="str">
        <f xml:space="preserve"> RTD("cqg.rtd",,"StudyData", $H$2, "Bar", "", "Time", $G$2,$A536, $L$2, "", "","False")</f>
        <v/>
      </c>
      <c r="C536" s="4" t="str">
        <f xml:space="preserve"> RTD("cqg.rtd",,"StudyData", $H$2, "Bar", "", "Close", $G$2, $A536, $L$2,$K$2,,$I$2,$J$2)</f>
        <v/>
      </c>
      <c r="E536" s="5"/>
      <c r="F536" s="5"/>
    </row>
    <row r="537" spans="1:6" x14ac:dyDescent="0.3">
      <c r="A537" s="2">
        <f t="shared" si="8"/>
        <v>-535</v>
      </c>
      <c r="B537" s="3" t="str">
        <f xml:space="preserve"> RTD("cqg.rtd",,"StudyData", $H$2, "Bar", "", "Time", $G$2,$A537, $L$2, "", "","False")</f>
        <v/>
      </c>
      <c r="C537" s="4" t="str">
        <f xml:space="preserve"> RTD("cqg.rtd",,"StudyData", $H$2, "Bar", "", "Close", $G$2, $A537, $L$2,$K$2,,$I$2,$J$2)</f>
        <v/>
      </c>
      <c r="E537" s="5"/>
      <c r="F537" s="5"/>
    </row>
    <row r="538" spans="1:6" x14ac:dyDescent="0.3">
      <c r="A538" s="2">
        <f t="shared" si="8"/>
        <v>-536</v>
      </c>
      <c r="B538" s="3" t="str">
        <f xml:space="preserve"> RTD("cqg.rtd",,"StudyData", $H$2, "Bar", "", "Time", $G$2,$A538, $L$2, "", "","False")</f>
        <v/>
      </c>
      <c r="C538" s="4" t="str">
        <f xml:space="preserve"> RTD("cqg.rtd",,"StudyData", $H$2, "Bar", "", "Close", $G$2, $A538, $L$2,$K$2,,$I$2,$J$2)</f>
        <v/>
      </c>
      <c r="E538" s="5"/>
      <c r="F538" s="5"/>
    </row>
    <row r="539" spans="1:6" x14ac:dyDescent="0.3">
      <c r="A539" s="2">
        <f t="shared" si="8"/>
        <v>-537</v>
      </c>
      <c r="B539" s="3" t="str">
        <f xml:space="preserve"> RTD("cqg.rtd",,"StudyData", $H$2, "Bar", "", "Time", $G$2,$A539, $L$2, "", "","False")</f>
        <v/>
      </c>
      <c r="C539" s="4" t="str">
        <f xml:space="preserve"> RTD("cqg.rtd",,"StudyData", $H$2, "Bar", "", "Close", $G$2, $A539, $L$2,$K$2,,$I$2,$J$2)</f>
        <v/>
      </c>
      <c r="E539" s="5"/>
      <c r="F539" s="5"/>
    </row>
    <row r="540" spans="1:6" x14ac:dyDescent="0.3">
      <c r="A540" s="2">
        <f t="shared" si="8"/>
        <v>-538</v>
      </c>
      <c r="B540" s="3" t="str">
        <f xml:space="preserve"> RTD("cqg.rtd",,"StudyData", $H$2, "Bar", "", "Time", $G$2,$A540, $L$2, "", "","False")</f>
        <v/>
      </c>
      <c r="C540" s="4" t="str">
        <f xml:space="preserve"> RTD("cqg.rtd",,"StudyData", $H$2, "Bar", "", "Close", $G$2, $A540, $L$2,$K$2,,$I$2,$J$2)</f>
        <v/>
      </c>
      <c r="E540" s="5"/>
      <c r="F540" s="5"/>
    </row>
    <row r="541" spans="1:6" x14ac:dyDescent="0.3">
      <c r="A541" s="2">
        <f t="shared" si="8"/>
        <v>-539</v>
      </c>
      <c r="B541" s="3" t="str">
        <f xml:space="preserve"> RTD("cqg.rtd",,"StudyData", $H$2, "Bar", "", "Time", $G$2,$A541, $L$2, "", "","False")</f>
        <v/>
      </c>
      <c r="C541" s="4" t="str">
        <f xml:space="preserve"> RTD("cqg.rtd",,"StudyData", $H$2, "Bar", "", "Close", $G$2, $A541, $L$2,$K$2,,$I$2,$J$2)</f>
        <v/>
      </c>
      <c r="E541" s="5"/>
      <c r="F541" s="5"/>
    </row>
    <row r="542" spans="1:6" x14ac:dyDescent="0.3">
      <c r="A542" s="2">
        <f t="shared" si="8"/>
        <v>-540</v>
      </c>
      <c r="B542" s="3" t="str">
        <f xml:space="preserve"> RTD("cqg.rtd",,"StudyData", $H$2, "Bar", "", "Time", $G$2,$A542, $L$2, "", "","False")</f>
        <v/>
      </c>
      <c r="C542" s="4" t="str">
        <f xml:space="preserve"> RTD("cqg.rtd",,"StudyData", $H$2, "Bar", "", "Close", $G$2, $A542, $L$2,$K$2,,$I$2,$J$2)</f>
        <v/>
      </c>
      <c r="E542" s="5"/>
      <c r="F542" s="5"/>
    </row>
    <row r="543" spans="1:6" x14ac:dyDescent="0.3">
      <c r="A543" s="2">
        <f t="shared" si="8"/>
        <v>-541</v>
      </c>
      <c r="B543" s="3" t="str">
        <f xml:space="preserve"> RTD("cqg.rtd",,"StudyData", $H$2, "Bar", "", "Time", $G$2,$A543, $L$2, "", "","False")</f>
        <v/>
      </c>
      <c r="C543" s="4" t="str">
        <f xml:space="preserve"> RTD("cqg.rtd",,"StudyData", $H$2, "Bar", "", "Close", $G$2, $A543, $L$2,$K$2,,$I$2,$J$2)</f>
        <v/>
      </c>
      <c r="E543" s="5"/>
      <c r="F543" s="5"/>
    </row>
    <row r="544" spans="1:6" x14ac:dyDescent="0.3">
      <c r="A544" s="2">
        <f t="shared" si="8"/>
        <v>-542</v>
      </c>
      <c r="B544" s="3" t="str">
        <f xml:space="preserve"> RTD("cqg.rtd",,"StudyData", $H$2, "Bar", "", "Time", $G$2,$A544, $L$2, "", "","False")</f>
        <v/>
      </c>
      <c r="C544" s="4" t="str">
        <f xml:space="preserve"> RTD("cqg.rtd",,"StudyData", $H$2, "Bar", "", "Close", $G$2, $A544, $L$2,$K$2,,$I$2,$J$2)</f>
        <v/>
      </c>
      <c r="E544" s="5"/>
      <c r="F544" s="5"/>
    </row>
    <row r="545" spans="1:6" x14ac:dyDescent="0.3">
      <c r="A545" s="2">
        <f t="shared" si="8"/>
        <v>-543</v>
      </c>
      <c r="B545" s="3" t="str">
        <f xml:space="preserve"> RTD("cqg.rtd",,"StudyData", $H$2, "Bar", "", "Time", $G$2,$A545, $L$2, "", "","False")</f>
        <v/>
      </c>
      <c r="C545" s="4" t="str">
        <f xml:space="preserve"> RTD("cqg.rtd",,"StudyData", $H$2, "Bar", "", "Close", $G$2, $A545, $L$2,$K$2,,$I$2,$J$2)</f>
        <v/>
      </c>
      <c r="E545" s="5"/>
      <c r="F545" s="5"/>
    </row>
    <row r="546" spans="1:6" x14ac:dyDescent="0.3">
      <c r="A546" s="2">
        <f t="shared" si="8"/>
        <v>-544</v>
      </c>
      <c r="B546" s="3" t="str">
        <f xml:space="preserve"> RTD("cqg.rtd",,"StudyData", $H$2, "Bar", "", "Time", $G$2,$A546, $L$2, "", "","False")</f>
        <v/>
      </c>
      <c r="C546" s="4" t="str">
        <f xml:space="preserve"> RTD("cqg.rtd",,"StudyData", $H$2, "Bar", "", "Close", $G$2, $A546, $L$2,$K$2,,$I$2,$J$2)</f>
        <v/>
      </c>
      <c r="E546" s="5"/>
      <c r="F546" s="5"/>
    </row>
    <row r="547" spans="1:6" x14ac:dyDescent="0.3">
      <c r="A547" s="2">
        <f t="shared" si="8"/>
        <v>-545</v>
      </c>
      <c r="B547" s="3" t="str">
        <f xml:space="preserve"> RTD("cqg.rtd",,"StudyData", $H$2, "Bar", "", "Time", $G$2,$A547, $L$2, "", "","False")</f>
        <v/>
      </c>
      <c r="C547" s="4" t="str">
        <f xml:space="preserve"> RTD("cqg.rtd",,"StudyData", $H$2, "Bar", "", "Close", $G$2, $A547, $L$2,$K$2,,$I$2,$J$2)</f>
        <v/>
      </c>
      <c r="E547" s="5"/>
      <c r="F547" s="5"/>
    </row>
    <row r="548" spans="1:6" x14ac:dyDescent="0.3">
      <c r="A548" s="2">
        <f t="shared" si="8"/>
        <v>-546</v>
      </c>
      <c r="B548" s="3" t="str">
        <f xml:space="preserve"> RTD("cqg.rtd",,"StudyData", $H$2, "Bar", "", "Time", $G$2,$A548, $L$2, "", "","False")</f>
        <v/>
      </c>
      <c r="C548" s="4" t="str">
        <f xml:space="preserve"> RTD("cqg.rtd",,"StudyData", $H$2, "Bar", "", "Close", $G$2, $A548, $L$2,$K$2,,$I$2,$J$2)</f>
        <v/>
      </c>
      <c r="E548" s="5"/>
      <c r="F548" s="5"/>
    </row>
    <row r="549" spans="1:6" x14ac:dyDescent="0.3">
      <c r="A549" s="2">
        <f t="shared" si="8"/>
        <v>-547</v>
      </c>
      <c r="B549" s="3" t="str">
        <f xml:space="preserve"> RTD("cqg.rtd",,"StudyData", $H$2, "Bar", "", "Time", $G$2,$A549, $L$2, "", "","False")</f>
        <v/>
      </c>
      <c r="C549" s="4" t="str">
        <f xml:space="preserve"> RTD("cqg.rtd",,"StudyData", $H$2, "Bar", "", "Close", $G$2, $A549, $L$2,$K$2,,$I$2,$J$2)</f>
        <v/>
      </c>
      <c r="E549" s="5"/>
      <c r="F549" s="5"/>
    </row>
    <row r="550" spans="1:6" x14ac:dyDescent="0.3">
      <c r="A550" s="2">
        <f t="shared" si="8"/>
        <v>-548</v>
      </c>
      <c r="B550" s="3" t="str">
        <f xml:space="preserve"> RTD("cqg.rtd",,"StudyData", $H$2, "Bar", "", "Time", $G$2,$A550, $L$2, "", "","False")</f>
        <v/>
      </c>
      <c r="C550" s="4" t="str">
        <f xml:space="preserve"> RTD("cqg.rtd",,"StudyData", $H$2, "Bar", "", "Close", $G$2, $A550, $L$2,$K$2,,$I$2,$J$2)</f>
        <v/>
      </c>
      <c r="E550" s="5"/>
      <c r="F550" s="5"/>
    </row>
    <row r="551" spans="1:6" x14ac:dyDescent="0.3">
      <c r="A551" s="2">
        <f t="shared" si="8"/>
        <v>-549</v>
      </c>
      <c r="B551" s="3" t="str">
        <f xml:space="preserve"> RTD("cqg.rtd",,"StudyData", $H$2, "Bar", "", "Time", $G$2,$A551, $L$2, "", "","False")</f>
        <v/>
      </c>
      <c r="C551" s="4" t="str">
        <f xml:space="preserve"> RTD("cqg.rtd",,"StudyData", $H$2, "Bar", "", "Close", $G$2, $A551, $L$2,$K$2,,$I$2,$J$2)</f>
        <v/>
      </c>
      <c r="E551" s="5"/>
      <c r="F551" s="5"/>
    </row>
    <row r="552" spans="1:6" x14ac:dyDescent="0.3">
      <c r="A552" s="2">
        <f t="shared" si="8"/>
        <v>-550</v>
      </c>
      <c r="B552" s="3" t="str">
        <f xml:space="preserve"> RTD("cqg.rtd",,"StudyData", $H$2, "Bar", "", "Time", $G$2,$A552, $L$2, "", "","False")</f>
        <v/>
      </c>
      <c r="C552" s="4" t="str">
        <f xml:space="preserve"> RTD("cqg.rtd",,"StudyData", $H$2, "Bar", "", "Close", $G$2, $A552, $L$2,$K$2,,$I$2,$J$2)</f>
        <v/>
      </c>
      <c r="E552" s="5"/>
      <c r="F552" s="5"/>
    </row>
    <row r="553" spans="1:6" x14ac:dyDescent="0.3">
      <c r="A553" s="2">
        <f t="shared" si="8"/>
        <v>-551</v>
      </c>
      <c r="B553" s="3" t="str">
        <f xml:space="preserve"> RTD("cqg.rtd",,"StudyData", $H$2, "Bar", "", "Time", $G$2,$A553, $L$2, "", "","False")</f>
        <v/>
      </c>
      <c r="C553" s="4" t="str">
        <f xml:space="preserve"> RTD("cqg.rtd",,"StudyData", $H$2, "Bar", "", "Close", $G$2, $A553, $L$2,$K$2,,$I$2,$J$2)</f>
        <v/>
      </c>
      <c r="E553" s="5"/>
      <c r="F553" s="5"/>
    </row>
    <row r="554" spans="1:6" x14ac:dyDescent="0.3">
      <c r="A554" s="2">
        <f t="shared" si="8"/>
        <v>-552</v>
      </c>
      <c r="B554" s="3" t="str">
        <f xml:space="preserve"> RTD("cqg.rtd",,"StudyData", $H$2, "Bar", "", "Time", $G$2,$A554, $L$2, "", "","False")</f>
        <v/>
      </c>
      <c r="C554" s="4" t="str">
        <f xml:space="preserve"> RTD("cqg.rtd",,"StudyData", $H$2, "Bar", "", "Close", $G$2, $A554, $L$2,$K$2,,$I$2,$J$2)</f>
        <v/>
      </c>
      <c r="E554" s="5"/>
      <c r="F554" s="5"/>
    </row>
    <row r="555" spans="1:6" x14ac:dyDescent="0.3">
      <c r="A555" s="2">
        <f t="shared" si="8"/>
        <v>-553</v>
      </c>
      <c r="B555" s="3" t="str">
        <f xml:space="preserve"> RTD("cqg.rtd",,"StudyData", $H$2, "Bar", "", "Time", $G$2,$A555, $L$2, "", "","False")</f>
        <v/>
      </c>
      <c r="C555" s="4" t="str">
        <f xml:space="preserve"> RTD("cqg.rtd",,"StudyData", $H$2, "Bar", "", "Close", $G$2, $A555, $L$2,$K$2,,$I$2,$J$2)</f>
        <v/>
      </c>
      <c r="E555" s="5"/>
      <c r="F555" s="5"/>
    </row>
    <row r="556" spans="1:6" x14ac:dyDescent="0.3">
      <c r="A556" s="2">
        <f t="shared" si="8"/>
        <v>-554</v>
      </c>
      <c r="B556" s="3" t="str">
        <f xml:space="preserve"> RTD("cqg.rtd",,"StudyData", $H$2, "Bar", "", "Time", $G$2,$A556, $L$2, "", "","False")</f>
        <v/>
      </c>
      <c r="C556" s="4" t="str">
        <f xml:space="preserve"> RTD("cqg.rtd",,"StudyData", $H$2, "Bar", "", "Close", $G$2, $A556, $L$2,$K$2,,$I$2,$J$2)</f>
        <v/>
      </c>
      <c r="E556" s="5"/>
      <c r="F556" s="5"/>
    </row>
    <row r="557" spans="1:6" x14ac:dyDescent="0.3">
      <c r="A557" s="2">
        <f t="shared" si="8"/>
        <v>-555</v>
      </c>
      <c r="B557" s="3" t="str">
        <f xml:space="preserve"> RTD("cqg.rtd",,"StudyData", $H$2, "Bar", "", "Time", $G$2,$A557, $L$2, "", "","False")</f>
        <v/>
      </c>
      <c r="C557" s="4" t="str">
        <f xml:space="preserve"> RTD("cqg.rtd",,"StudyData", $H$2, "Bar", "", "Close", $G$2, $A557, $L$2,$K$2,,$I$2,$J$2)</f>
        <v/>
      </c>
      <c r="E557" s="5"/>
      <c r="F557" s="5"/>
    </row>
    <row r="558" spans="1:6" x14ac:dyDescent="0.3">
      <c r="A558" s="2">
        <f t="shared" si="8"/>
        <v>-556</v>
      </c>
      <c r="B558" s="3" t="str">
        <f xml:space="preserve"> RTD("cqg.rtd",,"StudyData", $H$2, "Bar", "", "Time", $G$2,$A558, $L$2, "", "","False")</f>
        <v/>
      </c>
      <c r="C558" s="4" t="str">
        <f xml:space="preserve"> RTD("cqg.rtd",,"StudyData", $H$2, "Bar", "", "Close", $G$2, $A558, $L$2,$K$2,,$I$2,$J$2)</f>
        <v/>
      </c>
      <c r="E558" s="5"/>
      <c r="F558" s="5"/>
    </row>
    <row r="559" spans="1:6" x14ac:dyDescent="0.3">
      <c r="A559" s="2">
        <f t="shared" si="8"/>
        <v>-557</v>
      </c>
      <c r="B559" s="3" t="str">
        <f xml:space="preserve"> RTD("cqg.rtd",,"StudyData", $H$2, "Bar", "", "Time", $G$2,$A559, $L$2, "", "","False")</f>
        <v/>
      </c>
      <c r="C559" s="4" t="str">
        <f xml:space="preserve"> RTD("cqg.rtd",,"StudyData", $H$2, "Bar", "", "Close", $G$2, $A559, $L$2,$K$2,,$I$2,$J$2)</f>
        <v/>
      </c>
      <c r="E559" s="5"/>
      <c r="F559" s="5"/>
    </row>
    <row r="560" spans="1:6" x14ac:dyDescent="0.3">
      <c r="A560" s="2">
        <f t="shared" si="8"/>
        <v>-558</v>
      </c>
      <c r="B560" s="3" t="str">
        <f xml:space="preserve"> RTD("cqg.rtd",,"StudyData", $H$2, "Bar", "", "Time", $G$2,$A560, $L$2, "", "","False")</f>
        <v/>
      </c>
      <c r="C560" s="4" t="str">
        <f xml:space="preserve"> RTD("cqg.rtd",,"StudyData", $H$2, "Bar", "", "Close", $G$2, $A560, $L$2,$K$2,,$I$2,$J$2)</f>
        <v/>
      </c>
      <c r="E560" s="5"/>
      <c r="F560" s="5"/>
    </row>
    <row r="561" spans="1:6" x14ac:dyDescent="0.3">
      <c r="A561" s="2">
        <f t="shared" si="8"/>
        <v>-559</v>
      </c>
      <c r="B561" s="3" t="str">
        <f xml:space="preserve"> RTD("cqg.rtd",,"StudyData", $H$2, "Bar", "", "Time", $G$2,$A561, $L$2, "", "","False")</f>
        <v/>
      </c>
      <c r="C561" s="4" t="str">
        <f xml:space="preserve"> RTD("cqg.rtd",,"StudyData", $H$2, "Bar", "", "Close", $G$2, $A561, $L$2,$K$2,,$I$2,$J$2)</f>
        <v/>
      </c>
      <c r="E561" s="5"/>
      <c r="F561" s="5"/>
    </row>
    <row r="562" spans="1:6" x14ac:dyDescent="0.3">
      <c r="A562" s="2">
        <f t="shared" si="8"/>
        <v>-560</v>
      </c>
      <c r="B562" s="3" t="str">
        <f xml:space="preserve"> RTD("cqg.rtd",,"StudyData", $H$2, "Bar", "", "Time", $G$2,$A562, $L$2, "", "","False")</f>
        <v/>
      </c>
      <c r="C562" s="4" t="str">
        <f xml:space="preserve"> RTD("cqg.rtd",,"StudyData", $H$2, "Bar", "", "Close", $G$2, $A562, $L$2,$K$2,,$I$2,$J$2)</f>
        <v/>
      </c>
      <c r="E562" s="5"/>
      <c r="F562" s="5"/>
    </row>
    <row r="563" spans="1:6" x14ac:dyDescent="0.3">
      <c r="A563" s="2">
        <f t="shared" si="8"/>
        <v>-561</v>
      </c>
      <c r="B563" s="3" t="str">
        <f xml:space="preserve"> RTD("cqg.rtd",,"StudyData", $H$2, "Bar", "", "Time", $G$2,$A563, $L$2, "", "","False")</f>
        <v/>
      </c>
      <c r="C563" s="4" t="str">
        <f xml:space="preserve"> RTD("cqg.rtd",,"StudyData", $H$2, "Bar", "", "Close", $G$2, $A563, $L$2,$K$2,,$I$2,$J$2)</f>
        <v/>
      </c>
      <c r="E563" s="5"/>
      <c r="F563" s="5"/>
    </row>
    <row r="564" spans="1:6" x14ac:dyDescent="0.3">
      <c r="A564" s="2">
        <f t="shared" si="8"/>
        <v>-562</v>
      </c>
      <c r="B564" s="3" t="str">
        <f xml:space="preserve"> RTD("cqg.rtd",,"StudyData", $H$2, "Bar", "", "Time", $G$2,$A564, $L$2, "", "","False")</f>
        <v/>
      </c>
      <c r="C564" s="4" t="str">
        <f xml:space="preserve"> RTD("cqg.rtd",,"StudyData", $H$2, "Bar", "", "Close", $G$2, $A564, $L$2,$K$2,,$I$2,$J$2)</f>
        <v/>
      </c>
      <c r="E564" s="5"/>
      <c r="F564" s="5"/>
    </row>
    <row r="565" spans="1:6" x14ac:dyDescent="0.3">
      <c r="A565" s="2">
        <f t="shared" si="8"/>
        <v>-563</v>
      </c>
      <c r="B565" s="3" t="str">
        <f xml:space="preserve"> RTD("cqg.rtd",,"StudyData", $H$2, "Bar", "", "Time", $G$2,$A565, $L$2, "", "","False")</f>
        <v/>
      </c>
      <c r="C565" s="4" t="str">
        <f xml:space="preserve"> RTD("cqg.rtd",,"StudyData", $H$2, "Bar", "", "Close", $G$2, $A565, $L$2,$K$2,,$I$2,$J$2)</f>
        <v/>
      </c>
      <c r="E565" s="5"/>
      <c r="F565" s="5"/>
    </row>
    <row r="566" spans="1:6" x14ac:dyDescent="0.3">
      <c r="A566" s="2">
        <f t="shared" si="8"/>
        <v>-564</v>
      </c>
      <c r="B566" s="3" t="str">
        <f xml:space="preserve"> RTD("cqg.rtd",,"StudyData", $H$2, "Bar", "", "Time", $G$2,$A566, $L$2, "", "","False")</f>
        <v/>
      </c>
      <c r="C566" s="4" t="str">
        <f xml:space="preserve"> RTD("cqg.rtd",,"StudyData", $H$2, "Bar", "", "Close", $G$2, $A566, $L$2,$K$2,,$I$2,$J$2)</f>
        <v/>
      </c>
      <c r="E566" s="5"/>
      <c r="F566" s="5"/>
    </row>
    <row r="567" spans="1:6" x14ac:dyDescent="0.3">
      <c r="A567" s="2">
        <f t="shared" si="8"/>
        <v>-565</v>
      </c>
      <c r="B567" s="3" t="str">
        <f xml:space="preserve"> RTD("cqg.rtd",,"StudyData", $H$2, "Bar", "", "Time", $G$2,$A567, $L$2, "", "","False")</f>
        <v/>
      </c>
      <c r="C567" s="4" t="str">
        <f xml:space="preserve"> RTD("cqg.rtd",,"StudyData", $H$2, "Bar", "", "Close", $G$2, $A567, $L$2,$K$2,,$I$2,$J$2)</f>
        <v/>
      </c>
      <c r="E567" s="5"/>
      <c r="F567" s="5"/>
    </row>
    <row r="568" spans="1:6" x14ac:dyDescent="0.3">
      <c r="A568" s="2">
        <f t="shared" si="8"/>
        <v>-566</v>
      </c>
      <c r="B568" s="3" t="str">
        <f xml:space="preserve"> RTD("cqg.rtd",,"StudyData", $H$2, "Bar", "", "Time", $G$2,$A568, $L$2, "", "","False")</f>
        <v/>
      </c>
      <c r="C568" s="4" t="str">
        <f xml:space="preserve"> RTD("cqg.rtd",,"StudyData", $H$2, "Bar", "", "Close", $G$2, $A568, $L$2,$K$2,,$I$2,$J$2)</f>
        <v/>
      </c>
      <c r="E568" s="5"/>
      <c r="F568" s="5"/>
    </row>
    <row r="569" spans="1:6" x14ac:dyDescent="0.3">
      <c r="A569" s="2">
        <f t="shared" si="8"/>
        <v>-567</v>
      </c>
      <c r="B569" s="3" t="str">
        <f xml:space="preserve"> RTD("cqg.rtd",,"StudyData", $H$2, "Bar", "", "Time", $G$2,$A569, $L$2, "", "","False")</f>
        <v/>
      </c>
      <c r="C569" s="4" t="str">
        <f xml:space="preserve"> RTD("cqg.rtd",,"StudyData", $H$2, "Bar", "", "Close", $G$2, $A569, $L$2,$K$2,,$I$2,$J$2)</f>
        <v/>
      </c>
      <c r="E569" s="5"/>
      <c r="F569" s="5"/>
    </row>
    <row r="570" spans="1:6" x14ac:dyDescent="0.3">
      <c r="A570" s="2">
        <f t="shared" si="8"/>
        <v>-568</v>
      </c>
      <c r="B570" s="3" t="str">
        <f xml:space="preserve"> RTD("cqg.rtd",,"StudyData", $H$2, "Bar", "", "Time", $G$2,$A570, $L$2, "", "","False")</f>
        <v/>
      </c>
      <c r="C570" s="4" t="str">
        <f xml:space="preserve"> RTD("cqg.rtd",,"StudyData", $H$2, "Bar", "", "Close", $G$2, $A570, $L$2,$K$2,,$I$2,$J$2)</f>
        <v/>
      </c>
      <c r="E570" s="5"/>
      <c r="F570" s="5"/>
    </row>
    <row r="571" spans="1:6" x14ac:dyDescent="0.3">
      <c r="A571" s="2">
        <f t="shared" si="8"/>
        <v>-569</v>
      </c>
      <c r="B571" s="3" t="str">
        <f xml:space="preserve"> RTD("cqg.rtd",,"StudyData", $H$2, "Bar", "", "Time", $G$2,$A571, $L$2, "", "","False")</f>
        <v/>
      </c>
      <c r="C571" s="4" t="str">
        <f xml:space="preserve"> RTD("cqg.rtd",,"StudyData", $H$2, "Bar", "", "Close", $G$2, $A571, $L$2,$K$2,,$I$2,$J$2)</f>
        <v/>
      </c>
      <c r="E571" s="5"/>
      <c r="F571" s="5"/>
    </row>
    <row r="572" spans="1:6" x14ac:dyDescent="0.3">
      <c r="A572" s="2">
        <f t="shared" si="8"/>
        <v>-570</v>
      </c>
      <c r="B572" s="3" t="str">
        <f xml:space="preserve"> RTD("cqg.rtd",,"StudyData", $H$2, "Bar", "", "Time", $G$2,$A572, $L$2, "", "","False")</f>
        <v/>
      </c>
      <c r="C572" s="4" t="str">
        <f xml:space="preserve"> RTD("cqg.rtd",,"StudyData", $H$2, "Bar", "", "Close", $G$2, $A572, $L$2,$K$2,,$I$2,$J$2)</f>
        <v/>
      </c>
      <c r="E572" s="5"/>
      <c r="F572" s="5"/>
    </row>
    <row r="573" spans="1:6" x14ac:dyDescent="0.3">
      <c r="A573" s="2">
        <f t="shared" si="8"/>
        <v>-571</v>
      </c>
      <c r="B573" s="3" t="str">
        <f xml:space="preserve"> RTD("cqg.rtd",,"StudyData", $H$2, "Bar", "", "Time", $G$2,$A573, $L$2, "", "","False")</f>
        <v/>
      </c>
      <c r="C573" s="4" t="str">
        <f xml:space="preserve"> RTD("cqg.rtd",,"StudyData", $H$2, "Bar", "", "Close", $G$2, $A573, $L$2,$K$2,,$I$2,$J$2)</f>
        <v/>
      </c>
      <c r="E573" s="5"/>
      <c r="F573" s="5"/>
    </row>
    <row r="574" spans="1:6" x14ac:dyDescent="0.3">
      <c r="A574" s="2">
        <f t="shared" si="8"/>
        <v>-572</v>
      </c>
      <c r="B574" s="3" t="str">
        <f xml:space="preserve"> RTD("cqg.rtd",,"StudyData", $H$2, "Bar", "", "Time", $G$2,$A574, $L$2, "", "","False")</f>
        <v/>
      </c>
      <c r="C574" s="4" t="str">
        <f xml:space="preserve"> RTD("cqg.rtd",,"StudyData", $H$2, "Bar", "", "Close", $G$2, $A574, $L$2,$K$2,,$I$2,$J$2)</f>
        <v/>
      </c>
      <c r="E574" s="5"/>
      <c r="F574" s="5"/>
    </row>
    <row r="575" spans="1:6" x14ac:dyDescent="0.3">
      <c r="A575" s="2">
        <f t="shared" si="8"/>
        <v>-573</v>
      </c>
      <c r="B575" s="3" t="str">
        <f xml:space="preserve"> RTD("cqg.rtd",,"StudyData", $H$2, "Bar", "", "Time", $G$2,$A575, $L$2, "", "","False")</f>
        <v/>
      </c>
      <c r="C575" s="4" t="str">
        <f xml:space="preserve"> RTD("cqg.rtd",,"StudyData", $H$2, "Bar", "", "Close", $G$2, $A575, $L$2,$K$2,,$I$2,$J$2)</f>
        <v/>
      </c>
      <c r="E575" s="5"/>
      <c r="F575" s="5"/>
    </row>
    <row r="576" spans="1:6" x14ac:dyDescent="0.3">
      <c r="A576" s="2">
        <f t="shared" si="8"/>
        <v>-574</v>
      </c>
      <c r="B576" s="3" t="str">
        <f xml:space="preserve"> RTD("cqg.rtd",,"StudyData", $H$2, "Bar", "", "Time", $G$2,$A576, $L$2, "", "","False")</f>
        <v/>
      </c>
      <c r="C576" s="4" t="str">
        <f xml:space="preserve"> RTD("cqg.rtd",,"StudyData", $H$2, "Bar", "", "Close", $G$2, $A576, $L$2,$K$2,,$I$2,$J$2)</f>
        <v/>
      </c>
      <c r="E576" s="5"/>
      <c r="F576" s="5"/>
    </row>
    <row r="577" spans="1:6" x14ac:dyDescent="0.3">
      <c r="A577" s="2">
        <f t="shared" si="8"/>
        <v>-575</v>
      </c>
      <c r="B577" s="3" t="str">
        <f xml:space="preserve"> RTD("cqg.rtd",,"StudyData", $H$2, "Bar", "", "Time", $G$2,$A577, $L$2, "", "","False")</f>
        <v/>
      </c>
      <c r="C577" s="4" t="str">
        <f xml:space="preserve"> RTD("cqg.rtd",,"StudyData", $H$2, "Bar", "", "Close", $G$2, $A577, $L$2,$K$2,,$I$2,$J$2)</f>
        <v/>
      </c>
      <c r="E577" s="5"/>
      <c r="F577" s="5"/>
    </row>
    <row r="578" spans="1:6" x14ac:dyDescent="0.3">
      <c r="A578" s="2">
        <f t="shared" si="8"/>
        <v>-576</v>
      </c>
      <c r="B578" s="3" t="str">
        <f xml:space="preserve"> RTD("cqg.rtd",,"StudyData", $H$2, "Bar", "", "Time", $G$2,$A578, $L$2, "", "","False")</f>
        <v/>
      </c>
      <c r="C578" s="4" t="str">
        <f xml:space="preserve"> RTD("cqg.rtd",,"StudyData", $H$2, "Bar", "", "Close", $G$2, $A578, $L$2,$K$2,,$I$2,$J$2)</f>
        <v/>
      </c>
      <c r="E578" s="5"/>
      <c r="F578" s="5"/>
    </row>
    <row r="579" spans="1:6" x14ac:dyDescent="0.3">
      <c r="A579" s="2">
        <f t="shared" si="8"/>
        <v>-577</v>
      </c>
      <c r="B579" s="3" t="str">
        <f xml:space="preserve"> RTD("cqg.rtd",,"StudyData", $H$2, "Bar", "", "Time", $G$2,$A579, $L$2, "", "","False")</f>
        <v/>
      </c>
      <c r="C579" s="4" t="str">
        <f xml:space="preserve"> RTD("cqg.rtd",,"StudyData", $H$2, "Bar", "", "Close", $G$2, $A579, $L$2,$K$2,,$I$2,$J$2)</f>
        <v/>
      </c>
      <c r="E579" s="5"/>
      <c r="F579" s="5"/>
    </row>
    <row r="580" spans="1:6" x14ac:dyDescent="0.3">
      <c r="A580" s="2">
        <f t="shared" ref="A580:A589" si="9">A579-1</f>
        <v>-578</v>
      </c>
      <c r="B580" s="3" t="str">
        <f xml:space="preserve"> RTD("cqg.rtd",,"StudyData", $H$2, "Bar", "", "Time", $G$2,$A580, $L$2, "", "","False")</f>
        <v/>
      </c>
      <c r="C580" s="4" t="str">
        <f xml:space="preserve"> RTD("cqg.rtd",,"StudyData", $H$2, "Bar", "", "Close", $G$2, $A580, $L$2,$K$2,,$I$2,$J$2)</f>
        <v/>
      </c>
      <c r="E580" s="5"/>
      <c r="F580" s="5"/>
    </row>
    <row r="581" spans="1:6" x14ac:dyDescent="0.3">
      <c r="A581" s="2">
        <f t="shared" si="9"/>
        <v>-579</v>
      </c>
      <c r="B581" s="3" t="str">
        <f xml:space="preserve"> RTD("cqg.rtd",,"StudyData", $H$2, "Bar", "", "Time", $G$2,$A581, $L$2, "", "","False")</f>
        <v/>
      </c>
      <c r="C581" s="4" t="str">
        <f xml:space="preserve"> RTD("cqg.rtd",,"StudyData", $H$2, "Bar", "", "Close", $G$2, $A581, $L$2,$K$2,,$I$2,$J$2)</f>
        <v/>
      </c>
      <c r="E581" s="5"/>
      <c r="F581" s="5"/>
    </row>
    <row r="582" spans="1:6" x14ac:dyDescent="0.3">
      <c r="A582" s="2">
        <f t="shared" si="9"/>
        <v>-580</v>
      </c>
      <c r="B582" s="3" t="str">
        <f xml:space="preserve"> RTD("cqg.rtd",,"StudyData", $H$2, "Bar", "", "Time", $G$2,$A582, $L$2, "", "","False")</f>
        <v/>
      </c>
      <c r="C582" s="4" t="str">
        <f xml:space="preserve"> RTD("cqg.rtd",,"StudyData", $H$2, "Bar", "", "Close", $G$2, $A582, $L$2,$K$2,,$I$2,$J$2)</f>
        <v/>
      </c>
      <c r="E582" s="5"/>
      <c r="F582" s="5"/>
    </row>
    <row r="583" spans="1:6" x14ac:dyDescent="0.3">
      <c r="A583" s="2">
        <f t="shared" si="9"/>
        <v>-581</v>
      </c>
      <c r="B583" s="3" t="str">
        <f xml:space="preserve"> RTD("cqg.rtd",,"StudyData", $H$2, "Bar", "", "Time", $G$2,$A583, $L$2, "", "","False")</f>
        <v/>
      </c>
      <c r="C583" s="4" t="str">
        <f xml:space="preserve"> RTD("cqg.rtd",,"StudyData", $H$2, "Bar", "", "Close", $G$2, $A583, $L$2,$K$2,,$I$2,$J$2)</f>
        <v/>
      </c>
      <c r="E583" s="5"/>
      <c r="F583" s="5"/>
    </row>
    <row r="584" spans="1:6" x14ac:dyDescent="0.3">
      <c r="A584" s="2">
        <f t="shared" si="9"/>
        <v>-582</v>
      </c>
      <c r="B584" s="3" t="str">
        <f xml:space="preserve"> RTD("cqg.rtd",,"StudyData", $H$2, "Bar", "", "Time", $G$2,$A584, $L$2, "", "","False")</f>
        <v/>
      </c>
      <c r="C584" s="4" t="str">
        <f xml:space="preserve"> RTD("cqg.rtd",,"StudyData", $H$2, "Bar", "", "Close", $G$2, $A584, $L$2,$K$2,,$I$2,$J$2)</f>
        <v/>
      </c>
      <c r="E584" s="5"/>
      <c r="F584" s="5"/>
    </row>
    <row r="585" spans="1:6" x14ac:dyDescent="0.3">
      <c r="A585" s="2">
        <f t="shared" si="9"/>
        <v>-583</v>
      </c>
      <c r="B585" s="3" t="str">
        <f xml:space="preserve"> RTD("cqg.rtd",,"StudyData", $H$2, "Bar", "", "Time", $G$2,$A585, $L$2, "", "","False")</f>
        <v/>
      </c>
      <c r="C585" s="4" t="str">
        <f xml:space="preserve"> RTD("cqg.rtd",,"StudyData", $H$2, "Bar", "", "Close", $G$2, $A585, $L$2,$K$2,,$I$2,$J$2)</f>
        <v/>
      </c>
      <c r="E585" s="5"/>
      <c r="F585" s="5"/>
    </row>
    <row r="586" spans="1:6" x14ac:dyDescent="0.3">
      <c r="A586" s="2">
        <f t="shared" si="9"/>
        <v>-584</v>
      </c>
      <c r="B586" s="3" t="str">
        <f xml:space="preserve"> RTD("cqg.rtd",,"StudyData", $H$2, "Bar", "", "Time", $G$2,$A586, $L$2, "", "","False")</f>
        <v/>
      </c>
      <c r="C586" s="4" t="str">
        <f xml:space="preserve"> RTD("cqg.rtd",,"StudyData", $H$2, "Bar", "", "Close", $G$2, $A586, $L$2,$K$2,,$I$2,$J$2)</f>
        <v/>
      </c>
      <c r="E586" s="5"/>
      <c r="F586" s="5"/>
    </row>
    <row r="587" spans="1:6" x14ac:dyDescent="0.3">
      <c r="A587" s="2">
        <f t="shared" si="9"/>
        <v>-585</v>
      </c>
      <c r="B587" s="3" t="str">
        <f xml:space="preserve"> RTD("cqg.rtd",,"StudyData", $H$2, "Bar", "", "Time", $G$2,$A587, $L$2, "", "","False")</f>
        <v/>
      </c>
      <c r="C587" s="4" t="str">
        <f xml:space="preserve"> RTD("cqg.rtd",,"StudyData", $H$2, "Bar", "", "Close", $G$2, $A587, $L$2,$K$2,,$I$2,$J$2)</f>
        <v/>
      </c>
      <c r="E587" s="5"/>
      <c r="F587" s="5"/>
    </row>
    <row r="588" spans="1:6" x14ac:dyDescent="0.3">
      <c r="A588" s="2">
        <f t="shared" si="9"/>
        <v>-586</v>
      </c>
      <c r="B588" s="3" t="str">
        <f xml:space="preserve"> RTD("cqg.rtd",,"StudyData", $H$2, "Bar", "", "Time", $G$2,$A588, $L$2, "", "","False")</f>
        <v/>
      </c>
      <c r="C588" s="4" t="str">
        <f xml:space="preserve"> RTD("cqg.rtd",,"StudyData", $H$2, "Bar", "", "Close", $G$2, $A588, $L$2,$K$2,,$I$2,$J$2)</f>
        <v/>
      </c>
      <c r="E588" s="5"/>
      <c r="F588" s="5"/>
    </row>
    <row r="589" spans="1:6" x14ac:dyDescent="0.3">
      <c r="A589" s="2">
        <f t="shared" si="9"/>
        <v>-587</v>
      </c>
      <c r="B589" s="3" t="str">
        <f xml:space="preserve"> RTD("cqg.rtd",,"StudyData", $H$2, "Bar", "", "Time", $G$2,$A589, $L$2, "", "","False")</f>
        <v/>
      </c>
      <c r="C589" s="4" t="str">
        <f xml:space="preserve"> RTD("cqg.rtd",,"StudyData", $H$2, "Bar", "", "Close", $G$2, $A589, $L$2,$K$2,,$I$2,$J$2)</f>
        <v/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2020-03-12T16:24:38Z</dcterms:modified>
</cp:coreProperties>
</file>