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362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DE41" i="2"/>
  <c r="DE100" i="2"/>
  <c r="DE17" i="2"/>
  <c r="DE40" i="2"/>
  <c r="DE90" i="2"/>
  <c r="DE61" i="2"/>
  <c r="DE49" i="2"/>
  <c r="DE14" i="2"/>
  <c r="DE95" i="2"/>
  <c r="DE54" i="2"/>
  <c r="DE9" i="2"/>
  <c r="DE8" i="2"/>
  <c r="DE93" i="2"/>
  <c r="DE23" i="2"/>
  <c r="DE104" i="2"/>
  <c r="DE43" i="2"/>
  <c r="DE42" i="2"/>
  <c r="DE55" i="2"/>
  <c r="DE20" i="2"/>
  <c r="DE69" i="2"/>
  <c r="DE18" i="2"/>
  <c r="DE37" i="2"/>
  <c r="DE27" i="2"/>
  <c r="DE98" i="2"/>
  <c r="DE78" i="2"/>
  <c r="DE26" i="2"/>
  <c r="DE80" i="2"/>
  <c r="DE108" i="2"/>
  <c r="DE65" i="2"/>
  <c r="DE4" i="2"/>
  <c r="DE63" i="2"/>
  <c r="DE13" i="2"/>
  <c r="DE33" i="2"/>
  <c r="DE62" i="2"/>
  <c r="DE39" i="2"/>
  <c r="DE89" i="2"/>
  <c r="DE86" i="2"/>
  <c r="DE101" i="2"/>
  <c r="DE21" i="2"/>
  <c r="DE31" i="2"/>
  <c r="DE82" i="2"/>
  <c r="DE11" i="2"/>
  <c r="DE91" i="2"/>
  <c r="DE84" i="2"/>
  <c r="DE2" i="2"/>
  <c r="DE16" i="2"/>
  <c r="DE24" i="2"/>
  <c r="DE12" i="2"/>
  <c r="DE53" i="2"/>
  <c r="DE32" i="2"/>
  <c r="DE15" i="2"/>
  <c r="DE25" i="2"/>
  <c r="DE52" i="2"/>
  <c r="DE46" i="2"/>
  <c r="DE77" i="2"/>
  <c r="DE79" i="2"/>
  <c r="DE19" i="2"/>
  <c r="DE73" i="2"/>
  <c r="DE67" i="2"/>
  <c r="DE96" i="2"/>
  <c r="DE72" i="2"/>
  <c r="DE45" i="2"/>
  <c r="DE3" i="2"/>
  <c r="DE44" i="2"/>
  <c r="DE107" i="2"/>
  <c r="DE22" i="2"/>
  <c r="DE5" i="2"/>
  <c r="DE34" i="2"/>
  <c r="DE64" i="2"/>
  <c r="DE35" i="2"/>
  <c r="DE6" i="2"/>
  <c r="DE36" i="2"/>
  <c r="DE68" i="2"/>
  <c r="DE88" i="2"/>
  <c r="DE30" i="2"/>
  <c r="DE7" i="2"/>
  <c r="DE75" i="2"/>
  <c r="DE83" i="2"/>
  <c r="DE29" i="2"/>
  <c r="DE38" i="2"/>
  <c r="DE74" i="2"/>
  <c r="DE10" i="2"/>
  <c r="DE103" i="2"/>
  <c r="DE102" i="2"/>
  <c r="DG2" i="2" l="1"/>
  <c r="DE57" i="2"/>
  <c r="DE51" i="2"/>
  <c r="DE94" i="2"/>
  <c r="DE105" i="2"/>
  <c r="DE70" i="2"/>
  <c r="DE81" i="2"/>
  <c r="DE97" i="2"/>
  <c r="DE58" i="2"/>
  <c r="DE60" i="2"/>
  <c r="DE92" i="2"/>
  <c r="DE99" i="2"/>
  <c r="DE87" i="2"/>
  <c r="DE76" i="2"/>
  <c r="DE85" i="2"/>
  <c r="DE66" i="2"/>
  <c r="DE50" i="2"/>
  <c r="DE47" i="2"/>
  <c r="DE106" i="2"/>
  <c r="DE59" i="2"/>
  <c r="DE48" i="2"/>
  <c r="DE28" i="2"/>
  <c r="DE71" i="2"/>
  <c r="DE56" i="2"/>
  <c r="DG56" i="2" l="1"/>
  <c r="DG5" i="2"/>
  <c r="DG66" i="2"/>
  <c r="DG77" i="2"/>
  <c r="DG43" i="2"/>
  <c r="DG67" i="2"/>
  <c r="DG21" i="2"/>
  <c r="DG53" i="2"/>
  <c r="DG18" i="2"/>
  <c r="DG59" i="2"/>
  <c r="DG41" i="2"/>
  <c r="DG69" i="2"/>
  <c r="DG47" i="2"/>
  <c r="DG7" i="2"/>
  <c r="DG44" i="2"/>
  <c r="DG74" i="2"/>
  <c r="DG75" i="2"/>
  <c r="DG64" i="2"/>
  <c r="DG98" i="2"/>
  <c r="DG63" i="2"/>
  <c r="DG20" i="2"/>
  <c r="DG13" i="2"/>
  <c r="DG103" i="2"/>
  <c r="DG10" i="2"/>
  <c r="DG97" i="2"/>
  <c r="DG72" i="2"/>
  <c r="DG54" i="2"/>
  <c r="DG88" i="2"/>
  <c r="DG50" i="2"/>
  <c r="DG60" i="2"/>
  <c r="DG3" i="2"/>
  <c r="DG99" i="2"/>
  <c r="DG87" i="2"/>
  <c r="DG93" i="2"/>
  <c r="DG39" i="2"/>
  <c r="DG12" i="2"/>
  <c r="DG62" i="2"/>
  <c r="DG76" i="2"/>
  <c r="DG65" i="2"/>
  <c r="DG85" i="2"/>
  <c r="DG15" i="2"/>
  <c r="DG11" i="2"/>
  <c r="DG80" i="2"/>
  <c r="DG95" i="2"/>
  <c r="DG36" i="2"/>
  <c r="DG31" i="2"/>
  <c r="DG14" i="2"/>
  <c r="DG6" i="2"/>
  <c r="DG34" i="2"/>
  <c r="DG104" i="2"/>
  <c r="DG48" i="2"/>
  <c r="DG58" i="2"/>
  <c r="DG84" i="2"/>
  <c r="DG105" i="2"/>
  <c r="DG37" i="2"/>
  <c r="DG45" i="2"/>
  <c r="DG22" i="2"/>
  <c r="DG42" i="2"/>
  <c r="DG40" i="2"/>
  <c r="DG16" i="2"/>
  <c r="DG23" i="2"/>
  <c r="DG79" i="2"/>
  <c r="DG49" i="2"/>
  <c r="DG70" i="2"/>
  <c r="DG96" i="2"/>
  <c r="DG82" i="2"/>
  <c r="DG78" i="2"/>
  <c r="DG57" i="2"/>
  <c r="DG46" i="2"/>
  <c r="DG81" i="2"/>
  <c r="DG94" i="2"/>
  <c r="DG106" i="2"/>
  <c r="DG35" i="2"/>
  <c r="DG51" i="2"/>
  <c r="DG38" i="2"/>
  <c r="DG9" i="2"/>
  <c r="DG30" i="2"/>
  <c r="DG90" i="2"/>
  <c r="DG68" i="2"/>
  <c r="DG52" i="2"/>
  <c r="DG17" i="2"/>
  <c r="DG27" i="2"/>
  <c r="DG8" i="2"/>
  <c r="DG107" i="2"/>
  <c r="DG89" i="2"/>
  <c r="DG55" i="2"/>
  <c r="DG29" i="2"/>
  <c r="DG32" i="2"/>
  <c r="DG102" i="2"/>
  <c r="DG86" i="2"/>
  <c r="DG71" i="2"/>
  <c r="DG73" i="2"/>
  <c r="DG26" i="2"/>
  <c r="DG24" i="2"/>
  <c r="DG83" i="2"/>
  <c r="DG108" i="2"/>
  <c r="DG33" i="2"/>
  <c r="DG92" i="2"/>
  <c r="DG19" i="2"/>
  <c r="DG25" i="2"/>
  <c r="DG4" i="2"/>
  <c r="DG101" i="2"/>
  <c r="DG91" i="2"/>
  <c r="DG28" i="2"/>
  <c r="DG61" i="2"/>
  <c r="DG100" i="2"/>
  <c r="CK21" i="2"/>
  <c r="CK54" i="2"/>
  <c r="CK82" i="2"/>
  <c r="CK17" i="2"/>
  <c r="CK16" i="2"/>
  <c r="CK76" i="2"/>
  <c r="CK6" i="2"/>
  <c r="CK13" i="2"/>
  <c r="CK81" i="2"/>
  <c r="CK8" i="2"/>
  <c r="CK39" i="2"/>
  <c r="CK27" i="2"/>
  <c r="CK23" i="2"/>
  <c r="CU55" i="2"/>
  <c r="CU54" i="2"/>
  <c r="CP43" i="2"/>
  <c r="CQ81" i="2"/>
  <c r="CP29" i="2"/>
  <c r="CQ49" i="2"/>
  <c r="CU65" i="2"/>
  <c r="CU94" i="2"/>
  <c r="CQ91" i="2"/>
  <c r="CQ34" i="2"/>
  <c r="CP86" i="2"/>
  <c r="CQ48" i="2"/>
  <c r="CU53" i="2"/>
  <c r="CU12" i="2"/>
  <c r="CQ99" i="2"/>
  <c r="CQ29" i="2"/>
  <c r="CP70" i="2"/>
  <c r="CU56" i="2"/>
  <c r="CP30" i="2"/>
  <c r="CU14" i="2"/>
  <c r="CQ59" i="2"/>
  <c r="CP93" i="2"/>
  <c r="CQ40" i="2"/>
  <c r="CQ70" i="2"/>
  <c r="CQ51" i="2"/>
  <c r="CQ103" i="2"/>
  <c r="CU29" i="2"/>
  <c r="CP84" i="2"/>
  <c r="CQ74" i="2"/>
  <c r="CP41" i="2"/>
  <c r="CP74" i="2"/>
  <c r="CP81" i="2"/>
  <c r="CU67" i="2"/>
  <c r="CU30" i="2"/>
  <c r="CQ94" i="2"/>
  <c r="CP59" i="2"/>
  <c r="CQ41" i="2"/>
  <c r="CU40" i="2"/>
  <c r="CQ45" i="2"/>
  <c r="CU4" i="2"/>
  <c r="CU8" i="2"/>
  <c r="CN60" i="2"/>
  <c r="CL55" i="2"/>
  <c r="CN17" i="2"/>
  <c r="CN30" i="2"/>
  <c r="CN52" i="2"/>
  <c r="CL24" i="2"/>
  <c r="CL11" i="2"/>
  <c r="CN50" i="2"/>
  <c r="CN93" i="2"/>
  <c r="CN96" i="2"/>
  <c r="CL107" i="2"/>
  <c r="CL94" i="2"/>
  <c r="CL103" i="2"/>
  <c r="CN92" i="2"/>
  <c r="CN23" i="2"/>
  <c r="CL109" i="2"/>
  <c r="CL16" i="2"/>
  <c r="CL69" i="2"/>
  <c r="CN69" i="2"/>
  <c r="CN94" i="2"/>
  <c r="CL98" i="2"/>
  <c r="CN61" i="2"/>
  <c r="CN32" i="2"/>
  <c r="CN9" i="2"/>
  <c r="CN107" i="2"/>
  <c r="CL80" i="2"/>
  <c r="CL71" i="2"/>
  <c r="CJ89" i="2"/>
  <c r="CJ24" i="2"/>
  <c r="CJ50" i="2"/>
  <c r="CJ107" i="2"/>
  <c r="CJ18" i="2"/>
  <c r="CJ92" i="2"/>
  <c r="CJ98" i="2"/>
  <c r="CJ7" i="2"/>
  <c r="CJ109" i="2"/>
  <c r="CJ49" i="2"/>
  <c r="CJ20" i="2"/>
  <c r="CJ60" i="2"/>
  <c r="CJ16" i="2"/>
  <c r="BZ32" i="2"/>
  <c r="BZ15" i="2"/>
  <c r="BZ59" i="2"/>
  <c r="BZ29" i="2"/>
  <c r="BZ80" i="2"/>
  <c r="BZ79" i="2"/>
  <c r="BZ78" i="2"/>
  <c r="BZ101" i="2"/>
  <c r="BZ94" i="2"/>
  <c r="BZ107" i="2"/>
  <c r="BZ26" i="2"/>
  <c r="BZ63" i="2"/>
  <c r="BZ72" i="2"/>
  <c r="BZ10" i="2"/>
  <c r="CT104" i="2"/>
  <c r="CT57" i="2"/>
  <c r="CG61" i="2"/>
  <c r="CA30" i="2"/>
  <c r="CD69" i="2"/>
  <c r="CD71" i="2"/>
  <c r="BV84" i="2"/>
  <c r="CA60" i="2"/>
  <c r="BY71" i="2"/>
  <c r="BQ77" i="2"/>
  <c r="BQ98" i="2"/>
  <c r="BY108" i="2"/>
  <c r="BY98" i="2"/>
  <c r="BS38" i="2"/>
  <c r="AR34" i="2"/>
  <c r="AR90" i="2"/>
  <c r="CT19" i="2"/>
  <c r="CG15" i="2"/>
  <c r="CG62" i="2"/>
  <c r="CK22" i="2"/>
  <c r="CK99" i="2"/>
  <c r="CK94" i="2"/>
  <c r="CK103" i="2"/>
  <c r="CK83" i="2"/>
  <c r="CK98" i="2"/>
  <c r="CK70" i="2"/>
  <c r="CK24" i="2"/>
  <c r="CK10" i="2"/>
  <c r="CK106" i="2"/>
  <c r="CK74" i="2"/>
  <c r="CK105" i="2"/>
  <c r="CK68" i="2"/>
  <c r="CU46" i="2"/>
  <c r="CU83" i="2"/>
  <c r="CP32" i="2"/>
  <c r="CP92" i="2"/>
  <c r="CP85" i="2"/>
  <c r="CP77" i="2"/>
  <c r="CU49" i="2"/>
  <c r="CU23" i="2"/>
  <c r="CP3" i="2"/>
  <c r="CQ32" i="2"/>
  <c r="CP107" i="2"/>
  <c r="CP102" i="2"/>
  <c r="CU57" i="2"/>
  <c r="CU33" i="2"/>
  <c r="CP61" i="2"/>
  <c r="CQ68" i="2"/>
  <c r="CP94" i="2"/>
  <c r="CP27" i="2"/>
  <c r="CP22" i="2"/>
  <c r="CU82" i="2"/>
  <c r="CP55" i="2"/>
  <c r="CQ16" i="2"/>
  <c r="CP83" i="2"/>
  <c r="CP24" i="2"/>
  <c r="CP75" i="2"/>
  <c r="CP89" i="2"/>
  <c r="CU37" i="2"/>
  <c r="CP21" i="2"/>
  <c r="CQ38" i="2"/>
  <c r="CP10" i="2"/>
  <c r="CU13" i="2"/>
  <c r="CQ97" i="2"/>
  <c r="CU47" i="2"/>
  <c r="CU24" i="2"/>
  <c r="CQ67" i="2"/>
  <c r="CQ35" i="2"/>
  <c r="CQ66" i="2"/>
  <c r="CU66" i="2"/>
  <c r="CP25" i="2"/>
  <c r="CU2" i="2"/>
  <c r="CU101" i="2"/>
  <c r="CL50" i="2"/>
  <c r="CN47" i="2"/>
  <c r="CL74" i="2"/>
  <c r="CL81" i="2"/>
  <c r="CN88" i="2"/>
  <c r="CL12" i="2"/>
  <c r="CN102" i="2"/>
  <c r="CL31" i="2"/>
  <c r="CL44" i="2"/>
  <c r="CN55" i="2"/>
  <c r="CL73" i="2"/>
  <c r="CN58" i="2"/>
  <c r="CL14" i="2"/>
  <c r="CL68" i="2"/>
  <c r="CL33" i="2"/>
  <c r="CL20" i="2"/>
  <c r="CN5" i="2"/>
  <c r="CN103" i="2"/>
  <c r="CN49" i="2"/>
  <c r="CL30" i="2"/>
  <c r="CN6" i="2"/>
  <c r="CL101" i="2"/>
  <c r="CL26" i="2"/>
  <c r="CN44" i="2"/>
  <c r="CN67" i="2"/>
  <c r="CN21" i="2"/>
  <c r="CN28" i="2"/>
  <c r="CJ84" i="2"/>
  <c r="CJ63" i="2"/>
  <c r="CJ45" i="2"/>
  <c r="CJ22" i="2"/>
  <c r="CJ5" i="2"/>
  <c r="CJ67" i="2"/>
  <c r="CJ19" i="2"/>
  <c r="CJ100" i="2"/>
  <c r="CJ65" i="2"/>
  <c r="CJ9" i="2"/>
  <c r="CJ81" i="2"/>
  <c r="CJ46" i="2"/>
  <c r="CJ73" i="2"/>
  <c r="BZ24" i="2"/>
  <c r="BZ68" i="2"/>
  <c r="BZ47" i="2"/>
  <c r="BZ45" i="2"/>
  <c r="BZ88" i="2"/>
  <c r="BZ13" i="2"/>
  <c r="BZ38" i="2"/>
  <c r="BZ16" i="2"/>
  <c r="BZ92" i="2"/>
  <c r="BZ83" i="2"/>
  <c r="BZ4" i="2"/>
  <c r="BZ65" i="2"/>
  <c r="BZ100" i="2"/>
  <c r="BZ6" i="2"/>
  <c r="CT103" i="2"/>
  <c r="CG103" i="2"/>
  <c r="CD53" i="2"/>
  <c r="CD9" i="2"/>
  <c r="CA61" i="2"/>
  <c r="BV26" i="2"/>
  <c r="CG35" i="2"/>
  <c r="CD47" i="2"/>
  <c r="BY104" i="2"/>
  <c r="BY16" i="2"/>
  <c r="BS4" i="2"/>
  <c r="BY82" i="2"/>
  <c r="BS74" i="2"/>
  <c r="AR5" i="2"/>
  <c r="AW67" i="2"/>
  <c r="CT3" i="2"/>
  <c r="CT83" i="2"/>
  <c r="CG89" i="2"/>
  <c r="CA78" i="2"/>
  <c r="CK42" i="2"/>
  <c r="CK86" i="2"/>
  <c r="CK92" i="2"/>
  <c r="CK7" i="2"/>
  <c r="CK49" i="2"/>
  <c r="CK15" i="2"/>
  <c r="CK46" i="2"/>
  <c r="CK89" i="2"/>
  <c r="CK84" i="2"/>
  <c r="CK61" i="2"/>
  <c r="CK78" i="2"/>
  <c r="CK66" i="2"/>
  <c r="CK71" i="2"/>
  <c r="CK57" i="2"/>
  <c r="CU45" i="2"/>
  <c r="CQ18" i="2"/>
  <c r="CQ79" i="2"/>
  <c r="CQ27" i="2"/>
  <c r="CP35" i="2"/>
  <c r="CP40" i="2"/>
  <c r="CU73" i="2"/>
  <c r="CU86" i="2"/>
  <c r="CP50" i="2"/>
  <c r="CP60" i="2"/>
  <c r="CP52" i="2"/>
  <c r="CP36" i="2"/>
  <c r="CU42" i="2"/>
  <c r="CU89" i="2"/>
  <c r="CP80" i="2"/>
  <c r="CP42" i="2"/>
  <c r="CP108" i="2"/>
  <c r="CQ65" i="2"/>
  <c r="CU71" i="2"/>
  <c r="CU43" i="2"/>
  <c r="CQ4" i="2"/>
  <c r="CQ101" i="2"/>
  <c r="CP109" i="2"/>
  <c r="CQ50" i="2"/>
  <c r="CQ73" i="2"/>
  <c r="CU72" i="2"/>
  <c r="CU50" i="2"/>
  <c r="CQ108" i="2"/>
  <c r="CP14" i="2"/>
  <c r="CP69" i="2"/>
  <c r="CU81" i="2"/>
  <c r="CP5" i="2"/>
  <c r="CU68" i="2"/>
  <c r="CU108" i="2"/>
  <c r="CP78" i="2"/>
  <c r="CP26" i="2"/>
  <c r="CP2" i="2"/>
  <c r="CU22" i="2"/>
  <c r="CP103" i="2"/>
  <c r="CU9" i="2"/>
  <c r="CN74" i="2"/>
  <c r="CL9" i="2"/>
  <c r="CL83" i="2"/>
  <c r="CL58" i="2"/>
  <c r="CN95" i="2"/>
  <c r="CN70" i="2"/>
  <c r="CL17" i="2"/>
  <c r="CN79" i="2"/>
  <c r="CL41" i="2"/>
  <c r="CN66" i="2"/>
  <c r="CL95" i="2"/>
  <c r="CN83" i="2"/>
  <c r="CN56" i="2"/>
  <c r="CN108" i="2"/>
  <c r="CL35" i="2"/>
  <c r="CN54" i="2"/>
  <c r="CL88" i="2"/>
  <c r="CN73" i="2"/>
  <c r="CN46" i="2"/>
  <c r="CN109" i="2"/>
  <c r="CL66" i="2"/>
  <c r="CN38" i="2"/>
  <c r="CL77" i="2"/>
  <c r="CN64" i="2"/>
  <c r="CL43" i="2"/>
  <c r="CN85" i="2"/>
  <c r="CL75" i="2"/>
  <c r="CJ36" i="2"/>
  <c r="CJ2" i="2"/>
  <c r="CJ39" i="2"/>
  <c r="CJ58" i="2"/>
  <c r="CJ88" i="2"/>
  <c r="CJ48" i="2"/>
  <c r="CJ70" i="2"/>
  <c r="CJ71" i="2"/>
  <c r="CJ72" i="2"/>
  <c r="CJ25" i="2"/>
  <c r="CJ33" i="2"/>
  <c r="CJ57" i="2"/>
  <c r="CJ26" i="2"/>
  <c r="CJ27" i="2"/>
  <c r="BZ86" i="2"/>
  <c r="BZ31" i="2"/>
  <c r="BZ53" i="2"/>
  <c r="BZ84" i="2"/>
  <c r="BZ33" i="2"/>
  <c r="BZ66" i="2"/>
  <c r="BZ11" i="2"/>
  <c r="BZ55" i="2"/>
  <c r="BZ46" i="2"/>
  <c r="BZ50" i="2"/>
  <c r="BZ109" i="2"/>
  <c r="BZ25" i="2"/>
  <c r="BZ3" i="2"/>
  <c r="CT59" i="2"/>
  <c r="CT31" i="2"/>
  <c r="CG41" i="2"/>
  <c r="CA88" i="2"/>
  <c r="CA19" i="2"/>
  <c r="BV7" i="2"/>
  <c r="BV95" i="2"/>
  <c r="CD12" i="2"/>
  <c r="CD52" i="2"/>
  <c r="BQ48" i="2"/>
  <c r="BS32" i="2"/>
  <c r="BY101" i="2"/>
  <c r="BS60" i="2"/>
  <c r="BS109" i="2"/>
  <c r="AR26" i="2"/>
  <c r="AW45" i="2"/>
  <c r="CT47" i="2"/>
  <c r="CT21" i="2"/>
  <c r="CA80" i="2"/>
  <c r="CK77" i="2"/>
  <c r="CK34" i="2"/>
  <c r="CK52" i="2"/>
  <c r="CK55" i="2"/>
  <c r="CK62" i="2"/>
  <c r="CK58" i="2"/>
  <c r="CK2" i="2"/>
  <c r="CK29" i="2"/>
  <c r="CK48" i="2"/>
  <c r="CK60" i="2"/>
  <c r="CK73" i="2"/>
  <c r="CK51" i="2"/>
  <c r="CK20" i="2"/>
  <c r="CK95" i="2"/>
  <c r="CU51" i="2"/>
  <c r="CQ25" i="2"/>
  <c r="CP56" i="2"/>
  <c r="CQ104" i="2"/>
  <c r="CQ63" i="2"/>
  <c r="CQ77" i="2"/>
  <c r="CU98" i="2"/>
  <c r="CQ39" i="2"/>
  <c r="CQ88" i="2"/>
  <c r="CQ30" i="2"/>
  <c r="CQ57" i="2"/>
  <c r="CQ7" i="2"/>
  <c r="CU93" i="2"/>
  <c r="CQ23" i="2"/>
  <c r="CQ52" i="2"/>
  <c r="CQ107" i="2"/>
  <c r="CQ54" i="2"/>
  <c r="CP47" i="2"/>
  <c r="CU17" i="2"/>
  <c r="CU28" i="2"/>
  <c r="CQ76" i="2"/>
  <c r="CP64" i="2"/>
  <c r="CQ10" i="2"/>
  <c r="CP46" i="2"/>
  <c r="CQ36" i="2"/>
  <c r="CU60" i="2"/>
  <c r="CU26" i="2"/>
  <c r="CQ93" i="2"/>
  <c r="CQ20" i="2"/>
  <c r="CQ82" i="2"/>
  <c r="CU77" i="2"/>
  <c r="CP66" i="2"/>
  <c r="CU35" i="2"/>
  <c r="CU32" i="2"/>
  <c r="CQ98" i="2"/>
  <c r="CP72" i="2"/>
  <c r="CP91" i="2"/>
  <c r="CU69" i="2"/>
  <c r="CQ58" i="2"/>
  <c r="CU105" i="2"/>
  <c r="CL59" i="2"/>
  <c r="CN97" i="2"/>
  <c r="CL70" i="2"/>
  <c r="CN76" i="2"/>
  <c r="CL13" i="2"/>
  <c r="CN19" i="2"/>
  <c r="CL104" i="2"/>
  <c r="CL54" i="2"/>
  <c r="CN4" i="2"/>
  <c r="CN43" i="2"/>
  <c r="CL28" i="2"/>
  <c r="CN31" i="2"/>
  <c r="CL5" i="2"/>
  <c r="CN35" i="2"/>
  <c r="CL97" i="2"/>
  <c r="CN40" i="2"/>
  <c r="CL79" i="2"/>
  <c r="CL102" i="2"/>
  <c r="CN63" i="2"/>
  <c r="CN24" i="2"/>
  <c r="CN14" i="2"/>
  <c r="CL40" i="2"/>
  <c r="CN68" i="2"/>
  <c r="CL91" i="2"/>
  <c r="CL19" i="2"/>
  <c r="CL37" i="2"/>
  <c r="CL34" i="2"/>
  <c r="CJ66" i="2"/>
  <c r="CJ104" i="2"/>
  <c r="CJ32" i="2"/>
  <c r="CJ8" i="2"/>
  <c r="CJ85" i="2"/>
  <c r="CJ82" i="2"/>
  <c r="CJ62" i="2"/>
  <c r="CJ35" i="2"/>
  <c r="CJ13" i="2"/>
  <c r="CJ55" i="2"/>
  <c r="CJ10" i="2"/>
  <c r="CJ44" i="2"/>
  <c r="CJ11" i="2"/>
  <c r="CJ12" i="2"/>
  <c r="BZ99" i="2"/>
  <c r="BZ49" i="2"/>
  <c r="BZ7" i="2"/>
  <c r="BZ89" i="2"/>
  <c r="BZ104" i="2"/>
  <c r="BZ71" i="2"/>
  <c r="BZ106" i="2"/>
  <c r="BZ98" i="2"/>
  <c r="BZ22" i="2"/>
  <c r="BZ76" i="2"/>
  <c r="BZ14" i="2"/>
  <c r="BZ5" i="2"/>
  <c r="BZ74" i="2"/>
  <c r="CT29" i="2"/>
  <c r="CT74" i="2"/>
  <c r="CD39" i="2"/>
  <c r="CA96" i="2"/>
  <c r="CD66" i="2"/>
  <c r="BV52" i="2"/>
  <c r="CG13" i="2"/>
  <c r="CG18" i="2"/>
  <c r="CG37" i="2"/>
  <c r="BS8" i="2"/>
  <c r="BQ14" i="2"/>
  <c r="BY4" i="2"/>
  <c r="BQ58" i="2"/>
  <c r="BY31" i="2"/>
  <c r="AR51" i="2"/>
  <c r="AT64" i="2"/>
  <c r="CT55" i="2"/>
  <c r="CT86" i="2"/>
  <c r="CD106" i="2"/>
  <c r="CK47" i="2"/>
  <c r="CK4" i="2"/>
  <c r="CK59" i="2"/>
  <c r="CK87" i="2"/>
  <c r="CK36" i="2"/>
  <c r="CK93" i="2"/>
  <c r="CK50" i="2"/>
  <c r="CK97" i="2"/>
  <c r="CK101" i="2"/>
  <c r="CK5" i="2"/>
  <c r="CK69" i="2"/>
  <c r="CK26" i="2"/>
  <c r="CK72" i="2"/>
  <c r="CK9" i="2"/>
  <c r="CU64" i="2"/>
  <c r="CP57" i="2"/>
  <c r="CP71" i="2"/>
  <c r="CP101" i="2"/>
  <c r="CQ3" i="2"/>
  <c r="CQ14" i="2"/>
  <c r="CU85" i="2"/>
  <c r="CQ80" i="2"/>
  <c r="CP96" i="2"/>
  <c r="CQ2" i="2"/>
  <c r="CQ56" i="2"/>
  <c r="CQ90" i="2"/>
  <c r="CU25" i="2"/>
  <c r="CQ17" i="2"/>
  <c r="CQ64" i="2"/>
  <c r="CQ96" i="2"/>
  <c r="CQ15" i="2"/>
  <c r="CP49" i="2"/>
  <c r="CU44" i="2"/>
  <c r="CU48" i="2"/>
  <c r="CP18" i="2"/>
  <c r="CQ53" i="2"/>
  <c r="CP4" i="2"/>
  <c r="CU58" i="2"/>
  <c r="CQ83" i="2"/>
  <c r="CU92" i="2"/>
  <c r="CU97" i="2"/>
  <c r="CP7" i="2"/>
  <c r="CP58" i="2"/>
  <c r="CQ95" i="2"/>
  <c r="CQ44" i="2"/>
  <c r="CP98" i="2"/>
  <c r="CU52" i="2"/>
  <c r="CQ60" i="2"/>
  <c r="CQ78" i="2"/>
  <c r="CQ43" i="2"/>
  <c r="CQ11" i="2"/>
  <c r="CU38" i="2"/>
  <c r="CP65" i="2"/>
  <c r="CU5" i="2"/>
  <c r="CL56" i="2"/>
  <c r="CN65" i="2"/>
  <c r="CL53" i="2"/>
  <c r="CN8" i="2"/>
  <c r="CN101" i="2"/>
  <c r="CL15" i="2"/>
  <c r="CL106" i="2"/>
  <c r="CN106" i="2"/>
  <c r="CN7" i="2"/>
  <c r="CL22" i="2"/>
  <c r="CN3" i="2"/>
  <c r="CN45" i="2"/>
  <c r="CN20" i="2"/>
  <c r="CL29" i="2"/>
  <c r="CN105" i="2"/>
  <c r="CL38" i="2"/>
  <c r="CL7" i="2"/>
  <c r="CL60" i="2"/>
  <c r="CL10" i="2"/>
  <c r="CL63" i="2"/>
  <c r="CL23" i="2"/>
  <c r="CL45" i="2"/>
  <c r="CL3" i="2"/>
  <c r="CL64" i="2"/>
  <c r="CN27" i="2"/>
  <c r="CL47" i="2"/>
  <c r="CL84" i="2"/>
  <c r="CJ86" i="2"/>
  <c r="CJ101" i="2"/>
  <c r="CJ77" i="2"/>
  <c r="CJ41" i="2"/>
  <c r="CJ56" i="2"/>
  <c r="CJ6" i="2"/>
  <c r="CJ42" i="2"/>
  <c r="CJ53" i="2"/>
  <c r="CJ99" i="2"/>
  <c r="CJ21" i="2"/>
  <c r="CJ43" i="2"/>
  <c r="CJ68" i="2"/>
  <c r="CJ31" i="2"/>
  <c r="CJ3" i="2"/>
  <c r="BZ77" i="2"/>
  <c r="BZ12" i="2"/>
  <c r="BZ28" i="2"/>
  <c r="BZ2" i="2"/>
  <c r="BZ36" i="2"/>
  <c r="BZ62" i="2"/>
  <c r="BZ60" i="2"/>
  <c r="BZ9" i="2"/>
  <c r="BZ105" i="2"/>
  <c r="BZ102" i="2"/>
  <c r="BZ44" i="2"/>
  <c r="BZ75" i="2"/>
  <c r="BZ108" i="2"/>
  <c r="CT56" i="2"/>
  <c r="CT46" i="2"/>
  <c r="CD27" i="2"/>
  <c r="BV20" i="2"/>
  <c r="BV72" i="2"/>
  <c r="CG101" i="2"/>
  <c r="CD25" i="2"/>
  <c r="CD93" i="2"/>
  <c r="BV18" i="2"/>
  <c r="BQ67" i="2"/>
  <c r="BQ3" i="2"/>
  <c r="BS13" i="2"/>
  <c r="BQ70" i="2"/>
  <c r="BS57" i="2"/>
  <c r="AW29" i="2"/>
  <c r="AT97" i="2"/>
  <c r="CT35" i="2"/>
  <c r="CT17" i="2"/>
  <c r="CD102" i="2"/>
  <c r="CK64" i="2"/>
  <c r="CK96" i="2"/>
  <c r="CK85" i="2"/>
  <c r="CK100" i="2"/>
  <c r="CK45" i="2"/>
  <c r="CK63" i="2"/>
  <c r="CK80" i="2"/>
  <c r="CK40" i="2"/>
  <c r="CK37" i="2"/>
  <c r="CK43" i="2"/>
  <c r="CK28" i="2"/>
  <c r="CK38" i="2"/>
  <c r="CK30" i="2"/>
  <c r="CK44" i="2"/>
  <c r="CU11" i="2"/>
  <c r="CP62" i="2"/>
  <c r="CQ86" i="2"/>
  <c r="CP48" i="2"/>
  <c r="CU10" i="2"/>
  <c r="CP44" i="2"/>
  <c r="CU70" i="2"/>
  <c r="CQ8" i="2"/>
  <c r="CP15" i="2"/>
  <c r="CP105" i="2"/>
  <c r="CP82" i="2"/>
  <c r="CP13" i="2"/>
  <c r="CU76" i="2"/>
  <c r="CQ21" i="2"/>
  <c r="CP39" i="2"/>
  <c r="CP79" i="2"/>
  <c r="CP11" i="2"/>
  <c r="CU18" i="2"/>
  <c r="CU100" i="2"/>
  <c r="CU15" i="2"/>
  <c r="CP19" i="2"/>
  <c r="CP95" i="2"/>
  <c r="CP16" i="2"/>
  <c r="CU61" i="2"/>
  <c r="CP12" i="2"/>
  <c r="CU27" i="2"/>
  <c r="CU79" i="2"/>
  <c r="CQ105" i="2"/>
  <c r="CP31" i="2"/>
  <c r="CP90" i="2"/>
  <c r="CP45" i="2"/>
  <c r="CQ46" i="2"/>
  <c r="CU31" i="2"/>
  <c r="CQ89" i="2"/>
  <c r="CP63" i="2"/>
  <c r="CP73" i="2"/>
  <c r="CU63" i="2"/>
  <c r="CU75" i="2"/>
  <c r="CU102" i="2"/>
  <c r="CU6" i="2"/>
  <c r="CN72" i="2"/>
  <c r="CL42" i="2"/>
  <c r="CN86" i="2"/>
  <c r="CN90" i="2"/>
  <c r="CL18" i="2"/>
  <c r="CL90" i="2"/>
  <c r="CL76" i="2"/>
  <c r="CN39" i="2"/>
  <c r="CN29" i="2"/>
  <c r="CL96" i="2"/>
  <c r="CN41" i="2"/>
  <c r="CL27" i="2"/>
  <c r="CN34" i="2"/>
  <c r="CL65" i="2"/>
  <c r="CN15" i="2"/>
  <c r="CN13" i="2"/>
  <c r="CN18" i="2"/>
  <c r="CN25" i="2"/>
  <c r="CL6" i="2"/>
  <c r="CN53" i="2"/>
  <c r="CL100" i="2"/>
  <c r="CN75" i="2"/>
  <c r="CN10" i="2"/>
  <c r="CL86" i="2"/>
  <c r="CN99" i="2"/>
  <c r="CN77" i="2"/>
  <c r="CN2" i="2"/>
  <c r="CJ103" i="2"/>
  <c r="CJ80" i="2"/>
  <c r="CJ96" i="2"/>
  <c r="CJ15" i="2"/>
  <c r="CJ83" i="2"/>
  <c r="CJ94" i="2"/>
  <c r="CJ40" i="2"/>
  <c r="CJ29" i="2"/>
  <c r="CJ23" i="2"/>
  <c r="CJ95" i="2"/>
  <c r="CJ106" i="2"/>
  <c r="CJ37" i="2"/>
  <c r="CJ38" i="2"/>
  <c r="CJ102" i="2"/>
  <c r="BZ35" i="2"/>
  <c r="BZ21" i="2"/>
  <c r="BZ37" i="2"/>
  <c r="BZ30" i="2"/>
  <c r="BZ27" i="2"/>
  <c r="BZ93" i="2"/>
  <c r="BZ81" i="2"/>
  <c r="BZ90" i="2"/>
  <c r="BZ56" i="2"/>
  <c r="BZ96" i="2"/>
  <c r="BZ69" i="2"/>
  <c r="BZ8" i="2"/>
  <c r="BZ58" i="2"/>
  <c r="CT58" i="2"/>
  <c r="CT34" i="2"/>
  <c r="CA108" i="2"/>
  <c r="BV35" i="2"/>
  <c r="CG40" i="2"/>
  <c r="CD104" i="2"/>
  <c r="BV34" i="2"/>
  <c r="CG51" i="2"/>
  <c r="BV109" i="2"/>
  <c r="BY93" i="2"/>
  <c r="BQ32" i="2"/>
  <c r="BQ15" i="2"/>
  <c r="BY86" i="2"/>
  <c r="BS49" i="2"/>
  <c r="AW86" i="2"/>
  <c r="AT37" i="2"/>
  <c r="CT90" i="2"/>
  <c r="CT64" i="2"/>
  <c r="BV102" i="2"/>
  <c r="CK65" i="2"/>
  <c r="CK41" i="2"/>
  <c r="CK25" i="2"/>
  <c r="CK67" i="2"/>
  <c r="CK33" i="2"/>
  <c r="CK3" i="2"/>
  <c r="CK14" i="2"/>
  <c r="CK109" i="2"/>
  <c r="CK53" i="2"/>
  <c r="CK11" i="2"/>
  <c r="CK79" i="2"/>
  <c r="CK108" i="2"/>
  <c r="CK75" i="2"/>
  <c r="CU59" i="2"/>
  <c r="CU96" i="2"/>
  <c r="CQ102" i="2"/>
  <c r="CP97" i="2"/>
  <c r="CQ109" i="2"/>
  <c r="CQ33" i="2"/>
  <c r="CP37" i="2"/>
  <c r="CU109" i="2"/>
  <c r="CP20" i="2"/>
  <c r="CQ9" i="2"/>
  <c r="CP6" i="2"/>
  <c r="CU16" i="2"/>
  <c r="CP76" i="2"/>
  <c r="CU80" i="2"/>
  <c r="CP17" i="2"/>
  <c r="CQ84" i="2"/>
  <c r="CP54" i="2"/>
  <c r="CU95" i="2"/>
  <c r="CQ6" i="2"/>
  <c r="CU91" i="2"/>
  <c r="CQ28" i="2"/>
  <c r="CQ12" i="2"/>
  <c r="CP38" i="2"/>
  <c r="CQ62" i="2"/>
  <c r="CU87" i="2"/>
  <c r="CP33" i="2"/>
  <c r="CU41" i="2"/>
  <c r="CQ31" i="2"/>
  <c r="CQ69" i="2"/>
  <c r="CQ42" i="2"/>
  <c r="CQ72" i="2"/>
  <c r="CQ19" i="2"/>
  <c r="CQ106" i="2"/>
  <c r="CU88" i="2"/>
  <c r="CP8" i="2"/>
  <c r="CQ55" i="2"/>
  <c r="CP87" i="2"/>
  <c r="CU107" i="2"/>
  <c r="CU39" i="2"/>
  <c r="CU7" i="2"/>
  <c r="CU104" i="2"/>
  <c r="CN89" i="2"/>
  <c r="CL61" i="2"/>
  <c r="CL2" i="2"/>
  <c r="CN62" i="2"/>
  <c r="CL99" i="2"/>
  <c r="CL48" i="2"/>
  <c r="CN33" i="2"/>
  <c r="CL25" i="2"/>
  <c r="CL49" i="2"/>
  <c r="CN26" i="2"/>
  <c r="CN42" i="2"/>
  <c r="CL92" i="2"/>
  <c r="CL108" i="2"/>
  <c r="CN48" i="2"/>
  <c r="CL89" i="2"/>
  <c r="CN59" i="2"/>
  <c r="CN91" i="2"/>
  <c r="CL67" i="2"/>
  <c r="CL52" i="2"/>
  <c r="CL87" i="2"/>
  <c r="CN82" i="2"/>
  <c r="CL62" i="2"/>
  <c r="CL4" i="2"/>
  <c r="CL46" i="2"/>
  <c r="CL72" i="2"/>
  <c r="CN98" i="2"/>
  <c r="CL51" i="2"/>
  <c r="CJ59" i="2"/>
  <c r="CJ78" i="2"/>
  <c r="CJ47" i="2"/>
  <c r="CJ74" i="2"/>
  <c r="CJ61" i="2"/>
  <c r="CJ93" i="2"/>
  <c r="CJ79" i="2"/>
  <c r="CJ87" i="2"/>
  <c r="CJ28" i="2"/>
  <c r="CJ69" i="2"/>
  <c r="CJ76" i="2"/>
  <c r="CJ51" i="2"/>
  <c r="CJ90" i="2"/>
  <c r="BZ41" i="2"/>
  <c r="BZ40" i="2"/>
  <c r="BZ95" i="2"/>
  <c r="BZ70" i="2"/>
  <c r="BZ34" i="2"/>
  <c r="BZ51" i="2"/>
  <c r="BZ48" i="2"/>
  <c r="BZ87" i="2"/>
  <c r="BZ67" i="2"/>
  <c r="BZ17" i="2"/>
  <c r="BZ20" i="2"/>
  <c r="BZ18" i="2"/>
  <c r="BZ61" i="2"/>
  <c r="BZ57" i="2"/>
  <c r="CT53" i="2"/>
  <c r="CT41" i="2"/>
  <c r="BV31" i="2"/>
  <c r="CG91" i="2"/>
  <c r="CG28" i="2"/>
  <c r="CA53" i="2"/>
  <c r="CG47" i="2"/>
  <c r="CA63" i="2"/>
  <c r="CA104" i="2"/>
  <c r="BS83" i="2"/>
  <c r="BY88" i="2"/>
  <c r="BQ60" i="2"/>
  <c r="BQ71" i="2"/>
  <c r="BY83" i="2"/>
  <c r="AR98" i="2"/>
  <c r="AW78" i="2"/>
  <c r="CT14" i="2"/>
  <c r="CT20" i="2"/>
  <c r="BV15" i="2"/>
  <c r="CK107" i="2"/>
  <c r="CU74" i="2"/>
  <c r="CQ37" i="2"/>
  <c r="CQ5" i="2"/>
  <c r="CU21" i="2"/>
  <c r="CP28" i="2"/>
  <c r="CU103" i="2"/>
  <c r="CL78" i="2"/>
  <c r="CL93" i="2"/>
  <c r="CN57" i="2"/>
  <c r="CJ64" i="2"/>
  <c r="CJ108" i="2"/>
  <c r="BZ39" i="2"/>
  <c r="CT99" i="2"/>
  <c r="BS64" i="2"/>
  <c r="CT97" i="2"/>
  <c r="CA5" i="2"/>
  <c r="CD45" i="2"/>
  <c r="CA90" i="2"/>
  <c r="CA93" i="2"/>
  <c r="CD100" i="2"/>
  <c r="BS48" i="2"/>
  <c r="BQ108" i="2"/>
  <c r="BY52" i="2"/>
  <c r="BS94" i="2"/>
  <c r="BY58" i="2"/>
  <c r="AT42" i="2"/>
  <c r="AT68" i="2"/>
  <c r="CT42" i="2"/>
  <c r="CT75" i="2"/>
  <c r="BV86" i="2"/>
  <c r="BV30" i="2"/>
  <c r="CA23" i="2"/>
  <c r="CG6" i="2"/>
  <c r="CA55" i="2"/>
  <c r="CA66" i="2"/>
  <c r="BY32" i="2"/>
  <c r="BQ90" i="2"/>
  <c r="BQ38" i="2"/>
  <c r="BY55" i="2"/>
  <c r="BS55" i="2"/>
  <c r="AT18" i="2"/>
  <c r="AT16" i="2"/>
  <c r="AR13" i="2"/>
  <c r="CT94" i="2"/>
  <c r="CT23" i="2"/>
  <c r="CG57" i="2"/>
  <c r="CG25" i="2"/>
  <c r="CG100" i="2"/>
  <c r="CD83" i="2"/>
  <c r="CD91" i="2"/>
  <c r="BV76" i="2"/>
  <c r="BS23" i="2"/>
  <c r="BQ10" i="2"/>
  <c r="BY95" i="2"/>
  <c r="BS33" i="2"/>
  <c r="BS104" i="2"/>
  <c r="AT40" i="2"/>
  <c r="AT14" i="2"/>
  <c r="CT76" i="2"/>
  <c r="CT69" i="2"/>
  <c r="CA34" i="2"/>
  <c r="CA59" i="2"/>
  <c r="CA51" i="2"/>
  <c r="CG81" i="2"/>
  <c r="BV101" i="2"/>
  <c r="CA28" i="2"/>
  <c r="BY80" i="2"/>
  <c r="BY69" i="2"/>
  <c r="BS89" i="2"/>
  <c r="BS12" i="2"/>
  <c r="BY11" i="2"/>
  <c r="AT17" i="2"/>
  <c r="AW35" i="2"/>
  <c r="CT71" i="2"/>
  <c r="CT10" i="2"/>
  <c r="CD13" i="2"/>
  <c r="CA83" i="2"/>
  <c r="CA38" i="2"/>
  <c r="BV40" i="2"/>
  <c r="CG43" i="2"/>
  <c r="BV80" i="2"/>
  <c r="CG12" i="2"/>
  <c r="BQ75" i="2"/>
  <c r="BS29" i="2"/>
  <c r="BY34" i="2"/>
  <c r="BS99" i="2"/>
  <c r="BY14" i="2"/>
  <c r="AT48" i="2"/>
  <c r="AR15" i="2"/>
  <c r="CT102" i="2"/>
  <c r="CT52" i="2"/>
  <c r="BV6" i="2"/>
  <c r="BV104" i="2"/>
  <c r="CG95" i="2"/>
  <c r="CD26" i="2"/>
  <c r="CD82" i="2"/>
  <c r="CA92" i="2"/>
  <c r="CK90" i="2"/>
  <c r="CU20" i="2"/>
  <c r="CP34" i="2"/>
  <c r="CU34" i="2"/>
  <c r="CP100" i="2"/>
  <c r="CU36" i="2"/>
  <c r="CL32" i="2"/>
  <c r="CL85" i="2"/>
  <c r="CL105" i="2"/>
  <c r="CL82" i="2"/>
  <c r="CJ14" i="2"/>
  <c r="BZ52" i="2"/>
  <c r="BZ103" i="2"/>
  <c r="CG67" i="2"/>
  <c r="BQ34" i="2"/>
  <c r="CG106" i="2"/>
  <c r="CD86" i="2"/>
  <c r="CD57" i="2"/>
  <c r="BV51" i="2"/>
  <c r="CA7" i="2"/>
  <c r="CA18" i="2"/>
  <c r="BQ92" i="2"/>
  <c r="BS86" i="2"/>
  <c r="BS59" i="2"/>
  <c r="BS75" i="2"/>
  <c r="BQ62" i="2"/>
  <c r="AW26" i="2"/>
  <c r="AT2" i="2"/>
  <c r="CT107" i="2"/>
  <c r="CG75" i="2"/>
  <c r="BV38" i="2"/>
  <c r="BV99" i="2"/>
  <c r="BV58" i="2"/>
  <c r="CG55" i="2"/>
  <c r="BV67" i="2"/>
  <c r="CA41" i="2"/>
  <c r="BY23" i="2"/>
  <c r="BY38" i="2"/>
  <c r="BQ104" i="2"/>
  <c r="BY49" i="2"/>
  <c r="BQ91" i="2"/>
  <c r="AT53" i="2"/>
  <c r="AW66" i="2"/>
  <c r="CT72" i="2"/>
  <c r="CT84" i="2"/>
  <c r="CG70" i="2"/>
  <c r="CG78" i="2"/>
  <c r="CA69" i="2"/>
  <c r="CD23" i="2"/>
  <c r="BV29" i="2"/>
  <c r="BV14" i="2"/>
  <c r="CA3" i="2"/>
  <c r="BQ81" i="2"/>
  <c r="BS27" i="2"/>
  <c r="BS107" i="2"/>
  <c r="BQ93" i="2"/>
  <c r="BQ66" i="2"/>
  <c r="AW11" i="2"/>
  <c r="AR79" i="2"/>
  <c r="CT100" i="2"/>
  <c r="CT51" i="2"/>
  <c r="BV4" i="2"/>
  <c r="BV97" i="2"/>
  <c r="BV70" i="2"/>
  <c r="CD70" i="2"/>
  <c r="CA70" i="2"/>
  <c r="CA24" i="2"/>
  <c r="BQ102" i="2"/>
  <c r="BS21" i="2"/>
  <c r="BY36" i="2"/>
  <c r="BS96" i="2"/>
  <c r="BQ31" i="2"/>
  <c r="AR62" i="2"/>
  <c r="AR37" i="2"/>
  <c r="CT89" i="2"/>
  <c r="CT45" i="2"/>
  <c r="BV49" i="2"/>
  <c r="BV108" i="2"/>
  <c r="CA86" i="2"/>
  <c r="BV87" i="2"/>
  <c r="CD22" i="2"/>
  <c r="BV69" i="2"/>
  <c r="CA67" i="2"/>
  <c r="BS67" i="2"/>
  <c r="BQ50" i="2"/>
  <c r="BY35" i="2"/>
  <c r="BS84" i="2"/>
  <c r="BQ4" i="2"/>
  <c r="AW38" i="2"/>
  <c r="AR107" i="2"/>
  <c r="CT98" i="2"/>
  <c r="CT49" i="2"/>
  <c r="BV60" i="2"/>
  <c r="BV93" i="2"/>
  <c r="CG56" i="2"/>
  <c r="CA22" i="2"/>
  <c r="CG72" i="2"/>
  <c r="CA16" i="2"/>
  <c r="BS80" i="2"/>
  <c r="BS17" i="2"/>
  <c r="BY37" i="2"/>
  <c r="BQ40" i="2"/>
  <c r="BY77" i="2"/>
  <c r="AR55" i="2"/>
  <c r="AR103" i="2"/>
  <c r="BV57" i="2"/>
  <c r="BS7" i="2"/>
  <c r="AW104" i="2"/>
  <c r="AR23" i="2"/>
  <c r="AS29" i="2"/>
  <c r="AS79" i="2"/>
  <c r="AR39" i="2"/>
  <c r="CT95" i="2"/>
  <c r="CG3" i="2"/>
  <c r="AR81" i="2"/>
  <c r="AW65" i="2"/>
  <c r="AR87" i="2"/>
  <c r="AS101" i="2"/>
  <c r="AS88" i="2"/>
  <c r="AS34" i="2"/>
  <c r="CD34" i="2"/>
  <c r="BY33" i="2"/>
  <c r="AW47" i="2"/>
  <c r="AR104" i="2"/>
  <c r="AT89" i="2"/>
  <c r="AS85" i="2"/>
  <c r="AR102" i="2"/>
  <c r="CK35" i="2"/>
  <c r="CQ22" i="2"/>
  <c r="CP99" i="2"/>
  <c r="CP9" i="2"/>
  <c r="CU78" i="2"/>
  <c r="CP67" i="2"/>
  <c r="CN11" i="2"/>
  <c r="CN78" i="2"/>
  <c r="CN51" i="2"/>
  <c r="CN100" i="2"/>
  <c r="CJ34" i="2"/>
  <c r="BZ23" i="2"/>
  <c r="BZ43" i="2"/>
  <c r="CG85" i="2"/>
  <c r="BQ106" i="2"/>
  <c r="CD49" i="2"/>
  <c r="CD40" i="2"/>
  <c r="BV106" i="2"/>
  <c r="CD28" i="2"/>
  <c r="BV103" i="2"/>
  <c r="BV73" i="2"/>
  <c r="BY50" i="2"/>
  <c r="BQ83" i="2"/>
  <c r="BQ28" i="2"/>
  <c r="BY79" i="2"/>
  <c r="BY73" i="2"/>
  <c r="AW61" i="2"/>
  <c r="AR59" i="2"/>
  <c r="CT27" i="2"/>
  <c r="CG7" i="2"/>
  <c r="BV88" i="2"/>
  <c r="BV12" i="2"/>
  <c r="BV41" i="2"/>
  <c r="CA75" i="2"/>
  <c r="BV71" i="2"/>
  <c r="BV36" i="2"/>
  <c r="BQ5" i="2"/>
  <c r="BS88" i="2"/>
  <c r="BY89" i="2"/>
  <c r="BS78" i="2"/>
  <c r="BS65" i="2"/>
  <c r="AR63" i="2"/>
  <c r="AW94" i="2"/>
  <c r="CT68" i="2"/>
  <c r="CT70" i="2"/>
  <c r="CG38" i="2"/>
  <c r="CA14" i="2"/>
  <c r="CD6" i="2"/>
  <c r="CD51" i="2"/>
  <c r="BV27" i="2"/>
  <c r="CD8" i="2"/>
  <c r="BV96" i="2"/>
  <c r="BY92" i="2"/>
  <c r="BY96" i="2"/>
  <c r="BS62" i="2"/>
  <c r="BQ101" i="2"/>
  <c r="BY53" i="2"/>
  <c r="AW85" i="2"/>
  <c r="AT74" i="2"/>
  <c r="CT87" i="2"/>
  <c r="CT80" i="2"/>
  <c r="BV56" i="2"/>
  <c r="BV94" i="2"/>
  <c r="CG22" i="2"/>
  <c r="CD62" i="2"/>
  <c r="CG90" i="2"/>
  <c r="BV22" i="2"/>
  <c r="BQ8" i="2"/>
  <c r="BS93" i="2"/>
  <c r="BY47" i="2"/>
  <c r="BS24" i="2"/>
  <c r="BS61" i="2"/>
  <c r="AT49" i="2"/>
  <c r="AR67" i="2"/>
  <c r="CT96" i="2"/>
  <c r="CT61" i="2"/>
  <c r="BV24" i="2"/>
  <c r="BV66" i="2"/>
  <c r="BV9" i="2"/>
  <c r="CG46" i="2"/>
  <c r="BV10" i="2"/>
  <c r="CD3" i="2"/>
  <c r="BV2" i="2"/>
  <c r="BY9" i="2"/>
  <c r="BS5" i="2"/>
  <c r="BQ95" i="2"/>
  <c r="BY102" i="2"/>
  <c r="BY60" i="2"/>
  <c r="AW79" i="2"/>
  <c r="AR70" i="2"/>
  <c r="CT79" i="2"/>
  <c r="CT8" i="2"/>
  <c r="BV43" i="2"/>
  <c r="CG31" i="2"/>
  <c r="CD80" i="2"/>
  <c r="CA76" i="2"/>
  <c r="CA37" i="2"/>
  <c r="CG66" i="2"/>
  <c r="BQ56" i="2"/>
  <c r="BS18" i="2"/>
  <c r="BY91" i="2"/>
  <c r="BS39" i="2"/>
  <c r="BS97" i="2"/>
  <c r="AW108" i="2"/>
  <c r="AR20" i="2"/>
  <c r="CD89" i="2"/>
  <c r="BY75" i="2"/>
  <c r="AR83" i="2"/>
  <c r="AW6" i="2"/>
  <c r="AT30" i="2"/>
  <c r="AS61" i="2"/>
  <c r="AS26" i="2"/>
  <c r="CG96" i="2"/>
  <c r="BY90" i="2"/>
  <c r="AT79" i="2"/>
  <c r="AR84" i="2"/>
  <c r="AS72" i="2"/>
  <c r="AW31" i="2"/>
  <c r="AS14" i="2"/>
  <c r="AW97" i="2"/>
  <c r="CA77" i="2"/>
  <c r="BQ27" i="2"/>
  <c r="AT63" i="2"/>
  <c r="AW74" i="2"/>
  <c r="AW92" i="2"/>
  <c r="AS11" i="2"/>
  <c r="AS30" i="2"/>
  <c r="CK12" i="2"/>
  <c r="CK88" i="2"/>
  <c r="CQ47" i="2"/>
  <c r="CQ24" i="2"/>
  <c r="CU19" i="2"/>
  <c r="CQ87" i="2"/>
  <c r="CQ92" i="2"/>
  <c r="CL36" i="2"/>
  <c r="CN81" i="2"/>
  <c r="CN22" i="2"/>
  <c r="CL21" i="2"/>
  <c r="CJ52" i="2"/>
  <c r="BZ82" i="2"/>
  <c r="BZ42" i="2"/>
  <c r="CA103" i="2"/>
  <c r="BQ105" i="2"/>
  <c r="CA9" i="2"/>
  <c r="CA13" i="2"/>
  <c r="BV32" i="2"/>
  <c r="CD44" i="2"/>
  <c r="CG36" i="2"/>
  <c r="CA54" i="2"/>
  <c r="BQ37" i="2"/>
  <c r="BY45" i="2"/>
  <c r="BQ103" i="2"/>
  <c r="BQ53" i="2"/>
  <c r="BY70" i="2"/>
  <c r="AR57" i="2"/>
  <c r="AW89" i="2"/>
  <c r="CT24" i="2"/>
  <c r="CD7" i="2"/>
  <c r="CG86" i="2"/>
  <c r="CG11" i="2"/>
  <c r="CG92" i="2"/>
  <c r="CD108" i="2"/>
  <c r="CD90" i="2"/>
  <c r="CG76" i="2"/>
  <c r="BS98" i="2"/>
  <c r="BQ74" i="2"/>
  <c r="BY46" i="2"/>
  <c r="BQ24" i="2"/>
  <c r="BS90" i="2"/>
  <c r="AT26" i="2"/>
  <c r="AT38" i="2"/>
  <c r="CT43" i="2"/>
  <c r="CT36" i="2"/>
  <c r="CD81" i="2"/>
  <c r="CA109" i="2"/>
  <c r="CD65" i="2"/>
  <c r="CD88" i="2"/>
  <c r="BV64" i="2"/>
  <c r="BV107" i="2"/>
  <c r="CG16" i="2"/>
  <c r="BS87" i="2"/>
  <c r="BY24" i="2"/>
  <c r="BS50" i="2"/>
  <c r="BY43" i="2"/>
  <c r="BQ86" i="2"/>
  <c r="AT41" i="2"/>
  <c r="AW37" i="2"/>
  <c r="CT15" i="2"/>
  <c r="CG58" i="2"/>
  <c r="BV75" i="2"/>
  <c r="CG52" i="2"/>
  <c r="CG83" i="2"/>
  <c r="CA32" i="2"/>
  <c r="CD17" i="2"/>
  <c r="CD55" i="2"/>
  <c r="BQ33" i="2"/>
  <c r="BS66" i="2"/>
  <c r="BS76" i="2"/>
  <c r="BQ73" i="2"/>
  <c r="BQ13" i="2"/>
  <c r="AW80" i="2"/>
  <c r="AR56" i="2"/>
  <c r="CT33" i="2"/>
  <c r="CT105" i="2"/>
  <c r="CG26" i="2"/>
  <c r="BV44" i="2"/>
  <c r="CG32" i="2"/>
  <c r="CD31" i="2"/>
  <c r="BV68" i="2"/>
  <c r="CD76" i="2"/>
  <c r="CA25" i="2"/>
  <c r="BY18" i="2"/>
  <c r="BY85" i="2"/>
  <c r="BS11" i="2"/>
  <c r="BQ94" i="2"/>
  <c r="BQ61" i="2"/>
  <c r="AR96" i="2"/>
  <c r="AW91" i="2"/>
  <c r="CT2" i="2"/>
  <c r="CG17" i="2"/>
  <c r="CG59" i="2"/>
  <c r="CG23" i="2"/>
  <c r="CD59" i="2"/>
  <c r="BV23" i="2"/>
  <c r="BV78" i="2"/>
  <c r="BV79" i="2"/>
  <c r="BY17" i="2"/>
  <c r="BQ49" i="2"/>
  <c r="BS108" i="2"/>
  <c r="BY61" i="2"/>
  <c r="BY19" i="2"/>
  <c r="AW90" i="2"/>
  <c r="AR52" i="2"/>
  <c r="CG9" i="2"/>
  <c r="BS53" i="2"/>
  <c r="AR47" i="2"/>
  <c r="AS4" i="2"/>
  <c r="AS6" i="2"/>
  <c r="AS22" i="2"/>
  <c r="AT73" i="2"/>
  <c r="CD79" i="2"/>
  <c r="BQ46" i="2"/>
  <c r="AW22" i="2"/>
  <c r="AT105" i="2"/>
  <c r="AS65" i="2"/>
  <c r="AS10" i="2"/>
  <c r="AS92" i="2"/>
  <c r="AS18" i="2"/>
  <c r="CD97" i="2"/>
  <c r="BQ55" i="2"/>
  <c r="AT104" i="2"/>
  <c r="AS27" i="2"/>
  <c r="AS47" i="2"/>
  <c r="AS87" i="2"/>
  <c r="CK104" i="2"/>
  <c r="CK18" i="2"/>
  <c r="CQ13" i="2"/>
  <c r="CU90" i="2"/>
  <c r="CQ71" i="2"/>
  <c r="CP53" i="2"/>
  <c r="CP104" i="2"/>
  <c r="CN87" i="2"/>
  <c r="CN71" i="2"/>
  <c r="CN37" i="2"/>
  <c r="CJ54" i="2"/>
  <c r="CJ75" i="2"/>
  <c r="BZ19" i="2"/>
  <c r="BZ85" i="2"/>
  <c r="CD92" i="2"/>
  <c r="BQ69" i="2"/>
  <c r="BV8" i="2"/>
  <c r="BV62" i="2"/>
  <c r="CG77" i="2"/>
  <c r="BV54" i="2"/>
  <c r="CG98" i="2"/>
  <c r="CD78" i="2"/>
  <c r="BS52" i="2"/>
  <c r="BQ57" i="2"/>
  <c r="BQ99" i="2"/>
  <c r="BQ79" i="2"/>
  <c r="BS68" i="2"/>
  <c r="AT102" i="2"/>
  <c r="AW69" i="2"/>
  <c r="CT62" i="2"/>
  <c r="CD33" i="2"/>
  <c r="CG19" i="2"/>
  <c r="CA8" i="2"/>
  <c r="CG107" i="2"/>
  <c r="CA44" i="2"/>
  <c r="CA72" i="2"/>
  <c r="BV105" i="2"/>
  <c r="BQ63" i="2"/>
  <c r="BS34" i="2"/>
  <c r="BS54" i="2"/>
  <c r="BS106" i="2"/>
  <c r="BQ109" i="2"/>
  <c r="AW41" i="2"/>
  <c r="AT66" i="2"/>
  <c r="CT92" i="2"/>
  <c r="CT39" i="2"/>
  <c r="CD85" i="2"/>
  <c r="CK102" i="2"/>
  <c r="CK19" i="2"/>
  <c r="CP23" i="2"/>
  <c r="CU84" i="2"/>
  <c r="CQ100" i="2"/>
  <c r="CQ75" i="2"/>
  <c r="CU99" i="2"/>
  <c r="CN12" i="2"/>
  <c r="CN84" i="2"/>
  <c r="CL57" i="2"/>
  <c r="CJ17" i="2"/>
  <c r="CJ97" i="2"/>
  <c r="BZ73" i="2"/>
  <c r="BZ64" i="2"/>
  <c r="CD11" i="2"/>
  <c r="AT72" i="2"/>
  <c r="BV25" i="2"/>
  <c r="CG14" i="2"/>
  <c r="CD15" i="2"/>
  <c r="CG63" i="2"/>
  <c r="CA36" i="2"/>
  <c r="BY21" i="2"/>
  <c r="BQ96" i="2"/>
  <c r="BS45" i="2"/>
  <c r="BY76" i="2"/>
  <c r="BY7" i="2"/>
  <c r="BQ41" i="2"/>
  <c r="AT22" i="2"/>
  <c r="AT91" i="2"/>
  <c r="CT63" i="2"/>
  <c r="CD84" i="2"/>
  <c r="CA49" i="2"/>
  <c r="CD107" i="2"/>
  <c r="CD63" i="2"/>
  <c r="CA48" i="2"/>
  <c r="BV59" i="2"/>
  <c r="CA57" i="2"/>
  <c r="BY81" i="2"/>
  <c r="BQ43" i="2"/>
  <c r="BQ45" i="2"/>
  <c r="BS81" i="2"/>
  <c r="BQ16" i="2"/>
  <c r="AW9" i="2"/>
  <c r="AR60" i="2"/>
  <c r="CT25" i="2"/>
  <c r="CT81" i="2"/>
  <c r="CA89" i="2"/>
  <c r="BV17" i="2"/>
  <c r="BV47" i="2"/>
  <c r="CG105" i="2"/>
  <c r="CD75" i="2"/>
  <c r="CD73" i="2"/>
  <c r="BY62" i="2"/>
  <c r="BQ19" i="2"/>
  <c r="BS36" i="2"/>
  <c r="BY51" i="2"/>
  <c r="BQ2" i="2"/>
  <c r="AT34" i="2"/>
  <c r="AT93" i="2"/>
  <c r="AR89" i="2"/>
  <c r="CT12" i="2"/>
  <c r="CD42" i="2"/>
  <c r="CG65" i="2"/>
  <c r="CA84" i="2"/>
  <c r="CA40" i="2"/>
  <c r="CA91" i="2"/>
  <c r="CD87" i="2"/>
  <c r="BV74" i="2"/>
  <c r="BS58" i="2"/>
  <c r="BY87" i="2"/>
  <c r="BS77" i="2"/>
  <c r="BY42" i="2"/>
  <c r="BQ42" i="2"/>
  <c r="AT4" i="2"/>
  <c r="AW53" i="2"/>
  <c r="CT106" i="2"/>
  <c r="CG87" i="2"/>
  <c r="CA71" i="2"/>
  <c r="CG29" i="2"/>
  <c r="CD64" i="2"/>
  <c r="CA68" i="2"/>
  <c r="CA102" i="2"/>
  <c r="CG69" i="2"/>
  <c r="BY8" i="2"/>
  <c r="BS105" i="2"/>
  <c r="BS46" i="2"/>
  <c r="BQ21" i="2"/>
  <c r="BQ72" i="2"/>
  <c r="BQ22" i="2"/>
  <c r="AT101" i="2"/>
  <c r="AR21" i="2"/>
  <c r="CT88" i="2"/>
  <c r="CA106" i="2"/>
  <c r="CA64" i="2"/>
  <c r="CD48" i="2"/>
  <c r="BV82" i="2"/>
  <c r="CD105" i="2"/>
  <c r="CG97" i="2"/>
  <c r="CA73" i="2"/>
  <c r="BS73" i="2"/>
  <c r="BS40" i="2"/>
  <c r="BS47" i="2"/>
  <c r="BQ30" i="2"/>
  <c r="BQ52" i="2"/>
  <c r="AR40" i="2"/>
  <c r="AW68" i="2"/>
  <c r="CA26" i="2"/>
  <c r="AW84" i="2"/>
  <c r="AS9" i="2"/>
  <c r="AT70" i="2"/>
  <c r="AW30" i="2"/>
  <c r="AR69" i="2"/>
  <c r="AT32" i="2"/>
  <c r="CD67" i="2"/>
  <c r="BQ12" i="2"/>
  <c r="AT10" i="2"/>
  <c r="AS44" i="2"/>
  <c r="AS8" i="2"/>
  <c r="AS43" i="2"/>
  <c r="AS91" i="2"/>
  <c r="AS39" i="2"/>
  <c r="CG73" i="2"/>
  <c r="AR88" i="2"/>
  <c r="AT11" i="2"/>
  <c r="AW43" i="2"/>
  <c r="AW103" i="2"/>
  <c r="AW34" i="2"/>
  <c r="CK32" i="2"/>
  <c r="CK31" i="2"/>
  <c r="CQ26" i="2"/>
  <c r="CQ61" i="2"/>
  <c r="CQ85" i="2"/>
  <c r="CP51" i="2"/>
  <c r="CU62" i="2"/>
  <c r="CL8" i="2"/>
  <c r="CN104" i="2"/>
  <c r="CN16" i="2"/>
  <c r="CJ105" i="2"/>
  <c r="CJ4" i="2"/>
  <c r="BZ97" i="2"/>
  <c r="BZ54" i="2"/>
  <c r="BV37" i="2"/>
  <c r="AW101" i="2"/>
  <c r="CG39" i="2"/>
  <c r="CG93" i="2"/>
  <c r="CA52" i="2"/>
  <c r="CA11" i="2"/>
  <c r="CD54" i="2"/>
  <c r="BY97" i="2"/>
  <c r="BY27" i="2"/>
  <c r="BQ29" i="2"/>
  <c r="BY25" i="2"/>
  <c r="BQ26" i="2"/>
  <c r="AR99" i="2"/>
  <c r="AW96" i="2"/>
  <c r="AT106" i="2"/>
  <c r="CT101" i="2"/>
  <c r="CD77" i="2"/>
  <c r="CA21" i="2"/>
  <c r="CA99" i="2"/>
  <c r="CA29" i="2"/>
  <c r="BV81" i="2"/>
  <c r="CA74" i="2"/>
  <c r="CG5" i="2"/>
  <c r="BS44" i="2"/>
  <c r="BY12" i="2"/>
  <c r="BS9" i="2"/>
  <c r="BY59" i="2"/>
  <c r="BQ68" i="2"/>
  <c r="AT58" i="2"/>
  <c r="AW19" i="2"/>
  <c r="CT13" i="2"/>
  <c r="CT60" i="2"/>
  <c r="CD35" i="2"/>
  <c r="BV55" i="2"/>
  <c r="BV3" i="2"/>
  <c r="CD109" i="2"/>
  <c r="BV50" i="2"/>
  <c r="CA42" i="2"/>
  <c r="BY2" i="2"/>
  <c r="BY56" i="2"/>
  <c r="BQ76" i="2"/>
  <c r="BQ85" i="2"/>
  <c r="BQ51" i="2"/>
  <c r="AT7" i="2"/>
  <c r="AW54" i="2"/>
  <c r="CT67" i="2"/>
  <c r="CT5" i="2"/>
  <c r="CD21" i="2"/>
  <c r="CA45" i="2"/>
  <c r="CD61" i="2"/>
  <c r="CA105" i="2"/>
  <c r="CA17" i="2"/>
  <c r="CG45" i="2"/>
  <c r="BV33" i="2"/>
  <c r="BQ88" i="2"/>
  <c r="BQ25" i="2"/>
  <c r="BQ82" i="2"/>
  <c r="BS2" i="2"/>
  <c r="BS85" i="2"/>
  <c r="AT51" i="2"/>
  <c r="AR27" i="2"/>
  <c r="CT65" i="2"/>
  <c r="CA35" i="2"/>
  <c r="CD2" i="2"/>
  <c r="CD60" i="2"/>
  <c r="CD16" i="2"/>
  <c r="CD19" i="2"/>
  <c r="CG21" i="2"/>
  <c r="BV83" i="2"/>
  <c r="BY26" i="2"/>
  <c r="BY10" i="2"/>
  <c r="BS56" i="2"/>
  <c r="BY107" i="2"/>
  <c r="BQ78" i="2"/>
  <c r="AT81" i="2"/>
  <c r="AT29" i="2"/>
  <c r="AT13" i="2"/>
  <c r="CT18" i="2"/>
  <c r="CD18" i="2"/>
  <c r="CD103" i="2"/>
  <c r="CA4" i="2"/>
  <c r="CG24" i="2"/>
  <c r="BV42" i="2"/>
  <c r="CD58" i="2"/>
  <c r="BY44" i="2"/>
  <c r="BQ20" i="2"/>
  <c r="BQ87" i="2"/>
  <c r="BY13" i="2"/>
  <c r="BY40" i="2"/>
  <c r="BY105" i="2"/>
  <c r="AR77" i="2"/>
  <c r="AT76" i="2"/>
  <c r="CD10" i="2"/>
  <c r="AT27" i="2"/>
  <c r="AT54" i="2"/>
  <c r="AW14" i="2"/>
  <c r="AS99" i="2"/>
  <c r="AS84" i="2"/>
  <c r="AS104" i="2"/>
  <c r="CA58" i="2"/>
  <c r="BS31" i="2"/>
  <c r="AW87" i="2"/>
  <c r="AT94" i="2"/>
  <c r="AR80" i="2"/>
  <c r="AW106" i="2"/>
  <c r="BV39" i="2"/>
  <c r="CT9" i="2"/>
  <c r="BV28" i="2"/>
  <c r="AT39" i="2"/>
  <c r="AT86" i="2"/>
  <c r="AS12" i="2"/>
  <c r="AS106" i="2"/>
  <c r="AT46" i="2"/>
  <c r="CP106" i="2"/>
  <c r="BZ91" i="2"/>
  <c r="BV19" i="2"/>
  <c r="CT38" i="2"/>
  <c r="CA97" i="2"/>
  <c r="CT32" i="2"/>
  <c r="CD46" i="2"/>
  <c r="BQ36" i="2"/>
  <c r="AT96" i="2"/>
  <c r="CA100" i="2"/>
  <c r="BV11" i="2"/>
  <c r="BS70" i="2"/>
  <c r="AR71" i="2"/>
  <c r="CD72" i="2"/>
  <c r="CA50" i="2"/>
  <c r="BQ35" i="2"/>
  <c r="AW46" i="2"/>
  <c r="CD98" i="2"/>
  <c r="CD43" i="2"/>
  <c r="BS35" i="2"/>
  <c r="BY39" i="2"/>
  <c r="CG64" i="2"/>
  <c r="AW71" i="2"/>
  <c r="AW64" i="2"/>
  <c r="CG49" i="2"/>
  <c r="AW72" i="2"/>
  <c r="AS107" i="2"/>
  <c r="BY65" i="2"/>
  <c r="AR106" i="2"/>
  <c r="AR85" i="2"/>
  <c r="AS54" i="2"/>
  <c r="CG27" i="2"/>
  <c r="AR95" i="2"/>
  <c r="AS50" i="2"/>
  <c r="AR31" i="2"/>
  <c r="AR74" i="2"/>
  <c r="AS48" i="2"/>
  <c r="AT45" i="2"/>
  <c r="CD29" i="2"/>
  <c r="BQ65" i="2"/>
  <c r="AS109" i="2"/>
  <c r="AR91" i="2"/>
  <c r="AT15" i="2"/>
  <c r="AS7" i="2"/>
  <c r="BY54" i="2"/>
  <c r="CT66" i="2"/>
  <c r="BV5" i="2"/>
  <c r="AT84" i="2"/>
  <c r="AS38" i="2"/>
  <c r="AR8" i="2"/>
  <c r="AT19" i="2"/>
  <c r="AR93" i="2"/>
  <c r="CG34" i="2"/>
  <c r="AR29" i="2"/>
  <c r="BV89" i="2"/>
  <c r="AR82" i="2"/>
  <c r="AS67" i="2"/>
  <c r="AR12" i="2"/>
  <c r="AW81" i="2"/>
  <c r="AR86" i="2"/>
  <c r="BY94" i="2"/>
  <c r="CY12" i="2"/>
  <c r="CR76" i="2"/>
  <c r="CW15" i="2"/>
  <c r="CZ96" i="2"/>
  <c r="CR24" i="2"/>
  <c r="CV70" i="2"/>
  <c r="CY97" i="2"/>
  <c r="CR58" i="2"/>
  <c r="CX18" i="2"/>
  <c r="CZ104" i="2"/>
  <c r="CV17" i="2"/>
  <c r="CY50" i="2"/>
  <c r="CR64" i="2"/>
  <c r="CO57" i="2"/>
  <c r="CM96" i="2"/>
  <c r="CM28" i="2"/>
  <c r="CY55" i="2"/>
  <c r="CS22" i="2"/>
  <c r="CX17" i="2"/>
  <c r="CZ94" i="2"/>
  <c r="CV47" i="2"/>
  <c r="CY23" i="2"/>
  <c r="CZ18" i="2"/>
  <c r="CR77" i="2"/>
  <c r="CX87" i="2"/>
  <c r="CZ40" i="2"/>
  <c r="CS52" i="2"/>
  <c r="CY64" i="2"/>
  <c r="CM53" i="2"/>
  <c r="CO40" i="2"/>
  <c r="CM52" i="2"/>
  <c r="CF25" i="2"/>
  <c r="CV104" i="2"/>
  <c r="CY80" i="2"/>
  <c r="CZ66" i="2"/>
  <c r="CS42" i="2"/>
  <c r="CY8" i="2"/>
  <c r="CW48" i="2"/>
  <c r="CR12" i="2"/>
  <c r="CV76" i="2"/>
  <c r="CZ48" i="2"/>
  <c r="CS88" i="2"/>
  <c r="CV3" i="2"/>
  <c r="CM56" i="2"/>
  <c r="CO14" i="2"/>
  <c r="CO19" i="2"/>
  <c r="CH77" i="2"/>
  <c r="CX29" i="2"/>
  <c r="CW107" i="2"/>
  <c r="CY81" i="2"/>
  <c r="CR88" i="2"/>
  <c r="CV23" i="2"/>
  <c r="CY95" i="2"/>
  <c r="CZ32" i="2"/>
  <c r="CS5" i="2"/>
  <c r="CY14" i="2"/>
  <c r="CZ89" i="2"/>
  <c r="CR98" i="2"/>
  <c r="CM40" i="2"/>
  <c r="CI109" i="2"/>
  <c r="CO92" i="2"/>
  <c r="CP68" i="2"/>
  <c r="CT28" i="2"/>
  <c r="BS79" i="2"/>
  <c r="CT40" i="2"/>
  <c r="BQ64" i="2"/>
  <c r="CT50" i="2"/>
  <c r="CA46" i="2"/>
  <c r="BS15" i="2"/>
  <c r="AR65" i="2"/>
  <c r="CG33" i="2"/>
  <c r="BV45" i="2"/>
  <c r="BQ7" i="2"/>
  <c r="AT100" i="2"/>
  <c r="CG79" i="2"/>
  <c r="CA79" i="2"/>
  <c r="BQ39" i="2"/>
  <c r="AW2" i="2"/>
  <c r="CD14" i="2"/>
  <c r="CA12" i="2"/>
  <c r="BS16" i="2"/>
  <c r="AR50" i="2"/>
  <c r="CA85" i="2"/>
  <c r="AT36" i="2"/>
  <c r="AS69" i="2"/>
  <c r="BQ17" i="2"/>
  <c r="AW23" i="2"/>
  <c r="BQ59" i="2"/>
  <c r="BS102" i="2"/>
  <c r="AS35" i="2"/>
  <c r="CT30" i="2"/>
  <c r="AS15" i="2"/>
  <c r="BS43" i="2"/>
  <c r="AW59" i="2"/>
  <c r="AT12" i="2"/>
  <c r="AS102" i="2"/>
  <c r="AW15" i="2"/>
  <c r="AR43" i="2"/>
  <c r="AS25" i="2"/>
  <c r="CA81" i="2"/>
  <c r="AT8" i="2"/>
  <c r="AT57" i="2"/>
  <c r="AW17" i="2"/>
  <c r="AS42" i="2"/>
  <c r="AS19" i="2"/>
  <c r="AT99" i="2"/>
  <c r="CT7" i="2"/>
  <c r="CA56" i="2"/>
  <c r="AW4" i="2"/>
  <c r="AR109" i="2"/>
  <c r="AW8" i="2"/>
  <c r="AS49" i="2"/>
  <c r="AS51" i="2"/>
  <c r="CG10" i="2"/>
  <c r="CT48" i="2"/>
  <c r="CG88" i="2"/>
  <c r="AR17" i="2"/>
  <c r="AT31" i="2"/>
  <c r="AW20" i="2"/>
  <c r="AS36" i="2"/>
  <c r="AS83" i="2"/>
  <c r="AT88" i="2"/>
  <c r="CW12" i="2"/>
  <c r="CR32" i="2"/>
  <c r="CW73" i="2"/>
  <c r="CY86" i="2"/>
  <c r="CZ80" i="2"/>
  <c r="CV29" i="2"/>
  <c r="CW68" i="2"/>
  <c r="CR105" i="2"/>
  <c r="CX42" i="2"/>
  <c r="CZ102" i="2"/>
  <c r="CR30" i="2"/>
  <c r="CW34" i="2"/>
  <c r="CR83" i="2"/>
  <c r="CO28" i="2"/>
  <c r="CO4" i="2"/>
  <c r="CM97" i="2"/>
  <c r="CW81" i="2"/>
  <c r="CR104" i="2"/>
  <c r="CV91" i="2"/>
  <c r="CZ25" i="2"/>
  <c r="CS41" i="2"/>
  <c r="CX2" i="2"/>
  <c r="CY89" i="2"/>
  <c r="CS21" i="2"/>
  <c r="CV53" i="2"/>
  <c r="CY18" i="2"/>
  <c r="CR107" i="2"/>
  <c r="CV93" i="2"/>
  <c r="CF70" i="2"/>
  <c r="CM38" i="2"/>
  <c r="CM22" i="2"/>
  <c r="CZ64" i="2"/>
  <c r="CV38" i="2"/>
  <c r="CV83" i="2"/>
  <c r="CZ16" i="2"/>
  <c r="CR6" i="2"/>
  <c r="CY91" i="2"/>
  <c r="CW57" i="2"/>
  <c r="CS33" i="2"/>
  <c r="CX99" i="2"/>
  <c r="CW14" i="2"/>
  <c r="CS95" i="2"/>
  <c r="CV95" i="2"/>
  <c r="CI31" i="2"/>
  <c r="CO7" i="2"/>
  <c r="CM58" i="2"/>
  <c r="CZ49" i="2"/>
  <c r="CV39" i="2"/>
  <c r="CX69" i="2"/>
  <c r="CW26" i="2"/>
  <c r="CS54" i="2"/>
  <c r="CX36" i="2"/>
  <c r="CW42" i="2"/>
  <c r="CZ21" i="2"/>
  <c r="CR8" i="2"/>
  <c r="CW93" i="2"/>
  <c r="CW69" i="2"/>
  <c r="CR59" i="2"/>
  <c r="CM30" i="2"/>
  <c r="CO94" i="2"/>
  <c r="CM18" i="2"/>
  <c r="CH6" i="2"/>
  <c r="CW87" i="2"/>
  <c r="CZ9" i="2"/>
  <c r="CS40" i="2"/>
  <c r="CY34" i="2"/>
  <c r="CU3" i="2"/>
  <c r="CA95" i="2"/>
  <c r="BS3" i="2"/>
  <c r="BV90" i="2"/>
  <c r="BS30" i="2"/>
  <c r="BV65" i="2"/>
  <c r="CD36" i="2"/>
  <c r="BY72" i="2"/>
  <c r="AR38" i="2"/>
  <c r="CA20" i="2"/>
  <c r="CA107" i="2"/>
  <c r="BY67" i="2"/>
  <c r="AR36" i="2"/>
  <c r="CD32" i="2"/>
  <c r="CA87" i="2"/>
  <c r="BQ54" i="2"/>
  <c r="CT109" i="2"/>
  <c r="CD41" i="2"/>
  <c r="BY5" i="2"/>
  <c r="BQ97" i="2"/>
  <c r="AR19" i="2"/>
  <c r="CG42" i="2"/>
  <c r="AR44" i="2"/>
  <c r="AS40" i="2"/>
  <c r="AW39" i="2"/>
  <c r="AW60" i="2"/>
  <c r="AW62" i="2"/>
  <c r="AT71" i="2"/>
  <c r="AR35" i="2"/>
  <c r="CG109" i="2"/>
  <c r="CT22" i="2"/>
  <c r="BY28" i="2"/>
  <c r="AW33" i="2"/>
  <c r="AR75" i="2"/>
  <c r="AR9" i="2"/>
  <c r="AS31" i="2"/>
  <c r="AT95" i="2"/>
  <c r="AT83" i="2"/>
  <c r="CG108" i="2"/>
  <c r="AR97" i="2"/>
  <c r="AR73" i="2"/>
  <c r="AS75" i="2"/>
  <c r="AS16" i="2"/>
  <c r="AR42" i="2"/>
  <c r="AS5" i="2"/>
  <c r="CT93" i="2"/>
  <c r="CD99" i="2"/>
  <c r="AR78" i="2"/>
  <c r="AT80" i="2"/>
  <c r="AS82" i="2"/>
  <c r="AS100" i="2"/>
  <c r="AW18" i="2"/>
  <c r="AR2" i="2"/>
  <c r="CT91" i="2"/>
  <c r="CD94" i="2"/>
  <c r="AR49" i="2"/>
  <c r="AW105" i="2"/>
  <c r="AR92" i="2"/>
  <c r="AS37" i="2"/>
  <c r="AS55" i="2"/>
  <c r="AT62" i="2"/>
  <c r="CW7" i="2"/>
  <c r="CS92" i="2"/>
  <c r="CV100" i="2"/>
  <c r="CW74" i="2"/>
  <c r="CZ57" i="2"/>
  <c r="CS10" i="2"/>
  <c r="CX65" i="2"/>
  <c r="CS48" i="2"/>
  <c r="CX84" i="2"/>
  <c r="CW66" i="2"/>
  <c r="CS6" i="2"/>
  <c r="CY54" i="2"/>
  <c r="CS24" i="2"/>
  <c r="CM6" i="2"/>
  <c r="CO105" i="2"/>
  <c r="CF6" i="2"/>
  <c r="CY26" i="2"/>
  <c r="CZ100" i="2"/>
  <c r="CV67" i="2"/>
  <c r="CY53" i="2"/>
  <c r="CS57" i="2"/>
  <c r="CX19" i="2"/>
  <c r="CW99" i="2"/>
  <c r="CZ30" i="2"/>
  <c r="CV48" i="2"/>
  <c r="CY68" i="2"/>
  <c r="CS70" i="2"/>
  <c r="CX45" i="2"/>
  <c r="CO59" i="2"/>
  <c r="CM10" i="2"/>
  <c r="CH3" i="2"/>
  <c r="CZ86" i="2"/>
  <c r="CR80" i="2"/>
  <c r="CX67" i="2"/>
  <c r="CW76" i="2"/>
  <c r="CS58" i="2"/>
  <c r="CY17" i="2"/>
  <c r="CW89" i="2"/>
  <c r="CR16" i="2"/>
  <c r="CX38" i="2"/>
  <c r="CW82" i="2"/>
  <c r="CZ45" i="2"/>
  <c r="CR94" i="2"/>
  <c r="CO65" i="2"/>
  <c r="CM80" i="2"/>
  <c r="CM100" i="2"/>
  <c r="CZ37" i="2"/>
  <c r="CR7" i="2"/>
  <c r="CX103" i="2"/>
  <c r="CY92" i="2"/>
  <c r="CZ72" i="2"/>
  <c r="CR14" i="2"/>
  <c r="CW21" i="2"/>
  <c r="CW30" i="2"/>
  <c r="CS106" i="2"/>
  <c r="CX62" i="2"/>
  <c r="CY16" i="2"/>
  <c r="CS39" i="2"/>
  <c r="CM75" i="2"/>
  <c r="CO31" i="2"/>
  <c r="CM13" i="2"/>
  <c r="CI29" i="2"/>
  <c r="CX11" i="2"/>
  <c r="CZ97" i="2"/>
  <c r="CN36" i="2"/>
  <c r="CT16" i="2"/>
  <c r="BY100" i="2"/>
  <c r="CD30" i="2"/>
  <c r="BS19" i="2"/>
  <c r="CA43" i="2"/>
  <c r="CA82" i="2"/>
  <c r="BS26" i="2"/>
  <c r="AT47" i="2"/>
  <c r="CG48" i="2"/>
  <c r="CG99" i="2"/>
  <c r="BQ89" i="2"/>
  <c r="CT77" i="2"/>
  <c r="CG53" i="2"/>
  <c r="CD20" i="2"/>
  <c r="BY63" i="2"/>
  <c r="CT73" i="2"/>
  <c r="CD96" i="2"/>
  <c r="BS10" i="2"/>
  <c r="BY6" i="2"/>
  <c r="AR45" i="2"/>
  <c r="BS14" i="2"/>
  <c r="AT24" i="2"/>
  <c r="AT28" i="2"/>
  <c r="AT103" i="2"/>
  <c r="AW21" i="2"/>
  <c r="AT5" i="2"/>
  <c r="AW32" i="2"/>
  <c r="AT3" i="2"/>
  <c r="CD68" i="2"/>
  <c r="CD4" i="2"/>
  <c r="BQ6" i="2"/>
  <c r="AT6" i="2"/>
  <c r="AW107" i="2"/>
  <c r="AW24" i="2"/>
  <c r="AS70" i="2"/>
  <c r="AS53" i="2"/>
  <c r="AW42" i="2"/>
  <c r="BV92" i="2"/>
  <c r="AR24" i="2"/>
  <c r="AS97" i="2"/>
  <c r="AR64" i="2"/>
  <c r="AT25" i="2"/>
  <c r="AS89" i="2"/>
  <c r="AT43" i="2"/>
  <c r="CG84" i="2"/>
  <c r="BS63" i="2"/>
  <c r="AR11" i="2"/>
  <c r="AS74" i="2"/>
  <c r="AW55" i="2"/>
  <c r="AR58" i="2"/>
  <c r="AR108" i="2"/>
  <c r="AR46" i="2"/>
  <c r="CT37" i="2"/>
  <c r="BQ18" i="2"/>
  <c r="AT61" i="2"/>
  <c r="AS93" i="2"/>
  <c r="AW48" i="2"/>
  <c r="AR54" i="2"/>
  <c r="AT33" i="2"/>
  <c r="AT52" i="2"/>
  <c r="CY10" i="2"/>
  <c r="CR61" i="2"/>
  <c r="CV24" i="2"/>
  <c r="CY79" i="2"/>
  <c r="CW11" i="2"/>
  <c r="CR5" i="2"/>
  <c r="CX50" i="2"/>
  <c r="CZ62" i="2"/>
  <c r="CV78" i="2"/>
  <c r="CW71" i="2"/>
  <c r="CS53" i="2"/>
  <c r="CV82" i="2"/>
  <c r="CO26" i="2"/>
  <c r="CM15" i="2"/>
  <c r="CO69" i="2"/>
  <c r="CI60" i="2"/>
  <c r="CV33" i="2"/>
  <c r="CZ61" i="2"/>
  <c r="CS30" i="2"/>
  <c r="CY41" i="2"/>
  <c r="CS44" i="2"/>
  <c r="CV14" i="2"/>
  <c r="CW109" i="2"/>
  <c r="CZ76" i="2"/>
  <c r="CR42" i="2"/>
  <c r="CW32" i="2"/>
  <c r="CK56" i="2"/>
  <c r="CL39" i="2"/>
  <c r="CG30" i="2"/>
  <c r="BQ84" i="2"/>
  <c r="CD5" i="2"/>
  <c r="BQ9" i="2"/>
  <c r="CG20" i="2"/>
  <c r="CG71" i="2"/>
  <c r="BS51" i="2"/>
  <c r="CT6" i="2"/>
  <c r="CD74" i="2"/>
  <c r="BY64" i="2"/>
  <c r="BS22" i="2"/>
  <c r="CT82" i="2"/>
  <c r="CA39" i="2"/>
  <c r="BS101" i="2"/>
  <c r="BY15" i="2"/>
  <c r="CT108" i="2"/>
  <c r="CA33" i="2"/>
  <c r="BY78" i="2"/>
  <c r="BS6" i="2"/>
  <c r="AW58" i="2"/>
  <c r="BS28" i="2"/>
  <c r="AS46" i="2"/>
  <c r="AS86" i="2"/>
  <c r="AR41" i="2"/>
  <c r="AS21" i="2"/>
  <c r="CT54" i="2"/>
  <c r="AW76" i="2"/>
  <c r="AW109" i="2"/>
  <c r="BS41" i="2"/>
  <c r="BV46" i="2"/>
  <c r="BY41" i="2"/>
  <c r="AT67" i="2"/>
  <c r="AS17" i="2"/>
  <c r="AS13" i="2"/>
  <c r="AS23" i="2"/>
  <c r="AW27" i="2"/>
  <c r="CT4" i="2"/>
  <c r="BS71" i="2"/>
  <c r="AW93" i="2"/>
  <c r="AT107" i="2"/>
  <c r="AS63" i="2"/>
  <c r="AW83" i="2"/>
  <c r="AW44" i="2"/>
  <c r="AT65" i="2"/>
  <c r="BV77" i="2"/>
  <c r="BY99" i="2"/>
  <c r="AW52" i="2"/>
  <c r="AT35" i="2"/>
  <c r="AS59" i="2"/>
  <c r="AW99" i="2"/>
  <c r="AS105" i="2"/>
  <c r="AW50" i="2"/>
  <c r="CT26" i="2"/>
  <c r="BS20" i="2"/>
  <c r="AW88" i="2"/>
  <c r="AR33" i="2"/>
  <c r="AS96" i="2"/>
  <c r="AS3" i="2"/>
  <c r="AT23" i="2"/>
  <c r="AR16" i="2"/>
  <c r="CX106" i="2"/>
  <c r="CS86" i="2"/>
  <c r="CX57" i="2"/>
  <c r="CV64" i="2"/>
  <c r="CW78" i="2"/>
  <c r="CR81" i="2"/>
  <c r="CV36" i="2"/>
  <c r="CZ51" i="2"/>
  <c r="CS77" i="2"/>
  <c r="CY51" i="2"/>
  <c r="CR28" i="2"/>
  <c r="CV52" i="2"/>
  <c r="CO56" i="2"/>
  <c r="CM24" i="2"/>
  <c r="CM60" i="2"/>
  <c r="CH15" i="2"/>
  <c r="CV55" i="2"/>
  <c r="CW92" i="2"/>
  <c r="CS73" i="2"/>
  <c r="CW103" i="2"/>
  <c r="CZ79" i="2"/>
  <c r="CV87" i="2"/>
  <c r="CX40" i="2"/>
  <c r="CW104" i="2"/>
  <c r="CR34" i="2"/>
  <c r="CX75" i="2"/>
  <c r="CZ52" i="2"/>
  <c r="CS64" i="2"/>
  <c r="CM94" i="2"/>
  <c r="CM73" i="2"/>
  <c r="CM36" i="2"/>
  <c r="CW35" i="2"/>
  <c r="CZ67" i="2"/>
  <c r="CV59" i="2"/>
  <c r="CY66" i="2"/>
  <c r="CS101" i="2"/>
  <c r="CX78" i="2"/>
  <c r="CX61" i="2"/>
  <c r="CZ70" i="2"/>
  <c r="CR40" i="2"/>
  <c r="CX105" i="2"/>
  <c r="CW83" i="2"/>
  <c r="CS34" i="2"/>
  <c r="CM55" i="2"/>
  <c r="CO9" i="2"/>
  <c r="CF87" i="2"/>
  <c r="CY21" i="2"/>
  <c r="CZ35" i="2"/>
  <c r="CV109" i="2"/>
  <c r="CX48" i="2"/>
  <c r="CW19" i="2"/>
  <c r="CR46" i="2"/>
  <c r="CX25" i="2"/>
  <c r="CW84" i="2"/>
  <c r="CR87" i="2"/>
  <c r="CV7" i="2"/>
  <c r="CY65" i="2"/>
  <c r="CR92" i="2"/>
  <c r="CM107" i="2"/>
  <c r="CO102" i="2"/>
  <c r="CI39" i="2"/>
  <c r="CI80" i="2"/>
  <c r="CV22" i="2"/>
  <c r="CY96" i="2"/>
  <c r="CS35" i="2"/>
  <c r="CU106" i="2"/>
  <c r="CJ91" i="2"/>
  <c r="CA62" i="2"/>
  <c r="AT44" i="2"/>
  <c r="CA31" i="2"/>
  <c r="AR30" i="2"/>
  <c r="BV91" i="2"/>
  <c r="BS91" i="2"/>
  <c r="BS92" i="2"/>
  <c r="CT85" i="2"/>
  <c r="CG82" i="2"/>
  <c r="BY66" i="2"/>
  <c r="AT9" i="2"/>
  <c r="CA94" i="2"/>
  <c r="BV21" i="2"/>
  <c r="BY103" i="2"/>
  <c r="AT21" i="2"/>
  <c r="CA15" i="2"/>
  <c r="CD101" i="2"/>
  <c r="BY3" i="2"/>
  <c r="BQ107" i="2"/>
  <c r="AW12" i="2"/>
  <c r="AT50" i="2"/>
  <c r="AS77" i="2"/>
  <c r="CA65" i="2"/>
  <c r="AR100" i="2"/>
  <c r="AW73" i="2"/>
  <c r="BV16" i="2"/>
  <c r="AR94" i="2"/>
  <c r="AS78" i="2"/>
  <c r="AW70" i="2"/>
  <c r="BV98" i="2"/>
  <c r="AT78" i="2"/>
  <c r="AR4" i="2"/>
  <c r="AW98" i="2"/>
  <c r="AW13" i="2"/>
  <c r="AW51" i="2"/>
  <c r="BY84" i="2"/>
  <c r="BV85" i="2"/>
  <c r="BQ23" i="2"/>
  <c r="AR48" i="2"/>
  <c r="AW3" i="2"/>
  <c r="AS98" i="2"/>
  <c r="AS60" i="2"/>
  <c r="AW40" i="2"/>
  <c r="AS2" i="2"/>
  <c r="CG80" i="2"/>
  <c r="BS37" i="2"/>
  <c r="AR32" i="2"/>
  <c r="AW63" i="2"/>
  <c r="AS52" i="2"/>
  <c r="AT75" i="2"/>
  <c r="AW82" i="2"/>
  <c r="AS64" i="2"/>
  <c r="CG44" i="2"/>
  <c r="BQ47" i="2"/>
  <c r="AT55" i="2"/>
  <c r="AS57" i="2"/>
  <c r="AS24" i="2"/>
  <c r="AT85" i="2"/>
  <c r="AS76" i="2"/>
  <c r="AS45" i="2"/>
  <c r="CV85" i="2"/>
  <c r="CW9" i="2"/>
  <c r="CS55" i="2"/>
  <c r="CV63" i="2"/>
  <c r="CX54" i="2"/>
  <c r="CZ34" i="2"/>
  <c r="CS69" i="2"/>
  <c r="CY105" i="2"/>
  <c r="CR11" i="2"/>
  <c r="CX26" i="2"/>
  <c r="CZ22" i="2"/>
  <c r="CS27" i="2"/>
  <c r="CM106" i="2"/>
  <c r="CH11" i="2"/>
  <c r="CF16" i="2"/>
  <c r="CZ19" i="2"/>
  <c r="CR31" i="2"/>
  <c r="CY35" i="2"/>
  <c r="CS49" i="2"/>
  <c r="CX76" i="2"/>
  <c r="CW85" i="2"/>
  <c r="CR37" i="2"/>
  <c r="CV2" i="2"/>
  <c r="CY90" i="2"/>
  <c r="CS43" i="2"/>
  <c r="CX94" i="2"/>
  <c r="CW94" i="2"/>
  <c r="CS82" i="2"/>
  <c r="CH71" i="2"/>
  <c r="CO77" i="2"/>
  <c r="CF30" i="2"/>
  <c r="CX60" i="2"/>
  <c r="CY37" i="2"/>
  <c r="CS87" i="2"/>
  <c r="CV15" i="2"/>
  <c r="CZ59" i="2"/>
  <c r="CZ42" i="2"/>
  <c r="CS9" i="2"/>
  <c r="CY19" i="2"/>
  <c r="CR44" i="2"/>
  <c r="CX5" i="2"/>
  <c r="CY106" i="2"/>
  <c r="CO62" i="2"/>
  <c r="CH19" i="2"/>
  <c r="CM34" i="2"/>
  <c r="CH39" i="2"/>
  <c r="CV94" i="2"/>
  <c r="CY84" i="2"/>
  <c r="CZ38" i="2"/>
  <c r="CS81" i="2"/>
  <c r="CW33" i="2"/>
  <c r="CZ81" i="2"/>
  <c r="CR39" i="2"/>
  <c r="CV75" i="2"/>
  <c r="CZ108" i="2"/>
  <c r="CR106" i="2"/>
  <c r="CV62" i="2"/>
  <c r="CO98" i="2"/>
  <c r="CM101" i="2"/>
  <c r="CM5" i="2"/>
  <c r="CO3" i="2"/>
  <c r="CZ46" i="2"/>
  <c r="CR56" i="2"/>
  <c r="CX43" i="2"/>
  <c r="CW105" i="2"/>
  <c r="CP88" i="2"/>
  <c r="CJ30" i="2"/>
  <c r="BV61" i="2"/>
  <c r="AW5" i="2"/>
  <c r="CD37" i="2"/>
  <c r="AT90" i="2"/>
  <c r="CG2" i="2"/>
  <c r="BS25" i="2"/>
  <c r="BQ44" i="2"/>
  <c r="CG102" i="2"/>
  <c r="CG68" i="2"/>
  <c r="BY106" i="2"/>
  <c r="AT77" i="2"/>
  <c r="CG4" i="2"/>
  <c r="CG104" i="2"/>
  <c r="BY57" i="2"/>
  <c r="AR72" i="2"/>
  <c r="CG94" i="2"/>
  <c r="BV13" i="2"/>
  <c r="BY30" i="2"/>
  <c r="BQ100" i="2"/>
  <c r="AT98" i="2"/>
  <c r="AW56" i="2"/>
  <c r="AT60" i="2"/>
  <c r="CA6" i="2"/>
  <c r="AW77" i="2"/>
  <c r="AS20" i="2"/>
  <c r="CD24" i="2"/>
  <c r="AR105" i="2"/>
  <c r="AR28" i="2"/>
  <c r="AS28" i="2"/>
  <c r="CG8" i="2"/>
  <c r="AW7" i="2"/>
  <c r="AR10" i="2"/>
  <c r="AS95" i="2"/>
  <c r="AS94" i="2"/>
  <c r="AT109" i="2"/>
  <c r="AW95" i="2"/>
  <c r="CA27" i="2"/>
  <c r="BQ11" i="2"/>
  <c r="AR68" i="2"/>
  <c r="AT82" i="2"/>
  <c r="AS103" i="2"/>
  <c r="AT108" i="2"/>
  <c r="AR14" i="2"/>
  <c r="CT44" i="2"/>
  <c r="CA2" i="2"/>
  <c r="BY20" i="2"/>
  <c r="AW36" i="2"/>
  <c r="AR53" i="2"/>
  <c r="AS32" i="2"/>
  <c r="AR66" i="2"/>
  <c r="AS71" i="2"/>
  <c r="AR18" i="2"/>
  <c r="CA47" i="2"/>
  <c r="BY22" i="2"/>
  <c r="AW28" i="2"/>
  <c r="AT87" i="2"/>
  <c r="AS90" i="2"/>
  <c r="AT59" i="2"/>
  <c r="CA10" i="2"/>
  <c r="CZ12" i="2"/>
  <c r="CR25" i="2"/>
  <c r="CW60" i="2"/>
  <c r="CZ14" i="2"/>
  <c r="CV97" i="2"/>
  <c r="CX20" i="2"/>
  <c r="CN80" i="2"/>
  <c r="CT78" i="2"/>
  <c r="CG50" i="2"/>
  <c r="AS73" i="2"/>
  <c r="AS68" i="2"/>
  <c r="AT20" i="2"/>
  <c r="AW102" i="2"/>
  <c r="AW100" i="2"/>
  <c r="CX30" i="2"/>
  <c r="CR4" i="2"/>
  <c r="CM76" i="2"/>
  <c r="CX70" i="2"/>
  <c r="CZ106" i="2"/>
  <c r="CR109" i="2"/>
  <c r="CS14" i="2"/>
  <c r="CH41" i="2"/>
  <c r="CY104" i="2"/>
  <c r="CS78" i="2"/>
  <c r="CZ83" i="2"/>
  <c r="CV77" i="2"/>
  <c r="CM90" i="2"/>
  <c r="CY62" i="2"/>
  <c r="CZ2" i="2"/>
  <c r="CS63" i="2"/>
  <c r="CR97" i="2"/>
  <c r="CX55" i="2"/>
  <c r="CO73" i="2"/>
  <c r="CW43" i="2"/>
  <c r="CV25" i="2"/>
  <c r="CV86" i="2"/>
  <c r="CW101" i="2"/>
  <c r="CR85" i="2"/>
  <c r="CV66" i="2"/>
  <c r="CY108" i="2"/>
  <c r="CZ85" i="2"/>
  <c r="CR79" i="2"/>
  <c r="CW28" i="2"/>
  <c r="CM63" i="2"/>
  <c r="CO61" i="2"/>
  <c r="CM20" i="2"/>
  <c r="CW77" i="2"/>
  <c r="CS94" i="2"/>
  <c r="CX46" i="2"/>
  <c r="CY101" i="2"/>
  <c r="CR74" i="2"/>
  <c r="CV101" i="2"/>
  <c r="CX44" i="2"/>
  <c r="CS75" i="2"/>
  <c r="CX86" i="2"/>
  <c r="CY87" i="2"/>
  <c r="CR22" i="2"/>
  <c r="CX35" i="2"/>
  <c r="CO12" i="2"/>
  <c r="CF96" i="2"/>
  <c r="CM41" i="2"/>
  <c r="CI16" i="2"/>
  <c r="CX93" i="2"/>
  <c r="CY25" i="2"/>
  <c r="CZ93" i="2"/>
  <c r="CV79" i="2"/>
  <c r="CX28" i="2"/>
  <c r="CW70" i="2"/>
  <c r="CZ56" i="2"/>
  <c r="CS11" i="2"/>
  <c r="CX81" i="2"/>
  <c r="CY59" i="2"/>
  <c r="CO20" i="2"/>
  <c r="CO85" i="2"/>
  <c r="CO39" i="2"/>
  <c r="CF75" i="2"/>
  <c r="CZ95" i="2"/>
  <c r="CM25" i="2"/>
  <c r="CF49" i="2"/>
  <c r="CH49" i="2"/>
  <c r="CH90" i="2"/>
  <c r="CI54" i="2"/>
  <c r="CF26" i="2"/>
  <c r="CE102" i="2"/>
  <c r="CE98" i="2"/>
  <c r="CC44" i="2"/>
  <c r="BX44" i="2"/>
  <c r="CC98" i="2"/>
  <c r="CC69" i="2"/>
  <c r="CC41" i="2"/>
  <c r="BW105" i="2"/>
  <c r="BR22" i="2"/>
  <c r="CX16" i="2"/>
  <c r="CO70" i="2"/>
  <c r="CI105" i="2"/>
  <c r="CH100" i="2"/>
  <c r="CF62" i="2"/>
  <c r="CI70" i="2"/>
  <c r="CB69" i="2"/>
  <c r="CB58" i="2"/>
  <c r="BX11" i="2"/>
  <c r="CB21" i="2"/>
  <c r="CE51" i="2"/>
  <c r="CE96" i="2"/>
  <c r="CB23" i="2"/>
  <c r="CE13" i="2"/>
  <c r="BW93" i="2"/>
  <c r="CV108" i="2"/>
  <c r="CZ60" i="2"/>
  <c r="CF63" i="2"/>
  <c r="CH75" i="2"/>
  <c r="CH67" i="2"/>
  <c r="CI66" i="2"/>
  <c r="CI87" i="2"/>
  <c r="CE90" i="2"/>
  <c r="BX5" i="2"/>
  <c r="CE46" i="2"/>
  <c r="BX81" i="2"/>
  <c r="CC48" i="2"/>
  <c r="BX53" i="2"/>
  <c r="CE63" i="2"/>
  <c r="BW71" i="2"/>
  <c r="BP35" i="2"/>
  <c r="CW88" i="2"/>
  <c r="CO13" i="2"/>
  <c r="CF36" i="2"/>
  <c r="CA98" i="2"/>
  <c r="CD56" i="2"/>
  <c r="CG60" i="2"/>
  <c r="AS66" i="2"/>
  <c r="AR101" i="2"/>
  <c r="AT56" i="2"/>
  <c r="AR7" i="2"/>
  <c r="AR76" i="2"/>
  <c r="CW96" i="2"/>
  <c r="CR96" i="2"/>
  <c r="CH66" i="2"/>
  <c r="CR91" i="2"/>
  <c r="CY45" i="2"/>
  <c r="CZ99" i="2"/>
  <c r="CO58" i="2"/>
  <c r="CI85" i="2"/>
  <c r="CV71" i="2"/>
  <c r="CZ13" i="2"/>
  <c r="CY40" i="2"/>
  <c r="CW40" i="2"/>
  <c r="CI94" i="2"/>
  <c r="CY42" i="2"/>
  <c r="CX9" i="2"/>
  <c r="CZ84" i="2"/>
  <c r="CZ5" i="2"/>
  <c r="CR33" i="2"/>
  <c r="CM59" i="2"/>
  <c r="CY72" i="2"/>
  <c r="CX32" i="2"/>
  <c r="CV5" i="2"/>
  <c r="CY67" i="2"/>
  <c r="CZ82" i="2"/>
  <c r="CR50" i="2"/>
  <c r="CX53" i="2"/>
  <c r="CW5" i="2"/>
  <c r="CR60" i="2"/>
  <c r="CV26" i="2"/>
  <c r="CO10" i="2"/>
  <c r="CO22" i="2"/>
  <c r="CF103" i="2"/>
  <c r="CY52" i="2"/>
  <c r="CZ41" i="2"/>
  <c r="CR90" i="2"/>
  <c r="CW80" i="2"/>
  <c r="CS76" i="2"/>
  <c r="CV40" i="2"/>
  <c r="CV10" i="2"/>
  <c r="CZ88" i="2"/>
  <c r="CR55" i="2"/>
  <c r="CW47" i="2"/>
  <c r="CR93" i="2"/>
  <c r="CV4" i="2"/>
  <c r="CO64" i="2"/>
  <c r="CO24" i="2"/>
  <c r="CF60" i="2"/>
  <c r="CF52" i="2"/>
  <c r="CV103" i="2"/>
  <c r="CW53" i="2"/>
  <c r="CZ103" i="2"/>
  <c r="CS62" i="2"/>
  <c r="CV34" i="2"/>
  <c r="CW8" i="2"/>
  <c r="CY88" i="2"/>
  <c r="CR45" i="2"/>
  <c r="CV8" i="2"/>
  <c r="CX27" i="2"/>
  <c r="CO104" i="2"/>
  <c r="CO90" i="2"/>
  <c r="CO42" i="2"/>
  <c r="CH104" i="2"/>
  <c r="CV57" i="2"/>
  <c r="CO101" i="2"/>
  <c r="CF13" i="2"/>
  <c r="CF91" i="2"/>
  <c r="CH57" i="2"/>
  <c r="CF55" i="2"/>
  <c r="CI106" i="2"/>
  <c r="CB92" i="2"/>
  <c r="CE30" i="2"/>
  <c r="CB65" i="2"/>
  <c r="CE31" i="2"/>
  <c r="CB108" i="2"/>
  <c r="BX82" i="2"/>
  <c r="CE41" i="2"/>
  <c r="BW96" i="2"/>
  <c r="CV51" i="2"/>
  <c r="CW51" i="2"/>
  <c r="CF78" i="2"/>
  <c r="CI102" i="2"/>
  <c r="CM7" i="2"/>
  <c r="CI42" i="2"/>
  <c r="CF92" i="2"/>
  <c r="CC84" i="2"/>
  <c r="CC66" i="2"/>
  <c r="CC93" i="2"/>
  <c r="CC78" i="2"/>
  <c r="CC80" i="2"/>
  <c r="CC86" i="2"/>
  <c r="CB72" i="2"/>
  <c r="CE56" i="2"/>
  <c r="BU83" i="2"/>
  <c r="CR100" i="2"/>
  <c r="CS23" i="2"/>
  <c r="CI91" i="2"/>
  <c r="CI27" i="2"/>
  <c r="CF95" i="2"/>
  <c r="CF17" i="2"/>
  <c r="CI67" i="2"/>
  <c r="CE75" i="2"/>
  <c r="CB43" i="2"/>
  <c r="BX13" i="2"/>
  <c r="CB90" i="2"/>
  <c r="CE25" i="2"/>
  <c r="BX104" i="2"/>
  <c r="CE82" i="2"/>
  <c r="BW24" i="2"/>
  <c r="BL63" i="2"/>
  <c r="CX39" i="2"/>
  <c r="CM87" i="2"/>
  <c r="CF107" i="2"/>
  <c r="CO80" i="2"/>
  <c r="CH82" i="2"/>
  <c r="CH60" i="2"/>
  <c r="CB94" i="2"/>
  <c r="CB71" i="2"/>
  <c r="CC6" i="2"/>
  <c r="CE95" i="2"/>
  <c r="BS95" i="2"/>
  <c r="BY74" i="2"/>
  <c r="BY48" i="2"/>
  <c r="CT11" i="2"/>
  <c r="AR61" i="2"/>
  <c r="AS108" i="2"/>
  <c r="AS41" i="2"/>
  <c r="AS33" i="2"/>
  <c r="CZ53" i="2"/>
  <c r="CX33" i="2"/>
  <c r="CI88" i="2"/>
  <c r="CW36" i="2"/>
  <c r="CS74" i="2"/>
  <c r="CX92" i="2"/>
  <c r="CO72" i="2"/>
  <c r="CH42" i="2"/>
  <c r="CR38" i="2"/>
  <c r="CX49" i="2"/>
  <c r="CY6" i="2"/>
  <c r="CW13" i="2"/>
  <c r="CM32" i="2"/>
  <c r="CX80" i="2"/>
  <c r="CX100" i="2"/>
  <c r="CV73" i="2"/>
  <c r="CY22" i="2"/>
  <c r="CS15" i="2"/>
  <c r="CM47" i="2"/>
  <c r="CX108" i="2"/>
  <c r="CR108" i="2"/>
  <c r="CR70" i="2"/>
  <c r="CW49" i="2"/>
  <c r="CY61" i="2"/>
  <c r="CS13" i="2"/>
  <c r="CX12" i="2"/>
  <c r="CY82" i="2"/>
  <c r="CS90" i="2"/>
  <c r="CV106" i="2"/>
  <c r="CM109" i="2"/>
  <c r="CO8" i="2"/>
  <c r="CF7" i="2"/>
  <c r="CW79" i="2"/>
  <c r="CZ26" i="2"/>
  <c r="CS102" i="2"/>
  <c r="CX102" i="2"/>
  <c r="CZ47" i="2"/>
  <c r="CR63" i="2"/>
  <c r="CV41" i="2"/>
  <c r="CW4" i="2"/>
  <c r="CS4" i="2"/>
  <c r="CX90" i="2"/>
  <c r="CZ69" i="2"/>
  <c r="CV69" i="2"/>
  <c r="CM69" i="2"/>
  <c r="CO15" i="2"/>
  <c r="CI12" i="2"/>
  <c r="CZ29" i="2"/>
  <c r="CR62" i="2"/>
  <c r="CX107" i="2"/>
  <c r="CY94" i="2"/>
  <c r="CZ10" i="2"/>
  <c r="CV68" i="2"/>
  <c r="CY75" i="2"/>
  <c r="CY109" i="2"/>
  <c r="CS26" i="2"/>
  <c r="CV102" i="2"/>
  <c r="CX41" i="2"/>
  <c r="CO2" i="2"/>
  <c r="CM102" i="2"/>
  <c r="CM31" i="2"/>
  <c r="CH12" i="2"/>
  <c r="CZ36" i="2"/>
  <c r="CI58" i="2"/>
  <c r="CF35" i="2"/>
  <c r="CH26" i="2"/>
  <c r="CH96" i="2"/>
  <c r="CI103" i="2"/>
  <c r="CH106" i="2"/>
  <c r="CC97" i="2"/>
  <c r="CC54" i="2"/>
  <c r="CB53" i="2"/>
  <c r="CC61" i="2"/>
  <c r="CC45" i="2"/>
  <c r="CC71" i="2"/>
  <c r="CE48" i="2"/>
  <c r="BU41" i="2"/>
  <c r="CW52" i="2"/>
  <c r="CR23" i="2"/>
  <c r="CM35" i="2"/>
  <c r="CM72" i="2"/>
  <c r="CM50" i="2"/>
  <c r="CF97" i="2"/>
  <c r="CH7" i="2"/>
  <c r="CC108" i="2"/>
  <c r="CC20" i="2"/>
  <c r="CB97" i="2"/>
  <c r="CB48" i="2"/>
  <c r="CE99" i="2"/>
  <c r="CC51" i="2"/>
  <c r="CB28" i="2"/>
  <c r="BX102" i="2"/>
  <c r="BU12" i="2"/>
  <c r="CY28" i="2"/>
  <c r="CO53" i="2"/>
  <c r="CI77" i="2"/>
  <c r="CH43" i="2"/>
  <c r="CH31" i="2"/>
  <c r="CF68" i="2"/>
  <c r="CH28" i="2"/>
  <c r="CE107" i="2"/>
  <c r="CC39" i="2"/>
  <c r="CB18" i="2"/>
  <c r="CB20" i="2"/>
  <c r="BX51" i="2"/>
  <c r="CE15" i="2"/>
  <c r="CC18" i="2"/>
  <c r="BU81" i="2"/>
  <c r="CZ98" i="2"/>
  <c r="CS104" i="2"/>
  <c r="CM37" i="2"/>
  <c r="CO51" i="2"/>
  <c r="CF42" i="2"/>
  <c r="CF88" i="2"/>
  <c r="CF12" i="2"/>
  <c r="CC27" i="2"/>
  <c r="CE60" i="2"/>
  <c r="CB57" i="2"/>
  <c r="BX95" i="2"/>
  <c r="BV48" i="2"/>
  <c r="BY109" i="2"/>
  <c r="BS82" i="2"/>
  <c r="AW49" i="2"/>
  <c r="AS56" i="2"/>
  <c r="AS62" i="2"/>
  <c r="AR22" i="2"/>
  <c r="AR25" i="2"/>
  <c r="CW86" i="2"/>
  <c r="CV16" i="2"/>
  <c r="CO25" i="2"/>
  <c r="CX89" i="2"/>
  <c r="CZ78" i="2"/>
  <c r="CV89" i="2"/>
  <c r="CF28" i="2"/>
  <c r="CY57" i="2"/>
  <c r="CR18" i="2"/>
  <c r="CV46" i="2"/>
  <c r="CS32" i="2"/>
  <c r="CV61" i="2"/>
  <c r="CO5" i="2"/>
  <c r="CS71" i="2"/>
  <c r="CR65" i="2"/>
  <c r="CX91" i="2"/>
  <c r="CV60" i="2"/>
  <c r="CM65" i="2"/>
  <c r="CF79" i="2"/>
  <c r="CV99" i="2"/>
  <c r="CR47" i="2"/>
  <c r="CR86" i="2"/>
  <c r="CY78" i="2"/>
  <c r="CY27" i="2"/>
  <c r="CR13" i="2"/>
  <c r="CV32" i="2"/>
  <c r="CW102" i="2"/>
  <c r="CS45" i="2"/>
  <c r="CX7" i="2"/>
  <c r="CH20" i="2"/>
  <c r="CO71" i="2"/>
  <c r="CI56" i="2"/>
  <c r="CX82" i="2"/>
  <c r="CW67" i="2"/>
  <c r="CS50" i="2"/>
  <c r="CV50" i="2"/>
  <c r="CY7" i="2"/>
  <c r="CZ31" i="2"/>
  <c r="CR41" i="2"/>
  <c r="CW90" i="2"/>
  <c r="CR75" i="2"/>
  <c r="CV31" i="2"/>
  <c r="CZ8" i="2"/>
  <c r="CR103" i="2"/>
  <c r="CM88" i="2"/>
  <c r="CM86" i="2"/>
  <c r="CO49" i="2"/>
  <c r="CZ6" i="2"/>
  <c r="CR73" i="2"/>
  <c r="CV107" i="2"/>
  <c r="CY13" i="2"/>
  <c r="CZ50" i="2"/>
  <c r="CS80" i="2"/>
  <c r="CX10" i="2"/>
  <c r="CW100" i="2"/>
  <c r="CZ91" i="2"/>
  <c r="CR35" i="2"/>
  <c r="CX24" i="2"/>
  <c r="CO34" i="2"/>
  <c r="CM19" i="2"/>
  <c r="CM68" i="2"/>
  <c r="CI89" i="2"/>
  <c r="CR57" i="2"/>
  <c r="CM26" i="2"/>
  <c r="CF59" i="2"/>
  <c r="CM42" i="2"/>
  <c r="CO32" i="2"/>
  <c r="CO79" i="2"/>
  <c r="CF73" i="2"/>
  <c r="CC76" i="2"/>
  <c r="CC34" i="2"/>
  <c r="CE91" i="2"/>
  <c r="CB14" i="2"/>
  <c r="CB81" i="2"/>
  <c r="CC58" i="2"/>
  <c r="BX2" i="2"/>
  <c r="BU59" i="2"/>
  <c r="CX97" i="2"/>
  <c r="CS103" i="2"/>
  <c r="CO18" i="2"/>
  <c r="CM95" i="2"/>
  <c r="CI46" i="2"/>
  <c r="CH47" i="2"/>
  <c r="CF9" i="2"/>
  <c r="CC31" i="2"/>
  <c r="CC104" i="2"/>
  <c r="CB55" i="2"/>
  <c r="CC87" i="2"/>
  <c r="CB49" i="2"/>
  <c r="BX43" i="2"/>
  <c r="CB82" i="2"/>
  <c r="CC12" i="2"/>
  <c r="BN84" i="2"/>
  <c r="CX71" i="2"/>
  <c r="CO23" i="2"/>
  <c r="CF74" i="2"/>
  <c r="CI4" i="2"/>
  <c r="CH34" i="2"/>
  <c r="CI15" i="2"/>
  <c r="CI43" i="2"/>
  <c r="CB51" i="2"/>
  <c r="CB3" i="2"/>
  <c r="CB33" i="2"/>
  <c r="CE40" i="2"/>
  <c r="CE16" i="2"/>
  <c r="CB60" i="2"/>
  <c r="CC19" i="2"/>
  <c r="BU82" i="2"/>
  <c r="CS47" i="2"/>
  <c r="CY102" i="2"/>
  <c r="CH92" i="2"/>
  <c r="CO93" i="2"/>
  <c r="BS103" i="2"/>
  <c r="CG54" i="2"/>
  <c r="AW16" i="2"/>
  <c r="AS58" i="2"/>
  <c r="BV53" i="2"/>
  <c r="AW25" i="2"/>
  <c r="AT92" i="2"/>
  <c r="AS80" i="2"/>
  <c r="CV58" i="2"/>
  <c r="CS85" i="2"/>
  <c r="CF22" i="2"/>
  <c r="CR19" i="2"/>
  <c r="CX95" i="2"/>
  <c r="CR27" i="2"/>
  <c r="CF40" i="2"/>
  <c r="CY33" i="2"/>
  <c r="CW23" i="2"/>
  <c r="CZ65" i="2"/>
  <c r="CS38" i="2"/>
  <c r="CR69" i="2"/>
  <c r="CM78" i="2"/>
  <c r="CZ73" i="2"/>
  <c r="CZ107" i="2"/>
  <c r="CS91" i="2"/>
  <c r="CS84" i="2"/>
  <c r="CO36" i="2"/>
  <c r="CM39" i="2"/>
  <c r="CR84" i="2"/>
  <c r="CZ75" i="2"/>
  <c r="CS93" i="2"/>
  <c r="CX68" i="2"/>
  <c r="CW17" i="2"/>
  <c r="CZ55" i="2"/>
  <c r="CR2" i="2"/>
  <c r="CV74" i="2"/>
  <c r="CZ105" i="2"/>
  <c r="CR26" i="2"/>
  <c r="CF37" i="2"/>
  <c r="CM66" i="2"/>
  <c r="CI18" i="2"/>
  <c r="CX8" i="2"/>
  <c r="CW72" i="2"/>
  <c r="CS56" i="2"/>
  <c r="CV44" i="2"/>
  <c r="CW29" i="2"/>
  <c r="CY69" i="2"/>
  <c r="CR21" i="2"/>
  <c r="CY32" i="2"/>
  <c r="CS65" i="2"/>
  <c r="CX88" i="2"/>
  <c r="CW22" i="2"/>
  <c r="CS61" i="2"/>
  <c r="CM14" i="2"/>
  <c r="CO17" i="2"/>
  <c r="CM33" i="2"/>
  <c r="CY4" i="2"/>
  <c r="CS19" i="2"/>
  <c r="CV43" i="2"/>
  <c r="CY39" i="2"/>
  <c r="CW56" i="2"/>
  <c r="CR15" i="2"/>
  <c r="CV92" i="2"/>
  <c r="CW18" i="2"/>
  <c r="CY24" i="2"/>
  <c r="CZ58" i="2"/>
  <c r="CV28" i="2"/>
  <c r="CM83" i="2"/>
  <c r="CM104" i="2"/>
  <c r="CH22" i="2"/>
  <c r="CX109" i="2"/>
  <c r="CW59" i="2"/>
  <c r="CF100" i="2"/>
  <c r="CM98" i="2"/>
  <c r="CH105" i="2"/>
  <c r="CF54" i="2"/>
  <c r="CI79" i="2"/>
  <c r="CB88" i="2"/>
  <c r="CE3" i="2"/>
  <c r="CE47" i="2"/>
  <c r="CC77" i="2"/>
  <c r="CB42" i="2"/>
  <c r="CE84" i="2"/>
  <c r="BX66" i="2"/>
  <c r="CE7" i="2"/>
  <c r="BN56" i="2"/>
  <c r="CZ74" i="2"/>
  <c r="CZ27" i="2"/>
  <c r="CM89" i="2"/>
  <c r="CO41" i="2"/>
  <c r="CI72" i="2"/>
  <c r="CI83" i="2"/>
  <c r="CI48" i="2"/>
  <c r="CE2" i="2"/>
  <c r="CC9" i="2"/>
  <c r="CC38" i="2"/>
  <c r="CE14" i="2"/>
  <c r="BX29" i="2"/>
  <c r="BX78" i="2"/>
  <c r="CC79" i="2"/>
  <c r="BT9" i="2"/>
  <c r="BP14" i="2"/>
  <c r="CW64" i="2"/>
  <c r="CI38" i="2"/>
  <c r="CH18" i="2"/>
  <c r="CI81" i="2"/>
  <c r="CH108" i="2"/>
  <c r="CH99" i="2"/>
  <c r="CI35" i="2"/>
  <c r="CC23" i="2"/>
  <c r="CB2" i="2"/>
  <c r="CB101" i="2"/>
  <c r="BX4" i="2"/>
  <c r="CB102" i="2"/>
  <c r="CC3" i="2"/>
  <c r="BR28" i="2"/>
  <c r="BP103" i="2"/>
  <c r="CW37" i="2"/>
  <c r="CR9" i="2"/>
  <c r="CM99" i="2"/>
  <c r="CH72" i="2"/>
  <c r="CI96" i="2"/>
  <c r="CO11" i="2"/>
  <c r="CI75" i="2"/>
  <c r="CC16" i="2"/>
  <c r="CE34" i="2"/>
  <c r="CB26" i="2"/>
  <c r="CE80" i="2"/>
  <c r="BV100" i="2"/>
  <c r="BS100" i="2"/>
  <c r="AR3" i="2"/>
  <c r="CD38" i="2"/>
  <c r="BQ80" i="2"/>
  <c r="BS42" i="2"/>
  <c r="BY29" i="2"/>
  <c r="CZ7" i="2"/>
  <c r="CY71" i="2"/>
  <c r="CV12" i="2"/>
  <c r="CI78" i="2"/>
  <c r="CX4" i="2"/>
  <c r="CW45" i="2"/>
  <c r="CY15" i="2"/>
  <c r="CM85" i="2"/>
  <c r="CS37" i="2"/>
  <c r="CV65" i="2"/>
  <c r="CV13" i="2"/>
  <c r="CY43" i="2"/>
  <c r="CM64" i="2"/>
  <c r="CI62" i="2"/>
  <c r="CV56" i="2"/>
  <c r="CV84" i="2"/>
  <c r="CV6" i="2"/>
  <c r="CY70" i="2"/>
  <c r="CH64" i="2"/>
  <c r="CF71" i="2"/>
  <c r="CW61" i="2"/>
  <c r="CW16" i="2"/>
  <c r="CS16" i="2"/>
  <c r="CX13" i="2"/>
  <c r="CX66" i="2"/>
  <c r="CW38" i="2"/>
  <c r="CR48" i="2"/>
  <c r="CX3" i="2"/>
  <c r="CW97" i="2"/>
  <c r="CO38" i="2"/>
  <c r="CO45" i="2"/>
  <c r="CF105" i="2"/>
  <c r="CZ77" i="2"/>
  <c r="CS31" i="2"/>
  <c r="CX56" i="2"/>
  <c r="CY73" i="2"/>
  <c r="CR89" i="2"/>
  <c r="CW2" i="2"/>
  <c r="CW3" i="2"/>
  <c r="CS60" i="2"/>
  <c r="CX15" i="2"/>
  <c r="CW106" i="2"/>
  <c r="CR68" i="2"/>
  <c r="CW58" i="2"/>
  <c r="CR67" i="2"/>
  <c r="CM29" i="2"/>
  <c r="CO33" i="2"/>
  <c r="CF20" i="2"/>
  <c r="CY29" i="2"/>
  <c r="CY74" i="2"/>
  <c r="CS3" i="2"/>
  <c r="CV45" i="2"/>
  <c r="CY63" i="2"/>
  <c r="CZ71" i="2"/>
  <c r="CS105" i="2"/>
  <c r="CV9" i="2"/>
  <c r="CW44" i="2"/>
  <c r="CW46" i="2"/>
  <c r="CS59" i="2"/>
  <c r="CH91" i="2"/>
  <c r="CO78" i="2"/>
  <c r="CO30" i="2"/>
  <c r="CR53" i="2"/>
  <c r="CS66" i="2"/>
  <c r="CH13" i="2"/>
  <c r="CM9" i="2"/>
  <c r="CF98" i="2"/>
  <c r="CH54" i="2"/>
  <c r="CI64" i="2"/>
  <c r="CC37" i="2"/>
  <c r="BX69" i="2"/>
  <c r="BX101" i="2"/>
  <c r="BX8" i="2"/>
  <c r="BX85" i="2"/>
  <c r="CB95" i="2"/>
  <c r="BX32" i="2"/>
  <c r="BR52" i="2"/>
  <c r="BP89" i="2"/>
  <c r="CW27" i="2"/>
  <c r="CS8" i="2"/>
  <c r="CH76" i="2"/>
  <c r="CH29" i="2"/>
  <c r="CI25" i="2"/>
  <c r="CH2" i="2"/>
  <c r="CM77" i="2"/>
  <c r="BX7" i="2"/>
  <c r="BX49" i="2"/>
  <c r="BX91" i="2"/>
  <c r="BX99" i="2"/>
  <c r="CE19" i="2"/>
  <c r="CE70" i="2"/>
  <c r="BX25" i="2"/>
  <c r="BR20" i="2"/>
  <c r="BP36" i="2"/>
  <c r="CV72" i="2"/>
  <c r="CO97" i="2"/>
  <c r="CO87" i="2"/>
  <c r="CM54" i="2"/>
  <c r="CI5" i="2"/>
  <c r="CI21" i="2"/>
  <c r="CC21" i="2"/>
  <c r="CC14" i="2"/>
  <c r="CB38" i="2"/>
  <c r="CC33" i="2"/>
  <c r="CE4" i="2"/>
  <c r="CB35" i="2"/>
  <c r="CE53" i="2"/>
  <c r="BT15" i="2"/>
  <c r="BP96" i="2"/>
  <c r="CR95" i="2"/>
  <c r="CO37" i="2"/>
  <c r="CH17" i="2"/>
  <c r="CF41" i="2"/>
  <c r="CH87" i="2"/>
  <c r="CI76" i="2"/>
  <c r="CF3" i="2"/>
  <c r="BX12" i="2"/>
  <c r="CE69" i="2"/>
  <c r="CE50" i="2"/>
  <c r="CE27" i="2"/>
  <c r="CK91" i="2"/>
  <c r="BS72" i="2"/>
  <c r="BS69" i="2"/>
  <c r="AS81" i="2"/>
  <c r="BY68" i="2"/>
  <c r="AW75" i="2"/>
  <c r="AW10" i="2"/>
  <c r="AW57" i="2"/>
  <c r="CS98" i="2"/>
  <c r="CY31" i="2"/>
  <c r="CS72" i="2"/>
  <c r="CY30" i="2"/>
  <c r="CV20" i="2"/>
  <c r="CX31" i="2"/>
  <c r="CX74" i="2"/>
  <c r="CM61" i="2"/>
  <c r="CZ44" i="2"/>
  <c r="CR101" i="2"/>
  <c r="CS17" i="2"/>
  <c r="CX37" i="2"/>
  <c r="CO27" i="2"/>
  <c r="CF77" i="2"/>
  <c r="CR3" i="2"/>
  <c r="CR66" i="2"/>
  <c r="CX83" i="2"/>
  <c r="CX47" i="2"/>
  <c r="CM108" i="2"/>
  <c r="CZ20" i="2"/>
  <c r="CW55" i="2"/>
  <c r="CV80" i="2"/>
  <c r="CZ101" i="2"/>
  <c r="CS29" i="2"/>
  <c r="CX6" i="2"/>
  <c r="CY76" i="2"/>
  <c r="CZ28" i="2"/>
  <c r="CS7" i="2"/>
  <c r="CY49" i="2"/>
  <c r="CO43" i="2"/>
  <c r="CM92" i="2"/>
  <c r="CO48" i="2"/>
  <c r="CZ15" i="2"/>
  <c r="CR78" i="2"/>
  <c r="CX23" i="2"/>
  <c r="CW31" i="2"/>
  <c r="CS18" i="2"/>
  <c r="CV90" i="2"/>
  <c r="CY47" i="2"/>
  <c r="CR72" i="2"/>
  <c r="CV42" i="2"/>
  <c r="CY103" i="2"/>
  <c r="CS51" i="2"/>
  <c r="CX14" i="2"/>
  <c r="CS96" i="2"/>
  <c r="CH95" i="2"/>
  <c r="CO84" i="2"/>
  <c r="CF85" i="2"/>
  <c r="CX21" i="2"/>
  <c r="CW6" i="2"/>
  <c r="CS99" i="2"/>
  <c r="CV30" i="2"/>
  <c r="CY99" i="2"/>
  <c r="CW10" i="2"/>
  <c r="CZ3" i="2"/>
  <c r="CV37" i="2"/>
  <c r="CW108" i="2"/>
  <c r="CW25" i="2"/>
  <c r="CS28" i="2"/>
  <c r="CH45" i="2"/>
  <c r="CM27" i="2"/>
  <c r="CF43" i="2"/>
  <c r="CW54" i="2"/>
  <c r="CV81" i="2"/>
  <c r="CO83" i="2"/>
  <c r="CH85" i="2"/>
  <c r="CI65" i="2"/>
  <c r="CF99" i="2"/>
  <c r="CF23" i="2"/>
  <c r="CC8" i="2"/>
  <c r="CB12" i="2"/>
  <c r="CE104" i="2"/>
  <c r="BX30" i="2"/>
  <c r="BX45" i="2"/>
  <c r="BX6" i="2"/>
  <c r="BX38" i="2"/>
  <c r="BT85" i="2"/>
  <c r="BP60" i="2"/>
  <c r="CS67" i="2"/>
  <c r="CS100" i="2"/>
  <c r="CF94" i="2"/>
  <c r="CF4" i="2"/>
  <c r="CI2" i="2"/>
  <c r="CF58" i="2"/>
  <c r="CF64" i="2"/>
  <c r="CE101" i="2"/>
  <c r="BX100" i="2"/>
  <c r="BX46" i="2"/>
  <c r="CB6" i="2"/>
  <c r="CB15" i="2"/>
  <c r="BX57" i="2"/>
  <c r="CB29" i="2"/>
  <c r="BW28" i="2"/>
  <c r="BJ26" i="2"/>
  <c r="CY107" i="2"/>
  <c r="CM3" i="2"/>
  <c r="CM79" i="2"/>
  <c r="CH25" i="2"/>
  <c r="CH59" i="2"/>
  <c r="CH40" i="2"/>
  <c r="CE74" i="2"/>
  <c r="BX93" i="2"/>
  <c r="CB77" i="2"/>
  <c r="BX14" i="2"/>
  <c r="CB62" i="2"/>
  <c r="CB50" i="2"/>
  <c r="CB104" i="2"/>
  <c r="BT14" i="2"/>
  <c r="BN87" i="2"/>
  <c r="CY58" i="2"/>
  <c r="CH48" i="2"/>
  <c r="CI32" i="2"/>
  <c r="CI53" i="2"/>
  <c r="CH32" i="2"/>
  <c r="CH65" i="2"/>
  <c r="CE89" i="2"/>
  <c r="BX67" i="2"/>
  <c r="CG74" i="2"/>
  <c r="CO82" i="2"/>
  <c r="CY11" i="2"/>
  <c r="CX64" i="2"/>
  <c r="CI61" i="2"/>
  <c r="CS68" i="2"/>
  <c r="CI17" i="2"/>
  <c r="CX96" i="2"/>
  <c r="CZ4" i="2"/>
  <c r="BX83" i="2"/>
  <c r="CV49" i="2"/>
  <c r="CE76" i="2"/>
  <c r="CM70" i="2"/>
  <c r="CE81" i="2"/>
  <c r="CM4" i="2"/>
  <c r="CH5" i="2"/>
  <c r="CC91" i="2"/>
  <c r="CC90" i="2"/>
  <c r="CB80" i="2"/>
  <c r="CC60" i="2"/>
  <c r="CC22" i="2"/>
  <c r="BW25" i="2"/>
  <c r="CW63" i="2"/>
  <c r="CV98" i="2"/>
  <c r="CM84" i="2"/>
  <c r="CM21" i="2"/>
  <c r="CI84" i="2"/>
  <c r="CF56" i="2"/>
  <c r="CF108" i="2"/>
  <c r="CF33" i="2"/>
  <c r="CB56" i="2"/>
  <c r="BX105" i="2"/>
  <c r="BX64" i="2"/>
  <c r="CE5" i="2"/>
  <c r="BX73" i="2"/>
  <c r="BX92" i="2"/>
  <c r="CE92" i="2"/>
  <c r="BT107" i="2"/>
  <c r="CX104" i="2"/>
  <c r="CF57" i="2"/>
  <c r="CH84" i="2"/>
  <c r="CO96" i="2"/>
  <c r="CI107" i="2"/>
  <c r="CH68" i="2"/>
  <c r="CO86" i="2"/>
  <c r="CC46" i="2"/>
  <c r="CB8" i="2"/>
  <c r="CE20" i="2"/>
  <c r="CC32" i="2"/>
  <c r="CC88" i="2"/>
  <c r="CB91" i="2"/>
  <c r="CC29" i="2"/>
  <c r="BU76" i="2"/>
  <c r="CX51" i="2"/>
  <c r="CO99" i="2"/>
  <c r="CF29" i="2"/>
  <c r="CM8" i="2"/>
  <c r="CI9" i="2"/>
  <c r="CH88" i="2"/>
  <c r="CF76" i="2"/>
  <c r="CC96" i="2"/>
  <c r="CC106" i="2"/>
  <c r="CE68" i="2"/>
  <c r="CB79" i="2"/>
  <c r="CE105" i="2"/>
  <c r="CC85" i="2"/>
  <c r="BW32" i="2"/>
  <c r="CV35" i="2"/>
  <c r="CE9" i="2"/>
  <c r="BT71" i="2"/>
  <c r="BP108" i="2"/>
  <c r="BU54" i="2"/>
  <c r="BR99" i="2"/>
  <c r="BT67" i="2"/>
  <c r="BP98" i="2"/>
  <c r="BU2" i="2"/>
  <c r="BW78" i="2"/>
  <c r="BM39" i="2"/>
  <c r="BP105" i="2"/>
  <c r="BH30" i="2"/>
  <c r="BO99" i="2"/>
  <c r="BP37" i="2"/>
  <c r="BH102" i="2"/>
  <c r="CH16" i="2"/>
  <c r="BX97" i="2"/>
  <c r="BW95" i="2"/>
  <c r="BT87" i="2"/>
  <c r="BR96" i="2"/>
  <c r="BR9" i="2"/>
  <c r="BL51" i="2"/>
  <c r="BP71" i="2"/>
  <c r="BJ27" i="2"/>
  <c r="BH15" i="2"/>
  <c r="BL25" i="2"/>
  <c r="BN11" i="2"/>
  <c r="BK24" i="2"/>
  <c r="BO8" i="2"/>
  <c r="BG56" i="2"/>
  <c r="BX42" i="2"/>
  <c r="BW75" i="2"/>
  <c r="BT105" i="2"/>
  <c r="BT75" i="2"/>
  <c r="BR60" i="2"/>
  <c r="BN45" i="2"/>
  <c r="BU62" i="2"/>
  <c r="BL75" i="2"/>
  <c r="BH10" i="2"/>
  <c r="BL104" i="2"/>
  <c r="BW26" i="2"/>
  <c r="BF107" i="2"/>
  <c r="BL94" i="2"/>
  <c r="BH27" i="2"/>
  <c r="CO75" i="2"/>
  <c r="CB103" i="2"/>
  <c r="BR13" i="2"/>
  <c r="BT41" i="2"/>
  <c r="BP82" i="2"/>
  <c r="BU70" i="2"/>
  <c r="BT23" i="2"/>
  <c r="BN83" i="2"/>
  <c r="BN29" i="2"/>
  <c r="BJ5" i="2"/>
  <c r="BF45" i="2"/>
  <c r="BO88" i="2"/>
  <c r="BP83" i="2"/>
  <c r="BF43" i="2"/>
  <c r="BM58" i="2"/>
  <c r="CV21" i="2"/>
  <c r="CX101" i="2"/>
  <c r="CW98" i="2"/>
  <c r="CY9" i="2"/>
  <c r="CI13" i="2"/>
  <c r="CY36" i="2"/>
  <c r="CW24" i="2"/>
  <c r="CW20" i="2"/>
  <c r="CO107" i="2"/>
  <c r="BX26" i="2"/>
  <c r="CH102" i="2"/>
  <c r="BX20" i="2"/>
  <c r="CM12" i="2"/>
  <c r="BX37" i="2"/>
  <c r="CI11" i="2"/>
  <c r="CH24" i="2"/>
  <c r="CE61" i="2"/>
  <c r="BX90" i="2"/>
  <c r="CE6" i="2"/>
  <c r="CC11" i="2"/>
  <c r="CB76" i="2"/>
  <c r="BU67" i="2"/>
  <c r="CR17" i="2"/>
  <c r="CY2" i="2"/>
  <c r="CH44" i="2"/>
  <c r="CF11" i="2"/>
  <c r="CI101" i="2"/>
  <c r="CF5" i="2"/>
  <c r="CI59" i="2"/>
  <c r="CI71" i="2"/>
  <c r="CC2" i="2"/>
  <c r="BX80" i="2"/>
  <c r="BX16" i="2"/>
  <c r="CE106" i="2"/>
  <c r="BX60" i="2"/>
  <c r="CB78" i="2"/>
  <c r="CE33" i="2"/>
  <c r="BW41" i="2"/>
  <c r="CV54" i="2"/>
  <c r="CF2" i="2"/>
  <c r="CO109" i="2"/>
  <c r="CO91" i="2"/>
  <c r="CI28" i="2"/>
  <c r="CH30" i="2"/>
  <c r="CF82" i="2"/>
  <c r="CB98" i="2"/>
  <c r="CB86" i="2"/>
  <c r="CC83" i="2"/>
  <c r="CC7" i="2"/>
  <c r="CE86" i="2"/>
  <c r="CC95" i="2"/>
  <c r="CC101" i="2"/>
  <c r="BP22" i="2"/>
  <c r="CR99" i="2"/>
  <c r="CO76" i="2"/>
  <c r="CO44" i="2"/>
  <c r="CI51" i="2"/>
  <c r="CI45" i="2"/>
  <c r="CF27" i="2"/>
  <c r="CH101" i="2"/>
  <c r="CB24" i="2"/>
  <c r="CC102" i="2"/>
  <c r="BX23" i="2"/>
  <c r="CB47" i="2"/>
  <c r="CC81" i="2"/>
  <c r="CB9" i="2"/>
  <c r="BU3" i="2"/>
  <c r="CS2" i="2"/>
  <c r="BX77" i="2"/>
  <c r="BT78" i="2"/>
  <c r="BN94" i="2"/>
  <c r="BN34" i="2"/>
  <c r="BT50" i="2"/>
  <c r="BT6" i="2"/>
  <c r="BT74" i="2"/>
  <c r="BN58" i="2"/>
  <c r="BN54" i="2"/>
  <c r="BF9" i="2"/>
  <c r="BL85" i="2"/>
  <c r="BF6" i="2"/>
  <c r="BO62" i="2"/>
  <c r="BL95" i="2"/>
  <c r="BH25" i="2"/>
  <c r="CH21" i="2"/>
  <c r="CE54" i="2"/>
  <c r="BU89" i="2"/>
  <c r="BR46" i="2"/>
  <c r="BR26" i="2"/>
  <c r="BW59" i="2"/>
  <c r="BT95" i="2"/>
  <c r="BP70" i="2"/>
  <c r="BL97" i="2"/>
  <c r="BK2" i="2"/>
  <c r="BM14" i="2"/>
  <c r="BJ98" i="2"/>
  <c r="BK29" i="2"/>
  <c r="BO17" i="2"/>
  <c r="BU8" i="2"/>
  <c r="BX76" i="2"/>
  <c r="BU75" i="2"/>
  <c r="BR107" i="2"/>
  <c r="BW108" i="2"/>
  <c r="BR63" i="2"/>
  <c r="BN7" i="2"/>
  <c r="BN72" i="2"/>
  <c r="BL32" i="2"/>
  <c r="BF47" i="2"/>
  <c r="BO31" i="2"/>
  <c r="BJ68" i="2"/>
  <c r="BF16" i="2"/>
  <c r="BJ47" i="2"/>
  <c r="BH18" i="2"/>
  <c r="CI82" i="2"/>
  <c r="CB107" i="2"/>
  <c r="BT58" i="2"/>
  <c r="BR6" i="2"/>
  <c r="BR105" i="2"/>
  <c r="BU96" i="2"/>
  <c r="BW51" i="2"/>
  <c r="BJ96" i="2"/>
  <c r="BN47" i="2"/>
  <c r="BL48" i="2"/>
  <c r="BF108" i="2"/>
  <c r="BM46" i="2"/>
  <c r="BJ41" i="2"/>
  <c r="BF23" i="2"/>
  <c r="CA101" i="2"/>
  <c r="CR52" i="2"/>
  <c r="CX77" i="2"/>
  <c r="CS25" i="2"/>
  <c r="CY46" i="2"/>
  <c r="CX85" i="2"/>
  <c r="CZ24" i="2"/>
  <c r="CZ33" i="2"/>
  <c r="CZ43" i="2"/>
  <c r="CM44" i="2"/>
  <c r="BX27" i="2"/>
  <c r="CF10" i="2"/>
  <c r="BX36" i="2"/>
  <c r="CM74" i="2"/>
  <c r="CC107" i="2"/>
  <c r="CI10" i="2"/>
  <c r="CH55" i="2"/>
  <c r="CE22" i="2"/>
  <c r="BX96" i="2"/>
  <c r="BX34" i="2"/>
  <c r="BX61" i="2"/>
  <c r="BX72" i="2"/>
  <c r="BN13" i="2"/>
  <c r="CZ90" i="2"/>
  <c r="CS109" i="2"/>
  <c r="CO95" i="2"/>
  <c r="CH63" i="2"/>
  <c r="CI55" i="2"/>
  <c r="CH10" i="2"/>
  <c r="CM23" i="2"/>
  <c r="CF61" i="2"/>
  <c r="CE26" i="2"/>
  <c r="CE79" i="2"/>
  <c r="CE23" i="2"/>
  <c r="CB64" i="2"/>
  <c r="BX107" i="2"/>
  <c r="CC30" i="2"/>
  <c r="CB39" i="2"/>
  <c r="BW63" i="2"/>
  <c r="CR102" i="2"/>
  <c r="CF102" i="2"/>
  <c r="CM93" i="2"/>
  <c r="CF46" i="2"/>
  <c r="CF106" i="2"/>
  <c r="CH38" i="2"/>
  <c r="CI14" i="2"/>
  <c r="CE42" i="2"/>
  <c r="CE65" i="2"/>
  <c r="BX52" i="2"/>
  <c r="CE67" i="2"/>
  <c r="BX10" i="2"/>
  <c r="CB44" i="2"/>
  <c r="CB16" i="2"/>
  <c r="BP90" i="2"/>
  <c r="CX72" i="2"/>
  <c r="CF48" i="2"/>
  <c r="CF81" i="2"/>
  <c r="CF65" i="2"/>
  <c r="CF109" i="2"/>
  <c r="CH33" i="2"/>
  <c r="CM45" i="2"/>
  <c r="CC75" i="2"/>
  <c r="CB99" i="2"/>
  <c r="BX3" i="2"/>
  <c r="BX18" i="2"/>
  <c r="CB89" i="2"/>
  <c r="BX74" i="2"/>
  <c r="BU106" i="2"/>
  <c r="CM48" i="2"/>
  <c r="CC65" i="2"/>
  <c r="BW16" i="2"/>
  <c r="BN18" i="2"/>
  <c r="BP15" i="2"/>
  <c r="BT59" i="2"/>
  <c r="BT46" i="2"/>
  <c r="BT24" i="2"/>
  <c r="BP97" i="2"/>
  <c r="BN85" i="2"/>
  <c r="BH89" i="2"/>
  <c r="BJ95" i="2"/>
  <c r="BR49" i="2"/>
  <c r="BO21" i="2"/>
  <c r="BJ2" i="2"/>
  <c r="BK78" i="2"/>
  <c r="CH83" i="2"/>
  <c r="CE52" i="2"/>
  <c r="BN78" i="2"/>
  <c r="BW69" i="2"/>
  <c r="BW11" i="2"/>
  <c r="BW81" i="2"/>
  <c r="BR39" i="2"/>
  <c r="BN3" i="2"/>
  <c r="BM23" i="2"/>
  <c r="BI19" i="2"/>
  <c r="BM68" i="2"/>
  <c r="BJ30" i="2"/>
  <c r="BF5" i="2"/>
  <c r="BM2" i="2"/>
  <c r="BN24" i="2"/>
  <c r="BT4" i="2"/>
  <c r="BN57" i="2"/>
  <c r="BW27" i="2"/>
  <c r="BW50" i="2"/>
  <c r="BW98" i="2"/>
  <c r="BL36" i="2"/>
  <c r="BN102" i="2"/>
  <c r="BL68" i="2"/>
  <c r="BK22" i="2"/>
  <c r="BO102" i="2"/>
  <c r="BL96" i="2"/>
  <c r="BK28" i="2"/>
  <c r="BM62" i="2"/>
  <c r="BT11" i="2"/>
  <c r="CO106" i="2"/>
  <c r="CE29" i="2"/>
  <c r="BW8" i="2"/>
  <c r="BR40" i="2"/>
  <c r="BR97" i="2"/>
  <c r="BN108" i="2"/>
  <c r="BW14" i="2"/>
  <c r="BT54" i="2"/>
  <c r="BN20" i="2"/>
  <c r="BO63" i="2"/>
  <c r="BI47" i="2"/>
  <c r="BM97" i="2"/>
  <c r="BJ104" i="2"/>
  <c r="BR10" i="2"/>
  <c r="BM67" i="2"/>
  <c r="CD95" i="2"/>
  <c r="CZ87" i="2"/>
  <c r="CX34" i="2"/>
  <c r="CM11" i="2"/>
  <c r="CR71" i="2"/>
  <c r="CY93" i="2"/>
  <c r="CR10" i="2"/>
  <c r="CS20" i="2"/>
  <c r="CR20" i="2"/>
  <c r="CF15" i="2"/>
  <c r="CC26" i="2"/>
  <c r="CH79" i="2"/>
  <c r="CC70" i="2"/>
  <c r="CF53" i="2"/>
  <c r="BX106" i="2"/>
  <c r="CF66" i="2"/>
  <c r="CC17" i="2"/>
  <c r="CB68" i="2"/>
  <c r="CC57" i="2"/>
  <c r="CE59" i="2"/>
  <c r="CB19" i="2"/>
  <c r="BR12" i="2"/>
  <c r="BP62" i="2"/>
  <c r="CV88" i="2"/>
  <c r="CY85" i="2"/>
  <c r="CF84" i="2"/>
  <c r="CH46" i="2"/>
  <c r="CI98" i="2"/>
  <c r="CF14" i="2"/>
  <c r="CF67" i="2"/>
  <c r="CF32" i="2"/>
  <c r="BX63" i="2"/>
  <c r="CE18" i="2"/>
  <c r="CE62" i="2"/>
  <c r="CB4" i="2"/>
  <c r="BX70" i="2"/>
  <c r="BX75" i="2"/>
  <c r="CB37" i="2"/>
  <c r="BU99" i="2"/>
  <c r="CZ92" i="2"/>
  <c r="CO68" i="2"/>
  <c r="CH14" i="2"/>
  <c r="CF19" i="2"/>
  <c r="CI40" i="2"/>
  <c r="CI30" i="2"/>
  <c r="CI20" i="2"/>
  <c r="CC74" i="2"/>
  <c r="BX48" i="2"/>
  <c r="BX94" i="2"/>
  <c r="BX108" i="2"/>
  <c r="CE32" i="2"/>
  <c r="CB67" i="2"/>
  <c r="BR87" i="2"/>
  <c r="BJ34" i="2"/>
  <c r="CW39" i="2"/>
  <c r="CO52" i="2"/>
  <c r="CI93" i="2"/>
  <c r="CF38" i="2"/>
  <c r="CF21" i="2"/>
  <c r="CH97" i="2"/>
  <c r="CB27" i="2"/>
  <c r="CC68" i="2"/>
  <c r="CC56" i="2"/>
  <c r="BX41" i="2"/>
  <c r="CE39" i="2"/>
  <c r="CC82" i="2"/>
  <c r="CB54" i="2"/>
  <c r="BP46" i="2"/>
  <c r="CH109" i="2"/>
  <c r="CB22" i="2"/>
  <c r="BW62" i="2"/>
  <c r="BT12" i="2"/>
  <c r="BN43" i="2"/>
  <c r="BT70" i="2"/>
  <c r="BW104" i="2"/>
  <c r="BR77" i="2"/>
  <c r="BP63" i="2"/>
  <c r="BL79" i="2"/>
  <c r="BH38" i="2"/>
  <c r="BL107" i="2"/>
  <c r="BT69" i="2"/>
  <c r="BM80" i="2"/>
  <c r="BL24" i="2"/>
  <c r="BK91" i="2"/>
  <c r="CE10" i="2"/>
  <c r="BR31" i="2"/>
  <c r="BP77" i="2"/>
  <c r="BU10" i="2"/>
  <c r="BU77" i="2"/>
  <c r="BU94" i="2"/>
  <c r="BT68" i="2"/>
  <c r="BN81" i="2"/>
  <c r="BM8" i="2"/>
  <c r="BR74" i="2"/>
  <c r="BO103" i="2"/>
  <c r="BL29" i="2"/>
  <c r="BR55" i="2"/>
  <c r="BF100" i="2"/>
  <c r="CZ68" i="2"/>
  <c r="BN55" i="2"/>
  <c r="BP25" i="2"/>
  <c r="BU36" i="2"/>
  <c r="BU46" i="2"/>
  <c r="BW73" i="2"/>
  <c r="BR70" i="2"/>
  <c r="BN38" i="2"/>
  <c r="BM22" i="2"/>
  <c r="BI24" i="2"/>
  <c r="BO96" i="2"/>
  <c r="BL58" i="2"/>
  <c r="BT93" i="2"/>
  <c r="BM69" i="2"/>
  <c r="BU45" i="2"/>
  <c r="CI26" i="2"/>
  <c r="CE72" i="2"/>
  <c r="BU56" i="2"/>
  <c r="BW70" i="2"/>
  <c r="BT109" i="2"/>
  <c r="BN107" i="2"/>
  <c r="BU32" i="2"/>
  <c r="BT63" i="2"/>
  <c r="BN93" i="2"/>
  <c r="BO41" i="2"/>
  <c r="BU47" i="2"/>
  <c r="BF32" i="2"/>
  <c r="BL69" i="2"/>
  <c r="BU73" i="2"/>
  <c r="BH72" i="2"/>
  <c r="AR6" i="2"/>
  <c r="CF34" i="2"/>
  <c r="CZ54" i="2"/>
  <c r="CM71" i="2"/>
  <c r="CX73" i="2"/>
  <c r="CZ23" i="2"/>
  <c r="CY100" i="2"/>
  <c r="CY44" i="2"/>
  <c r="CM82" i="2"/>
  <c r="CI52" i="2"/>
  <c r="CB32" i="2"/>
  <c r="CI50" i="2"/>
  <c r="CC64" i="2"/>
  <c r="CI7" i="2"/>
  <c r="BR58" i="2"/>
  <c r="CI104" i="2"/>
  <c r="CC109" i="2"/>
  <c r="CC100" i="2"/>
  <c r="BX21" i="2"/>
  <c r="CB75" i="2"/>
  <c r="CB83" i="2"/>
  <c r="BR102" i="2"/>
  <c r="BN44" i="2"/>
  <c r="CY38" i="2"/>
  <c r="CR49" i="2"/>
  <c r="CM57" i="2"/>
  <c r="CH81" i="2"/>
  <c r="CH37" i="2"/>
  <c r="CF86" i="2"/>
  <c r="CH35" i="2"/>
  <c r="CC47" i="2"/>
  <c r="BX103" i="2"/>
  <c r="CE88" i="2"/>
  <c r="CC94" i="2"/>
  <c r="CC62" i="2"/>
  <c r="CC49" i="2"/>
  <c r="CE73" i="2"/>
  <c r="CC92" i="2"/>
  <c r="BP54" i="2"/>
  <c r="CR82" i="2"/>
  <c r="CM81" i="2"/>
  <c r="CI22" i="2"/>
  <c r="CH80" i="2"/>
  <c r="CO29" i="2"/>
  <c r="CH94" i="2"/>
  <c r="CF47" i="2"/>
  <c r="CE109" i="2"/>
  <c r="BX15" i="2"/>
  <c r="CB17" i="2"/>
  <c r="BX109" i="2"/>
  <c r="CE38" i="2"/>
  <c r="BX33" i="2"/>
  <c r="BR54" i="2"/>
  <c r="BT34" i="2"/>
  <c r="CV105" i="2"/>
  <c r="CH9" i="2"/>
  <c r="CF90" i="2"/>
  <c r="CH74" i="2"/>
  <c r="CF69" i="2"/>
  <c r="CH52" i="2"/>
  <c r="CB93" i="2"/>
  <c r="CE17" i="2"/>
  <c r="BX62" i="2"/>
  <c r="CC4" i="2"/>
  <c r="CB96" i="2"/>
  <c r="BX88" i="2"/>
  <c r="CE36" i="2"/>
  <c r="BN14" i="2"/>
  <c r="CO16" i="2"/>
  <c r="CB85" i="2"/>
  <c r="BU9" i="2"/>
  <c r="BT101" i="2"/>
  <c r="BN53" i="2"/>
  <c r="BW60" i="2"/>
  <c r="BW106" i="2"/>
  <c r="BT96" i="2"/>
  <c r="BP52" i="2"/>
  <c r="BL15" i="2"/>
  <c r="BF3" i="2"/>
  <c r="BM37" i="2"/>
  <c r="BN27" i="2"/>
  <c r="BF55" i="2"/>
  <c r="BO32" i="2"/>
  <c r="BG65" i="2"/>
  <c r="CE78" i="2"/>
  <c r="BT29" i="2"/>
  <c r="BN70" i="2"/>
  <c r="BU11" i="2"/>
  <c r="BU66" i="2"/>
  <c r="BU21" i="2"/>
  <c r="BW19" i="2"/>
  <c r="BL57" i="2"/>
  <c r="BM83" i="2"/>
  <c r="BW84" i="2"/>
  <c r="BK40" i="2"/>
  <c r="BO50" i="2"/>
  <c r="BU22" i="2"/>
  <c r="BK21" i="2"/>
  <c r="CO35" i="2"/>
  <c r="BR32" i="2"/>
  <c r="BN46" i="2"/>
  <c r="BU20" i="2"/>
  <c r="BU92" i="2"/>
  <c r="BU88" i="2"/>
  <c r="BR3" i="2"/>
  <c r="BL86" i="2"/>
  <c r="BO91" i="2"/>
  <c r="BT38" i="2"/>
  <c r="BK108" i="2"/>
  <c r="BM13" i="2"/>
  <c r="BU38" i="2"/>
  <c r="BM19" i="2"/>
  <c r="CW65" i="2"/>
  <c r="CF8" i="2"/>
  <c r="BR79" i="2"/>
  <c r="BU25" i="2"/>
  <c r="BW99" i="2"/>
  <c r="BR47" i="2"/>
  <c r="BP51" i="2"/>
  <c r="BP32" i="2"/>
  <c r="BT60" i="2"/>
  <c r="BL30" i="2"/>
  <c r="BO22" i="2"/>
  <c r="BP55" i="2"/>
  <c r="BF74" i="2"/>
  <c r="BM27" i="2"/>
  <c r="BL98" i="2"/>
  <c r="BF57" i="2"/>
  <c r="AT69" i="2"/>
  <c r="CS46" i="2"/>
  <c r="CR54" i="2"/>
  <c r="CS12" i="2"/>
  <c r="CY3" i="2"/>
  <c r="CS107" i="2"/>
  <c r="CS83" i="2"/>
  <c r="CW41" i="2"/>
  <c r="CO21" i="2"/>
  <c r="CF24" i="2"/>
  <c r="BX84" i="2"/>
  <c r="CI8" i="2"/>
  <c r="BT30" i="2"/>
  <c r="CC36" i="2"/>
  <c r="BP2" i="2"/>
  <c r="CI24" i="2"/>
  <c r="CE35" i="2"/>
  <c r="CE44" i="2"/>
  <c r="CB52" i="2"/>
  <c r="BX50" i="2"/>
  <c r="CB25" i="2"/>
  <c r="BT8" i="2"/>
  <c r="BN73" i="2"/>
  <c r="CR29" i="2"/>
  <c r="CF83" i="2"/>
  <c r="CH51" i="2"/>
  <c r="CO46" i="2"/>
  <c r="CO54" i="2"/>
  <c r="CH86" i="2"/>
  <c r="CO66" i="2"/>
  <c r="CC35" i="2"/>
  <c r="CB7" i="2"/>
  <c r="CC40" i="2"/>
  <c r="CB59" i="2"/>
  <c r="CE77" i="2"/>
  <c r="CB40" i="2"/>
  <c r="BX59" i="2"/>
  <c r="CE93" i="2"/>
  <c r="CY5" i="2"/>
  <c r="CX98" i="2"/>
  <c r="CI73" i="2"/>
  <c r="CI108" i="2"/>
  <c r="CH36" i="2"/>
  <c r="CH93" i="2"/>
  <c r="CH61" i="2"/>
  <c r="CI92" i="2"/>
  <c r="BX17" i="2"/>
  <c r="BX31" i="2"/>
  <c r="CE12" i="2"/>
  <c r="CC15" i="2"/>
  <c r="CB61" i="2"/>
  <c r="CB31" i="2"/>
  <c r="BT40" i="2"/>
  <c r="CY83" i="2"/>
  <c r="CX59" i="2"/>
  <c r="CO108" i="2"/>
  <c r="CI33" i="2"/>
  <c r="CH98" i="2"/>
  <c r="CH73" i="2"/>
  <c r="CH107" i="2"/>
  <c r="CE94" i="2"/>
  <c r="BX9" i="2"/>
  <c r="CC52" i="2"/>
  <c r="CE55" i="2"/>
  <c r="CE58" i="2"/>
  <c r="CB70" i="2"/>
  <c r="BR38" i="2"/>
  <c r="BN52" i="2"/>
  <c r="CI49" i="2"/>
  <c r="BU80" i="2"/>
  <c r="BU107" i="2"/>
  <c r="BT98" i="2"/>
  <c r="BN75" i="2"/>
  <c r="BU101" i="2"/>
  <c r="BU26" i="2"/>
  <c r="BW97" i="2"/>
  <c r="BP104" i="2"/>
  <c r="BJ80" i="2"/>
  <c r="BF51" i="2"/>
  <c r="BM76" i="2"/>
  <c r="BL38" i="2"/>
  <c r="BF64" i="2"/>
  <c r="BO25" i="2"/>
  <c r="BT102" i="2"/>
  <c r="CE37" i="2"/>
  <c r="BT62" i="2"/>
  <c r="BN5" i="2"/>
  <c r="BP69" i="2"/>
  <c r="BP87" i="2"/>
  <c r="BN33" i="2"/>
  <c r="BW85" i="2"/>
  <c r="BW18" i="2"/>
  <c r="BK39" i="2"/>
  <c r="BN63" i="2"/>
  <c r="BF93" i="2"/>
  <c r="BM82" i="2"/>
  <c r="BJ49" i="2"/>
  <c r="BK30" i="2"/>
  <c r="CO81" i="2"/>
  <c r="BT106" i="2"/>
  <c r="BN101" i="2"/>
  <c r="BP7" i="2"/>
  <c r="BN97" i="2"/>
  <c r="BU50" i="2"/>
  <c r="BT53" i="2"/>
  <c r="BR104" i="2"/>
  <c r="BO35" i="2"/>
  <c r="BU58" i="2"/>
  <c r="BK64" i="2"/>
  <c r="BO75" i="2"/>
  <c r="BN22" i="2"/>
  <c r="BH21" i="2"/>
  <c r="CV18" i="2"/>
  <c r="CH23" i="2"/>
  <c r="BP53" i="2"/>
  <c r="BP61" i="2"/>
  <c r="BU17" i="2"/>
  <c r="BR108" i="2"/>
  <c r="BP68" i="2"/>
  <c r="BP44" i="2"/>
  <c r="BW5" i="2"/>
  <c r="BT19" i="2"/>
  <c r="BF86" i="2"/>
  <c r="BL21" i="2"/>
  <c r="BH19" i="2"/>
  <c r="BO45" i="2"/>
  <c r="BJ61" i="2"/>
  <c r="CD50" i="2"/>
  <c r="CV27" i="2"/>
  <c r="CI74" i="2"/>
  <c r="CY98" i="2"/>
  <c r="CR51" i="2"/>
  <c r="CW75" i="2"/>
  <c r="CO67" i="2"/>
  <c r="CZ17" i="2"/>
  <c r="CI37" i="2"/>
  <c r="CB87" i="2"/>
  <c r="BN6" i="2"/>
  <c r="BX28" i="2"/>
  <c r="BP41" i="2"/>
  <c r="CB74" i="2"/>
  <c r="CV11" i="2"/>
  <c r="CF72" i="2"/>
  <c r="CB106" i="2"/>
  <c r="CC59" i="2"/>
  <c r="CE21" i="2"/>
  <c r="CC24" i="2"/>
  <c r="CB10" i="2"/>
  <c r="BT13" i="2"/>
  <c r="BJ54" i="2"/>
  <c r="CX22" i="2"/>
  <c r="CM67" i="2"/>
  <c r="CO55" i="2"/>
  <c r="CM62" i="2"/>
  <c r="CM17" i="2"/>
  <c r="CI68" i="2"/>
  <c r="CH27" i="2"/>
  <c r="CE8" i="2"/>
  <c r="CE85" i="2"/>
  <c r="BX79" i="2"/>
  <c r="CE24" i="2"/>
  <c r="BX65" i="2"/>
  <c r="CE108" i="2"/>
  <c r="BX68" i="2"/>
  <c r="BT97" i="2"/>
  <c r="CX79" i="2"/>
  <c r="CR36" i="2"/>
  <c r="CM2" i="2"/>
  <c r="CH50" i="2"/>
  <c r="CI57" i="2"/>
  <c r="CI86" i="2"/>
  <c r="CI23" i="2"/>
  <c r="CH53" i="2"/>
  <c r="BX35" i="2"/>
  <c r="CB73" i="2"/>
  <c r="CB36" i="2"/>
  <c r="CB11" i="2"/>
  <c r="CC55" i="2"/>
  <c r="CE57" i="2"/>
  <c r="BW38" i="2"/>
  <c r="CV96" i="2"/>
  <c r="CS89" i="2"/>
  <c r="CM49" i="2"/>
  <c r="CI6" i="2"/>
  <c r="CO6" i="2"/>
  <c r="CH4" i="2"/>
  <c r="CI44" i="2"/>
  <c r="BX54" i="2"/>
  <c r="BX39" i="2"/>
  <c r="CC53" i="2"/>
  <c r="BX24" i="2"/>
  <c r="BX89" i="2"/>
  <c r="CB105" i="2"/>
  <c r="BT22" i="2"/>
  <c r="BR42" i="2"/>
  <c r="CH70" i="2"/>
  <c r="BP28" i="2"/>
  <c r="BP8" i="2"/>
  <c r="BW2" i="2"/>
  <c r="BP16" i="2"/>
  <c r="BU79" i="2"/>
  <c r="BU34" i="2"/>
  <c r="BW82" i="2"/>
  <c r="BJ37" i="2"/>
  <c r="BM3" i="2"/>
  <c r="BK46" i="2"/>
  <c r="BO85" i="2"/>
  <c r="BJ28" i="2"/>
  <c r="BH51" i="2"/>
  <c r="BO7" i="2"/>
  <c r="BU5" i="2"/>
  <c r="CE49" i="2"/>
  <c r="BT28" i="2"/>
  <c r="BT99" i="2"/>
  <c r="BP56" i="2"/>
  <c r="BT56" i="2"/>
  <c r="BP47" i="2"/>
  <c r="BU100" i="2"/>
  <c r="BP85" i="2"/>
  <c r="BH71" i="2"/>
  <c r="BL35" i="2"/>
  <c r="BK102" i="2"/>
  <c r="BO97" i="2"/>
  <c r="BJ73" i="2"/>
  <c r="BH88" i="2"/>
  <c r="CI3" i="2"/>
  <c r="BR92" i="2"/>
  <c r="BN77" i="2"/>
  <c r="BR18" i="2"/>
  <c r="BP72" i="2"/>
  <c r="BN40" i="2"/>
  <c r="BW12" i="2"/>
  <c r="BW74" i="2"/>
  <c r="BF69" i="2"/>
  <c r="BL59" i="2"/>
  <c r="BF60" i="2"/>
  <c r="BM53" i="2"/>
  <c r="BJ69" i="2"/>
  <c r="BK105" i="2"/>
  <c r="CX52" i="2"/>
  <c r="CI95" i="2"/>
  <c r="BP92" i="2"/>
  <c r="BN71" i="2"/>
  <c r="BU72" i="2"/>
  <c r="BW17" i="2"/>
  <c r="BT42" i="2"/>
  <c r="BP99" i="2"/>
  <c r="BW45" i="2"/>
  <c r="BU103" i="2"/>
  <c r="BH64" i="2"/>
  <c r="BJ50" i="2"/>
  <c r="BT76" i="2"/>
  <c r="BM40" i="2"/>
  <c r="BJ52" i="2"/>
  <c r="CW62" i="2"/>
  <c r="CE71" i="2"/>
  <c r="BW102" i="2"/>
  <c r="CI34" i="2"/>
  <c r="BR91" i="2"/>
  <c r="CH103" i="2"/>
  <c r="CY48" i="2"/>
  <c r="CC25" i="2"/>
  <c r="BJ46" i="2"/>
  <c r="BM70" i="2"/>
  <c r="BW20" i="2"/>
  <c r="BL7" i="2"/>
  <c r="BR109" i="2"/>
  <c r="BF36" i="2"/>
  <c r="BW7" i="2"/>
  <c r="BF92" i="2"/>
  <c r="CI90" i="2"/>
  <c r="BX98" i="2"/>
  <c r="BW49" i="2"/>
  <c r="BT47" i="2"/>
  <c r="BN2" i="2"/>
  <c r="BW35" i="2"/>
  <c r="BT103" i="2"/>
  <c r="BJ48" i="2"/>
  <c r="BP21" i="2"/>
  <c r="BL76" i="2"/>
  <c r="BK92" i="2"/>
  <c r="BM4" i="2"/>
  <c r="BJ10" i="2"/>
  <c r="BT61" i="2"/>
  <c r="BO34" i="2"/>
  <c r="CW50" i="2"/>
  <c r="BT89" i="2"/>
  <c r="BN92" i="2"/>
  <c r="BN59" i="2"/>
  <c r="BR59" i="2"/>
  <c r="BN61" i="2"/>
  <c r="BN74" i="2"/>
  <c r="BN49" i="2"/>
  <c r="BM94" i="2"/>
  <c r="BR8" i="2"/>
  <c r="BO66" i="2"/>
  <c r="BJ103" i="2"/>
  <c r="BW87" i="2"/>
  <c r="BO44" i="2"/>
  <c r="BL84" i="2"/>
  <c r="CF39" i="2"/>
  <c r="CB34" i="2"/>
  <c r="BU31" i="2"/>
  <c r="BR11" i="2"/>
  <c r="BP27" i="2"/>
  <c r="BU63" i="2"/>
  <c r="BT33" i="2"/>
  <c r="BR23" i="2"/>
  <c r="BT17" i="2"/>
  <c r="BO5" i="2"/>
  <c r="BN4" i="2"/>
  <c r="BF11" i="2"/>
  <c r="BO18" i="2"/>
  <c r="BP10" i="2"/>
  <c r="BF19" i="2"/>
  <c r="CS97" i="2"/>
  <c r="CF18" i="2"/>
  <c r="BN76" i="2"/>
  <c r="BU108" i="2"/>
  <c r="BW47" i="2"/>
  <c r="BT51" i="2"/>
  <c r="BN50" i="2"/>
  <c r="BW76" i="2"/>
  <c r="BW77" i="2"/>
  <c r="BR66" i="2"/>
  <c r="BO53" i="2"/>
  <c r="BN105" i="2"/>
  <c r="BH28" i="2"/>
  <c r="BJ71" i="2"/>
  <c r="BW101" i="2"/>
  <c r="BO38" i="2"/>
  <c r="BJ92" i="2"/>
  <c r="BF41" i="2"/>
  <c r="BG8" i="2"/>
  <c r="BB103" i="2"/>
  <c r="BK16" i="2"/>
  <c r="BR61" i="2"/>
  <c r="BG15" i="2"/>
  <c r="BJ3" i="2"/>
  <c r="BG72" i="2"/>
  <c r="BO2" i="2"/>
  <c r="AZ102" i="2"/>
  <c r="AZ91" i="2"/>
  <c r="BH73" i="2"/>
  <c r="BK58" i="2"/>
  <c r="BB44" i="2"/>
  <c r="BO60" i="2"/>
  <c r="BO42" i="2"/>
  <c r="BD25" i="2"/>
  <c r="BL11" i="2"/>
  <c r="BG84" i="2"/>
  <c r="BM25" i="2"/>
  <c r="BD58" i="2"/>
  <c r="BH76" i="2"/>
  <c r="BB95" i="2"/>
  <c r="BI65" i="2"/>
  <c r="BJ84" i="2"/>
  <c r="BO54" i="2"/>
  <c r="BI61" i="2"/>
  <c r="AZ35" i="2"/>
  <c r="BM59" i="2"/>
  <c r="BB77" i="2"/>
  <c r="BL73" i="2"/>
  <c r="BN25" i="2"/>
  <c r="BG42" i="2"/>
  <c r="BW44" i="2"/>
  <c r="BI7" i="2"/>
  <c r="BL26" i="2"/>
  <c r="BD97" i="2"/>
  <c r="BK72" i="2"/>
  <c r="AZ85" i="2"/>
  <c r="BH84" i="2"/>
  <c r="AZ64" i="2"/>
  <c r="BL12" i="2"/>
  <c r="BJ97" i="2"/>
  <c r="BF99" i="2"/>
  <c r="BL55" i="2"/>
  <c r="CO63" i="2"/>
  <c r="CW95" i="2"/>
  <c r="CY56" i="2"/>
  <c r="CE83" i="2"/>
  <c r="CZ63" i="2"/>
  <c r="CB66" i="2"/>
  <c r="CO47" i="2"/>
  <c r="CC28" i="2"/>
  <c r="BP9" i="2"/>
  <c r="BW48" i="2"/>
  <c r="BR45" i="2"/>
  <c r="BW37" i="2"/>
  <c r="BR98" i="2"/>
  <c r="BL47" i="2"/>
  <c r="BR75" i="2"/>
  <c r="BM90" i="2"/>
  <c r="CF45" i="2"/>
  <c r="CB30" i="2"/>
  <c r="BU104" i="2"/>
  <c r="BR88" i="2"/>
  <c r="BP31" i="2"/>
  <c r="BU61" i="2"/>
  <c r="BT32" i="2"/>
  <c r="BR80" i="2"/>
  <c r="BP100" i="2"/>
  <c r="BO33" i="2"/>
  <c r="BU87" i="2"/>
  <c r="BH70" i="2"/>
  <c r="BO100" i="2"/>
  <c r="BN96" i="2"/>
  <c r="BF73" i="2"/>
  <c r="CH56" i="2"/>
  <c r="BR78" i="2"/>
  <c r="BP94" i="2"/>
  <c r="BP12" i="2"/>
  <c r="BW3" i="2"/>
  <c r="BT65" i="2"/>
  <c r="BJ89" i="2"/>
  <c r="BP107" i="2"/>
  <c r="BM52" i="2"/>
  <c r="BN48" i="2"/>
  <c r="BH67" i="2"/>
  <c r="BO26" i="2"/>
  <c r="BP38" i="2"/>
  <c r="BK31" i="2"/>
  <c r="CS108" i="2"/>
  <c r="CF93" i="2"/>
  <c r="CC43" i="2"/>
  <c r="BU95" i="2"/>
  <c r="BR5" i="2"/>
  <c r="BN9" i="2"/>
  <c r="BN106" i="2"/>
  <c r="BW40" i="2"/>
  <c r="BW56" i="2"/>
  <c r="BP23" i="2"/>
  <c r="BK33" i="2"/>
  <c r="BJ8" i="2"/>
  <c r="BH97" i="2"/>
  <c r="BM93" i="2"/>
  <c r="BP93" i="2"/>
  <c r="BH75" i="2"/>
  <c r="CX58" i="2"/>
  <c r="CH78" i="2"/>
  <c r="BP79" i="2"/>
  <c r="BN32" i="2"/>
  <c r="BW52" i="2"/>
  <c r="BR64" i="2"/>
  <c r="BN89" i="2"/>
  <c r="BU40" i="2"/>
  <c r="BW15" i="2"/>
  <c r="BN28" i="2"/>
  <c r="BH2" i="2"/>
  <c r="BN99" i="2"/>
  <c r="BH46" i="2"/>
  <c r="BM21" i="2"/>
  <c r="BP59" i="2"/>
  <c r="BF13" i="2"/>
  <c r="BL10" i="2"/>
  <c r="BF59" i="2"/>
  <c r="BG19" i="2"/>
  <c r="BB31" i="2"/>
  <c r="BI80" i="2"/>
  <c r="BP11" i="2"/>
  <c r="BI21" i="2"/>
  <c r="BO89" i="2"/>
  <c r="BD35" i="2"/>
  <c r="BH43" i="2"/>
  <c r="AZ31" i="2"/>
  <c r="AZ84" i="2"/>
  <c r="BH54" i="2"/>
  <c r="BG44" i="2"/>
  <c r="AZ8" i="2"/>
  <c r="BO36" i="2"/>
  <c r="BO27" i="2"/>
  <c r="AZ96" i="2"/>
  <c r="BJ107" i="2"/>
  <c r="BD18" i="2"/>
  <c r="BF17" i="2"/>
  <c r="BB94" i="2"/>
  <c r="BI25" i="2"/>
  <c r="BU7" i="2"/>
  <c r="BI55" i="2"/>
  <c r="BM45" i="2"/>
  <c r="BK100" i="2"/>
  <c r="BD60" i="2"/>
  <c r="BJ106" i="2"/>
  <c r="BK95" i="2"/>
  <c r="BW79" i="2"/>
  <c r="BM87" i="2"/>
  <c r="BL53" i="2"/>
  <c r="BD40" i="2"/>
  <c r="BL62" i="2"/>
  <c r="BI85" i="2"/>
  <c r="BM49" i="2"/>
  <c r="AZ20" i="2"/>
  <c r="BF33" i="2"/>
  <c r="AZ72" i="2"/>
  <c r="BI83" i="2"/>
  <c r="AZ49" i="2"/>
  <c r="BU43" i="2"/>
  <c r="BK3" i="2"/>
  <c r="BI105" i="2"/>
  <c r="BH101" i="2"/>
  <c r="AZ30" i="2"/>
  <c r="BM73" i="2"/>
  <c r="BM9" i="2"/>
  <c r="BD33" i="2"/>
  <c r="CV19" i="2"/>
  <c r="CH62" i="2"/>
  <c r="CZ109" i="2"/>
  <c r="BX86" i="2"/>
  <c r="CY60" i="2"/>
  <c r="CC103" i="2"/>
  <c r="CM16" i="2"/>
  <c r="CE43" i="2"/>
  <c r="BW92" i="2"/>
  <c r="BH48" i="2"/>
  <c r="BL71" i="2"/>
  <c r="BO24" i="2"/>
  <c r="BP73" i="2"/>
  <c r="BH52" i="2"/>
  <c r="BN80" i="2"/>
  <c r="BO57" i="2"/>
  <c r="CI97" i="2"/>
  <c r="CC67" i="2"/>
  <c r="BU51" i="2"/>
  <c r="BR86" i="2"/>
  <c r="BP78" i="2"/>
  <c r="BU90" i="2"/>
  <c r="BW89" i="2"/>
  <c r="BT94" i="2"/>
  <c r="BP6" i="2"/>
  <c r="BO108" i="2"/>
  <c r="BJ45" i="2"/>
  <c r="BF24" i="2"/>
  <c r="BM15" i="2"/>
  <c r="BL83" i="2"/>
  <c r="BH77" i="2"/>
  <c r="CF80" i="2"/>
  <c r="BR37" i="2"/>
  <c r="BR2" i="2"/>
  <c r="BP86" i="2"/>
  <c r="BW64" i="2"/>
  <c r="BW31" i="2"/>
  <c r="BR7" i="2"/>
  <c r="BT20" i="2"/>
  <c r="BM55" i="2"/>
  <c r="BL56" i="2"/>
  <c r="BK51" i="2"/>
  <c r="BO28" i="2"/>
  <c r="BJ42" i="2"/>
  <c r="BK101" i="2"/>
  <c r="CX63" i="2"/>
  <c r="CC73" i="2"/>
  <c r="BW107" i="2"/>
  <c r="BN86" i="2"/>
  <c r="BT81" i="2"/>
  <c r="BP57" i="2"/>
  <c r="BP3" i="2"/>
  <c r="BU85" i="2"/>
  <c r="BW36" i="2"/>
  <c r="BL67" i="2"/>
  <c r="BF37" i="2"/>
  <c r="BL52" i="2"/>
  <c r="BF50" i="2"/>
  <c r="BM65" i="2"/>
  <c r="BL91" i="2"/>
  <c r="BF104" i="2"/>
  <c r="CO103" i="2"/>
  <c r="CE28" i="2"/>
  <c r="BT90" i="2"/>
  <c r="BP88" i="2"/>
  <c r="BU71" i="2"/>
  <c r="BT25" i="2"/>
  <c r="BN51" i="2"/>
  <c r="BU24" i="2"/>
  <c r="BU109" i="2"/>
  <c r="BJ29" i="2"/>
  <c r="BH29" i="2"/>
  <c r="BL42" i="2"/>
  <c r="BH90" i="2"/>
  <c r="BO101" i="2"/>
  <c r="BP43" i="2"/>
  <c r="BH104" i="2"/>
  <c r="BJ93" i="2"/>
  <c r="BU69" i="2"/>
  <c r="BI63" i="2"/>
  <c r="BU52" i="2"/>
  <c r="BG46" i="2"/>
  <c r="BL108" i="2"/>
  <c r="BD64" i="2"/>
  <c r="BM28" i="2"/>
  <c r="BB15" i="2"/>
  <c r="BH93" i="2"/>
  <c r="AZ44" i="2"/>
  <c r="AZ14" i="2"/>
  <c r="BG81" i="2"/>
  <c r="BD86" i="2"/>
  <c r="BO90" i="2"/>
  <c r="BO105" i="2"/>
  <c r="BF96" i="2"/>
  <c r="BB79" i="2"/>
  <c r="BO94" i="2"/>
  <c r="AZ97" i="2"/>
  <c r="BF82" i="2"/>
  <c r="BB52" i="2"/>
  <c r="BG18" i="2"/>
  <c r="BL18" i="2"/>
  <c r="BG70" i="2"/>
  <c r="BF40" i="2"/>
  <c r="BG91" i="2"/>
  <c r="AZ57" i="2"/>
  <c r="BK62" i="2"/>
  <c r="BI86" i="2"/>
  <c r="BC59" i="2"/>
  <c r="BM42" i="2"/>
  <c r="BM18" i="2"/>
  <c r="BD49" i="2"/>
  <c r="BL37" i="2"/>
  <c r="BD52" i="2"/>
  <c r="BH12" i="2"/>
  <c r="AZ65" i="2"/>
  <c r="BH58" i="2"/>
  <c r="AZ107" i="2"/>
  <c r="BG71" i="2"/>
  <c r="BJ85" i="2"/>
  <c r="BM50" i="2"/>
  <c r="BG96" i="2"/>
  <c r="BB82" i="2"/>
  <c r="BG32" i="2"/>
  <c r="BM38" i="2"/>
  <c r="BM86" i="2"/>
  <c r="BF44" i="2"/>
  <c r="BB76" i="2"/>
  <c r="BV63" i="2"/>
  <c r="CZ39" i="2"/>
  <c r="CB45" i="2"/>
  <c r="CM103" i="2"/>
  <c r="BX58" i="2"/>
  <c r="CM46" i="2"/>
  <c r="CC5" i="2"/>
  <c r="CO60" i="2"/>
  <c r="BX55" i="2"/>
  <c r="BL50" i="2"/>
  <c r="BJ102" i="2"/>
  <c r="BR34" i="2"/>
  <c r="BJ21" i="2"/>
  <c r="BW72" i="2"/>
  <c r="CO89" i="2"/>
  <c r="BU65" i="2"/>
  <c r="BK12" i="2"/>
  <c r="CH69" i="2"/>
  <c r="BN109" i="2"/>
  <c r="BP65" i="2"/>
  <c r="BW21" i="2"/>
  <c r="BL90" i="2"/>
  <c r="BN8" i="2"/>
  <c r="BW43" i="2"/>
  <c r="BT26" i="2"/>
  <c r="BL34" i="2"/>
  <c r="BO81" i="2"/>
  <c r="BJ56" i="2"/>
  <c r="BH45" i="2"/>
  <c r="BO46" i="2"/>
  <c r="BL77" i="2"/>
  <c r="BH79" i="2"/>
  <c r="CF50" i="2"/>
  <c r="BR36" i="2"/>
  <c r="BR43" i="2"/>
  <c r="BN104" i="2"/>
  <c r="BU42" i="2"/>
  <c r="BW53" i="2"/>
  <c r="BT52" i="2"/>
  <c r="BU55" i="2"/>
  <c r="BF7" i="2"/>
  <c r="BJ13" i="2"/>
  <c r="BH98" i="2"/>
  <c r="BO84" i="2"/>
  <c r="BL74" i="2"/>
  <c r="BK10" i="2"/>
  <c r="CS36" i="2"/>
  <c r="CC89" i="2"/>
  <c r="BT57" i="2"/>
  <c r="BN64" i="2"/>
  <c r="BW6" i="2"/>
  <c r="BJ62" i="2"/>
  <c r="BN62" i="2"/>
  <c r="BU102" i="2"/>
  <c r="BU53" i="2"/>
  <c r="BJ9" i="2"/>
  <c r="BF95" i="2"/>
  <c r="BL44" i="2"/>
  <c r="BU44" i="2"/>
  <c r="BF76" i="2"/>
  <c r="BJ82" i="2"/>
  <c r="BH47" i="2"/>
  <c r="CI99" i="2"/>
  <c r="CB109" i="2"/>
  <c r="BR71" i="2"/>
  <c r="BP95" i="2"/>
  <c r="BN35" i="2"/>
  <c r="BR83" i="2"/>
  <c r="BN37" i="2"/>
  <c r="BN19" i="2"/>
  <c r="BU39" i="2"/>
  <c r="BL14" i="2"/>
  <c r="BF77" i="2"/>
  <c r="BJ86" i="2"/>
  <c r="BR84" i="2"/>
  <c r="BO71" i="2"/>
  <c r="BJ59" i="2"/>
  <c r="BH13" i="2"/>
  <c r="BM11" i="2"/>
  <c r="BL8" i="2"/>
  <c r="BG105" i="2"/>
  <c r="BP24" i="2"/>
  <c r="BI5" i="2"/>
  <c r="BO48" i="2"/>
  <c r="BD47" i="2"/>
  <c r="BK103" i="2"/>
  <c r="BB16" i="2"/>
  <c r="BI108" i="2"/>
  <c r="AZ11" i="2"/>
  <c r="BM75" i="2"/>
  <c r="BG4" i="2"/>
  <c r="BJ22" i="2"/>
  <c r="BF101" i="2"/>
  <c r="BH36" i="2"/>
  <c r="BF84" i="2"/>
  <c r="BB6" i="2"/>
  <c r="BH35" i="2"/>
  <c r="BB20" i="2"/>
  <c r="BK36" i="2"/>
  <c r="BB29" i="2"/>
  <c r="BI49" i="2"/>
  <c r="BO13" i="2"/>
  <c r="BD29" i="2"/>
  <c r="BG24" i="2"/>
  <c r="BD55" i="2"/>
  <c r="AZ21" i="2"/>
  <c r="BI101" i="2"/>
  <c r="AZ104" i="2"/>
  <c r="BC104" i="2"/>
  <c r="BO10" i="2"/>
  <c r="BK43" i="2"/>
  <c r="AZ50" i="2"/>
  <c r="BO93" i="2"/>
  <c r="AZ24" i="2"/>
  <c r="BF42" i="2"/>
  <c r="AZ38" i="2"/>
  <c r="BG29" i="2"/>
  <c r="BU23" i="2"/>
  <c r="BI95" i="2"/>
  <c r="BO64" i="2"/>
  <c r="BK65" i="2"/>
  <c r="BD106" i="2"/>
  <c r="BO40" i="2"/>
  <c r="BG35" i="2"/>
  <c r="CZ11" i="2"/>
  <c r="CE87" i="2"/>
  <c r="CE100" i="2"/>
  <c r="CM105" i="2"/>
  <c r="CE66" i="2"/>
  <c r="CH8" i="2"/>
  <c r="CB63" i="2"/>
  <c r="CM91" i="2"/>
  <c r="CB41" i="2"/>
  <c r="BP19" i="2"/>
  <c r="BW33" i="2"/>
  <c r="BP48" i="2"/>
  <c r="BH65" i="2"/>
  <c r="BN15" i="2"/>
  <c r="CB100" i="2"/>
  <c r="BJ31" i="2"/>
  <c r="BH41" i="2"/>
  <c r="CF44" i="2"/>
  <c r="BR35" i="2"/>
  <c r="BN66" i="2"/>
  <c r="BW86" i="2"/>
  <c r="BT43" i="2"/>
  <c r="BP39" i="2"/>
  <c r="BU91" i="2"/>
  <c r="BR25" i="2"/>
  <c r="BU74" i="2"/>
  <c r="BF70" i="2"/>
  <c r="BL64" i="2"/>
  <c r="BW55" i="2"/>
  <c r="BF94" i="2"/>
  <c r="BJ18" i="2"/>
  <c r="BK84" i="2"/>
  <c r="CI63" i="2"/>
  <c r="BR81" i="2"/>
  <c r="BW58" i="2"/>
  <c r="BL87" i="2"/>
  <c r="BP34" i="2"/>
  <c r="BU33" i="2"/>
  <c r="BR21" i="2"/>
  <c r="BJ63" i="2"/>
  <c r="BH9" i="2"/>
  <c r="BJ55" i="2"/>
  <c r="BT91" i="2"/>
  <c r="BK41" i="2"/>
  <c r="BL45" i="2"/>
  <c r="BK71" i="2"/>
  <c r="CI69" i="2"/>
  <c r="CB46" i="2"/>
  <c r="BT39" i="2"/>
  <c r="BP76" i="2"/>
  <c r="BW54" i="2"/>
  <c r="BR48" i="2"/>
  <c r="BR95" i="2"/>
  <c r="BP101" i="2"/>
  <c r="BU30" i="2"/>
  <c r="BL43" i="2"/>
  <c r="BH3" i="2"/>
  <c r="BO79" i="2"/>
  <c r="BN69" i="2"/>
  <c r="BK94" i="2"/>
  <c r="BJ14" i="2"/>
  <c r="BH20" i="2"/>
  <c r="CO88" i="2"/>
  <c r="CC42" i="2"/>
  <c r="BR103" i="2"/>
  <c r="BP58" i="2"/>
  <c r="BN17" i="2"/>
  <c r="BW10" i="2"/>
  <c r="BP74" i="2"/>
  <c r="BT82" i="2"/>
  <c r="BN23" i="2"/>
  <c r="BL66" i="2"/>
  <c r="BK81" i="2"/>
  <c r="BJ58" i="2"/>
  <c r="BR51" i="2"/>
  <c r="BM64" i="2"/>
  <c r="BL102" i="2"/>
  <c r="BK60" i="2"/>
  <c r="BO68" i="2"/>
  <c r="BO59" i="2"/>
  <c r="BD59" i="2"/>
  <c r="BL22" i="2"/>
  <c r="BD94" i="2"/>
  <c r="BK70" i="2"/>
  <c r="BB10" i="2"/>
  <c r="BH14" i="2"/>
  <c r="BB86" i="2"/>
  <c r="BG66" i="2"/>
  <c r="BL20" i="2"/>
  <c r="BK32" i="2"/>
  <c r="BB38" i="2"/>
  <c r="BH63" i="2"/>
  <c r="BL103" i="2"/>
  <c r="BF67" i="2"/>
  <c r="BG52" i="2"/>
  <c r="BB33" i="2"/>
  <c r="BH107" i="2"/>
  <c r="AZ87" i="2"/>
  <c r="BG39" i="2"/>
  <c r="BJ17" i="2"/>
  <c r="BD3" i="2"/>
  <c r="BO29" i="2"/>
  <c r="BB34" i="2"/>
  <c r="BD63" i="2"/>
  <c r="AZ60" i="2"/>
  <c r="AZ62" i="2"/>
  <c r="BD81" i="2"/>
  <c r="BW80" i="2"/>
  <c r="BE21" i="2"/>
  <c r="BF53" i="2"/>
  <c r="BK107" i="2"/>
  <c r="BB92" i="2"/>
  <c r="BF25" i="2"/>
  <c r="AZ67" i="2"/>
  <c r="BK56" i="2"/>
  <c r="BB74" i="2"/>
  <c r="BG87" i="2"/>
  <c r="BJ67" i="2"/>
  <c r="BG73" i="2"/>
  <c r="BH56" i="2"/>
  <c r="BG106" i="2"/>
  <c r="BB39" i="2"/>
  <c r="BK104" i="2"/>
  <c r="AZ78" i="2"/>
  <c r="BU78" i="2"/>
  <c r="BH50" i="2"/>
  <c r="BK8" i="2"/>
  <c r="AZ19" i="2"/>
  <c r="CW91" i="2"/>
  <c r="CS79" i="2"/>
  <c r="CE103" i="2"/>
  <c r="CO74" i="2"/>
  <c r="BX40" i="2"/>
  <c r="CO100" i="2"/>
  <c r="BX87" i="2"/>
  <c r="CI36" i="2"/>
  <c r="BR14" i="2"/>
  <c r="BN98" i="2"/>
  <c r="BF54" i="2"/>
  <c r="BP81" i="2"/>
  <c r="CF51" i="2"/>
  <c r="BF106" i="2"/>
  <c r="BT92" i="2"/>
  <c r="BK54" i="2"/>
  <c r="BK45" i="2"/>
  <c r="BX22" i="2"/>
  <c r="BR44" i="2"/>
  <c r="BP5" i="2"/>
  <c r="BU14" i="2"/>
  <c r="BR100" i="2"/>
  <c r="BN12" i="2"/>
  <c r="BN88" i="2"/>
  <c r="BW100" i="2"/>
  <c r="BP84" i="2"/>
  <c r="BK69" i="2"/>
  <c r="BM74" i="2"/>
  <c r="BP102" i="2"/>
  <c r="BH61" i="2"/>
  <c r="BM33" i="2"/>
  <c r="BK25" i="2"/>
  <c r="CC63" i="2"/>
  <c r="BW66" i="2"/>
  <c r="BW94" i="2"/>
  <c r="BR94" i="2"/>
  <c r="BP20" i="2"/>
  <c r="BN65" i="2"/>
  <c r="BW39" i="2"/>
  <c r="BL81" i="2"/>
  <c r="BF18" i="2"/>
  <c r="BM10" i="2"/>
  <c r="BU6" i="2"/>
  <c r="BH55" i="2"/>
  <c r="BM6" i="2"/>
  <c r="BK26" i="2"/>
  <c r="CM43" i="2"/>
  <c r="CB84" i="2"/>
  <c r="BR27" i="2"/>
  <c r="BP91" i="2"/>
  <c r="BU84" i="2"/>
  <c r="BT16" i="2"/>
  <c r="BR93" i="2"/>
  <c r="BT64" i="2"/>
  <c r="BN79" i="2"/>
  <c r="BO98" i="2"/>
  <c r="BK35" i="2"/>
  <c r="BM47" i="2"/>
  <c r="BL93" i="2"/>
  <c r="BF71" i="2"/>
  <c r="BM101" i="2"/>
  <c r="BG49" i="2"/>
  <c r="CM51" i="2"/>
  <c r="CC105" i="2"/>
  <c r="BW46" i="2"/>
  <c r="BR67" i="2"/>
  <c r="BN42" i="2"/>
  <c r="BW23" i="2"/>
  <c r="BT5" i="2"/>
  <c r="BR72" i="2"/>
  <c r="BP109" i="2"/>
  <c r="BM95" i="2"/>
  <c r="BK47" i="2"/>
  <c r="BM5" i="2"/>
  <c r="BU18" i="2"/>
  <c r="BH39" i="2"/>
  <c r="BL60" i="2"/>
  <c r="BF58" i="2"/>
  <c r="BO56" i="2"/>
  <c r="BO69" i="2"/>
  <c r="BB109" i="2"/>
  <c r="BM103" i="2"/>
  <c r="BD89" i="2"/>
  <c r="BH82" i="2"/>
  <c r="BB5" i="2"/>
  <c r="BG38" i="2"/>
  <c r="BW67" i="2"/>
  <c r="BG36" i="2"/>
  <c r="BH60" i="2"/>
  <c r="BI96" i="2"/>
  <c r="BB104" i="2"/>
  <c r="BI18" i="2"/>
  <c r="BL78" i="2"/>
  <c r="BH103" i="2"/>
  <c r="BI11" i="2"/>
  <c r="AZ93" i="2"/>
  <c r="BK37" i="2"/>
  <c r="BR73" i="2"/>
  <c r="BI17" i="2"/>
  <c r="BO106" i="2"/>
  <c r="BD95" i="2"/>
  <c r="BK13" i="2"/>
  <c r="AZ2" i="2"/>
  <c r="AZ10" i="2"/>
  <c r="BK63" i="2"/>
  <c r="BO4" i="2"/>
  <c r="BB22" i="2"/>
  <c r="BO19" i="2"/>
  <c r="BC23" i="2"/>
  <c r="BK44" i="2"/>
  <c r="BF81" i="2"/>
  <c r="BB42" i="2"/>
  <c r="BH108" i="2"/>
  <c r="BB83" i="2"/>
  <c r="BI70" i="2"/>
  <c r="BN100" i="2"/>
  <c r="BG92" i="2"/>
  <c r="BM105" i="2"/>
  <c r="BD57" i="2"/>
  <c r="BI40" i="2"/>
  <c r="BB19" i="2"/>
  <c r="BB80" i="2"/>
  <c r="BI23" i="2"/>
  <c r="BM98" i="2"/>
  <c r="BL41" i="2"/>
  <c r="BF20" i="2"/>
  <c r="BI71" i="2"/>
  <c r="BB75" i="2"/>
  <c r="CR43" i="2"/>
  <c r="CC99" i="2"/>
  <c r="CC10" i="2"/>
  <c r="CI19" i="2"/>
  <c r="CE97" i="2"/>
  <c r="CI100" i="2"/>
  <c r="CB13" i="2"/>
  <c r="CF101" i="2"/>
  <c r="BT86" i="2"/>
  <c r="BU4" i="2"/>
  <c r="CI41" i="2"/>
  <c r="BJ108" i="2"/>
  <c r="BW109" i="2"/>
  <c r="BJ83" i="2"/>
  <c r="BT88" i="2"/>
  <c r="BJ100" i="2"/>
  <c r="BT44" i="2"/>
  <c r="CE64" i="2"/>
  <c r="BT48" i="2"/>
  <c r="BR106" i="2"/>
  <c r="BU19" i="2"/>
  <c r="BT80" i="2"/>
  <c r="BN68" i="2"/>
  <c r="BP45" i="2"/>
  <c r="BU28" i="2"/>
  <c r="BL54" i="2"/>
  <c r="BK59" i="2"/>
  <c r="BM108" i="2"/>
  <c r="BJ7" i="2"/>
  <c r="BH69" i="2"/>
  <c r="BO49" i="2"/>
  <c r="BW9" i="2"/>
  <c r="CC50" i="2"/>
  <c r="BU60" i="2"/>
  <c r="BU37" i="2"/>
  <c r="BT49" i="2"/>
  <c r="BP67" i="2"/>
  <c r="BN31" i="2"/>
  <c r="BU16" i="2"/>
  <c r="BJ70" i="2"/>
  <c r="BF97" i="2"/>
  <c r="BM16" i="2"/>
  <c r="BL88" i="2"/>
  <c r="BH100" i="2"/>
  <c r="BO39" i="2"/>
  <c r="BR19" i="2"/>
  <c r="CF31" i="2"/>
  <c r="CC13" i="2"/>
  <c r="BW4" i="2"/>
  <c r="BR62" i="2"/>
  <c r="BP42" i="2"/>
  <c r="BW91" i="2"/>
  <c r="BT45" i="2"/>
  <c r="BT21" i="2"/>
  <c r="BP64" i="2"/>
  <c r="BO12" i="2"/>
  <c r="BT108" i="2"/>
  <c r="BO95" i="2"/>
  <c r="BJ33" i="2"/>
  <c r="BR82" i="2"/>
  <c r="BM99" i="2"/>
  <c r="BR17" i="2"/>
  <c r="CH58" i="2"/>
  <c r="BR65" i="2"/>
  <c r="BW13" i="2"/>
  <c r="BR29" i="2"/>
  <c r="BL5" i="2"/>
  <c r="BU93" i="2"/>
  <c r="BT35" i="2"/>
  <c r="BT27" i="2"/>
  <c r="BP40" i="2"/>
  <c r="BO72" i="2"/>
  <c r="BR57" i="2"/>
  <c r="BM31" i="2"/>
  <c r="BJ57" i="2"/>
  <c r="BF79" i="2"/>
  <c r="BO67" i="2"/>
  <c r="BG82" i="2"/>
  <c r="BM57" i="2"/>
  <c r="BF4" i="2"/>
  <c r="BB49" i="2"/>
  <c r="BF29" i="2"/>
  <c r="BB78" i="2"/>
  <c r="BK85" i="2"/>
  <c r="AZ79" i="2"/>
  <c r="BI56" i="2"/>
  <c r="BJ81" i="2"/>
  <c r="BI72" i="2"/>
  <c r="BI54" i="2"/>
  <c r="BD46" i="2"/>
  <c r="BD5" i="2"/>
  <c r="BD51" i="2"/>
  <c r="BL9" i="2"/>
  <c r="BP106" i="2"/>
  <c r="BI43" i="2"/>
  <c r="BN16" i="2"/>
  <c r="BI48" i="2"/>
  <c r="BN103" i="2"/>
  <c r="BG22" i="2"/>
  <c r="BH91" i="2"/>
  <c r="BB41" i="2"/>
  <c r="BH96" i="2"/>
  <c r="AZ51" i="2"/>
  <c r="BB17" i="2"/>
  <c r="BL92" i="2"/>
  <c r="BF83" i="2"/>
  <c r="AZ71" i="2"/>
  <c r="BK109" i="2"/>
  <c r="BL105" i="2"/>
  <c r="BK11" i="2"/>
  <c r="BI42" i="2"/>
  <c r="AZ83" i="2"/>
  <c r="BI79" i="2"/>
  <c r="BW30" i="2"/>
  <c r="BI15" i="2"/>
  <c r="BL28" i="2"/>
  <c r="BD103" i="2"/>
  <c r="BO65" i="2"/>
  <c r="BB102" i="2"/>
  <c r="BD77" i="2"/>
  <c r="BB13" i="2"/>
  <c r="AZ56" i="2"/>
  <c r="BD39" i="2"/>
  <c r="BH11" i="2"/>
  <c r="BJ105" i="2"/>
  <c r="BT79" i="2"/>
  <c r="BI34" i="2"/>
  <c r="CO50" i="2"/>
  <c r="CY77" i="2"/>
  <c r="BX56" i="2"/>
  <c r="CI47" i="2"/>
  <c r="CE45" i="2"/>
  <c r="CF89" i="2"/>
  <c r="BU98" i="2"/>
  <c r="BX19" i="2"/>
  <c r="CC72" i="2"/>
  <c r="BT77" i="2"/>
  <c r="CB5" i="2"/>
  <c r="BK68" i="2"/>
  <c r="BP26" i="2"/>
  <c r="BT31" i="2"/>
  <c r="BN36" i="2"/>
  <c r="BW90" i="2"/>
  <c r="CY20" i="2"/>
  <c r="CE11" i="2"/>
  <c r="BR101" i="2"/>
  <c r="BR76" i="2"/>
  <c r="BN82" i="2"/>
  <c r="BW61" i="2"/>
  <c r="BR68" i="2"/>
  <c r="BN39" i="2"/>
  <c r="BU15" i="2"/>
  <c r="BJ78" i="2"/>
  <c r="BF52" i="2"/>
  <c r="BM81" i="2"/>
  <c r="BJ38" i="2"/>
  <c r="BT66" i="2"/>
  <c r="BM30" i="2"/>
  <c r="BP30" i="2"/>
  <c r="BX47" i="2"/>
  <c r="BU29" i="2"/>
  <c r="BU86" i="2"/>
  <c r="BT7" i="2"/>
  <c r="BN30" i="2"/>
  <c r="BN26" i="2"/>
  <c r="BU35" i="2"/>
  <c r="BM36" i="2"/>
  <c r="BK77" i="2"/>
  <c r="BO74" i="2"/>
  <c r="BL17" i="2"/>
  <c r="BT84" i="2"/>
  <c r="BO23" i="2"/>
  <c r="BW103" i="2"/>
  <c r="CH89" i="2"/>
  <c r="BX71" i="2"/>
  <c r="BW29" i="2"/>
  <c r="BT37" i="2"/>
  <c r="BP75" i="2"/>
  <c r="BW83" i="2"/>
  <c r="BT100" i="2"/>
  <c r="BT10" i="2"/>
  <c r="BT36" i="2"/>
  <c r="BM41" i="2"/>
  <c r="BR41" i="2"/>
  <c r="BO20" i="2"/>
  <c r="BJ74" i="2"/>
  <c r="BW68" i="2"/>
  <c r="BM7" i="2"/>
  <c r="BW34" i="2"/>
  <c r="CF104" i="2"/>
  <c r="BU48" i="2"/>
  <c r="BU57" i="2"/>
  <c r="BR90" i="2"/>
  <c r="BT104" i="2"/>
  <c r="BN10" i="2"/>
  <c r="BT18" i="2"/>
  <c r="BT2" i="2"/>
  <c r="BL99" i="2"/>
  <c r="BO87" i="2"/>
  <c r="BW22" i="2"/>
  <c r="BM56" i="2"/>
  <c r="BJ77" i="2"/>
  <c r="BK80" i="2"/>
  <c r="BO73" i="2"/>
  <c r="BN60" i="2"/>
  <c r="BH78" i="2"/>
  <c r="BF14" i="2"/>
  <c r="AZ46" i="2"/>
  <c r="BF63" i="2"/>
  <c r="BB43" i="2"/>
  <c r="BG79" i="2"/>
  <c r="BU27" i="2"/>
  <c r="BG90" i="2"/>
  <c r="BL40" i="2"/>
  <c r="BD37" i="2"/>
  <c r="BD20" i="2"/>
  <c r="BB27" i="2"/>
  <c r="BJ43" i="2"/>
  <c r="AZ103" i="2"/>
  <c r="BO15" i="2"/>
  <c r="BL23" i="2"/>
  <c r="BD41" i="2"/>
  <c r="BR30" i="2"/>
  <c r="BG25" i="2"/>
  <c r="BL4" i="2"/>
  <c r="BD100" i="2"/>
  <c r="BF90" i="2"/>
  <c r="BB63" i="2"/>
  <c r="BG104" i="2"/>
  <c r="AZ39" i="2"/>
  <c r="BT72" i="2"/>
  <c r="BH66" i="2"/>
  <c r="BG33" i="2"/>
  <c r="BR33" i="2"/>
  <c r="BG20" i="2"/>
  <c r="BL3" i="2"/>
  <c r="BH4" i="2"/>
  <c r="BI4" i="2"/>
  <c r="AZ54" i="2"/>
  <c r="BG83" i="2"/>
  <c r="BJ90" i="2"/>
  <c r="BI51" i="2"/>
  <c r="BM35" i="2"/>
  <c r="BD32" i="2"/>
  <c r="BH59" i="2"/>
  <c r="BB65" i="2"/>
  <c r="AZ101" i="2"/>
  <c r="BG78" i="2"/>
  <c r="BM100" i="2"/>
  <c r="AZ13" i="2"/>
  <c r="BG10" i="2"/>
  <c r="BL70" i="2"/>
  <c r="BP4" i="2"/>
  <c r="BG13" i="2"/>
  <c r="BI9" i="2"/>
  <c r="BB62" i="2"/>
  <c r="BG102" i="2"/>
  <c r="BW42" i="2"/>
  <c r="BG3" i="2"/>
  <c r="BO107" i="2"/>
  <c r="BD13" i="2"/>
  <c r="BH53" i="2"/>
  <c r="BB90" i="2"/>
  <c r="BO70" i="2"/>
  <c r="BJ66" i="2"/>
  <c r="BK66" i="2"/>
  <c r="BM60" i="2"/>
  <c r="BO92" i="2"/>
  <c r="BH40" i="2"/>
  <c r="BB23" i="2"/>
  <c r="BM20" i="2"/>
  <c r="BB88" i="2"/>
  <c r="BK5" i="2"/>
  <c r="BB24" i="2"/>
  <c r="BG30" i="2"/>
  <c r="BL109" i="2"/>
  <c r="BD90" i="2"/>
  <c r="BG9" i="2"/>
  <c r="AZ86" i="2"/>
  <c r="BU64" i="2"/>
  <c r="AZ75" i="2"/>
  <c r="BG68" i="2"/>
  <c r="BE46" i="2"/>
  <c r="BF10" i="2"/>
  <c r="BK17" i="2"/>
  <c r="BB100" i="2"/>
  <c r="BH105" i="2"/>
  <c r="BB59" i="2"/>
  <c r="BG51" i="2"/>
  <c r="BW88" i="2"/>
  <c r="BI69" i="2"/>
  <c r="BO76" i="2"/>
  <c r="BD42" i="2"/>
  <c r="AZ109" i="2"/>
  <c r="AZ45" i="2"/>
  <c r="BL16" i="2"/>
  <c r="AZ27" i="2"/>
  <c r="BO78" i="2"/>
  <c r="BC46" i="2"/>
  <c r="BH87" i="2"/>
  <c r="BH81" i="2"/>
  <c r="AZ48" i="2"/>
  <c r="BK75" i="2"/>
  <c r="BP50" i="2"/>
  <c r="BG58" i="2"/>
  <c r="BO47" i="2"/>
  <c r="BD66" i="2"/>
  <c r="BK96" i="2"/>
  <c r="BB60" i="2"/>
  <c r="BD45" i="2"/>
  <c r="BM48" i="2"/>
  <c r="BI16" i="2"/>
  <c r="BB73" i="2"/>
  <c r="BF46" i="2"/>
  <c r="BH23" i="2"/>
  <c r="BK6" i="2"/>
  <c r="BB84" i="2"/>
  <c r="AY107" i="2"/>
  <c r="AV74" i="2"/>
  <c r="AX68" i="2"/>
  <c r="BC106" i="2"/>
  <c r="AN2" i="2"/>
  <c r="AL64" i="2"/>
  <c r="AY78" i="2"/>
  <c r="AU102" i="2"/>
  <c r="AN21" i="2"/>
  <c r="AV16" i="2"/>
  <c r="BE84" i="2"/>
  <c r="AU92" i="2"/>
  <c r="AX98" i="2"/>
  <c r="BG76" i="2"/>
  <c r="BD73" i="2"/>
  <c r="BA47" i="2"/>
  <c r="AX41" i="2"/>
  <c r="BC12" i="2"/>
  <c r="BA66" i="2"/>
  <c r="BA54" i="2"/>
  <c r="BA17" i="2"/>
  <c r="BE11" i="2"/>
  <c r="AL14" i="2"/>
  <c r="AV67" i="2"/>
  <c r="BC20" i="2"/>
  <c r="AL74" i="2"/>
  <c r="AP64" i="2"/>
  <c r="AB38" i="2"/>
  <c r="AH23" i="2"/>
  <c r="BD21" i="2"/>
  <c r="BG85" i="2"/>
  <c r="AY2" i="2"/>
  <c r="BA14" i="2"/>
  <c r="AX13" i="2"/>
  <c r="BE70" i="2"/>
  <c r="BE91" i="2"/>
  <c r="AU32" i="2"/>
  <c r="AY30" i="2"/>
  <c r="AU86" i="2"/>
  <c r="AN89" i="2"/>
  <c r="AX64" i="2"/>
  <c r="AU96" i="2"/>
  <c r="AJ55" i="2"/>
  <c r="AV8" i="2"/>
  <c r="BI41" i="2"/>
  <c r="BI29" i="2"/>
  <c r="AY85" i="2"/>
  <c r="BA67" i="2"/>
  <c r="AX39" i="2"/>
  <c r="BE37" i="2"/>
  <c r="BE90" i="2"/>
  <c r="AL25" i="2"/>
  <c r="AN59" i="2"/>
  <c r="BC80" i="2"/>
  <c r="AP12" i="2"/>
  <c r="AY35" i="2"/>
  <c r="AQ26" i="2"/>
  <c r="AQ106" i="2"/>
  <c r="AV40" i="2"/>
  <c r="BO80" i="2"/>
  <c r="BJ99" i="2"/>
  <c r="BH62" i="2"/>
  <c r="AV61" i="2"/>
  <c r="BC54" i="2"/>
  <c r="BC68" i="2"/>
  <c r="BJ88" i="2"/>
  <c r="BG27" i="2"/>
  <c r="BJ94" i="2"/>
  <c r="BG98" i="2"/>
  <c r="BH94" i="2"/>
  <c r="BB26" i="2"/>
  <c r="BI76" i="2"/>
  <c r="BR53" i="2"/>
  <c r="BP66" i="2"/>
  <c r="BH37" i="2"/>
  <c r="BI53" i="2"/>
  <c r="BH68" i="2"/>
  <c r="BH26" i="2"/>
  <c r="BK67" i="2"/>
  <c r="AZ66" i="2"/>
  <c r="BK19" i="2"/>
  <c r="BB25" i="2"/>
  <c r="BG86" i="2"/>
  <c r="BP80" i="2"/>
  <c r="BI97" i="2"/>
  <c r="BM92" i="2"/>
  <c r="BD38" i="2"/>
  <c r="BB99" i="2"/>
  <c r="BB8" i="2"/>
  <c r="BF72" i="2"/>
  <c r="BB107" i="2"/>
  <c r="BJ75" i="2"/>
  <c r="BE65" i="2"/>
  <c r="BH24" i="2"/>
  <c r="BI94" i="2"/>
  <c r="AZ106" i="2"/>
  <c r="BH17" i="2"/>
  <c r="AZ15" i="2"/>
  <c r="BI89" i="2"/>
  <c r="BL46" i="2"/>
  <c r="BG62" i="2"/>
  <c r="BH99" i="2"/>
  <c r="BB91" i="2"/>
  <c r="AZ95" i="2"/>
  <c r="BR16" i="2"/>
  <c r="BH85" i="2"/>
  <c r="BI82" i="2"/>
  <c r="BF22" i="2"/>
  <c r="BN41" i="2"/>
  <c r="BH106" i="2"/>
  <c r="BI98" i="2"/>
  <c r="AZ41" i="2"/>
  <c r="BG88" i="2"/>
  <c r="BJ12" i="2"/>
  <c r="BD54" i="2"/>
  <c r="BO51" i="2"/>
  <c r="BB89" i="2"/>
  <c r="BG5" i="2"/>
  <c r="BP17" i="2"/>
  <c r="BM51" i="2"/>
  <c r="BI107" i="2"/>
  <c r="BD30" i="2"/>
  <c r="BM107" i="2"/>
  <c r="BI3" i="2"/>
  <c r="BH22" i="2"/>
  <c r="BI39" i="2"/>
  <c r="BE6" i="2"/>
  <c r="AP50" i="2"/>
  <c r="AV25" i="2"/>
  <c r="AX6" i="2"/>
  <c r="BE36" i="2"/>
  <c r="BE57" i="2"/>
  <c r="AL99" i="2"/>
  <c r="AN99" i="2"/>
  <c r="BC100" i="2"/>
  <c r="AP87" i="2"/>
  <c r="AY65" i="2"/>
  <c r="AX62" i="2"/>
  <c r="AU40" i="2"/>
  <c r="AV55" i="2"/>
  <c r="BR15" i="2"/>
  <c r="BI33" i="2"/>
  <c r="BA94" i="2"/>
  <c r="AX96" i="2"/>
  <c r="BC29" i="2"/>
  <c r="AY57" i="2"/>
  <c r="BA13" i="2"/>
  <c r="AY46" i="2"/>
  <c r="BE50" i="2"/>
  <c r="AL42" i="2"/>
  <c r="AP24" i="2"/>
  <c r="BC101" i="2"/>
  <c r="AL23" i="2"/>
  <c r="AP37" i="2"/>
  <c r="BC40" i="2"/>
  <c r="AF106" i="2"/>
  <c r="BI102" i="2"/>
  <c r="BG89" i="2"/>
  <c r="BE81" i="2"/>
  <c r="BA23" i="2"/>
  <c r="AX25" i="2"/>
  <c r="BC95" i="2"/>
  <c r="AX38" i="2"/>
  <c r="AJ14" i="2"/>
  <c r="AP93" i="2"/>
  <c r="BE102" i="2"/>
  <c r="AN91" i="2"/>
  <c r="BA46" i="2"/>
  <c r="BE43" i="2"/>
  <c r="AJ83" i="2"/>
  <c r="BL33" i="2"/>
  <c r="BI67" i="2"/>
  <c r="BC51" i="2"/>
  <c r="AY63" i="2"/>
  <c r="AV62" i="2"/>
  <c r="AX72" i="2"/>
  <c r="BC3" i="2"/>
  <c r="BA25" i="2"/>
  <c r="AJ7" i="2"/>
  <c r="AP92" i="2"/>
  <c r="BE30" i="2"/>
  <c r="AL3" i="2"/>
  <c r="AP49" i="2"/>
  <c r="BE41" i="2"/>
  <c r="AQ97" i="2"/>
  <c r="AY93" i="2"/>
  <c r="BP33" i="2"/>
  <c r="BM88" i="2"/>
  <c r="BU97" i="2"/>
  <c r="BI59" i="2"/>
  <c r="BM26" i="2"/>
  <c r="BD48" i="2"/>
  <c r="BH49" i="2"/>
  <c r="AZ98" i="2"/>
  <c r="BI73" i="2"/>
  <c r="BR85" i="2"/>
  <c r="BK9" i="2"/>
  <c r="BG101" i="2"/>
  <c r="BB21" i="2"/>
  <c r="BG2" i="2"/>
  <c r="BF56" i="2"/>
  <c r="BI99" i="2"/>
  <c r="AZ23" i="2"/>
  <c r="BH16" i="2"/>
  <c r="AZ29" i="2"/>
  <c r="BG64" i="2"/>
  <c r="BJ53" i="2"/>
  <c r="BD108" i="2"/>
  <c r="BF26" i="2"/>
  <c r="AZ81" i="2"/>
  <c r="BB81" i="2"/>
  <c r="AZ88" i="2"/>
  <c r="BG100" i="2"/>
  <c r="BF39" i="2"/>
  <c r="BH8" i="2"/>
  <c r="BJ11" i="2"/>
  <c r="BK50" i="2"/>
  <c r="BI84" i="2"/>
  <c r="BT83" i="2"/>
  <c r="BI81" i="2"/>
  <c r="BN67" i="2"/>
  <c r="BG11" i="2"/>
  <c r="BL13" i="2"/>
  <c r="BD65" i="2"/>
  <c r="BH74" i="2"/>
  <c r="BB106" i="2"/>
  <c r="BI35" i="2"/>
  <c r="BM84" i="2"/>
  <c r="BI14" i="2"/>
  <c r="BM32" i="2"/>
  <c r="BI52" i="2"/>
  <c r="BJ4" i="2"/>
  <c r="BF12" i="2"/>
  <c r="BI22" i="2"/>
  <c r="AZ61" i="2"/>
  <c r="BG23" i="2"/>
  <c r="BO82" i="2"/>
  <c r="BD78" i="2"/>
  <c r="BK4" i="2"/>
  <c r="BB36" i="2"/>
  <c r="BI103" i="2"/>
  <c r="BL39" i="2"/>
  <c r="BH5" i="2"/>
  <c r="BI37" i="2"/>
  <c r="BJ44" i="2"/>
  <c r="BH92" i="2"/>
  <c r="BD68" i="2"/>
  <c r="BB30" i="2"/>
  <c r="BI100" i="2"/>
  <c r="BC33" i="2"/>
  <c r="BE99" i="2"/>
  <c r="BA78" i="2"/>
  <c r="AX14" i="2"/>
  <c r="BC107" i="2"/>
  <c r="AX4" i="2"/>
  <c r="AJ70" i="2"/>
  <c r="AN7" i="2"/>
  <c r="BE49" i="2"/>
  <c r="AL22" i="2"/>
  <c r="AN81" i="2"/>
  <c r="AY41" i="2"/>
  <c r="AU88" i="2"/>
  <c r="BJ60" i="2"/>
  <c r="BI12" i="2"/>
  <c r="BH95" i="2"/>
  <c r="AY3" i="2"/>
  <c r="AV17" i="2"/>
  <c r="BE9" i="2"/>
  <c r="AY29" i="2"/>
  <c r="BA52" i="2"/>
  <c r="AY22" i="2"/>
  <c r="AX32" i="2"/>
  <c r="AQ71" i="2"/>
  <c r="AP71" i="2"/>
  <c r="AX54" i="2"/>
  <c r="AJ2" i="2"/>
  <c r="AQ96" i="2"/>
  <c r="AX107" i="2"/>
  <c r="BL27" i="2"/>
  <c r="BK61" i="2"/>
  <c r="BC38" i="2"/>
  <c r="BE78" i="2"/>
  <c r="AY56" i="2"/>
  <c r="BA68" i="2"/>
  <c r="AX91" i="2"/>
  <c r="BA57" i="2"/>
  <c r="AJ84" i="2"/>
  <c r="AN13" i="2"/>
  <c r="BE24" i="2"/>
  <c r="AL39" i="2"/>
  <c r="AP108" i="2"/>
  <c r="AV106" i="2"/>
  <c r="AH60" i="2"/>
  <c r="BG109" i="2"/>
  <c r="BB68" i="2"/>
  <c r="BE40" i="2"/>
  <c r="BE48" i="2"/>
  <c r="AV78" i="2"/>
  <c r="BA39" i="2"/>
  <c r="BC85" i="2"/>
  <c r="AV44" i="2"/>
  <c r="AJ25" i="2"/>
  <c r="AN48" i="2"/>
  <c r="AX20" i="2"/>
  <c r="AL106" i="2"/>
  <c r="AP73" i="2"/>
  <c r="AV12" i="2"/>
  <c r="AH77" i="2"/>
  <c r="AP22" i="2"/>
  <c r="BI26" i="2"/>
  <c r="BG6" i="2"/>
  <c r="BO43" i="2"/>
  <c r="BA27" i="2"/>
  <c r="BF75" i="2"/>
  <c r="BJ91" i="2"/>
  <c r="BI32" i="2"/>
  <c r="BM109" i="2"/>
  <c r="BB70" i="2"/>
  <c r="BF21" i="2"/>
  <c r="AZ6" i="2"/>
  <c r="BG57" i="2"/>
  <c r="BO77" i="2"/>
  <c r="BI13" i="2"/>
  <c r="BD91" i="2"/>
  <c r="BO14" i="2"/>
  <c r="BL101" i="2"/>
  <c r="BF66" i="2"/>
  <c r="BG74" i="2"/>
  <c r="BB48" i="2"/>
  <c r="BG16" i="2"/>
  <c r="BU13" i="2"/>
  <c r="BI8" i="2"/>
  <c r="BM71" i="2"/>
  <c r="BD19" i="2"/>
  <c r="BF78" i="2"/>
  <c r="AZ5" i="2"/>
  <c r="BH7" i="2"/>
  <c r="BM106" i="2"/>
  <c r="BG41" i="2"/>
  <c r="BJ101" i="2"/>
  <c r="BI38" i="2"/>
  <c r="BL89" i="2"/>
  <c r="BR24" i="2"/>
  <c r="BG59" i="2"/>
  <c r="BT55" i="2"/>
  <c r="BG67" i="2"/>
  <c r="BL106" i="2"/>
  <c r="BD6" i="2"/>
  <c r="BO109" i="2"/>
  <c r="AZ105" i="2"/>
  <c r="BK88" i="2"/>
  <c r="AZ108" i="2"/>
  <c r="BL61" i="2"/>
  <c r="BK76" i="2"/>
  <c r="BD104" i="2"/>
  <c r="BF30" i="2"/>
  <c r="BD22" i="2"/>
  <c r="BJ36" i="2"/>
  <c r="BW65" i="2"/>
  <c r="BI92" i="2"/>
  <c r="BR50" i="2"/>
  <c r="BI109" i="2"/>
  <c r="BH86" i="2"/>
  <c r="BB98" i="2"/>
  <c r="BK18" i="2"/>
  <c r="AZ33" i="2"/>
  <c r="BG107" i="2"/>
  <c r="BF35" i="2"/>
  <c r="BI58" i="2"/>
  <c r="BB66" i="2"/>
  <c r="BH44" i="2"/>
  <c r="BI31" i="2"/>
  <c r="AZ4" i="2"/>
  <c r="BI57" i="2"/>
  <c r="BI62" i="2"/>
  <c r="AX60" i="2"/>
  <c r="BE51" i="2"/>
  <c r="AY73" i="2"/>
  <c r="AV109" i="2"/>
  <c r="AX18" i="2"/>
  <c r="AV53" i="2"/>
  <c r="BC99" i="2"/>
  <c r="AN66" i="2"/>
  <c r="AX3" i="2"/>
  <c r="AQ49" i="2"/>
  <c r="AP84" i="2"/>
  <c r="AP60" i="2"/>
  <c r="AH31" i="2"/>
  <c r="BH109" i="2"/>
  <c r="BF27" i="2"/>
  <c r="BC39" i="2"/>
  <c r="AY27" i="2"/>
  <c r="BA61" i="2"/>
  <c r="AX7" i="2"/>
  <c r="BC57" i="2"/>
  <c r="AY69" i="2"/>
  <c r="AN65" i="2"/>
  <c r="BA44" i="2"/>
  <c r="AJ29" i="2"/>
  <c r="AN77" i="2"/>
  <c r="BA5" i="2"/>
  <c r="AQ104" i="2"/>
  <c r="AQ70" i="2"/>
  <c r="AP53" i="2"/>
  <c r="BT3" i="2"/>
  <c r="AZ90" i="2"/>
  <c r="AX15" i="2"/>
  <c r="BC8" i="2"/>
  <c r="AY64" i="2"/>
  <c r="BA55" i="2"/>
  <c r="BA84" i="2"/>
  <c r="AN36" i="2"/>
  <c r="BE100" i="2"/>
  <c r="AP86" i="2"/>
  <c r="AX74" i="2"/>
  <c r="AL81" i="2"/>
  <c r="AN79" i="2"/>
  <c r="AY33" i="2"/>
  <c r="AH30" i="2"/>
  <c r="BB47" i="2"/>
  <c r="AZ47" i="2"/>
  <c r="AX37" i="2"/>
  <c r="BE38" i="2"/>
  <c r="AY21" i="2"/>
  <c r="BA74" i="2"/>
  <c r="AX79" i="2"/>
  <c r="AY87" i="2"/>
  <c r="AQ69" i="2"/>
  <c r="AP28" i="2"/>
  <c r="BA75" i="2"/>
  <c r="AU55" i="2"/>
  <c r="AP25" i="2"/>
  <c r="AP14" i="2"/>
  <c r="AH27" i="2"/>
  <c r="AP65" i="2"/>
  <c r="BB87" i="2"/>
  <c r="BU68" i="2"/>
  <c r="BJ65" i="2"/>
  <c r="BO58" i="2"/>
  <c r="BD16" i="2"/>
  <c r="BK89" i="2"/>
  <c r="AZ94" i="2"/>
  <c r="BG108" i="2"/>
  <c r="BJ87" i="2"/>
  <c r="BD10" i="2"/>
  <c r="BK93" i="2"/>
  <c r="BI66" i="2"/>
  <c r="BB96" i="2"/>
  <c r="BK99" i="2"/>
  <c r="BL100" i="2"/>
  <c r="BR89" i="2"/>
  <c r="BG7" i="2"/>
  <c r="BJ16" i="2"/>
  <c r="BG69" i="2"/>
  <c r="BJ15" i="2"/>
  <c r="BG21" i="2"/>
  <c r="BK52" i="2"/>
  <c r="BB55" i="2"/>
  <c r="BF49" i="2"/>
  <c r="AZ52" i="2"/>
  <c r="BL2" i="2"/>
  <c r="BH80" i="2"/>
  <c r="BR4" i="2"/>
  <c r="BF61" i="2"/>
  <c r="BD74" i="2"/>
  <c r="BJ40" i="2"/>
  <c r="BJ19" i="2"/>
  <c r="BD17" i="2"/>
  <c r="BN21" i="2"/>
  <c r="BI91" i="2"/>
  <c r="BM89" i="2"/>
  <c r="BD53" i="2"/>
  <c r="BH32" i="2"/>
  <c r="AZ69" i="2"/>
  <c r="BI10" i="2"/>
  <c r="BJ24" i="2"/>
  <c r="BK82" i="2"/>
  <c r="BG40" i="2"/>
  <c r="BH6" i="2"/>
  <c r="BI75" i="2"/>
  <c r="AZ32" i="2"/>
  <c r="BM12" i="2"/>
  <c r="BJ79" i="2"/>
  <c r="BI45" i="2"/>
  <c r="BJ32" i="2"/>
  <c r="BD50" i="2"/>
  <c r="BK7" i="2"/>
  <c r="AZ9" i="2"/>
  <c r="BI46" i="2"/>
  <c r="BJ25" i="2"/>
  <c r="BD24" i="2"/>
  <c r="BG45" i="2"/>
  <c r="BD83" i="2"/>
  <c r="AZ68" i="2"/>
  <c r="BG14" i="2"/>
  <c r="BD43" i="2"/>
  <c r="AZ63" i="2"/>
  <c r="BI106" i="2"/>
  <c r="BI30" i="2"/>
  <c r="AV29" i="2"/>
  <c r="BE47" i="2"/>
  <c r="AY72" i="2"/>
  <c r="AV32" i="2"/>
  <c r="AV47" i="2"/>
  <c r="AY58" i="2"/>
  <c r="BE97" i="2"/>
  <c r="AL27" i="2"/>
  <c r="AV102" i="2"/>
  <c r="AU107" i="2"/>
  <c r="AP10" i="2"/>
  <c r="AP15" i="2"/>
  <c r="AB46" i="2"/>
  <c r="BH83" i="2"/>
  <c r="AZ12" i="2"/>
  <c r="AX44" i="2"/>
  <c r="AN45" i="2"/>
  <c r="BA34" i="2"/>
  <c r="AX57" i="2"/>
  <c r="BC71" i="2"/>
  <c r="AY81" i="2"/>
  <c r="AP30" i="2"/>
  <c r="AY28" i="2"/>
  <c r="BC31" i="2"/>
  <c r="AL63" i="2"/>
  <c r="BA109" i="2"/>
  <c r="AJ58" i="2"/>
  <c r="AJ102" i="2"/>
  <c r="AN11" i="2"/>
  <c r="BK27" i="2"/>
  <c r="BI77" i="2"/>
  <c r="AX42" i="2"/>
  <c r="BC14" i="2"/>
  <c r="AY24" i="2"/>
  <c r="BA20" i="2"/>
  <c r="AV71" i="2"/>
  <c r="AN22" i="2"/>
  <c r="BC36" i="2"/>
  <c r="AL45" i="2"/>
  <c r="AV108" i="2"/>
  <c r="AQ22" i="2"/>
  <c r="AP107" i="2"/>
  <c r="AP8" i="2"/>
  <c r="Z73" i="2"/>
  <c r="BJ23" i="2"/>
  <c r="BF98" i="2"/>
  <c r="AX40" i="2"/>
  <c r="BE45" i="2"/>
  <c r="AY19" i="2"/>
  <c r="AV51" i="2"/>
  <c r="AV9" i="2"/>
  <c r="AP69" i="2"/>
  <c r="BE62" i="2"/>
  <c r="AL77" i="2"/>
  <c r="BA65" i="2"/>
  <c r="BE98" i="2"/>
  <c r="AL79" i="2"/>
  <c r="AL107" i="2"/>
  <c r="Z91" i="2"/>
  <c r="AQ14" i="2"/>
  <c r="BM104" i="2"/>
  <c r="AZ99" i="2"/>
  <c r="BC89" i="2"/>
  <c r="AY42" i="2"/>
  <c r="BA100" i="2"/>
  <c r="BD101" i="2"/>
  <c r="BF68" i="2"/>
  <c r="AZ3" i="2"/>
  <c r="BG26" i="2"/>
  <c r="BN91" i="2"/>
  <c r="BI78" i="2"/>
  <c r="BF89" i="2"/>
  <c r="AZ82" i="2"/>
  <c r="BD96" i="2"/>
  <c r="BD87" i="2"/>
  <c r="BR69" i="2"/>
  <c r="BD12" i="2"/>
  <c r="BO11" i="2"/>
  <c r="BO86" i="2"/>
  <c r="BD56" i="2"/>
  <c r="BL49" i="2"/>
  <c r="BD70" i="2"/>
  <c r="BM61" i="2"/>
  <c r="BB12" i="2"/>
  <c r="BK15" i="2"/>
  <c r="BT73" i="2"/>
  <c r="BG28" i="2"/>
  <c r="BM77" i="2"/>
  <c r="BG103" i="2"/>
  <c r="BD98" i="2"/>
  <c r="BK97" i="2"/>
  <c r="BD34" i="2"/>
  <c r="BG94" i="2"/>
  <c r="BO83" i="2"/>
  <c r="BK38" i="2"/>
  <c r="BB37" i="2"/>
  <c r="BO55" i="2"/>
  <c r="BD76" i="2"/>
  <c r="BF88" i="2"/>
  <c r="AZ37" i="2"/>
  <c r="BK87" i="2"/>
  <c r="BN90" i="2"/>
  <c r="BI68" i="2"/>
  <c r="BI28" i="2"/>
  <c r="BD2" i="2"/>
  <c r="AZ42" i="2"/>
  <c r="BG77" i="2"/>
  <c r="BB35" i="2"/>
  <c r="BC81" i="2"/>
  <c r="BM44" i="2"/>
  <c r="BO30" i="2"/>
  <c r="AZ100" i="2"/>
  <c r="BK14" i="2"/>
  <c r="BB71" i="2"/>
  <c r="BG48" i="2"/>
  <c r="BU105" i="2"/>
  <c r="BG54" i="2"/>
  <c r="BK79" i="2"/>
  <c r="AZ7" i="2"/>
  <c r="BB18" i="2"/>
  <c r="BL80" i="2"/>
  <c r="BL31" i="2"/>
  <c r="AZ34" i="2"/>
  <c r="BB2" i="2"/>
  <c r="BE101" i="2"/>
  <c r="BH33" i="2"/>
  <c r="BR56" i="2"/>
  <c r="BA32" i="2"/>
  <c r="AX99" i="2"/>
  <c r="BE26" i="2"/>
  <c r="AY79" i="2"/>
  <c r="BA35" i="2"/>
  <c r="AN19" i="2"/>
  <c r="AV69" i="2"/>
  <c r="AJ72" i="2"/>
  <c r="AN38" i="2"/>
  <c r="AX69" i="2"/>
  <c r="AL36" i="2"/>
  <c r="AJ93" i="2"/>
  <c r="AF7" i="2"/>
  <c r="BN95" i="2"/>
  <c r="BD7" i="2"/>
  <c r="BA24" i="2"/>
  <c r="BC16" i="2"/>
  <c r="AY103" i="2"/>
  <c r="AV7" i="2"/>
  <c r="AX8" i="2"/>
  <c r="BE96" i="2"/>
  <c r="AL76" i="2"/>
  <c r="AN106" i="2"/>
  <c r="AX35" i="2"/>
  <c r="AJ68" i="2"/>
  <c r="AP81" i="2"/>
  <c r="BA8" i="2"/>
  <c r="Z26" i="2"/>
  <c r="AQ73" i="2"/>
  <c r="BI87" i="2"/>
  <c r="BB50" i="2"/>
  <c r="BA26" i="2"/>
  <c r="AX2" i="2"/>
  <c r="BE64" i="2"/>
  <c r="AN5" i="2"/>
  <c r="AY18" i="2"/>
  <c r="AL65" i="2"/>
  <c r="AV5" i="2"/>
  <c r="AU87" i="2"/>
  <c r="AY34" i="2"/>
  <c r="BC18" i="2"/>
  <c r="AL96" i="2"/>
  <c r="AU69" i="2"/>
  <c r="Z79" i="2"/>
  <c r="BO104" i="2"/>
  <c r="BB9" i="2"/>
  <c r="AV42" i="2"/>
  <c r="AX67" i="2"/>
  <c r="BE4" i="2"/>
  <c r="AY25" i="2"/>
  <c r="AV75" i="2"/>
  <c r="AP11" i="2"/>
  <c r="BA108" i="2"/>
  <c r="AQ84" i="2"/>
  <c r="AP68" i="2"/>
  <c r="AX82" i="2"/>
  <c r="AQ100" i="2"/>
  <c r="AQ95" i="2"/>
  <c r="AF9" i="2"/>
  <c r="AQ76" i="2"/>
  <c r="BO6" i="2"/>
  <c r="BK73" i="2"/>
  <c r="AX95" i="2"/>
  <c r="BC105" i="2"/>
  <c r="AZ53" i="2"/>
  <c r="BF85" i="2"/>
  <c r="BB53" i="2"/>
  <c r="BI74" i="2"/>
  <c r="BL65" i="2"/>
  <c r="BD109" i="2"/>
  <c r="BF109" i="2"/>
  <c r="BB40" i="2"/>
  <c r="BB101" i="2"/>
  <c r="BD71" i="2"/>
  <c r="BM66" i="2"/>
  <c r="BB56" i="2"/>
  <c r="BM72" i="2"/>
  <c r="BF91" i="2"/>
  <c r="AZ89" i="2"/>
  <c r="BM43" i="2"/>
  <c r="BD23" i="2"/>
  <c r="BF34" i="2"/>
  <c r="BB97" i="2"/>
  <c r="BG93" i="2"/>
  <c r="BP49" i="2"/>
  <c r="BG61" i="2"/>
  <c r="BK55" i="2"/>
  <c r="BD102" i="2"/>
  <c r="AZ40" i="2"/>
  <c r="BG50" i="2"/>
  <c r="BB93" i="2"/>
  <c r="BE75" i="2"/>
  <c r="BM96" i="2"/>
  <c r="BK49" i="2"/>
  <c r="AZ73" i="2"/>
  <c r="BF62" i="2"/>
  <c r="BB61" i="2"/>
  <c r="BK106" i="2"/>
  <c r="BB69" i="2"/>
  <c r="BI50" i="2"/>
  <c r="BJ35" i="2"/>
  <c r="BD105" i="2"/>
  <c r="BD84" i="2"/>
  <c r="BB85" i="2"/>
  <c r="BK86" i="2"/>
  <c r="BB108" i="2"/>
  <c r="BD99" i="2"/>
  <c r="BE85" i="2"/>
  <c r="BM102" i="2"/>
  <c r="BF48" i="2"/>
  <c r="AZ77" i="2"/>
  <c r="BF2" i="2"/>
  <c r="AZ28" i="2"/>
  <c r="BG75" i="2"/>
  <c r="BL72" i="2"/>
  <c r="BG31" i="2"/>
  <c r="BF87" i="2"/>
  <c r="BB51" i="2"/>
  <c r="BD93" i="2"/>
  <c r="BU49" i="2"/>
  <c r="BF65" i="2"/>
  <c r="AZ59" i="2"/>
  <c r="BM24" i="2"/>
  <c r="BE94" i="2"/>
  <c r="BB4" i="2"/>
  <c r="BG43" i="2"/>
  <c r="BA92" i="2"/>
  <c r="AV11" i="2"/>
  <c r="BC60" i="2"/>
  <c r="AY16" i="2"/>
  <c r="AV85" i="2"/>
  <c r="AN23" i="2"/>
  <c r="AY59" i="2"/>
  <c r="AU6" i="2"/>
  <c r="AN78" i="2"/>
  <c r="AV65" i="2"/>
  <c r="AU44" i="2"/>
  <c r="AU28" i="2"/>
  <c r="BC77" i="2"/>
  <c r="BG17" i="2"/>
  <c r="BD28" i="2"/>
  <c r="BA40" i="2"/>
  <c r="BC21" i="2"/>
  <c r="AY77" i="2"/>
  <c r="AV45" i="2"/>
  <c r="BA101" i="2"/>
  <c r="AX92" i="2"/>
  <c r="AL52" i="2"/>
  <c r="AP17" i="2"/>
  <c r="BA15" i="2"/>
  <c r="AQ91" i="2"/>
  <c r="AN52" i="2"/>
  <c r="AY4" i="2"/>
  <c r="AB18" i="2"/>
  <c r="AQ88" i="2"/>
  <c r="BJ72" i="2"/>
  <c r="AZ76" i="2"/>
  <c r="BA99" i="2"/>
  <c r="BA69" i="2"/>
  <c r="BE106" i="2"/>
  <c r="BC58" i="2"/>
  <c r="BE29" i="2"/>
  <c r="AL60" i="2"/>
  <c r="AY100" i="2"/>
  <c r="AU109" i="2"/>
  <c r="AN64" i="2"/>
  <c r="BE61" i="2"/>
  <c r="AQ32" i="2"/>
  <c r="AQ16" i="2"/>
  <c r="BE54" i="2"/>
  <c r="BD62" i="2"/>
  <c r="BJ64" i="2"/>
  <c r="AV20" i="2"/>
  <c r="AX88" i="2"/>
  <c r="BE60" i="2"/>
  <c r="BE19" i="2"/>
  <c r="BE3" i="2"/>
  <c r="AP57" i="2"/>
  <c r="BA9" i="2"/>
  <c r="AJ53" i="2"/>
  <c r="AP79" i="2"/>
  <c r="BA105" i="2"/>
  <c r="AQ44" i="2"/>
  <c r="AJ103" i="2"/>
  <c r="BE20" i="2"/>
  <c r="AH107" i="2"/>
  <c r="BB45" i="2"/>
  <c r="BI20" i="2"/>
  <c r="AX83" i="2"/>
  <c r="BE103" i="2"/>
  <c r="BF80" i="2"/>
  <c r="BG37" i="2"/>
  <c r="BI60" i="2"/>
  <c r="BG97" i="2"/>
  <c r="BD44" i="2"/>
  <c r="AZ55" i="2"/>
  <c r="BD67" i="2"/>
  <c r="BG34" i="2"/>
  <c r="AP89" i="2"/>
  <c r="AL95" i="2"/>
  <c r="AV59" i="2"/>
  <c r="BE7" i="2"/>
  <c r="AV28" i="2"/>
  <c r="AL93" i="2"/>
  <c r="AV4" i="2"/>
  <c r="AD56" i="2"/>
  <c r="BA21" i="2"/>
  <c r="BC76" i="2"/>
  <c r="AY70" i="2"/>
  <c r="AV63" i="2"/>
  <c r="AN97" i="2"/>
  <c r="BE23" i="2"/>
  <c r="AL86" i="2"/>
  <c r="AN8" i="2"/>
  <c r="AV81" i="2"/>
  <c r="AQ38" i="2"/>
  <c r="AU72" i="2"/>
  <c r="AV19" i="2"/>
  <c r="AH70" i="2"/>
  <c r="AZ17" i="2"/>
  <c r="BM85" i="2"/>
  <c r="BC53" i="2"/>
  <c r="BE25" i="2"/>
  <c r="AY80" i="2"/>
  <c r="BA73" i="2"/>
  <c r="BA6" i="2"/>
  <c r="BC13" i="2"/>
  <c r="AL89" i="2"/>
  <c r="BA37" i="2"/>
  <c r="AJ13" i="2"/>
  <c r="AN53" i="2"/>
  <c r="AN12" i="2"/>
  <c r="AJ63" i="2"/>
  <c r="BD27" i="2"/>
  <c r="BP29" i="2"/>
  <c r="AZ74" i="2"/>
  <c r="AY83" i="2"/>
  <c r="AV83" i="2"/>
  <c r="AX100" i="2"/>
  <c r="BE34" i="2"/>
  <c r="AY23" i="2"/>
  <c r="AN70" i="2"/>
  <c r="BC11" i="2"/>
  <c r="AN90" i="2"/>
  <c r="AV38" i="2"/>
  <c r="AJ81" i="2"/>
  <c r="AN73" i="2"/>
  <c r="AJ4" i="2"/>
  <c r="AH105" i="2"/>
  <c r="AN37" i="2"/>
  <c r="BC32" i="2"/>
  <c r="Z42" i="2"/>
  <c r="AV64" i="2"/>
  <c r="AH17" i="2"/>
  <c r="AJ27" i="2"/>
  <c r="AY17" i="2"/>
  <c r="AB73" i="2"/>
  <c r="Z19" i="2"/>
  <c r="BA28" i="2"/>
  <c r="AB51" i="2"/>
  <c r="AL103" i="2"/>
  <c r="AF68" i="2"/>
  <c r="AJ62" i="2"/>
  <c r="AE45" i="2"/>
  <c r="BE66" i="2"/>
  <c r="AX34" i="2"/>
  <c r="AP104" i="2"/>
  <c r="AN17" i="2"/>
  <c r="BE109" i="2"/>
  <c r="AU23" i="2"/>
  <c r="AL2" i="2"/>
  <c r="AF20" i="2"/>
  <c r="AH29" i="2"/>
  <c r="BE44" i="2"/>
  <c r="Z39" i="2"/>
  <c r="AM87" i="2"/>
  <c r="AD70" i="2"/>
  <c r="BC28" i="2"/>
  <c r="AK26" i="2"/>
  <c r="AU39" i="2"/>
  <c r="AG54" i="2"/>
  <c r="AY26" i="2"/>
  <c r="AP52" i="2"/>
  <c r="AX12" i="2"/>
  <c r="BA83" i="2"/>
  <c r="AD84" i="2"/>
  <c r="AU45" i="2"/>
  <c r="AN56" i="2"/>
  <c r="AB50" i="2"/>
  <c r="AH74" i="2"/>
  <c r="BE73" i="2"/>
  <c r="AD77" i="2"/>
  <c r="AP109" i="2"/>
  <c r="Z75" i="2"/>
  <c r="AH104" i="2"/>
  <c r="V39" i="2"/>
  <c r="BC66" i="2"/>
  <c r="AX9" i="2"/>
  <c r="AQ30" i="2"/>
  <c r="AV14" i="2"/>
  <c r="AH21" i="2"/>
  <c r="AJ100" i="2"/>
  <c r="AN51" i="2"/>
  <c r="AB48" i="2"/>
  <c r="AJ99" i="2"/>
  <c r="AO99" i="2"/>
  <c r="AB4" i="2"/>
  <c r="AN14" i="2"/>
  <c r="AB47" i="2"/>
  <c r="AH103" i="2"/>
  <c r="V7" i="2"/>
  <c r="AD12" i="2"/>
  <c r="AE24" i="2"/>
  <c r="BA90" i="2"/>
  <c r="AQ65" i="2"/>
  <c r="AQ62" i="2"/>
  <c r="AL8" i="2"/>
  <c r="BA80" i="2"/>
  <c r="AF90" i="2"/>
  <c r="AF73" i="2"/>
  <c r="AU106" i="2"/>
  <c r="AB88" i="2"/>
  <c r="AD28" i="2"/>
  <c r="AK59" i="2"/>
  <c r="Z4" i="2"/>
  <c r="AP91" i="2"/>
  <c r="AK79" i="2"/>
  <c r="AH63" i="2"/>
  <c r="AE76" i="2"/>
  <c r="BE80" i="2"/>
  <c r="AL102" i="2"/>
  <c r="AH83" i="2"/>
  <c r="AQ99" i="2"/>
  <c r="AL50" i="2"/>
  <c r="AF31" i="2"/>
  <c r="AF56" i="2"/>
  <c r="AU10" i="2"/>
  <c r="AB65" i="2"/>
  <c r="AD64" i="2"/>
  <c r="AK96" i="2"/>
  <c r="AF92" i="2"/>
  <c r="AJ95" i="2"/>
  <c r="AC35" i="2"/>
  <c r="AH78" i="2"/>
  <c r="X21" i="2"/>
  <c r="BC55" i="2"/>
  <c r="BC74" i="2"/>
  <c r="AP100" i="2"/>
  <c r="AF30" i="2"/>
  <c r="AQ13" i="2"/>
  <c r="AY8" i="2"/>
  <c r="Z12" i="2"/>
  <c r="AJ12" i="2"/>
  <c r="AM48" i="2"/>
  <c r="AD76" i="2"/>
  <c r="AV57" i="2"/>
  <c r="AB11" i="2"/>
  <c r="AB16" i="2"/>
  <c r="AE21" i="2"/>
  <c r="AB33" i="2"/>
  <c r="AE61" i="2"/>
  <c r="BC62" i="2"/>
  <c r="BE13" i="2"/>
  <c r="AH94" i="2"/>
  <c r="AQ56" i="2"/>
  <c r="AN76" i="2"/>
  <c r="AH33" i="2"/>
  <c r="AJ73" i="2"/>
  <c r="AK37" i="2"/>
  <c r="AB109" i="2"/>
  <c r="AQ23" i="2"/>
  <c r="AM60" i="2"/>
  <c r="AH92" i="2"/>
  <c r="AO19" i="2"/>
  <c r="AM69" i="2"/>
  <c r="AX58" i="2"/>
  <c r="AO5" i="2"/>
  <c r="AM93" i="2"/>
  <c r="AM80" i="2"/>
  <c r="AE5" i="2"/>
  <c r="AM72" i="2"/>
  <c r="AG10" i="2"/>
  <c r="AO70" i="2"/>
  <c r="AI90" i="2"/>
  <c r="AE92" i="2"/>
  <c r="P60" i="2"/>
  <c r="AI33" i="2"/>
  <c r="AA98" i="2"/>
  <c r="T61" i="2"/>
  <c r="AC109" i="2"/>
  <c r="T71" i="2"/>
  <c r="AF26" i="2"/>
  <c r="AM97" i="2"/>
  <c r="T11" i="2"/>
  <c r="AO28" i="2"/>
  <c r="AE12" i="2"/>
  <c r="AM57" i="2"/>
  <c r="AG67" i="2"/>
  <c r="X109" i="2"/>
  <c r="N100" i="2"/>
  <c r="AG56" i="2"/>
  <c r="AA18" i="2"/>
  <c r="AM76" i="2"/>
  <c r="X67" i="2"/>
  <c r="AI51" i="2"/>
  <c r="AA47" i="2"/>
  <c r="AD32" i="2"/>
  <c r="V6" i="2"/>
  <c r="AK86" i="2"/>
  <c r="BA12" i="2"/>
  <c r="AK48" i="2"/>
  <c r="AX90" i="2"/>
  <c r="AO69" i="2"/>
  <c r="AX43" i="2"/>
  <c r="X84" i="2"/>
  <c r="G98" i="2"/>
  <c r="AG48" i="2"/>
  <c r="AA106" i="2"/>
  <c r="T2" i="2"/>
  <c r="AA27" i="2"/>
  <c r="X60" i="2"/>
  <c r="AA30" i="2"/>
  <c r="Z69" i="2"/>
  <c r="AQ75" i="2"/>
  <c r="AE33" i="2"/>
  <c r="AQ9" i="2"/>
  <c r="AE20" i="2"/>
  <c r="AJ52" i="2"/>
  <c r="AE42" i="2"/>
  <c r="AF102" i="2"/>
  <c r="V77" i="2"/>
  <c r="N104" i="2"/>
  <c r="AE44" i="2"/>
  <c r="I25" i="2"/>
  <c r="V67" i="2"/>
  <c r="J7" i="2"/>
  <c r="AE64" i="2"/>
  <c r="O5" i="2"/>
  <c r="AE68" i="2"/>
  <c r="AD81" i="2"/>
  <c r="AI96" i="2"/>
  <c r="AD8" i="2"/>
  <c r="V54" i="2"/>
  <c r="AD94" i="2"/>
  <c r="AG103" i="2"/>
  <c r="BM29" i="2"/>
  <c r="AZ18" i="2"/>
  <c r="BO9" i="2"/>
  <c r="BM17" i="2"/>
  <c r="BK42" i="2"/>
  <c r="BI93" i="2"/>
  <c r="BF31" i="2"/>
  <c r="BD8" i="2"/>
  <c r="AV72" i="2"/>
  <c r="AL59" i="2"/>
  <c r="BE14" i="2"/>
  <c r="AH19" i="2"/>
  <c r="AV33" i="2"/>
  <c r="AB76" i="2"/>
  <c r="AN15" i="2"/>
  <c r="AJ82" i="2"/>
  <c r="AY108" i="2"/>
  <c r="BC37" i="2"/>
  <c r="BE69" i="2"/>
  <c r="AY86" i="2"/>
  <c r="AN61" i="2"/>
  <c r="BC75" i="2"/>
  <c r="AJ9" i="2"/>
  <c r="AN46" i="2"/>
  <c r="AV95" i="2"/>
  <c r="AU101" i="2"/>
  <c r="AJ41" i="2"/>
  <c r="AY51" i="2"/>
  <c r="AH5" i="2"/>
  <c r="BH34" i="2"/>
  <c r="BH42" i="2"/>
  <c r="AX52" i="2"/>
  <c r="BE28" i="2"/>
  <c r="BC30" i="2"/>
  <c r="AY11" i="2"/>
  <c r="BA22" i="2"/>
  <c r="BA62" i="2"/>
  <c r="AU63" i="2"/>
  <c r="AY60" i="2"/>
  <c r="AJ77" i="2"/>
  <c r="AP35" i="2"/>
  <c r="AP58" i="2"/>
  <c r="AX101" i="2"/>
  <c r="BK98" i="2"/>
  <c r="BF105" i="2"/>
  <c r="BC41" i="2"/>
  <c r="BE107" i="2"/>
  <c r="BA53" i="2"/>
  <c r="BA48" i="2"/>
  <c r="BE55" i="2"/>
  <c r="AY68" i="2"/>
  <c r="AN27" i="2"/>
  <c r="AX94" i="2"/>
  <c r="AL61" i="2"/>
  <c r="AV101" i="2"/>
  <c r="AJ97" i="2"/>
  <c r="AP19" i="2"/>
  <c r="AX63" i="2"/>
  <c r="AF39" i="2"/>
  <c r="AL82" i="2"/>
  <c r="AX87" i="2"/>
  <c r="AY53" i="2"/>
  <c r="AP29" i="2"/>
  <c r="Z8" i="2"/>
  <c r="AJ46" i="2"/>
  <c r="AL98" i="2"/>
  <c r="AB26" i="2"/>
  <c r="AB43" i="2"/>
  <c r="AL46" i="2"/>
  <c r="AB37" i="2"/>
  <c r="AJ33" i="2"/>
  <c r="Z46" i="2"/>
  <c r="Z82" i="2"/>
  <c r="AI106" i="2"/>
  <c r="BA3" i="2"/>
  <c r="AY32" i="2"/>
  <c r="AL78" i="2"/>
  <c r="AL6" i="2"/>
  <c r="AX49" i="2"/>
  <c r="AH57" i="2"/>
  <c r="AJ92" i="2"/>
  <c r="AB101" i="2"/>
  <c r="AD41" i="2"/>
  <c r="AV100" i="2"/>
  <c r="AF43" i="2"/>
  <c r="AV98" i="2"/>
  <c r="AD89" i="2"/>
  <c r="AY84" i="2"/>
  <c r="AI93" i="2"/>
  <c r="AB80" i="2"/>
  <c r="T100" i="2"/>
  <c r="BA36" i="2"/>
  <c r="BA103" i="2"/>
  <c r="AP72" i="2"/>
  <c r="AY40" i="2"/>
  <c r="BC61" i="2"/>
  <c r="AJ105" i="2"/>
  <c r="AL105" i="2"/>
  <c r="AB102" i="2"/>
  <c r="AF62" i="2"/>
  <c r="AN63" i="2"/>
  <c r="Z55" i="2"/>
  <c r="AJ79" i="2"/>
  <c r="AD107" i="2"/>
  <c r="AB61" i="2"/>
  <c r="AC55" i="2"/>
  <c r="AV26" i="2"/>
  <c r="AY101" i="2"/>
  <c r="AB107" i="2"/>
  <c r="AN55" i="2"/>
  <c r="Z98" i="2"/>
  <c r="AQ4" i="2"/>
  <c r="AU19" i="2"/>
  <c r="Z2" i="2"/>
  <c r="AH82" i="2"/>
  <c r="BE68" i="2"/>
  <c r="AB32" i="2"/>
  <c r="AJ87" i="2"/>
  <c r="AD7" i="2"/>
  <c r="AB71" i="2"/>
  <c r="AG41" i="2"/>
  <c r="AM88" i="2"/>
  <c r="AY94" i="2"/>
  <c r="AN102" i="2"/>
  <c r="AJ67" i="2"/>
  <c r="AU62" i="2"/>
  <c r="AQ53" i="2"/>
  <c r="AP103" i="2"/>
  <c r="AF80" i="2"/>
  <c r="AD78" i="2"/>
  <c r="AQ8" i="2"/>
  <c r="Z93" i="2"/>
  <c r="AD51" i="2"/>
  <c r="BC109" i="2"/>
  <c r="AD90" i="2"/>
  <c r="AU78" i="2"/>
  <c r="T43" i="2"/>
  <c r="AB90" i="2"/>
  <c r="AI63" i="2"/>
  <c r="BC90" i="2"/>
  <c r="AU59" i="2"/>
  <c r="AD75" i="2"/>
  <c r="AJ89" i="2"/>
  <c r="AQ68" i="2"/>
  <c r="AX48" i="2"/>
  <c r="Z27" i="2"/>
  <c r="AJ71" i="2"/>
  <c r="AO17" i="2"/>
  <c r="AD73" i="2"/>
  <c r="AX45" i="2"/>
  <c r="AF53" i="2"/>
  <c r="AB24" i="2"/>
  <c r="AE109" i="2"/>
  <c r="AF107" i="2"/>
  <c r="AE84" i="2"/>
  <c r="BC96" i="2"/>
  <c r="AQ89" i="2"/>
  <c r="AN68" i="2"/>
  <c r="BC49" i="2"/>
  <c r="AJ86" i="2"/>
  <c r="AP32" i="2"/>
  <c r="AF42" i="2"/>
  <c r="AJ106" i="2"/>
  <c r="AO40" i="2"/>
  <c r="AB96" i="2"/>
  <c r="AY50" i="2"/>
  <c r="AB55" i="2"/>
  <c r="AD96" i="2"/>
  <c r="T40" i="2"/>
  <c r="Z28" i="2"/>
  <c r="AG74" i="2"/>
  <c r="AY44" i="2"/>
  <c r="AJ57" i="2"/>
  <c r="Z80" i="2"/>
  <c r="AQ55" i="2"/>
  <c r="AN40" i="2"/>
  <c r="AF70" i="2"/>
  <c r="AD99" i="2"/>
  <c r="BE10" i="2"/>
  <c r="AF85" i="2"/>
  <c r="AH36" i="2"/>
  <c r="AK34" i="2"/>
  <c r="Z58" i="2"/>
  <c r="AO16" i="2"/>
  <c r="AM3" i="2"/>
  <c r="AP36" i="2"/>
  <c r="AM103" i="2"/>
  <c r="AI25" i="2"/>
  <c r="AO89" i="2"/>
  <c r="BC79" i="2"/>
  <c r="AK53" i="2"/>
  <c r="BE74" i="2"/>
  <c r="AM74" i="2"/>
  <c r="X88" i="2"/>
  <c r="AI27" i="2"/>
  <c r="U92" i="2"/>
  <c r="T69" i="2"/>
  <c r="AA91" i="2"/>
  <c r="V105" i="2"/>
  <c r="AA84" i="2"/>
  <c r="AG85" i="2"/>
  <c r="AO80" i="2"/>
  <c r="AK76" i="2"/>
  <c r="BC48" i="2"/>
  <c r="AO53" i="2"/>
  <c r="BC64" i="2"/>
  <c r="AK68" i="2"/>
  <c r="AE46" i="2"/>
  <c r="V96" i="2"/>
  <c r="L71" i="2"/>
  <c r="X53" i="2"/>
  <c r="AA65" i="2"/>
  <c r="V44" i="2"/>
  <c r="AC101" i="2"/>
  <c r="AE107" i="2"/>
  <c r="AA107" i="2"/>
  <c r="AO101" i="2"/>
  <c r="AP96" i="2"/>
  <c r="AO75" i="2"/>
  <c r="AP56" i="2"/>
  <c r="AM23" i="2"/>
  <c r="AN93" i="2"/>
  <c r="AK14" i="2"/>
  <c r="AJ18" i="2"/>
  <c r="AI35" i="2"/>
  <c r="N81" i="2"/>
  <c r="AI36" i="2"/>
  <c r="H73" i="2"/>
  <c r="AE97" i="2"/>
  <c r="AA44" i="2"/>
  <c r="T16" i="2"/>
  <c r="AA93" i="2"/>
  <c r="AO63" i="2"/>
  <c r="AB13" i="2"/>
  <c r="T101" i="2"/>
  <c r="Z74" i="2"/>
  <c r="AE83" i="2"/>
  <c r="AH35" i="2"/>
  <c r="AG51" i="2"/>
  <c r="AK77" i="2"/>
  <c r="AE34" i="2"/>
  <c r="AJ47" i="2"/>
  <c r="AG39" i="2"/>
  <c r="M90" i="2"/>
  <c r="AG44" i="2"/>
  <c r="H5" i="2"/>
  <c r="AG78" i="2"/>
  <c r="J50" i="2"/>
  <c r="AI85" i="2"/>
  <c r="Z54" i="2"/>
  <c r="V27" i="2"/>
  <c r="Z40" i="2"/>
  <c r="T46" i="2"/>
  <c r="AB69" i="2"/>
  <c r="AG84" i="2"/>
  <c r="BB54" i="2"/>
  <c r="AZ36" i="2"/>
  <c r="BD69" i="2"/>
  <c r="BI6" i="2"/>
  <c r="AZ70" i="2"/>
  <c r="BD36" i="2"/>
  <c r="AZ22" i="2"/>
  <c r="BB7" i="2"/>
  <c r="AV30" i="2"/>
  <c r="Z87" i="2"/>
  <c r="AP83" i="2"/>
  <c r="AL66" i="2"/>
  <c r="AP16" i="2"/>
  <c r="BD107" i="2"/>
  <c r="BC63" i="2"/>
  <c r="BD82" i="2"/>
  <c r="BC27" i="2"/>
  <c r="BC44" i="2"/>
  <c r="BE39" i="2"/>
  <c r="AY90" i="2"/>
  <c r="AP74" i="2"/>
  <c r="BA81" i="2"/>
  <c r="AU8" i="2"/>
  <c r="AL97" i="2"/>
  <c r="AY6" i="2"/>
  <c r="BE63" i="2"/>
  <c r="AH62" i="2"/>
  <c r="AP63" i="2"/>
  <c r="BP18" i="2"/>
  <c r="BB14" i="2"/>
  <c r="AZ25" i="2"/>
  <c r="AX56" i="2"/>
  <c r="AX106" i="2"/>
  <c r="BE104" i="2"/>
  <c r="AY96" i="2"/>
  <c r="AV73" i="2"/>
  <c r="AV35" i="2"/>
  <c r="AQ46" i="2"/>
  <c r="AN43" i="2"/>
  <c r="AQ21" i="2"/>
  <c r="AL12" i="2"/>
  <c r="AN6" i="2"/>
  <c r="AV10" i="2"/>
  <c r="BB105" i="2"/>
  <c r="BF15" i="2"/>
  <c r="BC43" i="2"/>
  <c r="BC10" i="2"/>
  <c r="AY98" i="2"/>
  <c r="BA38" i="2"/>
  <c r="BE86" i="2"/>
  <c r="BE58" i="2"/>
  <c r="AL20" i="2"/>
  <c r="BA95" i="2"/>
  <c r="AL53" i="2"/>
  <c r="AY105" i="2"/>
  <c r="BC92" i="2"/>
  <c r="AN42" i="2"/>
  <c r="AN101" i="2"/>
  <c r="AF34" i="2"/>
  <c r="AQ60" i="2"/>
  <c r="AX105" i="2"/>
  <c r="AL40" i="2"/>
  <c r="AP76" i="2"/>
  <c r="BE15" i="2"/>
  <c r="AH41" i="2"/>
  <c r="AJ6" i="2"/>
  <c r="AM83" i="2"/>
  <c r="Z71" i="2"/>
  <c r="AJ104" i="2"/>
  <c r="AK45" i="2"/>
  <c r="AU22" i="2"/>
  <c r="AM34" i="2"/>
  <c r="Z50" i="2"/>
  <c r="X20" i="2"/>
  <c r="AX5" i="2"/>
  <c r="BA60" i="2"/>
  <c r="AU79" i="2"/>
  <c r="AU82" i="2"/>
  <c r="AN94" i="2"/>
  <c r="AF51" i="2"/>
  <c r="AJ17" i="2"/>
  <c r="AO62" i="2"/>
  <c r="AD44" i="2"/>
  <c r="AN100" i="2"/>
  <c r="AF32" i="2"/>
  <c r="AP33" i="2"/>
  <c r="AD3" i="2"/>
  <c r="AH84" i="2"/>
  <c r="X99" i="2"/>
  <c r="AB29" i="2"/>
  <c r="V28" i="2"/>
  <c r="AV21" i="2"/>
  <c r="AV90" i="2"/>
  <c r="AL70" i="2"/>
  <c r="AP3" i="2"/>
  <c r="AV94" i="2"/>
  <c r="AH102" i="2"/>
  <c r="AQ6" i="2"/>
  <c r="AO59" i="2"/>
  <c r="AD102" i="2"/>
  <c r="AL104" i="2"/>
  <c r="Z44" i="2"/>
  <c r="AU60" i="2"/>
  <c r="AM90" i="2"/>
  <c r="AB53" i="2"/>
  <c r="AI29" i="2"/>
  <c r="AY95" i="2"/>
  <c r="AP80" i="2"/>
  <c r="AV18" i="2"/>
  <c r="AN26" i="2"/>
  <c r="BE22" i="2"/>
  <c r="AH81" i="2"/>
  <c r="AJ21" i="2"/>
  <c r="AD2" i="2"/>
  <c r="AB62" i="2"/>
  <c r="AP42" i="2"/>
  <c r="Z11" i="2"/>
  <c r="AQ36" i="2"/>
  <c r="AO44" i="2"/>
  <c r="Z49" i="2"/>
  <c r="AG95" i="2"/>
  <c r="AM47" i="2"/>
  <c r="AZ16" i="2"/>
  <c r="BA10" i="2"/>
  <c r="AB94" i="2"/>
  <c r="AH14" i="2"/>
  <c r="AU11" i="2"/>
  <c r="AL37" i="2"/>
  <c r="BE83" i="2"/>
  <c r="Z51" i="2"/>
  <c r="AQ10" i="2"/>
  <c r="AO35" i="2"/>
  <c r="AB66" i="2"/>
  <c r="AN82" i="2"/>
  <c r="AF33" i="2"/>
  <c r="AF61" i="2"/>
  <c r="AG62" i="2"/>
  <c r="AB12" i="2"/>
  <c r="AC12" i="2"/>
  <c r="BA41" i="2"/>
  <c r="AQ19" i="2"/>
  <c r="AX93" i="2"/>
  <c r="AH65" i="2"/>
  <c r="AQ50" i="2"/>
  <c r="AP102" i="2"/>
  <c r="AB98" i="2"/>
  <c r="AU26" i="2"/>
  <c r="AO25" i="2"/>
  <c r="AF98" i="2"/>
  <c r="AN20" i="2"/>
  <c r="AK109" i="2"/>
  <c r="AD74" i="2"/>
  <c r="T91" i="2"/>
  <c r="AD10" i="2"/>
  <c r="AI104" i="2"/>
  <c r="AY31" i="2"/>
  <c r="AF23" i="2"/>
  <c r="AL56" i="2"/>
  <c r="AX75" i="2"/>
  <c r="AH67" i="2"/>
  <c r="AU105" i="2"/>
  <c r="AB64" i="2"/>
  <c r="AH61" i="2"/>
  <c r="AX36" i="2"/>
  <c r="AF16" i="2"/>
  <c r="AP27" i="2"/>
  <c r="AO43" i="2"/>
  <c r="Z52" i="2"/>
  <c r="AE96" i="2"/>
  <c r="AO94" i="2"/>
  <c r="BC82" i="2"/>
  <c r="BC69" i="2"/>
  <c r="AV104" i="2"/>
  <c r="BE35" i="2"/>
  <c r="AU76" i="2"/>
  <c r="AL35" i="2"/>
  <c r="Z81" i="2"/>
  <c r="AF28" i="2"/>
  <c r="AP105" i="2"/>
  <c r="Z56" i="2"/>
  <c r="AF52" i="2"/>
  <c r="AK61" i="2"/>
  <c r="AF108" i="2"/>
  <c r="AK98" i="2"/>
  <c r="AO66" i="2"/>
  <c r="AJ94" i="2"/>
  <c r="AG80" i="2"/>
  <c r="AP6" i="2"/>
  <c r="AK41" i="2"/>
  <c r="AN32" i="2"/>
  <c r="AK49" i="2"/>
  <c r="AY102" i="2"/>
  <c r="AK43" i="2"/>
  <c r="AU2" i="2"/>
  <c r="T20" i="2"/>
  <c r="Y14" i="2"/>
  <c r="V82" i="2"/>
  <c r="L4" i="2"/>
  <c r="AG105" i="2"/>
  <c r="D7" i="2"/>
  <c r="AE41" i="2"/>
  <c r="X73" i="2"/>
  <c r="AM50" i="2"/>
  <c r="AN34" i="2"/>
  <c r="AK108" i="2"/>
  <c r="AN10" i="2"/>
  <c r="AK13" i="2"/>
  <c r="AQ77" i="2"/>
  <c r="AC80" i="2"/>
  <c r="C28" i="2"/>
  <c r="X42" i="2"/>
  <c r="Y55" i="2"/>
  <c r="AG75" i="2"/>
  <c r="AA68" i="2"/>
  <c r="AE36" i="2"/>
  <c r="G83" i="2"/>
  <c r="AI2" i="2"/>
  <c r="AU100" i="2"/>
  <c r="AE49" i="2"/>
  <c r="AQ40" i="2"/>
  <c r="T106" i="2"/>
  <c r="AJ109" i="2"/>
  <c r="AG42" i="2"/>
  <c r="AF101" i="2"/>
  <c r="V81" i="2"/>
  <c r="L92" i="2"/>
  <c r="AC91" i="2"/>
  <c r="Q64" i="2"/>
  <c r="V59" i="2"/>
  <c r="S76" i="2"/>
  <c r="T59" i="2"/>
  <c r="M33" i="2"/>
  <c r="AE30" i="2"/>
  <c r="AD50" i="2"/>
  <c r="T64" i="2"/>
  <c r="AF81" i="2"/>
  <c r="X16" i="2"/>
  <c r="AD104" i="2"/>
  <c r="AE89" i="2"/>
  <c r="AC81" i="2"/>
  <c r="AA69" i="2"/>
  <c r="AF47" i="2"/>
  <c r="X90" i="2"/>
  <c r="AV77" i="2"/>
  <c r="X74" i="2"/>
  <c r="AP9" i="2"/>
  <c r="AI88" i="2"/>
  <c r="N12" i="2"/>
  <c r="AU68" i="2"/>
  <c r="AF60" i="2"/>
  <c r="V5" i="2"/>
  <c r="AO26" i="2"/>
  <c r="T107" i="2"/>
  <c r="AK103" i="2"/>
  <c r="T98" i="2"/>
  <c r="BK48" i="2"/>
  <c r="BG53" i="2"/>
  <c r="BF8" i="2"/>
  <c r="AZ26" i="2"/>
  <c r="BF28" i="2"/>
  <c r="BD15" i="2"/>
  <c r="BG47" i="2"/>
  <c r="BC52" i="2"/>
  <c r="AP70" i="2"/>
  <c r="BB11" i="2"/>
  <c r="AN88" i="2"/>
  <c r="BB32" i="2"/>
  <c r="AV79" i="2"/>
  <c r="BL19" i="2"/>
  <c r="AU29" i="2"/>
  <c r="BD31" i="2"/>
  <c r="AX77" i="2"/>
  <c r="AX109" i="2"/>
  <c r="BC9" i="2"/>
  <c r="BE93" i="2"/>
  <c r="AP47" i="2"/>
  <c r="BA42" i="2"/>
  <c r="BE17" i="2"/>
  <c r="AL75" i="2"/>
  <c r="AN104" i="2"/>
  <c r="AV87" i="2"/>
  <c r="AH99" i="2"/>
  <c r="AL18" i="2"/>
  <c r="BO61" i="2"/>
  <c r="BH57" i="2"/>
  <c r="BI36" i="2"/>
  <c r="BA96" i="2"/>
  <c r="AX108" i="2"/>
  <c r="BC35" i="2"/>
  <c r="BE32" i="2"/>
  <c r="AY104" i="2"/>
  <c r="AY92" i="2"/>
  <c r="AQ86" i="2"/>
  <c r="AP39" i="2"/>
  <c r="BC7" i="2"/>
  <c r="AQ34" i="2"/>
  <c r="AP18" i="2"/>
  <c r="AY66" i="2"/>
  <c r="BG60" i="2"/>
  <c r="BG55" i="2"/>
  <c r="AX55" i="2"/>
  <c r="BC42" i="2"/>
  <c r="AY47" i="2"/>
  <c r="BA97" i="2"/>
  <c r="AX97" i="2"/>
  <c r="BC15" i="2"/>
  <c r="AL29" i="2"/>
  <c r="BA106" i="2"/>
  <c r="AQ107" i="2"/>
  <c r="AN86" i="2"/>
  <c r="AX19" i="2"/>
  <c r="AL10" i="2"/>
  <c r="AP31" i="2"/>
  <c r="AD71" i="2"/>
  <c r="AQ28" i="2"/>
  <c r="BE76" i="2"/>
  <c r="AJ22" i="2"/>
  <c r="AU34" i="2"/>
  <c r="AX22" i="2"/>
  <c r="AH79" i="2"/>
  <c r="AH26" i="2"/>
  <c r="AM84" i="2"/>
  <c r="Z104" i="2"/>
  <c r="AH3" i="2"/>
  <c r="AK75" i="2"/>
  <c r="AH39" i="2"/>
  <c r="AO41" i="2"/>
  <c r="AB85" i="2"/>
  <c r="X31" i="2"/>
  <c r="BE72" i="2"/>
  <c r="AP41" i="2"/>
  <c r="AU84" i="2"/>
  <c r="AJ36" i="2"/>
  <c r="AP82" i="2"/>
  <c r="AB57" i="2"/>
  <c r="AH48" i="2"/>
  <c r="AO27" i="2"/>
  <c r="AD37" i="2"/>
  <c r="AL21" i="2"/>
  <c r="AD30" i="2"/>
  <c r="AL7" i="2"/>
  <c r="AD80" i="2"/>
  <c r="AD36" i="2"/>
  <c r="AG29" i="2"/>
  <c r="AD38" i="2"/>
  <c r="AE82" i="2"/>
  <c r="BC83" i="2"/>
  <c r="AP34" i="2"/>
  <c r="AJ48" i="2"/>
  <c r="AL62" i="2"/>
  <c r="AP5" i="2"/>
  <c r="AD25" i="2"/>
  <c r="AH106" i="2"/>
  <c r="AM14" i="2"/>
  <c r="AF44" i="2"/>
  <c r="AQ45" i="2"/>
  <c r="AD40" i="2"/>
  <c r="AH80" i="2"/>
  <c r="AO65" i="2"/>
  <c r="Z32" i="2"/>
  <c r="AC73" i="2"/>
  <c r="BA43" i="2"/>
  <c r="AJ64" i="2"/>
  <c r="AN16" i="2"/>
  <c r="AL34" i="2"/>
  <c r="AV36" i="2"/>
  <c r="AH40" i="2"/>
  <c r="AU14" i="2"/>
  <c r="AO51" i="2"/>
  <c r="Z97" i="2"/>
  <c r="AU21" i="2"/>
  <c r="AD86" i="2"/>
  <c r="AH51" i="2"/>
  <c r="AM75" i="2"/>
  <c r="AK102" i="2"/>
  <c r="X98" i="2"/>
  <c r="AO33" i="2"/>
  <c r="BA18" i="2"/>
  <c r="AL57" i="2"/>
  <c r="AV2" i="2"/>
  <c r="AF105" i="2"/>
  <c r="AQ18" i="2"/>
  <c r="AQ7" i="2"/>
  <c r="AP44" i="2"/>
  <c r="AD58" i="2"/>
  <c r="AH24" i="2"/>
  <c r="BC70" i="2"/>
  <c r="Z14" i="2"/>
  <c r="AJ11" i="2"/>
  <c r="AK57" i="2"/>
  <c r="Z18" i="2"/>
  <c r="AI38" i="2"/>
  <c r="AD63" i="2"/>
  <c r="X50" i="2"/>
  <c r="AV84" i="2"/>
  <c r="AQ85" i="2"/>
  <c r="BA4" i="2"/>
  <c r="AH50" i="2"/>
  <c r="AJ19" i="2"/>
  <c r="AJ85" i="2"/>
  <c r="AF4" i="2"/>
  <c r="AH4" i="2"/>
  <c r="BC45" i="2"/>
  <c r="AD9" i="2"/>
  <c r="AJ23" i="2"/>
  <c r="AO61" i="2"/>
  <c r="AF19" i="2"/>
  <c r="AG13" i="2"/>
  <c r="Z9" i="2"/>
  <c r="T88" i="2"/>
  <c r="AV46" i="2"/>
  <c r="AP26" i="2"/>
  <c r="AU9" i="2"/>
  <c r="BA70" i="2"/>
  <c r="AH98" i="2"/>
  <c r="AJ8" i="2"/>
  <c r="AM26" i="2"/>
  <c r="AD14" i="2"/>
  <c r="AP45" i="2"/>
  <c r="AF2" i="2"/>
  <c r="AJ16" i="2"/>
  <c r="AK17" i="2"/>
  <c r="AM79" i="2"/>
  <c r="AG4" i="2"/>
  <c r="AK25" i="2"/>
  <c r="BK53" i="2"/>
  <c r="AY43" i="2"/>
  <c r="AH88" i="2"/>
  <c r="BA7" i="2"/>
  <c r="AH7" i="2"/>
  <c r="AQ39" i="2"/>
  <c r="AD60" i="2"/>
  <c r="Z20" i="2"/>
  <c r="AU18" i="2"/>
  <c r="AO48" i="2"/>
  <c r="Z36" i="2"/>
  <c r="AK54" i="2"/>
  <c r="Z63" i="2"/>
  <c r="AU25" i="2"/>
  <c r="AC44" i="2"/>
  <c r="AB74" i="2"/>
  <c r="AE91" i="2"/>
  <c r="AU51" i="2"/>
  <c r="T29" i="2"/>
  <c r="AJ26" i="2"/>
  <c r="T39" i="2"/>
  <c r="AJ28" i="2"/>
  <c r="AG38" i="2"/>
  <c r="Z62" i="2"/>
  <c r="T25" i="2"/>
  <c r="I2" i="2"/>
  <c r="AG94" i="2"/>
  <c r="R88" i="2"/>
  <c r="AC56" i="2"/>
  <c r="O105" i="2"/>
  <c r="AI73" i="2"/>
  <c r="AN62" i="2"/>
  <c r="T70" i="2"/>
  <c r="AQ63" i="2"/>
  <c r="T21" i="2"/>
  <c r="AQ93" i="2"/>
  <c r="AG76" i="2"/>
  <c r="AD103" i="2"/>
  <c r="T93" i="2"/>
  <c r="W66" i="2"/>
  <c r="AI62" i="2"/>
  <c r="J82" i="2"/>
  <c r="T27" i="2"/>
  <c r="O53" i="2"/>
  <c r="AG61" i="2"/>
  <c r="F67" i="2"/>
  <c r="X55" i="2"/>
  <c r="AB19" i="2"/>
  <c r="X23" i="2"/>
  <c r="Z67" i="2"/>
  <c r="AE75" i="2"/>
  <c r="AH71" i="2"/>
  <c r="X37" i="2"/>
  <c r="AK33" i="2"/>
  <c r="V25" i="2"/>
  <c r="AL91" i="2"/>
  <c r="AI15" i="2"/>
  <c r="I101" i="2"/>
  <c r="AI21" i="2"/>
  <c r="Q76" i="2"/>
  <c r="AE95" i="2"/>
  <c r="Y109" i="2"/>
  <c r="T67" i="2"/>
  <c r="Z17" i="2"/>
  <c r="T33" i="2"/>
  <c r="AD98" i="2"/>
  <c r="AC23" i="2"/>
  <c r="AF75" i="2"/>
  <c r="AG12" i="2"/>
  <c r="AE100" i="2"/>
  <c r="AA75" i="2"/>
  <c r="AM5" i="2"/>
  <c r="V24" i="2"/>
  <c r="AH49" i="2"/>
  <c r="AG35" i="2"/>
  <c r="AD27" i="2"/>
  <c r="T95" i="2"/>
  <c r="F4" i="2"/>
  <c r="Z35" i="2"/>
  <c r="AM42" i="2"/>
  <c r="T77" i="2"/>
  <c r="AO42" i="2"/>
  <c r="V4" i="2"/>
  <c r="AK3" i="2"/>
  <c r="AC63" i="2"/>
  <c r="AZ58" i="2"/>
  <c r="BL82" i="2"/>
  <c r="BB3" i="2"/>
  <c r="BM79" i="2"/>
  <c r="AZ80" i="2"/>
  <c r="BM78" i="2"/>
  <c r="BM63" i="2"/>
  <c r="BK57" i="2"/>
  <c r="AX51" i="2"/>
  <c r="BI2" i="2"/>
  <c r="AN96" i="2"/>
  <c r="BB28" i="2"/>
  <c r="AL44" i="2"/>
  <c r="AV97" i="2"/>
  <c r="AY61" i="2"/>
  <c r="AZ43" i="2"/>
  <c r="AX47" i="2"/>
  <c r="AX10" i="2"/>
  <c r="BC84" i="2"/>
  <c r="BE31" i="2"/>
  <c r="AL69" i="2"/>
  <c r="AP99" i="2"/>
  <c r="BC72" i="2"/>
  <c r="AJ50" i="2"/>
  <c r="AP7" i="2"/>
  <c r="AY39" i="2"/>
  <c r="AF84" i="2"/>
  <c r="AQ78" i="2"/>
  <c r="BJ6" i="2"/>
  <c r="BB57" i="2"/>
  <c r="BK34" i="2"/>
  <c r="BA50" i="2"/>
  <c r="AX66" i="2"/>
  <c r="AX59" i="2"/>
  <c r="BE88" i="2"/>
  <c r="AY13" i="2"/>
  <c r="AN72" i="2"/>
  <c r="AQ82" i="2"/>
  <c r="AN109" i="2"/>
  <c r="AX29" i="2"/>
  <c r="BE18" i="2"/>
  <c r="AL85" i="2"/>
  <c r="AN74" i="2"/>
  <c r="BF102" i="2"/>
  <c r="AZ92" i="2"/>
  <c r="AV24" i="2"/>
  <c r="AX103" i="2"/>
  <c r="BE8" i="2"/>
  <c r="AY15" i="2"/>
  <c r="AV50" i="2"/>
  <c r="AV105" i="2"/>
  <c r="AU94" i="2"/>
  <c r="AY88" i="2"/>
  <c r="AU16" i="2"/>
  <c r="AN35" i="2"/>
  <c r="BA30" i="2"/>
  <c r="AL87" i="2"/>
  <c r="AL108" i="2"/>
  <c r="BE53" i="2"/>
  <c r="AQ3" i="2"/>
  <c r="AJ35" i="2"/>
  <c r="AQ61" i="2"/>
  <c r="AU70" i="2"/>
  <c r="BA63" i="2"/>
  <c r="AF40" i="2"/>
  <c r="Z77" i="2"/>
  <c r="AV3" i="2"/>
  <c r="AB52" i="2"/>
  <c r="Z7" i="2"/>
  <c r="AO57" i="2"/>
  <c r="AD42" i="2"/>
  <c r="AM70" i="2"/>
  <c r="AM21" i="2"/>
  <c r="AI7" i="2"/>
  <c r="AY54" i="2"/>
  <c r="AP59" i="2"/>
  <c r="AH89" i="2"/>
  <c r="AU31" i="2"/>
  <c r="AL92" i="2"/>
  <c r="AB89" i="2"/>
  <c r="Z61" i="2"/>
  <c r="BA79" i="2"/>
  <c r="AD82" i="2"/>
  <c r="AQ24" i="2"/>
  <c r="AB41" i="2"/>
  <c r="AU7" i="2"/>
  <c r="AB79" i="2"/>
  <c r="AB35" i="2"/>
  <c r="X25" i="2"/>
  <c r="AK12" i="2"/>
  <c r="AJ37" i="2"/>
  <c r="AY99" i="2"/>
  <c r="AU52" i="2"/>
  <c r="AU49" i="2"/>
  <c r="AQ57" i="2"/>
  <c r="AP95" i="2"/>
  <c r="AB99" i="2"/>
  <c r="Z100" i="2"/>
  <c r="AV49" i="2"/>
  <c r="AD17" i="2"/>
  <c r="AU5" i="2"/>
  <c r="AK23" i="2"/>
  <c r="Z6" i="2"/>
  <c r="AO9" i="2"/>
  <c r="AO67" i="2"/>
  <c r="BC87" i="2"/>
  <c r="AX24" i="2"/>
  <c r="AN54" i="2"/>
  <c r="AU99" i="2"/>
  <c r="AQ67" i="2"/>
  <c r="AN107" i="2"/>
  <c r="AB103" i="2"/>
  <c r="AH13" i="2"/>
  <c r="AO24" i="2"/>
  <c r="AD61" i="2"/>
  <c r="AQ94" i="2"/>
  <c r="AK51" i="2"/>
  <c r="Z86" i="2"/>
  <c r="AM28" i="2"/>
  <c r="AM102" i="2"/>
  <c r="AX33" i="2"/>
  <c r="AK32" i="2"/>
  <c r="BC56" i="2"/>
  <c r="AP101" i="2"/>
  <c r="AY55" i="2"/>
  <c r="BC24" i="2"/>
  <c r="AH96" i="2"/>
  <c r="AQ12" i="2"/>
  <c r="AU58" i="2"/>
  <c r="Z34" i="2"/>
  <c r="AD23" i="2"/>
  <c r="AN4" i="2"/>
  <c r="AB15" i="2"/>
  <c r="AU30" i="2"/>
  <c r="AM33" i="2"/>
  <c r="AF57" i="2"/>
  <c r="AG81" i="2"/>
  <c r="AK19" i="2"/>
  <c r="AN3" i="2"/>
  <c r="AL32" i="2"/>
  <c r="Z105" i="2"/>
  <c r="AN71" i="2"/>
  <c r="AB5" i="2"/>
  <c r="AH15" i="2"/>
  <c r="AU20" i="2"/>
  <c r="AM56" i="2"/>
  <c r="AD67" i="2"/>
  <c r="AY109" i="2"/>
  <c r="AF18" i="2"/>
  <c r="AH20" i="2"/>
  <c r="AK82" i="2"/>
  <c r="AO64" i="2"/>
  <c r="V93" i="2"/>
  <c r="AM32" i="2"/>
  <c r="BI90" i="2"/>
  <c r="AL15" i="2"/>
  <c r="AJ40" i="2"/>
  <c r="AJ42" i="2"/>
  <c r="AP4" i="2"/>
  <c r="AB92" i="2"/>
  <c r="AJ66" i="2"/>
  <c r="AM30" i="2"/>
  <c r="AF103" i="2"/>
  <c r="AJ10" i="2"/>
  <c r="AM11" i="2"/>
  <c r="AF41" i="2"/>
  <c r="AM73" i="2"/>
  <c r="AO11" i="2"/>
  <c r="AX70" i="2"/>
  <c r="AK87" i="2"/>
  <c r="BG12" i="2"/>
  <c r="AQ64" i="2"/>
  <c r="AB36" i="2"/>
  <c r="AN18" i="2"/>
  <c r="AD66" i="2"/>
  <c r="AQ20" i="2"/>
  <c r="BA31" i="2"/>
  <c r="Z21" i="2"/>
  <c r="AQ2" i="2"/>
  <c r="AK100" i="2"/>
  <c r="AB59" i="2"/>
  <c r="AV82" i="2"/>
  <c r="AB93" i="2"/>
  <c r="AB108" i="2"/>
  <c r="V86" i="2"/>
  <c r="Z65" i="2"/>
  <c r="AG14" i="2"/>
  <c r="AH42" i="2"/>
  <c r="AI8" i="2"/>
  <c r="AH95" i="2"/>
  <c r="T42" i="2"/>
  <c r="AH53" i="2"/>
  <c r="X95" i="2"/>
  <c r="AK74" i="2"/>
  <c r="X7" i="2"/>
  <c r="AY48" i="2"/>
  <c r="T37" i="2"/>
  <c r="S21" i="2"/>
  <c r="AE77" i="2"/>
  <c r="BC65" i="2"/>
  <c r="AE106" i="2"/>
  <c r="AB45" i="2"/>
  <c r="AG47" i="2"/>
  <c r="AH12" i="2"/>
  <c r="AI82" i="2"/>
  <c r="AH9" i="2"/>
  <c r="X13" i="2"/>
  <c r="AM41" i="2"/>
  <c r="X30" i="2"/>
  <c r="AP98" i="2"/>
  <c r="AI41" i="2"/>
  <c r="U84" i="2"/>
  <c r="T56" i="2"/>
  <c r="B59" i="2"/>
  <c r="AG102" i="2"/>
  <c r="D22" i="2"/>
  <c r="AI94" i="2"/>
  <c r="AF8" i="2"/>
  <c r="X51" i="2"/>
  <c r="Z37" i="2"/>
  <c r="AE15" i="2"/>
  <c r="AF95" i="2"/>
  <c r="T78" i="2"/>
  <c r="AG6" i="2"/>
  <c r="AA46" i="2"/>
  <c r="Z96" i="2"/>
  <c r="T62" i="2"/>
  <c r="BE105" i="2"/>
  <c r="AE78" i="2"/>
  <c r="AY91" i="2"/>
  <c r="X92" i="2"/>
  <c r="I15" i="2"/>
  <c r="Z64" i="2"/>
  <c r="AO92" i="2"/>
  <c r="T57" i="2"/>
  <c r="AK46" i="2"/>
  <c r="AI5" i="2"/>
  <c r="AM19" i="2"/>
  <c r="X80" i="2"/>
  <c r="AC22" i="2"/>
  <c r="W69" i="2"/>
  <c r="AM52" i="2"/>
  <c r="BG80" i="2"/>
  <c r="BJ20" i="2"/>
  <c r="BI64" i="2"/>
  <c r="BO16" i="2"/>
  <c r="BG63" i="2"/>
  <c r="BJ109" i="2"/>
  <c r="BD72" i="2"/>
  <c r="BD80" i="2"/>
  <c r="AL54" i="2"/>
  <c r="AX78" i="2"/>
  <c r="BE79" i="2"/>
  <c r="BA71" i="2"/>
  <c r="AV23" i="2"/>
  <c r="BC73" i="2"/>
  <c r="BC50" i="2"/>
  <c r="BB46" i="2"/>
  <c r="AV80" i="2"/>
  <c r="BA16" i="2"/>
  <c r="AX102" i="2"/>
  <c r="BA88" i="2"/>
  <c r="AJ107" i="2"/>
  <c r="AN33" i="2"/>
  <c r="AX30" i="2"/>
  <c r="AU104" i="2"/>
  <c r="AP67" i="2"/>
  <c r="AP23" i="2"/>
  <c r="AF100" i="2"/>
  <c r="AQ47" i="2"/>
  <c r="BD4" i="2"/>
  <c r="BJ39" i="2"/>
  <c r="BK20" i="2"/>
  <c r="AV13" i="2"/>
  <c r="BA51" i="2"/>
  <c r="AX50" i="2"/>
  <c r="BC91" i="2"/>
  <c r="AY62" i="2"/>
  <c r="AN9" i="2"/>
  <c r="BE92" i="2"/>
  <c r="AL11" i="2"/>
  <c r="AV22" i="2"/>
  <c r="BC93" i="2"/>
  <c r="AQ87" i="2"/>
  <c r="AP94" i="2"/>
  <c r="BB64" i="2"/>
  <c r="BI88" i="2"/>
  <c r="AV91" i="2"/>
  <c r="AX71" i="2"/>
  <c r="BC19" i="2"/>
  <c r="AY36" i="2"/>
  <c r="AV41" i="2"/>
  <c r="BA59" i="2"/>
  <c r="AU95" i="2"/>
  <c r="AY75" i="2"/>
  <c r="BC97" i="2"/>
  <c r="AP51" i="2"/>
  <c r="AV27" i="2"/>
  <c r="AJ69" i="2"/>
  <c r="AU66" i="2"/>
  <c r="AX17" i="2"/>
  <c r="AQ31" i="2"/>
  <c r="BC94" i="2"/>
  <c r="AH46" i="2"/>
  <c r="AU85" i="2"/>
  <c r="AN98" i="2"/>
  <c r="AF12" i="2"/>
  <c r="AF97" i="2"/>
  <c r="AY106" i="2"/>
  <c r="AB60" i="2"/>
  <c r="AB82" i="2"/>
  <c r="AO85" i="2"/>
  <c r="AB105" i="2"/>
  <c r="AM13" i="2"/>
  <c r="AM67" i="2"/>
  <c r="BA89" i="2"/>
  <c r="AQ17" i="2"/>
  <c r="AQ54" i="2"/>
  <c r="AD68" i="2"/>
  <c r="AH72" i="2"/>
  <c r="AU50" i="2"/>
  <c r="BC17" i="2"/>
  <c r="Z33" i="2"/>
  <c r="AL51" i="2"/>
  <c r="AB28" i="2"/>
  <c r="AU41" i="2"/>
  <c r="AK36" i="2"/>
  <c r="AQ105" i="2"/>
  <c r="AO100" i="2"/>
  <c r="AF15" i="2"/>
  <c r="X34" i="2"/>
  <c r="AO54" i="2"/>
  <c r="BI44" i="2"/>
  <c r="BC78" i="2"/>
  <c r="AP61" i="2"/>
  <c r="AH93" i="2"/>
  <c r="AU46" i="2"/>
  <c r="AU93" i="2"/>
  <c r="AB58" i="2"/>
  <c r="AD48" i="2"/>
  <c r="AN29" i="2"/>
  <c r="Z72" i="2"/>
  <c r="AH8" i="2"/>
  <c r="AK99" i="2"/>
  <c r="AF93" i="2"/>
  <c r="BE89" i="2"/>
  <c r="AO71" i="2"/>
  <c r="BO37" i="2"/>
  <c r="BE52" i="2"/>
  <c r="AU90" i="2"/>
  <c r="AH47" i="2"/>
  <c r="AU64" i="2"/>
  <c r="AL30" i="2"/>
  <c r="Z70" i="2"/>
  <c r="AD43" i="2"/>
  <c r="AN87" i="2"/>
  <c r="AF22" i="2"/>
  <c r="AH44" i="2"/>
  <c r="AO45" i="2"/>
  <c r="AD5" i="2"/>
  <c r="AX61" i="2"/>
  <c r="AO104" i="2"/>
  <c r="AJ20" i="2"/>
  <c r="X81" i="2"/>
  <c r="AV93" i="2"/>
  <c r="AQ41" i="2"/>
  <c r="AP43" i="2"/>
  <c r="BA29" i="2"/>
  <c r="AH43" i="2"/>
  <c r="AH52" i="2"/>
  <c r="AU27" i="2"/>
  <c r="AK30" i="2"/>
  <c r="AF54" i="2"/>
  <c r="AJ61" i="2"/>
  <c r="AK15" i="2"/>
  <c r="AH54" i="2"/>
  <c r="AK39" i="2"/>
  <c r="AM46" i="2"/>
  <c r="V106" i="2"/>
  <c r="AM98" i="2"/>
  <c r="BM34" i="2"/>
  <c r="BA45" i="2"/>
  <c r="AN80" i="2"/>
  <c r="AN105" i="2"/>
  <c r="AX85" i="2"/>
  <c r="AH55" i="2"/>
  <c r="AU36" i="2"/>
  <c r="AO56" i="2"/>
  <c r="AD31" i="2"/>
  <c r="AN60" i="2"/>
  <c r="AK66" i="2"/>
  <c r="AF94" i="2"/>
  <c r="AO55" i="2"/>
  <c r="AO20" i="2"/>
  <c r="AX80" i="2"/>
  <c r="AK52" i="2"/>
  <c r="BD88" i="2"/>
  <c r="AJ75" i="2"/>
  <c r="AH32" i="2"/>
  <c r="AU17" i="2"/>
  <c r="AP106" i="2"/>
  <c r="AD65" i="2"/>
  <c r="AH87" i="2"/>
  <c r="BC4" i="2"/>
  <c r="AB6" i="2"/>
  <c r="AQ79" i="2"/>
  <c r="AM64" i="2"/>
  <c r="AB63" i="2"/>
  <c r="AO81" i="2"/>
  <c r="AM15" i="2"/>
  <c r="AN58" i="2"/>
  <c r="AK28" i="2"/>
  <c r="BD92" i="2"/>
  <c r="AY9" i="2"/>
  <c r="AL83" i="2"/>
  <c r="AP66" i="2"/>
  <c r="BE95" i="2"/>
  <c r="AQ80" i="2"/>
  <c r="AY97" i="2"/>
  <c r="Z66" i="2"/>
  <c r="AF21" i="2"/>
  <c r="BA102" i="2"/>
  <c r="AF79" i="2"/>
  <c r="AL17" i="2"/>
  <c r="Z13" i="2"/>
  <c r="Z38" i="2"/>
  <c r="AC82" i="2"/>
  <c r="AB40" i="2"/>
  <c r="AC94" i="2"/>
  <c r="AD46" i="2"/>
  <c r="T102" i="2"/>
  <c r="AF25" i="2"/>
  <c r="AC85" i="2"/>
  <c r="AF17" i="2"/>
  <c r="AG7" i="2"/>
  <c r="T23" i="2"/>
  <c r="AC108" i="2"/>
  <c r="AF96" i="2"/>
  <c r="AE26" i="2"/>
  <c r="P31" i="2"/>
  <c r="AI105" i="2"/>
  <c r="AH2" i="2"/>
  <c r="AI79" i="2"/>
  <c r="Z16" i="2"/>
  <c r="AC65" i="2"/>
  <c r="AB91" i="2"/>
  <c r="AC61" i="2"/>
  <c r="AD101" i="2"/>
  <c r="AC33" i="2"/>
  <c r="V14" i="2"/>
  <c r="AC8" i="2"/>
  <c r="AD13" i="2"/>
  <c r="T45" i="2"/>
  <c r="BC88" i="2"/>
  <c r="AG71" i="2"/>
  <c r="AH22" i="2"/>
  <c r="AG20" i="2"/>
  <c r="B63" i="2"/>
  <c r="AQ66" i="2"/>
  <c r="AF89" i="2"/>
  <c r="AE39" i="2"/>
  <c r="AD57" i="2"/>
  <c r="AE38" i="2"/>
  <c r="Z85" i="2"/>
  <c r="AI10" i="2"/>
  <c r="AC71" i="2"/>
  <c r="AA70" i="2"/>
  <c r="AM38" i="2"/>
  <c r="AE51" i="2"/>
  <c r="AH16" i="2"/>
  <c r="AI84" i="2"/>
  <c r="AB70" i="2"/>
  <c r="AE7" i="2"/>
  <c r="I90" i="2"/>
  <c r="AK65" i="2"/>
  <c r="AK10" i="2"/>
  <c r="V95" i="2"/>
  <c r="AM40" i="2"/>
  <c r="AE108" i="2"/>
  <c r="AO46" i="2"/>
  <c r="AG72" i="2"/>
  <c r="AG33" i="2"/>
  <c r="N25" i="2"/>
  <c r="V104" i="2"/>
  <c r="AA6" i="2"/>
  <c r="AM18" i="2"/>
  <c r="V20" i="2"/>
  <c r="AM4" i="2"/>
  <c r="AC27" i="2"/>
  <c r="AJ78" i="2"/>
  <c r="AG58" i="2"/>
  <c r="AM68" i="2"/>
  <c r="AJ96" i="2"/>
  <c r="AO73" i="2"/>
  <c r="AL55" i="2"/>
  <c r="AM78" i="2"/>
  <c r="AD11" i="2"/>
  <c r="BO3" i="2"/>
  <c r="BD9" i="2"/>
  <c r="BW57" i="2"/>
  <c r="BD85" i="2"/>
  <c r="BK83" i="2"/>
  <c r="BD79" i="2"/>
  <c r="BD61" i="2"/>
  <c r="AV68" i="2"/>
  <c r="AV56" i="2"/>
  <c r="BE42" i="2"/>
  <c r="AL13" i="2"/>
  <c r="AX65" i="2"/>
  <c r="AU24" i="2"/>
  <c r="BC2" i="2"/>
  <c r="AL43" i="2"/>
  <c r="BD11" i="2"/>
  <c r="BA104" i="2"/>
  <c r="AV86" i="2"/>
  <c r="AV31" i="2"/>
  <c r="BA82" i="2"/>
  <c r="AU67" i="2"/>
  <c r="AP88" i="2"/>
  <c r="AV54" i="2"/>
  <c r="BE108" i="2"/>
  <c r="AL84" i="2"/>
  <c r="AL67" i="2"/>
  <c r="Z78" i="2"/>
  <c r="AU33" i="2"/>
  <c r="BJ51" i="2"/>
  <c r="BD14" i="2"/>
  <c r="BB67" i="2"/>
  <c r="AY38" i="2"/>
  <c r="BA98" i="2"/>
  <c r="AV96" i="2"/>
  <c r="AX31" i="2"/>
  <c r="AY67" i="2"/>
  <c r="AN39" i="2"/>
  <c r="AX73" i="2"/>
  <c r="AL48" i="2"/>
  <c r="AV66" i="2"/>
  <c r="AV76" i="2"/>
  <c r="AQ37" i="2"/>
  <c r="BF103" i="2"/>
  <c r="BO52" i="2"/>
  <c r="BG99" i="2"/>
  <c r="AV15" i="2"/>
  <c r="AV60" i="2"/>
  <c r="AX53" i="2"/>
  <c r="AY89" i="2"/>
  <c r="BA49" i="2"/>
  <c r="AY14" i="2"/>
  <c r="AJ60" i="2"/>
  <c r="AN95" i="2"/>
  <c r="BE27" i="2"/>
  <c r="AP85" i="2"/>
  <c r="AY10" i="2"/>
  <c r="AJ15" i="2"/>
  <c r="AJ74" i="2"/>
  <c r="AV88" i="2"/>
  <c r="AH10" i="2"/>
  <c r="BC34" i="2"/>
  <c r="AB97" i="2"/>
  <c r="AU74" i="2"/>
  <c r="AN108" i="2"/>
  <c r="AB9" i="2"/>
  <c r="AB44" i="2"/>
  <c r="AP55" i="2"/>
  <c r="AK6" i="2"/>
  <c r="AF88" i="2"/>
  <c r="AV107" i="2"/>
  <c r="AF69" i="2"/>
  <c r="AY52" i="2"/>
  <c r="AO76" i="2"/>
  <c r="AL71" i="2"/>
  <c r="AP13" i="2"/>
  <c r="AH75" i="2"/>
  <c r="BC67" i="2"/>
  <c r="AH37" i="2"/>
  <c r="AU83" i="2"/>
  <c r="BA64" i="2"/>
  <c r="AF86" i="2"/>
  <c r="AJ39" i="2"/>
  <c r="AF49" i="2"/>
  <c r="AH69" i="2"/>
  <c r="AM77" i="2"/>
  <c r="AH108" i="2"/>
  <c r="AK84" i="2"/>
  <c r="AM58" i="2"/>
  <c r="BE59" i="2"/>
  <c r="AM9" i="2"/>
  <c r="AX81" i="2"/>
  <c r="AP90" i="2"/>
  <c r="AJ24" i="2"/>
  <c r="AB54" i="2"/>
  <c r="AH28" i="2"/>
  <c r="AQ33" i="2"/>
  <c r="BC86" i="2"/>
  <c r="Z10" i="2"/>
  <c r="AL73" i="2"/>
  <c r="AB72" i="2"/>
  <c r="AD52" i="2"/>
  <c r="AM109" i="2"/>
  <c r="Z3" i="2"/>
  <c r="AN25" i="2"/>
  <c r="AO68" i="2"/>
  <c r="BF38" i="2"/>
  <c r="AN103" i="2"/>
  <c r="AN30" i="2"/>
  <c r="AD47" i="2"/>
  <c r="AJ91" i="2"/>
  <c r="AJ32" i="2"/>
  <c r="AD53" i="2"/>
  <c r="AF29" i="2"/>
  <c r="AL4" i="2"/>
  <c r="AB86" i="2"/>
  <c r="Z23" i="2"/>
  <c r="AK83" i="2"/>
  <c r="AD59" i="2"/>
  <c r="AN24" i="2"/>
  <c r="AO22" i="2"/>
  <c r="Z57" i="2"/>
  <c r="AI69" i="2"/>
  <c r="AY37" i="2"/>
  <c r="AP46" i="2"/>
  <c r="AQ25" i="2"/>
  <c r="AN92" i="2"/>
  <c r="AF65" i="2"/>
  <c r="AH45" i="2"/>
  <c r="AH64" i="2"/>
  <c r="AO36" i="2"/>
  <c r="AB39" i="2"/>
  <c r="AQ43" i="2"/>
  <c r="AK7" i="2"/>
  <c r="Z53" i="2"/>
  <c r="AM29" i="2"/>
  <c r="AM8" i="2"/>
  <c r="AX23" i="2"/>
  <c r="AK18" i="2"/>
  <c r="BI104" i="2"/>
  <c r="AL68" i="2"/>
  <c r="AU48" i="2"/>
  <c r="AL58" i="2"/>
  <c r="BA11" i="2"/>
  <c r="Z43" i="2"/>
  <c r="AH6" i="2"/>
  <c r="BE16" i="2"/>
  <c r="AB87" i="2"/>
  <c r="AQ29" i="2"/>
  <c r="AK91" i="2"/>
  <c r="AD55" i="2"/>
  <c r="BA85" i="2"/>
  <c r="AK38" i="2"/>
  <c r="AN44" i="2"/>
  <c r="AK27" i="2"/>
  <c r="BH31" i="2"/>
  <c r="AQ101" i="2"/>
  <c r="Z68" i="2"/>
  <c r="AQ5" i="2"/>
  <c r="AL28" i="2"/>
  <c r="Z108" i="2"/>
  <c r="AF59" i="2"/>
  <c r="AN49" i="2"/>
  <c r="Z92" i="2"/>
  <c r="AF50" i="2"/>
  <c r="AM81" i="2"/>
  <c r="AF64" i="2"/>
  <c r="AL101" i="2"/>
  <c r="AK90" i="2"/>
  <c r="AU12" i="2"/>
  <c r="T38" i="2"/>
  <c r="AX86" i="2"/>
  <c r="BE33" i="2"/>
  <c r="AU53" i="2"/>
  <c r="AJ38" i="2"/>
  <c r="AX89" i="2"/>
  <c r="AU108" i="2"/>
  <c r="AP77" i="2"/>
  <c r="AD19" i="2"/>
  <c r="AD22" i="2"/>
  <c r="AL72" i="2"/>
  <c r="AD35" i="2"/>
  <c r="AJ101" i="2"/>
  <c r="Z101" i="2"/>
  <c r="AD49" i="2"/>
  <c r="AG69" i="2"/>
  <c r="AK105" i="2"/>
  <c r="BA91" i="2"/>
  <c r="AD87" i="2"/>
  <c r="AG64" i="2"/>
  <c r="AD79" i="2"/>
  <c r="AI95" i="2"/>
  <c r="AB75" i="2"/>
  <c r="X57" i="2"/>
  <c r="AE62" i="2"/>
  <c r="AA14" i="2"/>
  <c r="AD109" i="2"/>
  <c r="T60" i="2"/>
  <c r="BD75" i="2"/>
  <c r="BP13" i="2"/>
  <c r="BK23" i="2"/>
  <c r="BJ76" i="2"/>
  <c r="BG95" i="2"/>
  <c r="BM91" i="2"/>
  <c r="BB72" i="2"/>
  <c r="AX46" i="2"/>
  <c r="BC5" i="2"/>
  <c r="AV39" i="2"/>
  <c r="AN57" i="2"/>
  <c r="BC26" i="2"/>
  <c r="AL94" i="2"/>
  <c r="AV58" i="2"/>
  <c r="AU81" i="2"/>
  <c r="BC103" i="2"/>
  <c r="AY12" i="2"/>
  <c r="BA107" i="2"/>
  <c r="BA77" i="2"/>
  <c r="AY20" i="2"/>
  <c r="AQ51" i="2"/>
  <c r="AP75" i="2"/>
  <c r="AP40" i="2"/>
  <c r="BC98" i="2"/>
  <c r="AQ72" i="2"/>
  <c r="AU42" i="2"/>
  <c r="BE12" i="2"/>
  <c r="AQ103" i="2"/>
  <c r="BK74" i="2"/>
  <c r="BL6" i="2"/>
  <c r="BE82" i="2"/>
  <c r="BC102" i="2"/>
  <c r="AV70" i="2"/>
  <c r="AV103" i="2"/>
  <c r="AX104" i="2"/>
  <c r="BE2" i="2"/>
  <c r="AL80" i="2"/>
  <c r="BA2" i="2"/>
  <c r="AU43" i="2"/>
  <c r="AP78" i="2"/>
  <c r="BA56" i="2"/>
  <c r="AU3" i="2"/>
  <c r="BM54" i="2"/>
  <c r="BD26" i="2"/>
  <c r="BK90" i="2"/>
  <c r="AV43" i="2"/>
  <c r="AV48" i="2"/>
  <c r="AX16" i="2"/>
  <c r="AY49" i="2"/>
  <c r="AV52" i="2"/>
  <c r="AN84" i="2"/>
  <c r="BE56" i="2"/>
  <c r="AN75" i="2"/>
  <c r="AX28" i="2"/>
  <c r="AL5" i="2"/>
  <c r="AY71" i="2"/>
  <c r="AQ102" i="2"/>
  <c r="AJ51" i="2"/>
  <c r="AN85" i="2"/>
  <c r="BB58" i="2"/>
  <c r="AH68" i="2"/>
  <c r="BC108" i="2"/>
  <c r="AH18" i="2"/>
  <c r="AL9" i="2"/>
  <c r="BA58" i="2"/>
  <c r="AB106" i="2"/>
  <c r="AJ80" i="2"/>
  <c r="AM53" i="2"/>
  <c r="AD83" i="2"/>
  <c r="AP20" i="2"/>
  <c r="AF77" i="2"/>
  <c r="AQ90" i="2"/>
  <c r="AM16" i="2"/>
  <c r="BI27" i="2"/>
  <c r="AJ65" i="2"/>
  <c r="BC25" i="2"/>
  <c r="BA86" i="2"/>
  <c r="Z95" i="2"/>
  <c r="AJ34" i="2"/>
  <c r="AP48" i="2"/>
  <c r="AF76" i="2"/>
  <c r="AQ59" i="2"/>
  <c r="AM66" i="2"/>
  <c r="AF66" i="2"/>
  <c r="AM45" i="2"/>
  <c r="AB84" i="2"/>
  <c r="AM65" i="2"/>
  <c r="AO29" i="2"/>
  <c r="AL41" i="2"/>
  <c r="AO107" i="2"/>
  <c r="AY7" i="2"/>
  <c r="BE77" i="2"/>
  <c r="AH59" i="2"/>
  <c r="BE67" i="2"/>
  <c r="AH91" i="2"/>
  <c r="AJ45" i="2"/>
  <c r="AV34" i="2"/>
  <c r="Z107" i="2"/>
  <c r="AU47" i="2"/>
  <c r="AM44" i="2"/>
  <c r="AD92" i="2"/>
  <c r="BE87" i="2"/>
  <c r="Z59" i="2"/>
  <c r="AU35" i="2"/>
  <c r="AG88" i="2"/>
  <c r="AX76" i="2"/>
  <c r="AJ108" i="2"/>
  <c r="AL26" i="2"/>
  <c r="BC6" i="2"/>
  <c r="AH73" i="2"/>
  <c r="AU4" i="2"/>
  <c r="BE71" i="2"/>
  <c r="Z99" i="2"/>
  <c r="AJ3" i="2"/>
  <c r="AB23" i="2"/>
  <c r="AF104" i="2"/>
  <c r="BE5" i="2"/>
  <c r="AD91" i="2"/>
  <c r="AU37" i="2"/>
  <c r="AC62" i="2"/>
  <c r="AD97" i="2"/>
  <c r="V79" i="2"/>
  <c r="BA72" i="2"/>
  <c r="AL24" i="2"/>
  <c r="AJ30" i="2"/>
  <c r="AN50" i="2"/>
  <c r="BC22" i="2"/>
  <c r="AB17" i="2"/>
  <c r="AB25" i="2"/>
  <c r="AP2" i="2"/>
  <c r="AB67" i="2"/>
  <c r="AH86" i="2"/>
  <c r="AO87" i="2"/>
  <c r="AD106" i="2"/>
  <c r="AX26" i="2"/>
  <c r="AM7" i="2"/>
  <c r="AY45" i="2"/>
  <c r="AI44" i="2"/>
  <c r="BA87" i="2"/>
  <c r="AP38" i="2"/>
  <c r="AQ83" i="2"/>
  <c r="AU65" i="2"/>
  <c r="AN67" i="2"/>
  <c r="AF78" i="2"/>
  <c r="Z29" i="2"/>
  <c r="AN31" i="2"/>
  <c r="AB3" i="2"/>
  <c r="AH85" i="2"/>
  <c r="AM51" i="2"/>
  <c r="Z84" i="2"/>
  <c r="AL88" i="2"/>
  <c r="AM106" i="2"/>
  <c r="AJ98" i="2"/>
  <c r="AG53" i="2"/>
  <c r="AV89" i="2"/>
  <c r="AL47" i="2"/>
  <c r="AX84" i="2"/>
  <c r="AH56" i="2"/>
  <c r="AU54" i="2"/>
  <c r="AX27" i="2"/>
  <c r="AD34" i="2"/>
  <c r="AJ76" i="2"/>
  <c r="AF91" i="2"/>
  <c r="AB104" i="2"/>
  <c r="AM22" i="2"/>
  <c r="AD62" i="2"/>
  <c r="AQ52" i="2"/>
  <c r="V69" i="2"/>
  <c r="AH25" i="2"/>
  <c r="T28" i="2"/>
  <c r="AY74" i="2"/>
  <c r="AL90" i="2"/>
  <c r="AQ81" i="2"/>
  <c r="AU73" i="2"/>
  <c r="BA93" i="2"/>
  <c r="AH11" i="2"/>
  <c r="AJ59" i="2"/>
  <c r="AO38" i="2"/>
  <c r="AD16" i="2"/>
  <c r="AQ58" i="2"/>
  <c r="Z45" i="2"/>
  <c r="AQ74" i="2"/>
  <c r="AK47" i="2"/>
  <c r="AM55" i="2"/>
  <c r="T18" i="2"/>
  <c r="AK5" i="2"/>
  <c r="AB42" i="2"/>
  <c r="AO3" i="2"/>
  <c r="T7" i="2"/>
  <c r="AD21" i="2"/>
  <c r="X102" i="2"/>
  <c r="AD33" i="2"/>
  <c r="V37" i="2"/>
  <c r="AG34" i="2"/>
  <c r="I42" i="2"/>
  <c r="AO78" i="2"/>
  <c r="AC2" i="2"/>
  <c r="AO49" i="2"/>
  <c r="AE16" i="2"/>
  <c r="AO13" i="2"/>
  <c r="AG66" i="2"/>
  <c r="AM39" i="2"/>
  <c r="X108" i="2"/>
  <c r="AM10" i="2"/>
  <c r="X86" i="2"/>
  <c r="AF55" i="2"/>
  <c r="V109" i="2"/>
  <c r="AG11" i="2"/>
  <c r="D12" i="2"/>
  <c r="AO86" i="2"/>
  <c r="AC87" i="2"/>
  <c r="AB20" i="2"/>
  <c r="T52" i="2"/>
  <c r="AK92" i="2"/>
  <c r="AE18" i="2"/>
  <c r="AJ49" i="2"/>
  <c r="AM91" i="2"/>
  <c r="AO39" i="2"/>
  <c r="AC43" i="2"/>
  <c r="AO98" i="2"/>
  <c r="AI4" i="2"/>
  <c r="AK56" i="2"/>
  <c r="AC52" i="2"/>
  <c r="AI92" i="2"/>
  <c r="H91" i="2"/>
  <c r="AE13" i="2"/>
  <c r="AA54" i="2"/>
  <c r="AO10" i="2"/>
  <c r="AE65" i="2"/>
  <c r="AO52" i="2"/>
  <c r="AC49" i="2"/>
  <c r="AQ35" i="2"/>
  <c r="AL19" i="2"/>
  <c r="AO31" i="2"/>
  <c r="AL33" i="2"/>
  <c r="AO4" i="2"/>
  <c r="AN83" i="2"/>
  <c r="AK4" i="2"/>
  <c r="AH66" i="2"/>
  <c r="AG60" i="2"/>
  <c r="S54" i="2"/>
  <c r="T8" i="2"/>
  <c r="P35" i="2"/>
  <c r="X70" i="2"/>
  <c r="AA10" i="2"/>
  <c r="AI12" i="2"/>
  <c r="AA94" i="2"/>
  <c r="AK81" i="2"/>
  <c r="AQ98" i="2"/>
  <c r="V87" i="2"/>
  <c r="AF63" i="2"/>
  <c r="X68" i="2"/>
  <c r="Z90" i="2"/>
  <c r="T86" i="2"/>
  <c r="AF27" i="2"/>
  <c r="Z30" i="2"/>
  <c r="AF83" i="2"/>
  <c r="AM20" i="2"/>
  <c r="AM71" i="2"/>
  <c r="AM37" i="2"/>
  <c r="AI58" i="2"/>
  <c r="AF87" i="2"/>
  <c r="AC72" i="2"/>
  <c r="V31" i="2"/>
  <c r="AA100" i="2"/>
  <c r="AO84" i="2"/>
  <c r="AE60" i="2"/>
  <c r="AK62" i="2"/>
  <c r="AG2" i="2"/>
  <c r="AM24" i="2"/>
  <c r="V9" i="2"/>
  <c r="AD39" i="2"/>
  <c r="AI55" i="2"/>
  <c r="AF5" i="2"/>
  <c r="AE35" i="2"/>
  <c r="AO105" i="2"/>
  <c r="AE70" i="2"/>
  <c r="AC86" i="2"/>
  <c r="N41" i="2"/>
  <c r="AI76" i="2"/>
  <c r="AA2" i="2"/>
  <c r="AO91" i="2"/>
  <c r="AC58" i="2"/>
  <c r="AI83" i="2"/>
  <c r="AC104" i="2"/>
  <c r="Z89" i="2"/>
  <c r="Z60" i="2"/>
  <c r="AG96" i="2"/>
  <c r="AD69" i="2"/>
  <c r="AG24" i="2"/>
  <c r="AM2" i="2"/>
  <c r="V58" i="2"/>
  <c r="AI28" i="2"/>
  <c r="W11" i="2"/>
  <c r="X89" i="2"/>
  <c r="AA40" i="2"/>
  <c r="AM17" i="2"/>
  <c r="AG57" i="2"/>
  <c r="V30" i="2"/>
  <c r="AC7" i="2"/>
  <c r="AB56" i="2"/>
  <c r="AQ27" i="2"/>
  <c r="T84" i="2"/>
  <c r="AH34" i="2"/>
  <c r="X44" i="2"/>
  <c r="AF14" i="2"/>
  <c r="AI14" i="2"/>
  <c r="V34" i="2"/>
  <c r="AA37" i="2"/>
  <c r="AB22" i="2"/>
  <c r="V76" i="2"/>
  <c r="AQ108" i="2"/>
  <c r="AG109" i="2"/>
  <c r="AJ31" i="2"/>
  <c r="AE85" i="2"/>
  <c r="B82" i="2"/>
  <c r="AA21" i="2"/>
  <c r="T96" i="2"/>
  <c r="AU13" i="2"/>
  <c r="AI50" i="2"/>
  <c r="AC92" i="2"/>
  <c r="L48" i="2"/>
  <c r="T81" i="2"/>
  <c r="U18" i="2"/>
  <c r="N68" i="2"/>
  <c r="Y81" i="2"/>
  <c r="W3" i="2"/>
  <c r="Q101" i="2"/>
  <c r="N66" i="2"/>
  <c r="Q48" i="2"/>
  <c r="G8" i="2"/>
  <c r="O57" i="2"/>
  <c r="M23" i="2"/>
  <c r="M81" i="2"/>
  <c r="J26" i="2"/>
  <c r="N19" i="2"/>
  <c r="H36" i="2"/>
  <c r="P82" i="2"/>
  <c r="W38" i="2"/>
  <c r="L52" i="2"/>
  <c r="D19" i="2"/>
  <c r="B47" i="2"/>
  <c r="C88" i="2"/>
  <c r="B76" i="2"/>
  <c r="W57" i="2"/>
  <c r="Y37" i="2"/>
  <c r="R28" i="2"/>
  <c r="E35" i="2"/>
  <c r="G92" i="2"/>
  <c r="AC107" i="2"/>
  <c r="AF58" i="2"/>
  <c r="V50" i="2"/>
  <c r="V68" i="2"/>
  <c r="D64" i="2"/>
  <c r="V11" i="2"/>
  <c r="N9" i="2"/>
  <c r="G55" i="2"/>
  <c r="W73" i="2"/>
  <c r="O54" i="2"/>
  <c r="P4" i="2"/>
  <c r="K104" i="2"/>
  <c r="I79" i="2"/>
  <c r="K15" i="2"/>
  <c r="M15" i="2"/>
  <c r="L29" i="2"/>
  <c r="G108" i="2"/>
  <c r="B52" i="2"/>
  <c r="B14" i="2"/>
  <c r="D29" i="2"/>
  <c r="K68" i="2"/>
  <c r="Q70" i="2"/>
  <c r="U107" i="2"/>
  <c r="D98" i="2"/>
  <c r="W92" i="2"/>
  <c r="R82" i="2"/>
  <c r="D99" i="2"/>
  <c r="U93" i="2"/>
  <c r="Q28" i="2"/>
  <c r="K75" i="2"/>
  <c r="D25" i="2"/>
  <c r="AB34" i="2"/>
  <c r="AA61" i="2"/>
  <c r="AG107" i="2"/>
  <c r="AA52" i="2"/>
  <c r="H8" i="2"/>
  <c r="D2" i="2"/>
  <c r="G3" i="2"/>
  <c r="J13" i="2"/>
  <c r="P55" i="2"/>
  <c r="D94" i="2"/>
  <c r="W86" i="2"/>
  <c r="D50" i="2"/>
  <c r="W39" i="2"/>
  <c r="O82" i="2"/>
  <c r="E32" i="2"/>
  <c r="P108" i="2"/>
  <c r="D52" i="2"/>
  <c r="N101" i="2"/>
  <c r="B39" i="2"/>
  <c r="R74" i="2"/>
  <c r="K90" i="2"/>
  <c r="Q59" i="2"/>
  <c r="Q30" i="2"/>
  <c r="F93" i="2"/>
  <c r="E80" i="2"/>
  <c r="J12" i="2"/>
  <c r="U11" i="2"/>
  <c r="E26" i="2"/>
  <c r="C35" i="2"/>
  <c r="P70" i="2"/>
  <c r="R32" i="2"/>
  <c r="Q105" i="2"/>
  <c r="T17" i="2"/>
  <c r="G7" i="2"/>
  <c r="AI102" i="2"/>
  <c r="AA9" i="2"/>
  <c r="L43" i="2"/>
  <c r="E21" i="2"/>
  <c r="C5" i="2"/>
  <c r="J97" i="2"/>
  <c r="U100" i="2"/>
  <c r="K43" i="2"/>
  <c r="L15" i="2"/>
  <c r="O102" i="2"/>
  <c r="W40" i="2"/>
  <c r="S98" i="2"/>
  <c r="L3" i="2"/>
  <c r="P8" i="2"/>
  <c r="E27" i="2"/>
  <c r="S41" i="2"/>
  <c r="K96" i="2"/>
  <c r="F50" i="2"/>
  <c r="I77" i="2"/>
  <c r="AO108" i="2"/>
  <c r="I6" i="2"/>
  <c r="R30" i="2"/>
  <c r="H92" i="2"/>
  <c r="Q91" i="2"/>
  <c r="Q11" i="2"/>
  <c r="N105" i="2"/>
  <c r="L105" i="2"/>
  <c r="F54" i="2"/>
  <c r="L58" i="2"/>
  <c r="R45" i="2"/>
  <c r="AI20" i="2"/>
  <c r="P49" i="2"/>
  <c r="AG3" i="2"/>
  <c r="AA105" i="2"/>
  <c r="S89" i="2"/>
  <c r="H14" i="2"/>
  <c r="L68" i="2"/>
  <c r="AD29" i="2"/>
  <c r="R92" i="2"/>
  <c r="AB27" i="2"/>
  <c r="L72" i="2"/>
  <c r="AF72" i="2"/>
  <c r="J10" i="2"/>
  <c r="AB7" i="2"/>
  <c r="L45" i="2"/>
  <c r="AK31" i="2"/>
  <c r="M27" i="2"/>
  <c r="M36" i="2"/>
  <c r="B12" i="2"/>
  <c r="L91" i="2"/>
  <c r="C78" i="2"/>
  <c r="I37" i="2"/>
  <c r="U41" i="2"/>
  <c r="F49" i="2"/>
  <c r="AE8" i="2"/>
  <c r="C100" i="2"/>
  <c r="P50" i="2"/>
  <c r="P21" i="2"/>
  <c r="S103" i="2"/>
  <c r="B41" i="2"/>
  <c r="K101" i="2"/>
  <c r="J98" i="2"/>
  <c r="X78" i="2"/>
  <c r="G23" i="2"/>
  <c r="T75" i="2"/>
  <c r="I72" i="2"/>
  <c r="U39" i="2"/>
  <c r="U38" i="2"/>
  <c r="U94" i="2"/>
  <c r="AE102" i="2"/>
  <c r="K55" i="2"/>
  <c r="X100" i="2"/>
  <c r="S104" i="2"/>
  <c r="T109" i="2"/>
  <c r="K10" i="2"/>
  <c r="T41" i="2"/>
  <c r="J72" i="2"/>
  <c r="AG91" i="2"/>
  <c r="W50" i="2"/>
  <c r="J48" i="2"/>
  <c r="E57" i="2"/>
  <c r="D60" i="2"/>
  <c r="S102" i="2"/>
  <c r="E20" i="2"/>
  <c r="S62" i="2"/>
  <c r="Y82" i="2"/>
  <c r="I32" i="2"/>
  <c r="R2" i="2"/>
  <c r="K32" i="2"/>
  <c r="K34" i="2"/>
  <c r="Y22" i="2"/>
  <c r="Y80" i="2"/>
  <c r="R83" i="2"/>
  <c r="S90" i="2"/>
  <c r="T9" i="2"/>
  <c r="AU103" i="2"/>
  <c r="T65" i="2"/>
  <c r="T19" i="2"/>
  <c r="AE98" i="2"/>
  <c r="T53" i="2"/>
  <c r="T36" i="2"/>
  <c r="AV99" i="2"/>
  <c r="AC42" i="2"/>
  <c r="AK67" i="2"/>
  <c r="BA33" i="2"/>
  <c r="V85" i="2"/>
  <c r="P94" i="2"/>
  <c r="AG63" i="2"/>
  <c r="AC78" i="2"/>
  <c r="AK101" i="2"/>
  <c r="AC29" i="2"/>
  <c r="AO96" i="2"/>
  <c r="AC19" i="2"/>
  <c r="AB21" i="2"/>
  <c r="V74" i="2"/>
  <c r="AK95" i="2"/>
  <c r="AE32" i="2"/>
  <c r="AK16" i="2"/>
  <c r="AN28" i="2"/>
  <c r="V100" i="2"/>
  <c r="O47" i="2"/>
  <c r="T10" i="2"/>
  <c r="W104" i="2"/>
  <c r="AG28" i="2"/>
  <c r="AA103" i="2"/>
  <c r="AE17" i="2"/>
  <c r="AA22" i="2"/>
  <c r="AM62" i="2"/>
  <c r="AD85" i="2"/>
  <c r="X71" i="2"/>
  <c r="Z76" i="2"/>
  <c r="X72" i="2"/>
  <c r="AO37" i="2"/>
  <c r="T48" i="2"/>
  <c r="T89" i="2"/>
  <c r="B66" i="2"/>
  <c r="T6" i="2"/>
  <c r="AA66" i="2"/>
  <c r="AK21" i="2"/>
  <c r="AC39" i="2"/>
  <c r="X26" i="2"/>
  <c r="AA77" i="2"/>
  <c r="AM95" i="2"/>
  <c r="AH90" i="2"/>
  <c r="X38" i="2"/>
  <c r="AD4" i="2"/>
  <c r="AI34" i="2"/>
  <c r="Z103" i="2"/>
  <c r="X79" i="2"/>
  <c r="AI107" i="2"/>
  <c r="AA20" i="2"/>
  <c r="AK97" i="2"/>
  <c r="T103" i="2"/>
  <c r="AF35" i="2"/>
  <c r="V53" i="2"/>
  <c r="AF24" i="2"/>
  <c r="X46" i="2"/>
  <c r="E66" i="2"/>
  <c r="U108" i="2"/>
  <c r="AC105" i="2"/>
  <c r="AB68" i="2"/>
  <c r="V90" i="2"/>
  <c r="AI109" i="2"/>
  <c r="O60" i="2"/>
  <c r="AI108" i="2"/>
  <c r="U59" i="2"/>
  <c r="W32" i="2"/>
  <c r="N97" i="2"/>
  <c r="J27" i="2"/>
  <c r="N87" i="2"/>
  <c r="P101" i="2"/>
  <c r="U42" i="2"/>
  <c r="F73" i="2"/>
  <c r="W58" i="2"/>
  <c r="J5" i="2"/>
  <c r="N52" i="2"/>
  <c r="U67" i="2"/>
  <c r="I33" i="2"/>
  <c r="D47" i="2"/>
  <c r="E36" i="2"/>
  <c r="S29" i="2"/>
  <c r="K2" i="2"/>
  <c r="J34" i="2"/>
  <c r="E25" i="2"/>
  <c r="M59" i="2"/>
  <c r="B93" i="2"/>
  <c r="U45" i="2"/>
  <c r="C74" i="2"/>
  <c r="K41" i="2"/>
  <c r="D96" i="2"/>
  <c r="AB95" i="2"/>
  <c r="AA72" i="2"/>
  <c r="AK64" i="2"/>
  <c r="X49" i="2"/>
  <c r="AA5" i="2"/>
  <c r="K71" i="2"/>
  <c r="L95" i="2"/>
  <c r="L10" i="2"/>
  <c r="Y49" i="2"/>
  <c r="U7" i="2"/>
  <c r="I45" i="2"/>
  <c r="W56" i="2"/>
  <c r="P36" i="2"/>
  <c r="H101" i="2"/>
  <c r="D33" i="2"/>
  <c r="P77" i="2"/>
  <c r="J107" i="2"/>
  <c r="K100" i="2"/>
  <c r="S24" i="2"/>
  <c r="L84" i="2"/>
  <c r="Q62" i="2"/>
  <c r="R26" i="2"/>
  <c r="K59" i="2"/>
  <c r="N27" i="2"/>
  <c r="N10" i="2"/>
  <c r="Q44" i="2"/>
  <c r="R46" i="2"/>
  <c r="S11" i="2"/>
  <c r="S55" i="2"/>
  <c r="Y87" i="2"/>
  <c r="B42" i="2"/>
  <c r="L32" i="2"/>
  <c r="AC26" i="2"/>
  <c r="N60" i="2"/>
  <c r="X63" i="2"/>
  <c r="AA89" i="2"/>
  <c r="E7" i="2"/>
  <c r="J55" i="2"/>
  <c r="W79" i="2"/>
  <c r="AQ48" i="2"/>
  <c r="I73" i="2"/>
  <c r="AU38" i="2"/>
  <c r="J76" i="2"/>
  <c r="AU77" i="2"/>
  <c r="N109" i="2"/>
  <c r="Z25" i="2"/>
  <c r="M80" i="2"/>
  <c r="Z94" i="2"/>
  <c r="M71" i="2"/>
  <c r="R87" i="2"/>
  <c r="N65" i="2"/>
  <c r="S50" i="2"/>
  <c r="M64" i="2"/>
  <c r="W7" i="2"/>
  <c r="Y52" i="2"/>
  <c r="B33" i="2"/>
  <c r="R91" i="2"/>
  <c r="E59" i="2"/>
  <c r="F90" i="2"/>
  <c r="D75" i="2"/>
  <c r="AC3" i="2"/>
  <c r="B46" i="2"/>
  <c r="B5" i="2"/>
  <c r="J63" i="2"/>
  <c r="T55" i="2"/>
  <c r="Q83" i="2"/>
  <c r="AC70" i="2"/>
  <c r="AA102" i="2"/>
  <c r="G38" i="2"/>
  <c r="R53" i="2"/>
  <c r="Y96" i="2"/>
  <c r="AH76" i="2"/>
  <c r="D62" i="2"/>
  <c r="AH101" i="2"/>
  <c r="U5" i="2"/>
  <c r="Z5" i="2"/>
  <c r="U76" i="2"/>
  <c r="Z47" i="2"/>
  <c r="P104" i="2"/>
  <c r="AM104" i="2"/>
  <c r="M14" i="2"/>
  <c r="L62" i="2"/>
  <c r="K79" i="2"/>
  <c r="Q7" i="2"/>
  <c r="W9" i="2"/>
  <c r="I17" i="2"/>
  <c r="E10" i="2"/>
  <c r="P14" i="2"/>
  <c r="AK93" i="2"/>
  <c r="H95" i="2"/>
  <c r="S71" i="2"/>
  <c r="AA64" i="2"/>
  <c r="W44" i="2"/>
  <c r="Q12" i="2"/>
  <c r="J70" i="2"/>
  <c r="P30" i="2"/>
  <c r="T90" i="2"/>
  <c r="O92" i="2"/>
  <c r="AI67" i="2"/>
  <c r="U83" i="2"/>
  <c r="J3" i="2"/>
  <c r="W55" i="2"/>
  <c r="L69" i="2"/>
  <c r="X19" i="2"/>
  <c r="P91" i="2"/>
  <c r="AI23" i="2"/>
  <c r="P76" i="2"/>
  <c r="AI6" i="2"/>
  <c r="D14" i="2"/>
  <c r="V8" i="2"/>
  <c r="Q78" i="2"/>
  <c r="AE69" i="2"/>
  <c r="G37" i="2"/>
  <c r="W72" i="2"/>
  <c r="Q96" i="2"/>
  <c r="P23" i="2"/>
  <c r="E18" i="2"/>
  <c r="U57" i="2"/>
  <c r="N17" i="2"/>
  <c r="F11" i="2"/>
  <c r="E39" i="2"/>
  <c r="B18" i="2"/>
  <c r="C52" i="2"/>
  <c r="R63" i="2"/>
  <c r="D41" i="2"/>
  <c r="L17" i="2"/>
  <c r="L54" i="2"/>
  <c r="C83" i="2"/>
  <c r="AI19" i="2"/>
  <c r="F14" i="2"/>
  <c r="AC14" i="2"/>
  <c r="U64" i="2"/>
  <c r="C55" i="2"/>
  <c r="U82" i="2"/>
  <c r="G87" i="2"/>
  <c r="T94" i="2"/>
  <c r="I41" i="2"/>
  <c r="AE73" i="2"/>
  <c r="J62" i="2"/>
  <c r="V35" i="2"/>
  <c r="G45" i="2"/>
  <c r="X45" i="2"/>
  <c r="U106" i="2"/>
  <c r="AC10" i="2"/>
  <c r="O41" i="2"/>
  <c r="O79" i="2"/>
  <c r="H35" i="2"/>
  <c r="E65" i="2"/>
  <c r="G44" i="2"/>
  <c r="Y66" i="2"/>
  <c r="R66" i="2"/>
  <c r="Q84" i="2"/>
  <c r="C18" i="2"/>
  <c r="E29" i="2"/>
  <c r="Q9" i="2"/>
  <c r="R34" i="2"/>
  <c r="R58" i="2"/>
  <c r="B71" i="2"/>
  <c r="K107" i="2"/>
  <c r="G60" i="2"/>
  <c r="AC77" i="2"/>
  <c r="Z102" i="2"/>
  <c r="AI64" i="2"/>
  <c r="J16" i="2"/>
  <c r="AE54" i="2"/>
  <c r="P65" i="2"/>
  <c r="V47" i="2"/>
  <c r="AA51" i="2"/>
  <c r="AU98" i="2"/>
  <c r="AJ54" i="2"/>
  <c r="AG16" i="2"/>
  <c r="C85" i="2"/>
  <c r="V56" i="2"/>
  <c r="AA45" i="2"/>
  <c r="T14" i="2"/>
  <c r="AA26" i="2"/>
  <c r="AE50" i="2"/>
  <c r="AU89" i="2"/>
  <c r="AF36" i="2"/>
  <c r="T108" i="2"/>
  <c r="AK11" i="2"/>
  <c r="V22" i="2"/>
  <c r="AM94" i="2"/>
  <c r="AF3" i="2"/>
  <c r="AI18" i="2"/>
  <c r="N88" i="2"/>
  <c r="AE90" i="2"/>
  <c r="F88" i="2"/>
  <c r="V18" i="2"/>
  <c r="AA31" i="2"/>
  <c r="AI57" i="2"/>
  <c r="P19" i="2"/>
  <c r="AI70" i="2"/>
  <c r="Z83" i="2"/>
  <c r="AC20" i="2"/>
  <c r="AD108" i="2"/>
  <c r="T50" i="2"/>
  <c r="AO83" i="2"/>
  <c r="AL31" i="2"/>
  <c r="AI26" i="2"/>
  <c r="U95" i="2"/>
  <c r="T32" i="2"/>
  <c r="L20" i="2"/>
  <c r="AC66" i="2"/>
  <c r="AA101" i="2"/>
  <c r="AG90" i="2"/>
  <c r="G77" i="2"/>
  <c r="AM92" i="2"/>
  <c r="AF48" i="2"/>
  <c r="T13" i="2"/>
  <c r="AD20" i="2"/>
  <c r="AC93" i="2"/>
  <c r="AD24" i="2"/>
  <c r="X29" i="2"/>
  <c r="AC32" i="2"/>
  <c r="H47" i="2"/>
  <c r="V107" i="2"/>
  <c r="AA74" i="2"/>
  <c r="AM27" i="2"/>
  <c r="V55" i="2"/>
  <c r="AO6" i="2"/>
  <c r="AE37" i="2"/>
  <c r="AP62" i="2"/>
  <c r="AH109" i="2"/>
  <c r="AA88" i="2"/>
  <c r="AM100" i="2"/>
  <c r="T22" i="2"/>
  <c r="AA73" i="2"/>
  <c r="D3" i="2"/>
  <c r="AA108" i="2"/>
  <c r="O108" i="2"/>
  <c r="W61" i="2"/>
  <c r="O103" i="2"/>
  <c r="U15" i="2"/>
  <c r="M32" i="2"/>
  <c r="W105" i="2"/>
  <c r="J30" i="2"/>
  <c r="D51" i="2"/>
  <c r="I65" i="2"/>
  <c r="G14" i="2"/>
  <c r="W22" i="2"/>
  <c r="F40" i="2"/>
  <c r="H93" i="2"/>
  <c r="B98" i="2"/>
  <c r="M94" i="2"/>
  <c r="B92" i="2"/>
  <c r="G76" i="2"/>
  <c r="H69" i="2"/>
  <c r="F69" i="2"/>
  <c r="B54" i="2"/>
  <c r="F75" i="2"/>
  <c r="F32" i="2"/>
  <c r="F37" i="2"/>
  <c r="U55" i="2"/>
  <c r="F62" i="2"/>
  <c r="AE105" i="2"/>
  <c r="H57" i="2"/>
  <c r="V71" i="2"/>
  <c r="AA28" i="2"/>
  <c r="P93" i="2"/>
  <c r="M73" i="2"/>
  <c r="B26" i="2"/>
  <c r="U75" i="2"/>
  <c r="M84" i="2"/>
  <c r="J19" i="2"/>
  <c r="O52" i="2"/>
  <c r="W102" i="2"/>
  <c r="W62" i="2"/>
  <c r="AJ43" i="2"/>
  <c r="Q99" i="2"/>
  <c r="AD26" i="2"/>
  <c r="O87" i="2"/>
  <c r="N56" i="2"/>
  <c r="E13" i="2"/>
  <c r="U54" i="2"/>
  <c r="U50" i="2"/>
  <c r="L50" i="2"/>
  <c r="F97" i="2"/>
  <c r="Q95" i="2"/>
  <c r="D45" i="2"/>
  <c r="R79" i="2"/>
  <c r="B36" i="2"/>
  <c r="Q88" i="2"/>
  <c r="AE3" i="2"/>
  <c r="R24" i="2"/>
  <c r="N91" i="2"/>
  <c r="M67" i="2"/>
  <c r="X97" i="2"/>
  <c r="L11" i="2"/>
  <c r="V78" i="2"/>
  <c r="O95" i="2"/>
  <c r="M60" i="2"/>
  <c r="P58" i="2"/>
  <c r="R3" i="2"/>
  <c r="AG99" i="2"/>
  <c r="N107" i="2"/>
  <c r="V13" i="2"/>
  <c r="G53" i="2"/>
  <c r="V66" i="2"/>
  <c r="G62" i="2"/>
  <c r="V88" i="2"/>
  <c r="D81" i="2"/>
  <c r="T26" i="2"/>
  <c r="J59" i="2"/>
  <c r="G22" i="2"/>
  <c r="G58" i="2"/>
  <c r="Q100" i="2"/>
  <c r="C30" i="2"/>
  <c r="J36" i="2"/>
  <c r="S7" i="2"/>
  <c r="N24" i="2"/>
  <c r="Y45" i="2"/>
  <c r="K103" i="2"/>
  <c r="E44" i="2"/>
  <c r="C61" i="2"/>
  <c r="N61" i="2"/>
  <c r="F33" i="2"/>
  <c r="F34" i="2"/>
  <c r="C8" i="2"/>
  <c r="AE19" i="2"/>
  <c r="N31" i="2"/>
  <c r="AE94" i="2"/>
  <c r="G70" i="2"/>
  <c r="L7" i="2"/>
  <c r="G30" i="2"/>
  <c r="Y86" i="2"/>
  <c r="AE40" i="2"/>
  <c r="Y60" i="2"/>
  <c r="T105" i="2"/>
  <c r="W21" i="2"/>
  <c r="V99" i="2"/>
  <c r="U26" i="2"/>
  <c r="AG8" i="2"/>
  <c r="P69" i="2"/>
  <c r="X41" i="2"/>
  <c r="Q107" i="2"/>
  <c r="L63" i="2"/>
  <c r="S18" i="2"/>
  <c r="I31" i="2"/>
  <c r="C42" i="2"/>
  <c r="O26" i="2"/>
  <c r="R40" i="2"/>
  <c r="H82" i="2"/>
  <c r="U14" i="2"/>
  <c r="B13" i="2"/>
  <c r="L86" i="2"/>
  <c r="Y40" i="2"/>
  <c r="W98" i="2"/>
  <c r="G84" i="2"/>
  <c r="B74" i="2"/>
  <c r="E24" i="2"/>
  <c r="AI22" i="2"/>
  <c r="C37" i="2"/>
  <c r="T49" i="2"/>
  <c r="N23" i="2"/>
  <c r="G97" i="2"/>
  <c r="Y61" i="2"/>
  <c r="R47" i="2"/>
  <c r="AC74" i="2"/>
  <c r="I16" i="2"/>
  <c r="AE55" i="2"/>
  <c r="W36" i="2"/>
  <c r="X33" i="2"/>
  <c r="L42" i="2"/>
  <c r="X35" i="2"/>
  <c r="P3" i="2"/>
  <c r="AE81" i="2"/>
  <c r="U89" i="2"/>
  <c r="H23" i="2"/>
  <c r="E19" i="2"/>
  <c r="C70" i="2"/>
  <c r="L102" i="2"/>
  <c r="K74" i="2"/>
  <c r="L37" i="2"/>
  <c r="L47" i="2"/>
  <c r="K87" i="2"/>
  <c r="G26" i="2"/>
  <c r="B19" i="2"/>
  <c r="O7" i="2"/>
  <c r="L34" i="2"/>
  <c r="G103" i="2"/>
  <c r="B50" i="2"/>
  <c r="Q15" i="2"/>
  <c r="X52" i="2"/>
  <c r="AQ92" i="2"/>
  <c r="AG40" i="2"/>
  <c r="AK70" i="2"/>
  <c r="L73" i="2"/>
  <c r="X5" i="2"/>
  <c r="L36" i="2"/>
  <c r="H77" i="2"/>
  <c r="U22" i="2"/>
  <c r="Y83" i="2"/>
  <c r="S35" i="2"/>
  <c r="I95" i="2"/>
  <c r="N77" i="2"/>
  <c r="N62" i="2"/>
  <c r="W18" i="2"/>
  <c r="H85" i="2"/>
  <c r="F5" i="2"/>
  <c r="I48" i="2"/>
  <c r="J4" i="2"/>
  <c r="K51" i="2"/>
  <c r="K73" i="2"/>
  <c r="R78" i="2"/>
  <c r="S52" i="2"/>
  <c r="R23" i="2"/>
  <c r="E89" i="2"/>
  <c r="Y29" i="2"/>
  <c r="I94" i="2"/>
  <c r="E42" i="2"/>
  <c r="E64" i="2"/>
  <c r="C71" i="2"/>
  <c r="J49" i="2"/>
  <c r="H66" i="2"/>
  <c r="AA99" i="2"/>
  <c r="X18" i="2"/>
  <c r="AA34" i="2"/>
  <c r="AB81" i="2"/>
  <c r="N69" i="2"/>
  <c r="AG86" i="2"/>
  <c r="M85" i="2"/>
  <c r="AO103" i="2"/>
  <c r="AK29" i="2"/>
  <c r="AM107" i="2"/>
  <c r="AE88" i="2"/>
  <c r="M11" i="2"/>
  <c r="AG45" i="2"/>
  <c r="O84" i="2"/>
  <c r="X54" i="2"/>
  <c r="AA85" i="2"/>
  <c r="AC84" i="2"/>
  <c r="AO58" i="2"/>
  <c r="AO12" i="2"/>
  <c r="AI78" i="2"/>
  <c r="AO90" i="2"/>
  <c r="AL100" i="2"/>
  <c r="V41" i="2"/>
  <c r="AO18" i="2"/>
  <c r="T97" i="2"/>
  <c r="D104" i="2"/>
  <c r="V12" i="2"/>
  <c r="O28" i="2"/>
  <c r="AC50" i="2"/>
  <c r="U28" i="2"/>
  <c r="AE14" i="2"/>
  <c r="W48" i="2"/>
  <c r="T104" i="2"/>
  <c r="AO30" i="2"/>
  <c r="AI86" i="2"/>
  <c r="AK55" i="2"/>
  <c r="AI103" i="2"/>
  <c r="AM61" i="2"/>
  <c r="AF46" i="2"/>
  <c r="T34" i="2"/>
  <c r="W26" i="2"/>
  <c r="AI80" i="2"/>
  <c r="Q3" i="2"/>
  <c r="X105" i="2"/>
  <c r="AA36" i="2"/>
  <c r="V49" i="2"/>
  <c r="K83" i="2"/>
  <c r="X32" i="2"/>
  <c r="AD6" i="2"/>
  <c r="AI42" i="2"/>
  <c r="AB8" i="2"/>
  <c r="T15" i="2"/>
  <c r="AK71" i="2"/>
  <c r="AE71" i="2"/>
  <c r="T82" i="2"/>
  <c r="G6" i="2"/>
  <c r="AC45" i="2"/>
  <c r="AA24" i="2"/>
  <c r="AI91" i="2"/>
  <c r="AC28" i="2"/>
  <c r="AE4" i="2"/>
  <c r="AC79" i="2"/>
  <c r="Z22" i="2"/>
  <c r="AE2" i="2"/>
  <c r="AA42" i="2"/>
  <c r="V80" i="2"/>
  <c r="AA80" i="2"/>
  <c r="P107" i="2"/>
  <c r="M20" i="2"/>
  <c r="O2" i="2"/>
  <c r="N67" i="2"/>
  <c r="W88" i="2"/>
  <c r="U36" i="2"/>
  <c r="L93" i="2"/>
  <c r="G78" i="2"/>
  <c r="J78" i="2"/>
  <c r="J51" i="2"/>
  <c r="E40" i="2"/>
  <c r="AQ42" i="2"/>
  <c r="Q65" i="2"/>
  <c r="AG50" i="2"/>
  <c r="N30" i="2"/>
  <c r="M17" i="2"/>
  <c r="G65" i="2"/>
  <c r="F45" i="2"/>
  <c r="B90" i="2"/>
  <c r="K61" i="2"/>
  <c r="C2" i="2"/>
  <c r="Q27" i="2"/>
  <c r="C81" i="2"/>
  <c r="E38" i="2"/>
  <c r="AI54" i="2"/>
  <c r="Y4" i="2"/>
  <c r="J6" i="2"/>
  <c r="N90" i="2"/>
  <c r="AE31" i="2"/>
  <c r="O45" i="2"/>
  <c r="X15" i="2"/>
  <c r="AA109" i="2"/>
  <c r="L78" i="2"/>
  <c r="H20" i="2"/>
  <c r="L96" i="2"/>
  <c r="U17" i="2"/>
  <c r="I96" i="2"/>
  <c r="AV6" i="2"/>
  <c r="W80" i="2"/>
  <c r="AC53" i="2"/>
  <c r="W82" i="2"/>
  <c r="X8" i="2"/>
  <c r="P79" i="2"/>
  <c r="T31" i="2"/>
  <c r="N34" i="2"/>
  <c r="Y28" i="2"/>
  <c r="E51" i="2"/>
  <c r="J106" i="2"/>
  <c r="E87" i="2"/>
  <c r="H18" i="2"/>
  <c r="B69" i="2"/>
  <c r="K42" i="2"/>
  <c r="U25" i="2"/>
  <c r="E71" i="2"/>
  <c r="B21" i="2"/>
  <c r="C4" i="2"/>
  <c r="E69" i="2"/>
  <c r="J88" i="2"/>
  <c r="H2" i="2"/>
  <c r="K89" i="2"/>
  <c r="T76" i="2"/>
  <c r="I51" i="2"/>
  <c r="AG23" i="2"/>
  <c r="U31" i="2"/>
  <c r="N28" i="2"/>
  <c r="I57" i="2"/>
  <c r="F96" i="2"/>
  <c r="AI11" i="2"/>
  <c r="L90" i="2"/>
  <c r="AG30" i="2"/>
  <c r="U74" i="2"/>
  <c r="T5" i="2"/>
  <c r="Y27" i="2"/>
  <c r="AI87" i="2"/>
  <c r="O49" i="2"/>
  <c r="V103" i="2"/>
  <c r="J94" i="2"/>
  <c r="O75" i="2"/>
  <c r="G33" i="2"/>
  <c r="F19" i="2"/>
  <c r="W101" i="2"/>
  <c r="S86" i="2"/>
  <c r="B88" i="2"/>
  <c r="O98" i="2"/>
  <c r="I23" i="2"/>
  <c r="W87" i="2"/>
  <c r="Q74" i="2"/>
  <c r="O74" i="2"/>
  <c r="Y92" i="2"/>
  <c r="C11" i="2"/>
  <c r="U8" i="2"/>
  <c r="E48" i="2"/>
  <c r="AI13" i="2"/>
  <c r="B29" i="2"/>
  <c r="AE27" i="2"/>
  <c r="R36" i="2"/>
  <c r="R20" i="2"/>
  <c r="E76" i="2"/>
  <c r="R38" i="2"/>
  <c r="AI101" i="2"/>
  <c r="P6" i="2"/>
  <c r="AI39" i="2"/>
  <c r="M2" i="2"/>
  <c r="AI17" i="2"/>
  <c r="D106" i="2"/>
  <c r="V19" i="2"/>
  <c r="W84" i="2"/>
  <c r="T80" i="2"/>
  <c r="G89" i="2"/>
  <c r="J54" i="2"/>
  <c r="C109" i="2"/>
  <c r="L59" i="2"/>
  <c r="K26" i="2"/>
  <c r="O39" i="2"/>
  <c r="F46" i="2"/>
  <c r="Y69" i="2"/>
  <c r="S106" i="2"/>
  <c r="Q2" i="2"/>
  <c r="M43" i="2"/>
  <c r="M74" i="2"/>
  <c r="N93" i="2"/>
  <c r="C75" i="2"/>
  <c r="N44" i="2"/>
  <c r="H25" i="2"/>
  <c r="X24" i="2"/>
  <c r="AL49" i="2"/>
  <c r="AI77" i="2"/>
  <c r="AK73" i="2"/>
  <c r="U66" i="2"/>
  <c r="AO93" i="2"/>
  <c r="O107" i="2"/>
  <c r="AA58" i="2"/>
  <c r="I71" i="2"/>
  <c r="AA35" i="2"/>
  <c r="U77" i="2"/>
  <c r="G88" i="2"/>
  <c r="P32" i="2"/>
  <c r="N3" i="2"/>
  <c r="Y9" i="2"/>
  <c r="P90" i="2"/>
  <c r="U52" i="2"/>
  <c r="I8" i="2"/>
  <c r="K78" i="2"/>
  <c r="F25" i="2"/>
  <c r="S82" i="2"/>
  <c r="O25" i="2"/>
  <c r="D6" i="2"/>
  <c r="F3" i="2"/>
  <c r="R18" i="2"/>
  <c r="K70" i="2"/>
  <c r="R75" i="2"/>
  <c r="J81" i="2"/>
  <c r="K6" i="2"/>
  <c r="H15" i="2"/>
  <c r="F13" i="2"/>
  <c r="U13" i="2"/>
  <c r="V89" i="2"/>
  <c r="Z24" i="2"/>
  <c r="AE9" i="2"/>
  <c r="T44" i="2"/>
  <c r="C87" i="2"/>
  <c r="V97" i="2"/>
  <c r="O35" i="2"/>
  <c r="C9" i="2"/>
  <c r="G48" i="2"/>
  <c r="I98" i="2"/>
  <c r="U85" i="2"/>
  <c r="W64" i="2"/>
  <c r="O62" i="2"/>
  <c r="J37" i="2"/>
  <c r="I53" i="2"/>
  <c r="W6" i="2"/>
  <c r="G21" i="2"/>
  <c r="M12" i="2"/>
  <c r="H86" i="2"/>
  <c r="C104" i="2"/>
  <c r="U105" i="2"/>
  <c r="H43" i="2"/>
  <c r="Y67" i="2"/>
  <c r="J18" i="2"/>
  <c r="F106" i="2"/>
  <c r="B72" i="2"/>
  <c r="Y70" i="2"/>
  <c r="C56" i="2"/>
  <c r="N92" i="2"/>
  <c r="E109" i="2"/>
  <c r="H31" i="2"/>
  <c r="AF99" i="2"/>
  <c r="AK58" i="2"/>
  <c r="AO32" i="2"/>
  <c r="AM82" i="2"/>
  <c r="AM6" i="2"/>
  <c r="AG9" i="2"/>
  <c r="AG101" i="2"/>
  <c r="AM96" i="2"/>
  <c r="AE25" i="2"/>
  <c r="AE103" i="2"/>
  <c r="P27" i="2"/>
  <c r="V63" i="2"/>
  <c r="W16" i="2"/>
  <c r="X66" i="2"/>
  <c r="O86" i="2"/>
  <c r="AG15" i="2"/>
  <c r="AE101" i="2"/>
  <c r="AK106" i="2"/>
  <c r="V43" i="2"/>
  <c r="AM35" i="2"/>
  <c r="AB100" i="2"/>
  <c r="V10" i="2"/>
  <c r="AK60" i="2"/>
  <c r="AC88" i="2"/>
  <c r="AU71" i="2"/>
  <c r="AC21" i="2"/>
  <c r="B23" i="2"/>
  <c r="AG55" i="2"/>
  <c r="D13" i="2"/>
  <c r="X82" i="2"/>
  <c r="L75" i="2"/>
  <c r="AK107" i="2"/>
  <c r="AO97" i="2"/>
  <c r="X91" i="2"/>
  <c r="AM86" i="2"/>
  <c r="T85" i="2"/>
  <c r="AG104" i="2"/>
  <c r="AK40" i="2"/>
  <c r="AG46" i="2"/>
  <c r="O61" i="2"/>
  <c r="AC40" i="2"/>
  <c r="O85" i="2"/>
  <c r="AG92" i="2"/>
  <c r="M89" i="2"/>
  <c r="V62" i="2"/>
  <c r="E23" i="2"/>
  <c r="V38" i="2"/>
  <c r="Z88" i="2"/>
  <c r="V102" i="2"/>
  <c r="AO60" i="2"/>
  <c r="AG87" i="2"/>
  <c r="AK8" i="2"/>
  <c r="X64" i="2"/>
  <c r="AI46" i="2"/>
  <c r="M97" i="2"/>
  <c r="AE66" i="2"/>
  <c r="W45" i="2"/>
  <c r="V64" i="2"/>
  <c r="AA79" i="2"/>
  <c r="AI16" i="2"/>
  <c r="AA67" i="2"/>
  <c r="AO34" i="2"/>
  <c r="AG93" i="2"/>
  <c r="W109" i="2"/>
  <c r="AI45" i="2"/>
  <c r="AA76" i="2"/>
  <c r="M35" i="2"/>
  <c r="H9" i="2"/>
  <c r="W37" i="2"/>
  <c r="Y44" i="2"/>
  <c r="K11" i="2"/>
  <c r="J66" i="2"/>
  <c r="Q45" i="2"/>
  <c r="I38" i="2"/>
  <c r="F101" i="2"/>
  <c r="AE79" i="2"/>
  <c r="U103" i="2"/>
  <c r="X61" i="2"/>
  <c r="I107" i="2"/>
  <c r="G16" i="2"/>
  <c r="Y94" i="2"/>
  <c r="H27" i="2"/>
  <c r="C19" i="2"/>
  <c r="J14" i="2"/>
  <c r="F2" i="2"/>
  <c r="D23" i="2"/>
  <c r="C49" i="2"/>
  <c r="H76" i="2"/>
  <c r="P96" i="2"/>
  <c r="S64" i="2"/>
  <c r="D54" i="2"/>
  <c r="H6" i="2"/>
  <c r="Y90" i="2"/>
  <c r="N22" i="2"/>
  <c r="T74" i="2"/>
  <c r="U101" i="2"/>
  <c r="X40" i="2"/>
  <c r="G74" i="2"/>
  <c r="R56" i="2"/>
  <c r="P62" i="2"/>
  <c r="M72" i="2"/>
  <c r="X94" i="2"/>
  <c r="W63" i="2"/>
  <c r="AE22" i="2"/>
  <c r="M19" i="2"/>
  <c r="AE59" i="2"/>
  <c r="I20" i="2"/>
  <c r="T73" i="2"/>
  <c r="F35" i="2"/>
  <c r="AC15" i="2"/>
  <c r="G24" i="2"/>
  <c r="K88" i="2"/>
  <c r="Y77" i="2"/>
  <c r="B11" i="2"/>
  <c r="R27" i="2"/>
  <c r="W71" i="2"/>
  <c r="M40" i="2"/>
  <c r="R52" i="2"/>
  <c r="I28" i="2"/>
  <c r="F105" i="2"/>
  <c r="B83" i="2"/>
  <c r="P109" i="2"/>
  <c r="Y53" i="2"/>
  <c r="I3" i="2"/>
  <c r="Y91" i="2"/>
  <c r="B97" i="2"/>
  <c r="X2" i="2"/>
  <c r="E17" i="2"/>
  <c r="V83" i="2"/>
  <c r="AB31" i="2"/>
  <c r="P42" i="2"/>
  <c r="AM12" i="2"/>
  <c r="M69" i="2"/>
  <c r="AA15" i="2"/>
  <c r="D84" i="2"/>
  <c r="AA8" i="2"/>
  <c r="G71" i="2"/>
  <c r="AA95" i="2"/>
  <c r="G11" i="2"/>
  <c r="AA53" i="2"/>
  <c r="M51" i="2"/>
  <c r="J93" i="2"/>
  <c r="H71" i="2"/>
  <c r="K31" i="2"/>
  <c r="W53" i="2"/>
  <c r="G4" i="2"/>
  <c r="C57" i="2"/>
  <c r="F59" i="2"/>
  <c r="B57" i="2"/>
  <c r="F94" i="2"/>
  <c r="C66" i="2"/>
  <c r="F87" i="2"/>
  <c r="F56" i="2"/>
  <c r="H4" i="2"/>
  <c r="C64" i="2"/>
  <c r="S42" i="2"/>
  <c r="E96" i="2"/>
  <c r="S75" i="2"/>
  <c r="AC96" i="2"/>
  <c r="AP54" i="2"/>
  <c r="V92" i="2"/>
  <c r="AK50" i="2"/>
  <c r="G19" i="2"/>
  <c r="AO109" i="2"/>
  <c r="J77" i="2"/>
  <c r="AA3" i="2"/>
  <c r="M106" i="2"/>
  <c r="AA49" i="2"/>
  <c r="K99" i="2"/>
  <c r="AA25" i="2"/>
  <c r="W94" i="2"/>
  <c r="D102" i="2"/>
  <c r="O65" i="2"/>
  <c r="J52" i="2"/>
  <c r="P29" i="2"/>
  <c r="G35" i="2"/>
  <c r="Y39" i="2"/>
  <c r="R101" i="2"/>
  <c r="C10" i="2"/>
  <c r="C101" i="2"/>
  <c r="F83" i="2"/>
  <c r="Y31" i="2"/>
  <c r="O71" i="2"/>
  <c r="W90" i="2"/>
  <c r="N47" i="2"/>
  <c r="E94" i="2"/>
  <c r="H29" i="2"/>
  <c r="O24" i="2"/>
  <c r="F26" i="2"/>
  <c r="O72" i="2"/>
  <c r="AC30" i="2"/>
  <c r="AF109" i="2"/>
  <c r="T72" i="2"/>
  <c r="AI52" i="2"/>
  <c r="G95" i="2"/>
  <c r="AE23" i="2"/>
  <c r="Q90" i="2"/>
  <c r="G90" i="2"/>
  <c r="N4" i="2"/>
  <c r="S57" i="2"/>
  <c r="D5" i="2"/>
  <c r="R65" i="2"/>
  <c r="W75" i="2"/>
  <c r="O78" i="2"/>
  <c r="G93" i="2"/>
  <c r="N57" i="2"/>
  <c r="U56" i="2"/>
  <c r="O70" i="2"/>
  <c r="M6" i="2"/>
  <c r="Q67" i="2"/>
  <c r="H105" i="2"/>
  <c r="B51" i="2"/>
  <c r="Q56" i="2"/>
  <c r="N59" i="2"/>
  <c r="E60" i="2"/>
  <c r="I109" i="2"/>
  <c r="Q60" i="2"/>
  <c r="N96" i="2"/>
  <c r="S92" i="2"/>
  <c r="I52" i="2"/>
  <c r="Y23" i="2"/>
  <c r="L97" i="2"/>
  <c r="AA4" i="2"/>
  <c r="AK20" i="2"/>
  <c r="T99" i="2"/>
  <c r="AC4" i="2"/>
  <c r="G15" i="2"/>
  <c r="AC103" i="2"/>
  <c r="N7" i="2"/>
  <c r="W49" i="2"/>
  <c r="L41" i="2"/>
  <c r="I55" i="2"/>
  <c r="G39" i="2"/>
  <c r="M104" i="2"/>
  <c r="M53" i="2"/>
  <c r="M54" i="2"/>
  <c r="H3" i="2"/>
  <c r="K47" i="2"/>
  <c r="O83" i="2"/>
  <c r="I100" i="2"/>
  <c r="S31" i="2"/>
  <c r="D17" i="2"/>
  <c r="B100" i="2"/>
  <c r="L35" i="2"/>
  <c r="K80" i="2"/>
  <c r="K24" i="2"/>
  <c r="B70" i="2"/>
  <c r="K108" i="2"/>
  <c r="O90" i="2"/>
  <c r="S69" i="2"/>
  <c r="K30" i="2"/>
  <c r="R19" i="2"/>
  <c r="B28" i="2"/>
  <c r="AC83" i="2"/>
  <c r="I80" i="2"/>
  <c r="AC54" i="2"/>
  <c r="AG98" i="2"/>
  <c r="AI97" i="2"/>
  <c r="AC102" i="2"/>
  <c r="BA19" i="2"/>
  <c r="AC69" i="2"/>
  <c r="AE6" i="2"/>
  <c r="V65" i="2"/>
  <c r="Z109" i="2"/>
  <c r="X14" i="2"/>
  <c r="Q25" i="2"/>
  <c r="V94" i="2"/>
  <c r="D30" i="2"/>
  <c r="AG17" i="2"/>
  <c r="Q75" i="2"/>
  <c r="AC25" i="2"/>
  <c r="BA76" i="2"/>
  <c r="AM31" i="2"/>
  <c r="AJ88" i="2"/>
  <c r="X9" i="2"/>
  <c r="AD93" i="2"/>
  <c r="AG77" i="2"/>
  <c r="AI61" i="2"/>
  <c r="AA87" i="2"/>
  <c r="AF74" i="2"/>
  <c r="AE11" i="2"/>
  <c r="AN47" i="2"/>
  <c r="AI89" i="2"/>
  <c r="AQ109" i="2"/>
  <c r="AG59" i="2"/>
  <c r="M8" i="2"/>
  <c r="AE93" i="2"/>
  <c r="AK9" i="2"/>
  <c r="AY5" i="2"/>
  <c r="AK89" i="2"/>
  <c r="AB10" i="2"/>
  <c r="V70" i="2"/>
  <c r="AO102" i="2"/>
  <c r="AC99" i="2"/>
  <c r="AU56" i="2"/>
  <c r="AG83" i="2"/>
  <c r="P26" i="2"/>
  <c r="T3" i="2"/>
  <c r="N46" i="2"/>
  <c r="AG27" i="2"/>
  <c r="K63" i="2"/>
  <c r="AB77" i="2"/>
  <c r="AK85" i="2"/>
  <c r="AG68" i="2"/>
  <c r="AM99" i="2"/>
  <c r="V73" i="2"/>
  <c r="AM49" i="2"/>
  <c r="AF6" i="2"/>
  <c r="AE80" i="2"/>
  <c r="P66" i="2"/>
  <c r="AI56" i="2"/>
  <c r="S94" i="2"/>
  <c r="AI9" i="2"/>
  <c r="AA11" i="2"/>
  <c r="X56" i="2"/>
  <c r="J56" i="2"/>
  <c r="AO82" i="2"/>
  <c r="X36" i="2"/>
  <c r="W41" i="2"/>
  <c r="AC34" i="2"/>
  <c r="J17" i="2"/>
  <c r="Y33" i="2"/>
  <c r="J105" i="2"/>
  <c r="Y30" i="2"/>
  <c r="AO15" i="2"/>
  <c r="N37" i="2"/>
  <c r="AM59" i="2"/>
  <c r="D34" i="2"/>
  <c r="AI31" i="2"/>
  <c r="J95" i="2"/>
  <c r="X3" i="2"/>
  <c r="D9" i="2"/>
  <c r="T63" i="2"/>
  <c r="W10" i="2"/>
  <c r="L101" i="2"/>
  <c r="O17" i="2"/>
  <c r="R15" i="2"/>
  <c r="C86" i="2"/>
  <c r="B89" i="2"/>
  <c r="F48" i="2"/>
  <c r="S60" i="2"/>
  <c r="P68" i="2"/>
  <c r="R99" i="2"/>
  <c r="K66" i="2"/>
  <c r="U99" i="2"/>
  <c r="I99" i="2"/>
  <c r="C95" i="2"/>
  <c r="M49" i="2"/>
  <c r="J32" i="2"/>
  <c r="X28" i="2"/>
  <c r="L25" i="2"/>
  <c r="AI65" i="2"/>
  <c r="J103" i="2"/>
  <c r="M103" i="2"/>
  <c r="H61" i="2"/>
  <c r="P13" i="2"/>
  <c r="X58" i="2"/>
  <c r="P41" i="2"/>
  <c r="X101" i="2"/>
  <c r="O73" i="2"/>
  <c r="AA43" i="2"/>
  <c r="J57" i="2"/>
  <c r="AA12" i="2"/>
  <c r="W34" i="2"/>
  <c r="AA41" i="2"/>
  <c r="I86" i="2"/>
  <c r="C13" i="2"/>
  <c r="S9" i="2"/>
  <c r="L67" i="2"/>
  <c r="Q79" i="2"/>
  <c r="L21" i="2"/>
  <c r="K86" i="2"/>
  <c r="D31" i="2"/>
  <c r="L40" i="2"/>
  <c r="I39" i="2"/>
  <c r="K16" i="2"/>
  <c r="R39" i="2"/>
  <c r="Y26" i="2"/>
  <c r="G73" i="2"/>
  <c r="M75" i="2"/>
  <c r="Q108" i="2"/>
  <c r="V46" i="2"/>
  <c r="AB2" i="2"/>
  <c r="AG37" i="2"/>
  <c r="AC95" i="2"/>
  <c r="C97" i="2"/>
  <c r="AI74" i="2"/>
  <c r="Q26" i="2"/>
  <c r="O97" i="2"/>
  <c r="B48" i="2"/>
  <c r="G99" i="2"/>
  <c r="C25" i="2"/>
  <c r="M57" i="2"/>
  <c r="S93" i="2"/>
  <c r="U72" i="2"/>
  <c r="I13" i="2"/>
  <c r="W24" i="2"/>
  <c r="I67" i="2"/>
  <c r="K13" i="2"/>
  <c r="W77" i="2"/>
  <c r="H80" i="2"/>
  <c r="M100" i="2"/>
  <c r="F60" i="2"/>
  <c r="F51" i="2"/>
  <c r="G25" i="2"/>
  <c r="N102" i="2"/>
  <c r="J71" i="2"/>
  <c r="Q82" i="2"/>
  <c r="E95" i="2"/>
  <c r="H65" i="2"/>
  <c r="H39" i="2"/>
  <c r="R97" i="2"/>
  <c r="AA39" i="2"/>
  <c r="X4" i="2"/>
  <c r="AF13" i="2"/>
  <c r="AC13" i="2"/>
  <c r="AI30" i="2"/>
  <c r="H28" i="2"/>
  <c r="AI32" i="2"/>
  <c r="O27" i="2"/>
  <c r="N32" i="2"/>
  <c r="K17" i="2"/>
  <c r="O12" i="2"/>
  <c r="G34" i="2"/>
  <c r="P45" i="2"/>
  <c r="L108" i="2"/>
  <c r="P97" i="2"/>
  <c r="E106" i="2"/>
  <c r="S13" i="2"/>
  <c r="E73" i="2"/>
  <c r="E53" i="2"/>
  <c r="Y73" i="2"/>
  <c r="F8" i="2"/>
  <c r="P81" i="2"/>
  <c r="M68" i="2"/>
  <c r="B64" i="2"/>
  <c r="H16" i="2"/>
  <c r="K52" i="2"/>
  <c r="N18" i="2"/>
  <c r="C7" i="2"/>
  <c r="L27" i="2"/>
  <c r="W93" i="2"/>
  <c r="I93" i="2"/>
  <c r="S77" i="2"/>
  <c r="W20" i="2"/>
  <c r="AA23" i="2"/>
  <c r="AM105" i="2"/>
  <c r="X6" i="2"/>
  <c r="X76" i="2"/>
  <c r="J101" i="2"/>
  <c r="AC97" i="2"/>
  <c r="G104" i="2"/>
  <c r="I83" i="2"/>
  <c r="Y21" i="2"/>
  <c r="U61" i="2"/>
  <c r="B103" i="2"/>
  <c r="D42" i="2"/>
  <c r="S88" i="2"/>
  <c r="U19" i="2"/>
  <c r="M101" i="2"/>
  <c r="E91" i="2"/>
  <c r="Q61" i="2"/>
  <c r="U98" i="2"/>
  <c r="Q4" i="2"/>
  <c r="D76" i="2"/>
  <c r="E84" i="2"/>
  <c r="E43" i="2"/>
  <c r="J39" i="2"/>
  <c r="G40" i="2"/>
  <c r="M21" i="2"/>
  <c r="Q49" i="2"/>
  <c r="S101" i="2"/>
  <c r="T92" i="2"/>
  <c r="M92" i="2"/>
  <c r="H11" i="2"/>
  <c r="C68" i="2"/>
  <c r="AO50" i="2"/>
  <c r="AA7" i="2"/>
  <c r="AO74" i="2"/>
  <c r="AC37" i="2"/>
  <c r="I85" i="2"/>
  <c r="Q86" i="2"/>
  <c r="L65" i="2"/>
  <c r="G9" i="2"/>
  <c r="L99" i="2"/>
  <c r="Y102" i="2"/>
  <c r="O64" i="2"/>
  <c r="O59" i="2"/>
  <c r="I5" i="2"/>
  <c r="M88" i="2"/>
  <c r="M9" i="2"/>
  <c r="L70" i="2"/>
  <c r="N50" i="2"/>
  <c r="M62" i="2"/>
  <c r="J108" i="2"/>
  <c r="C77" i="2"/>
  <c r="S51" i="2"/>
  <c r="S3" i="2"/>
  <c r="U51" i="2"/>
  <c r="G32" i="2"/>
  <c r="J73" i="2"/>
  <c r="W99" i="2"/>
  <c r="Q87" i="2"/>
  <c r="D67" i="2"/>
  <c r="K93" i="2"/>
  <c r="O44" i="2"/>
  <c r="R67" i="2"/>
  <c r="W65" i="2"/>
  <c r="AE87" i="2"/>
  <c r="C79" i="2"/>
  <c r="AB30" i="2"/>
  <c r="AU57" i="2"/>
  <c r="AM85" i="2"/>
  <c r="AB78" i="2"/>
  <c r="AK42" i="2"/>
  <c r="AA83" i="2"/>
  <c r="AA86" i="2"/>
  <c r="AU75" i="2"/>
  <c r="AM43" i="2"/>
  <c r="AE48" i="2"/>
  <c r="AQ15" i="2"/>
  <c r="AI49" i="2"/>
  <c r="I30" i="2"/>
  <c r="V98" i="2"/>
  <c r="AL38" i="2"/>
  <c r="AG97" i="2"/>
  <c r="AU15" i="2"/>
  <c r="AO88" i="2"/>
  <c r="AD54" i="2"/>
  <c r="AI24" i="2"/>
  <c r="AF67" i="2"/>
  <c r="AG22" i="2"/>
  <c r="X17" i="2"/>
  <c r="AA81" i="2"/>
  <c r="AO7" i="2"/>
  <c r="AE29" i="2"/>
  <c r="Z15" i="2"/>
  <c r="T47" i="2"/>
  <c r="AF71" i="2"/>
  <c r="T4" i="2"/>
  <c r="D71" i="2"/>
  <c r="AJ5" i="2"/>
  <c r="AG52" i="2"/>
  <c r="AJ90" i="2"/>
  <c r="AI99" i="2"/>
  <c r="AD88" i="2"/>
  <c r="AI43" i="2"/>
  <c r="AC64" i="2"/>
  <c r="AA96" i="2"/>
  <c r="AD72" i="2"/>
  <c r="V21" i="2"/>
  <c r="AL109" i="2"/>
  <c r="AG21" i="2"/>
  <c r="AF82" i="2"/>
  <c r="X62" i="2"/>
  <c r="P86" i="2"/>
  <c r="AM108" i="2"/>
  <c r="AK78" i="2"/>
  <c r="BC47" i="2"/>
  <c r="AM101" i="2"/>
  <c r="AY76" i="2"/>
  <c r="AO106" i="2"/>
  <c r="AK35" i="2"/>
  <c r="X83" i="2"/>
  <c r="AV37" i="2"/>
  <c r="V26" i="2"/>
  <c r="E68" i="2"/>
  <c r="AC100" i="2"/>
  <c r="P54" i="2"/>
  <c r="V3" i="2"/>
  <c r="Q21" i="2"/>
  <c r="AI47" i="2"/>
  <c r="AI37" i="2"/>
  <c r="L33" i="2"/>
  <c r="AI3" i="2"/>
  <c r="R69" i="2"/>
  <c r="G72" i="2"/>
  <c r="B32" i="2"/>
  <c r="L103" i="2"/>
  <c r="AG43" i="2"/>
  <c r="C91" i="2"/>
  <c r="AC36" i="2"/>
  <c r="F41" i="2"/>
  <c r="X12" i="2"/>
  <c r="K69" i="2"/>
  <c r="AA92" i="2"/>
  <c r="S33" i="2"/>
  <c r="AA56" i="2"/>
  <c r="P61" i="2"/>
  <c r="H94" i="2"/>
  <c r="S85" i="2"/>
  <c r="P9" i="2"/>
  <c r="E85" i="2"/>
  <c r="Y104" i="2"/>
  <c r="B30" i="2"/>
  <c r="C92" i="2"/>
  <c r="W12" i="2"/>
  <c r="E61" i="2"/>
  <c r="Y2" i="2"/>
  <c r="D70" i="2"/>
  <c r="E88" i="2"/>
  <c r="D101" i="2"/>
  <c r="B49" i="2"/>
  <c r="D91" i="2"/>
  <c r="T51" i="2"/>
  <c r="AV92" i="2"/>
  <c r="V72" i="2"/>
  <c r="Z41" i="2"/>
  <c r="N78" i="2"/>
  <c r="AD95" i="2"/>
  <c r="G28" i="2"/>
  <c r="AA82" i="2"/>
  <c r="W17" i="2"/>
  <c r="AA48" i="2"/>
  <c r="M45" i="2"/>
  <c r="P95" i="2"/>
  <c r="M46" i="2"/>
  <c r="G51" i="2"/>
  <c r="D53" i="2"/>
  <c r="P10" i="2"/>
  <c r="L106" i="2"/>
  <c r="J25" i="2"/>
  <c r="J69" i="2"/>
  <c r="E107" i="2"/>
  <c r="W70" i="2"/>
  <c r="L49" i="2"/>
  <c r="E92" i="2"/>
  <c r="I56" i="2"/>
  <c r="C33" i="2"/>
  <c r="E14" i="2"/>
  <c r="F27" i="2"/>
  <c r="N49" i="2"/>
  <c r="R84" i="2"/>
  <c r="B81" i="2"/>
  <c r="B80" i="2"/>
  <c r="AA29" i="2"/>
  <c r="X106" i="2"/>
  <c r="AD45" i="2"/>
  <c r="X75" i="2"/>
  <c r="V60" i="2"/>
  <c r="J64" i="2"/>
  <c r="AE74" i="2"/>
  <c r="D73" i="2"/>
  <c r="G63" i="2"/>
  <c r="D24" i="2"/>
  <c r="N21" i="2"/>
  <c r="M107" i="2"/>
  <c r="I69" i="2"/>
  <c r="C102" i="2"/>
  <c r="I50" i="2"/>
  <c r="L77" i="2"/>
  <c r="P28" i="2"/>
  <c r="J91" i="2"/>
  <c r="S10" i="2"/>
  <c r="C76" i="2"/>
  <c r="R21" i="2"/>
  <c r="J60" i="2"/>
  <c r="E28" i="2"/>
  <c r="B24" i="2"/>
  <c r="U70" i="2"/>
  <c r="F98" i="2"/>
  <c r="S109" i="2"/>
  <c r="W42" i="2"/>
  <c r="H103" i="2"/>
  <c r="Q24" i="2"/>
  <c r="O55" i="2"/>
  <c r="Y50" i="2"/>
  <c r="O21" i="2"/>
  <c r="AC59" i="2"/>
  <c r="AO8" i="2"/>
  <c r="AG65" i="2"/>
  <c r="AE53" i="2"/>
  <c r="M22" i="2"/>
  <c r="X107" i="2"/>
  <c r="L104" i="2"/>
  <c r="W76" i="2"/>
  <c r="U27" i="2"/>
  <c r="G107" i="2"/>
  <c r="F53" i="2"/>
  <c r="J65" i="2"/>
  <c r="N63" i="2"/>
  <c r="L5" i="2"/>
  <c r="K92" i="2"/>
  <c r="N54" i="2"/>
  <c r="D44" i="2"/>
  <c r="J24" i="2"/>
  <c r="B106" i="2"/>
  <c r="I88" i="2"/>
  <c r="J58" i="2"/>
  <c r="Y56" i="2"/>
  <c r="H100" i="2"/>
  <c r="K8" i="2"/>
  <c r="Q103" i="2"/>
  <c r="N20" i="2"/>
  <c r="B37" i="2"/>
  <c r="D66" i="2"/>
  <c r="Q85" i="2"/>
  <c r="E22" i="2"/>
  <c r="U81" i="2"/>
  <c r="AM25" i="2"/>
  <c r="AA33" i="2"/>
  <c r="AK69" i="2"/>
  <c r="AC6" i="2"/>
  <c r="B31" i="2"/>
  <c r="K77" i="2"/>
  <c r="R41" i="2"/>
  <c r="S40" i="2"/>
  <c r="L74" i="2"/>
  <c r="O106" i="2"/>
  <c r="W4" i="2"/>
  <c r="I12" i="2"/>
  <c r="H55" i="2"/>
  <c r="N64" i="2"/>
  <c r="W96" i="2"/>
  <c r="O80" i="2"/>
  <c r="U102" i="2"/>
  <c r="J87" i="2"/>
  <c r="C107" i="2"/>
  <c r="O29" i="2"/>
  <c r="P5" i="2"/>
  <c r="F39" i="2"/>
  <c r="B61" i="2"/>
  <c r="Y11" i="2"/>
  <c r="R61" i="2"/>
  <c r="F64" i="2"/>
  <c r="C72" i="2"/>
  <c r="D65" i="2"/>
  <c r="O96" i="2"/>
  <c r="L107" i="2"/>
  <c r="P22" i="2"/>
  <c r="D105" i="2"/>
  <c r="X65" i="2"/>
  <c r="I76" i="2"/>
  <c r="AC46" i="2"/>
  <c r="AA16" i="2"/>
  <c r="U12" i="2"/>
  <c r="O16" i="2"/>
  <c r="Y32" i="2"/>
  <c r="O15" i="2"/>
  <c r="F29" i="2"/>
  <c r="U90" i="2"/>
  <c r="S107" i="2"/>
  <c r="P64" i="2"/>
  <c r="H108" i="2"/>
  <c r="I34" i="2"/>
  <c r="C21" i="2"/>
  <c r="S49" i="2"/>
  <c r="R64" i="2"/>
  <c r="W103" i="2"/>
  <c r="R103" i="2"/>
  <c r="Q23" i="2"/>
  <c r="D48" i="2"/>
  <c r="X87" i="2"/>
  <c r="Y46" i="2"/>
  <c r="R8" i="2"/>
  <c r="E52" i="2"/>
  <c r="E9" i="2"/>
  <c r="B10" i="2"/>
  <c r="U79" i="2"/>
  <c r="S87" i="2"/>
  <c r="W100" i="2"/>
  <c r="H74" i="2"/>
  <c r="P33" i="2"/>
  <c r="X39" i="2"/>
  <c r="U71" i="2"/>
  <c r="AG100" i="2"/>
  <c r="AC75" i="2"/>
  <c r="AU80" i="2"/>
  <c r="AE56" i="2"/>
  <c r="V23" i="2"/>
  <c r="V40" i="2"/>
  <c r="AP21" i="2"/>
  <c r="H50" i="2"/>
  <c r="X22" i="2"/>
  <c r="N11" i="2"/>
  <c r="B79" i="2"/>
  <c r="U80" i="2"/>
  <c r="AI71" i="2"/>
  <c r="R89" i="2"/>
  <c r="F81" i="2"/>
  <c r="L82" i="2"/>
  <c r="V51" i="2"/>
  <c r="O18" i="2"/>
  <c r="K37" i="2"/>
  <c r="D35" i="2"/>
  <c r="AC17" i="2"/>
  <c r="H81" i="2"/>
  <c r="C99" i="2"/>
  <c r="D15" i="2"/>
  <c r="AA97" i="2"/>
  <c r="K53" i="2"/>
  <c r="U9" i="2"/>
  <c r="B20" i="2"/>
  <c r="AA60" i="2"/>
  <c r="AF37" i="2"/>
  <c r="R70" i="2"/>
  <c r="U73" i="2"/>
  <c r="O89" i="2"/>
  <c r="AG25" i="2"/>
  <c r="V84" i="2"/>
  <c r="P59" i="2"/>
  <c r="AC60" i="2"/>
  <c r="P37" i="2"/>
  <c r="M13" i="2"/>
  <c r="R31" i="2"/>
  <c r="G105" i="2"/>
  <c r="S26" i="2"/>
  <c r="M37" i="2"/>
  <c r="O19" i="2"/>
  <c r="O91" i="2"/>
  <c r="N38" i="2"/>
  <c r="U30" i="2"/>
  <c r="Q42" i="2"/>
  <c r="N79" i="2"/>
  <c r="E4" i="2"/>
  <c r="F58" i="2"/>
  <c r="D97" i="2"/>
  <c r="Q72" i="2"/>
  <c r="Y34" i="2"/>
  <c r="C96" i="2"/>
  <c r="E81" i="2"/>
  <c r="I68" i="2"/>
  <c r="N58" i="2"/>
  <c r="Q29" i="2"/>
  <c r="M83" i="2"/>
  <c r="J23" i="2"/>
  <c r="P46" i="2"/>
  <c r="AQ11" i="2"/>
  <c r="AA50" i="2"/>
  <c r="AM63" i="2"/>
  <c r="X11" i="2"/>
  <c r="AA32" i="2"/>
  <c r="M24" i="2"/>
  <c r="AA13" i="2"/>
  <c r="U78" i="2"/>
  <c r="C93" i="2"/>
  <c r="B43" i="2"/>
  <c r="R17" i="2"/>
  <c r="I4" i="2"/>
  <c r="B35" i="2"/>
  <c r="L39" i="2"/>
  <c r="N15" i="2"/>
  <c r="O31" i="2"/>
  <c r="Y95" i="2"/>
  <c r="L14" i="2"/>
  <c r="K22" i="2"/>
  <c r="W106" i="2"/>
  <c r="D28" i="2"/>
  <c r="S17" i="2"/>
  <c r="R13" i="2"/>
  <c r="D8" i="2"/>
  <c r="F79" i="2"/>
  <c r="R73" i="2"/>
  <c r="S37" i="2"/>
  <c r="U109" i="2"/>
  <c r="R104" i="2"/>
  <c r="S23" i="2"/>
  <c r="F103" i="2"/>
  <c r="D82" i="2"/>
  <c r="E15" i="2"/>
  <c r="H72" i="2"/>
  <c r="H89" i="2"/>
  <c r="F36" i="2"/>
  <c r="B68" i="2"/>
  <c r="Y51" i="2"/>
  <c r="U47" i="2"/>
  <c r="B34" i="2"/>
  <c r="B87" i="2"/>
  <c r="G81" i="2"/>
  <c r="L28" i="2"/>
  <c r="R59" i="2"/>
  <c r="S25" i="2"/>
  <c r="N84" i="2"/>
  <c r="M58" i="2"/>
  <c r="Y59" i="2"/>
  <c r="B91" i="2"/>
  <c r="K60" i="2"/>
  <c r="C51" i="2"/>
  <c r="I21" i="2"/>
  <c r="S105" i="2"/>
  <c r="P74" i="2"/>
  <c r="K25" i="2"/>
  <c r="R102" i="2"/>
  <c r="E50" i="2"/>
  <c r="N51" i="2"/>
  <c r="H102" i="2"/>
  <c r="C45" i="2"/>
  <c r="T87" i="2"/>
  <c r="C84" i="2"/>
  <c r="AD15" i="2"/>
  <c r="U63" i="2"/>
  <c r="C67" i="2"/>
  <c r="D87" i="2"/>
  <c r="F9" i="2"/>
  <c r="M41" i="2"/>
  <c r="Y10" i="2"/>
  <c r="K56" i="2"/>
  <c r="J29" i="2"/>
  <c r="M31" i="2"/>
  <c r="E103" i="2"/>
  <c r="M78" i="2"/>
  <c r="U16" i="2"/>
  <c r="Q36" i="2"/>
  <c r="L85" i="2"/>
  <c r="S43" i="2"/>
  <c r="H38" i="2"/>
  <c r="P100" i="2"/>
  <c r="N6" i="2"/>
  <c r="C23" i="2"/>
  <c r="Y100" i="2"/>
  <c r="S74" i="2"/>
  <c r="R62" i="2"/>
  <c r="H41" i="2"/>
  <c r="L64" i="2"/>
  <c r="N14" i="2"/>
  <c r="G43" i="2"/>
  <c r="D107" i="2"/>
  <c r="P89" i="2"/>
  <c r="E55" i="2"/>
  <c r="P39" i="2"/>
  <c r="K85" i="2"/>
  <c r="D95" i="2"/>
  <c r="S45" i="2"/>
  <c r="Q17" i="2"/>
  <c r="K12" i="2"/>
  <c r="K50" i="2"/>
  <c r="W28" i="2"/>
  <c r="W46" i="2"/>
  <c r="E82" i="2"/>
  <c r="C34" i="2"/>
  <c r="R10" i="2"/>
  <c r="U53" i="2"/>
  <c r="B22" i="2"/>
  <c r="AG18" i="2"/>
  <c r="S44" i="2"/>
  <c r="H68" i="2"/>
  <c r="B105" i="2"/>
  <c r="Q68" i="2"/>
  <c r="F65" i="2"/>
  <c r="R90" i="2"/>
  <c r="B7" i="2"/>
  <c r="K64" i="2"/>
  <c r="S15" i="2"/>
  <c r="D68" i="2"/>
  <c r="U20" i="2"/>
  <c r="P80" i="2"/>
  <c r="N75" i="2"/>
  <c r="AH38" i="2"/>
  <c r="G80" i="2"/>
  <c r="AO77" i="2"/>
  <c r="R35" i="2"/>
  <c r="V57" i="2"/>
  <c r="X77" i="2"/>
  <c r="AC18" i="2"/>
  <c r="W95" i="2"/>
  <c r="H96" i="2"/>
  <c r="AI72" i="2"/>
  <c r="O13" i="2"/>
  <c r="R9" i="2"/>
  <c r="W2" i="2"/>
  <c r="Q19" i="2"/>
  <c r="J2" i="2"/>
  <c r="G20" i="2"/>
  <c r="E33" i="2"/>
  <c r="N99" i="2"/>
  <c r="O88" i="2"/>
  <c r="I81" i="2"/>
  <c r="P105" i="2"/>
  <c r="O8" i="2"/>
  <c r="L2" i="2"/>
  <c r="AE99" i="2"/>
  <c r="AA71" i="2"/>
  <c r="AG89" i="2"/>
  <c r="AC106" i="2"/>
  <c r="AJ44" i="2"/>
  <c r="AB83" i="2"/>
  <c r="AG79" i="2"/>
  <c r="AG73" i="2"/>
  <c r="AU61" i="2"/>
  <c r="AC11" i="2"/>
  <c r="K44" i="2"/>
  <c r="Q34" i="2"/>
  <c r="AE47" i="2"/>
  <c r="O46" i="2"/>
  <c r="C43" i="2"/>
  <c r="F30" i="2"/>
  <c r="M77" i="2"/>
  <c r="F85" i="2"/>
  <c r="H59" i="2"/>
  <c r="K19" i="2"/>
  <c r="O67" i="2"/>
  <c r="M63" i="2"/>
  <c r="D89" i="2"/>
  <c r="C3" i="2"/>
  <c r="E99" i="2"/>
  <c r="G106" i="2"/>
  <c r="D55" i="2"/>
  <c r="O42" i="2"/>
  <c r="R93" i="2"/>
  <c r="M7" i="2"/>
  <c r="Q37" i="2"/>
  <c r="O4" i="2"/>
  <c r="Z31" i="2"/>
  <c r="V33" i="2"/>
  <c r="V48" i="2"/>
  <c r="F92" i="2"/>
  <c r="AI81" i="2"/>
  <c r="S28" i="2"/>
  <c r="H21" i="2"/>
  <c r="H106" i="2"/>
  <c r="R76" i="2"/>
  <c r="M79" i="2"/>
  <c r="H37" i="2"/>
  <c r="P20" i="2"/>
  <c r="L98" i="2"/>
  <c r="K39" i="2"/>
  <c r="I82" i="2"/>
  <c r="I92" i="2"/>
  <c r="G29" i="2"/>
  <c r="Q93" i="2"/>
  <c r="H53" i="2"/>
  <c r="I102" i="2"/>
  <c r="S39" i="2"/>
  <c r="S66" i="2"/>
  <c r="B6" i="2"/>
  <c r="N45" i="2"/>
  <c r="Q102" i="2"/>
  <c r="B73" i="2"/>
  <c r="S61" i="2"/>
  <c r="J84" i="2"/>
  <c r="M42" i="2"/>
  <c r="D18" i="2"/>
  <c r="AE28" i="2"/>
  <c r="AA104" i="2"/>
  <c r="AC31" i="2"/>
  <c r="AC57" i="2"/>
  <c r="J96" i="2"/>
  <c r="U32" i="2"/>
  <c r="U4" i="2"/>
  <c r="W23" i="2"/>
  <c r="U3" i="2"/>
  <c r="U104" i="2"/>
  <c r="O23" i="2"/>
  <c r="M98" i="2"/>
  <c r="E58" i="2"/>
  <c r="U29" i="2"/>
  <c r="O77" i="2"/>
  <c r="M66" i="2"/>
  <c r="I97" i="2"/>
  <c r="G18" i="2"/>
  <c r="R72" i="2"/>
  <c r="W43" i="2"/>
  <c r="D32" i="2"/>
  <c r="L100" i="2"/>
  <c r="Q32" i="2"/>
  <c r="Y76" i="2"/>
  <c r="O3" i="2"/>
  <c r="L8" i="2"/>
  <c r="M76" i="2"/>
  <c r="S27" i="2"/>
  <c r="L22" i="2"/>
  <c r="E49" i="2"/>
  <c r="S96" i="2"/>
  <c r="Y8" i="2"/>
  <c r="H98" i="2"/>
  <c r="Q51" i="2"/>
  <c r="K82" i="2"/>
  <c r="O76" i="2"/>
  <c r="R42" i="2"/>
  <c r="D37" i="2"/>
  <c r="F21" i="2"/>
  <c r="R16" i="2"/>
  <c r="Q40" i="2"/>
  <c r="H12" i="2"/>
  <c r="S56" i="2"/>
  <c r="B84" i="2"/>
  <c r="U88" i="2"/>
  <c r="K57" i="2"/>
  <c r="Q14" i="2"/>
  <c r="Q31" i="2"/>
  <c r="K95" i="2"/>
  <c r="F6" i="2"/>
  <c r="E102" i="2"/>
  <c r="B55" i="2"/>
  <c r="W54" i="2"/>
  <c r="F57" i="2"/>
  <c r="G2" i="2"/>
  <c r="P84" i="2"/>
  <c r="C59" i="2"/>
  <c r="P106" i="2"/>
  <c r="S91" i="2"/>
  <c r="Q47" i="2"/>
  <c r="M39" i="2"/>
  <c r="W27" i="2"/>
  <c r="G36" i="2"/>
  <c r="E62" i="2"/>
  <c r="I66" i="2"/>
  <c r="F18" i="2"/>
  <c r="F20" i="2"/>
  <c r="S68" i="2"/>
  <c r="N33" i="2"/>
  <c r="AA19" i="2"/>
  <c r="Q8" i="2"/>
  <c r="T35" i="2"/>
  <c r="R49" i="2"/>
  <c r="N48" i="2"/>
  <c r="V61" i="2"/>
  <c r="I105" i="2"/>
  <c r="Q92" i="2"/>
  <c r="N70" i="2"/>
  <c r="V45" i="2"/>
  <c r="H10" i="2"/>
  <c r="W52" i="2"/>
  <c r="F22" i="2"/>
  <c r="F70" i="2"/>
  <c r="Y6" i="2"/>
  <c r="D26" i="2"/>
  <c r="Q81" i="2"/>
  <c r="Q77" i="2"/>
  <c r="E45" i="2"/>
  <c r="R57" i="2"/>
  <c r="R108" i="2"/>
  <c r="L16" i="2"/>
  <c r="H78" i="2"/>
  <c r="S53" i="2"/>
  <c r="H97" i="2"/>
  <c r="N98" i="2"/>
  <c r="S79" i="2"/>
  <c r="O93" i="2"/>
  <c r="D21" i="2"/>
  <c r="Y88" i="2"/>
  <c r="S20" i="2"/>
  <c r="H67" i="2"/>
  <c r="S22" i="2"/>
  <c r="C32" i="2"/>
  <c r="I18" i="2"/>
  <c r="I27" i="2"/>
  <c r="C80" i="2"/>
  <c r="G91" i="2"/>
  <c r="U60" i="2"/>
  <c r="L46" i="2"/>
  <c r="G75" i="2"/>
  <c r="P85" i="2"/>
  <c r="J46" i="2"/>
  <c r="J28" i="2"/>
  <c r="Q20" i="2"/>
  <c r="U24" i="2"/>
  <c r="I24" i="2"/>
  <c r="L19" i="2"/>
  <c r="S100" i="2"/>
  <c r="AI75" i="2"/>
  <c r="AX11" i="2"/>
  <c r="B86" i="2"/>
  <c r="AK104" i="2"/>
  <c r="AG5" i="2"/>
  <c r="L79" i="2"/>
  <c r="AL16" i="2"/>
  <c r="O6" i="2"/>
  <c r="C103" i="2"/>
  <c r="O20" i="2"/>
  <c r="AB49" i="2"/>
  <c r="U23" i="2"/>
  <c r="W5" i="2"/>
  <c r="C6" i="2"/>
  <c r="C38" i="2"/>
  <c r="E79" i="2"/>
  <c r="D11" i="2"/>
  <c r="G41" i="2"/>
  <c r="W74" i="2"/>
  <c r="H56" i="2"/>
  <c r="F108" i="2"/>
  <c r="D58" i="2"/>
  <c r="H88" i="2"/>
  <c r="Y36" i="2"/>
  <c r="H84" i="2"/>
  <c r="V2" i="2"/>
  <c r="AF38" i="2"/>
  <c r="AD105" i="2"/>
  <c r="AO23" i="2"/>
  <c r="AC51" i="2"/>
  <c r="AG106" i="2"/>
  <c r="AU91" i="2"/>
  <c r="L66" i="2"/>
  <c r="G12" i="2"/>
  <c r="W81" i="2"/>
  <c r="B8" i="2"/>
  <c r="Y62" i="2"/>
  <c r="W89" i="2"/>
  <c r="U44" i="2"/>
  <c r="L60" i="2"/>
  <c r="W108" i="2"/>
  <c r="E67" i="2"/>
  <c r="W83" i="2"/>
  <c r="J99" i="2"/>
  <c r="U68" i="2"/>
  <c r="Q35" i="2"/>
  <c r="N108" i="2"/>
  <c r="K97" i="2"/>
  <c r="F104" i="2"/>
  <c r="I46" i="2"/>
  <c r="E11" i="2"/>
  <c r="AG108" i="2"/>
  <c r="D72" i="2"/>
  <c r="S108" i="2"/>
  <c r="AK22" i="2"/>
  <c r="P99" i="2"/>
  <c r="R55" i="2"/>
  <c r="AK24" i="2"/>
  <c r="AE58" i="2"/>
  <c r="AC89" i="2"/>
  <c r="P16" i="2"/>
  <c r="AA17" i="2"/>
  <c r="P24" i="2"/>
  <c r="M56" i="2"/>
  <c r="K65" i="2"/>
  <c r="N29" i="2"/>
  <c r="K14" i="2"/>
  <c r="I36" i="2"/>
  <c r="B9" i="2"/>
  <c r="F66" i="2"/>
  <c r="G54" i="2"/>
  <c r="F17" i="2"/>
  <c r="B17" i="2"/>
  <c r="Q98" i="2"/>
  <c r="R86" i="2"/>
  <c r="D46" i="2"/>
  <c r="C63" i="2"/>
  <c r="K49" i="2"/>
  <c r="G10" i="2"/>
  <c r="G101" i="2"/>
  <c r="B44" i="2"/>
  <c r="U40" i="2"/>
  <c r="D59" i="2"/>
  <c r="E56" i="2"/>
  <c r="C47" i="2"/>
  <c r="B60" i="2"/>
  <c r="Q55" i="2"/>
  <c r="V108" i="2"/>
  <c r="O51" i="2"/>
  <c r="AI98" i="2"/>
  <c r="AA55" i="2"/>
  <c r="N89" i="2"/>
  <c r="I54" i="2"/>
  <c r="M109" i="2"/>
  <c r="N8" i="2"/>
  <c r="Y79" i="2"/>
  <c r="Y72" i="2"/>
  <c r="W67" i="2"/>
  <c r="U48" i="2"/>
  <c r="P44" i="2"/>
  <c r="W29" i="2"/>
  <c r="F80" i="2"/>
  <c r="AN69" i="2"/>
  <c r="B108" i="2"/>
  <c r="AE52" i="2"/>
  <c r="P52" i="2"/>
  <c r="N5" i="2"/>
  <c r="L87" i="2"/>
  <c r="E34" i="2"/>
  <c r="E100" i="2"/>
  <c r="K40" i="2"/>
  <c r="S8" i="2"/>
  <c r="P67" i="2"/>
  <c r="K29" i="2"/>
  <c r="K36" i="2"/>
  <c r="Y7" i="2"/>
  <c r="W8" i="2"/>
  <c r="O10" i="2"/>
  <c r="X103" i="2"/>
  <c r="J100" i="2"/>
  <c r="Q80" i="2"/>
  <c r="F68" i="2"/>
  <c r="U6" i="2"/>
  <c r="O104" i="2"/>
  <c r="S47" i="2"/>
  <c r="F42" i="2"/>
  <c r="G5" i="2"/>
  <c r="P11" i="2"/>
  <c r="R100" i="2"/>
  <c r="I59" i="2"/>
  <c r="F77" i="2"/>
  <c r="J86" i="2"/>
  <c r="H34" i="2"/>
  <c r="U43" i="2"/>
  <c r="E93" i="2"/>
  <c r="F10" i="2"/>
  <c r="S72" i="2"/>
  <c r="J109" i="2"/>
  <c r="F38" i="2"/>
  <c r="S48" i="2"/>
  <c r="J8" i="2"/>
  <c r="S97" i="2"/>
  <c r="C73" i="2"/>
  <c r="B3" i="2"/>
  <c r="Y103" i="2"/>
  <c r="E86" i="2"/>
  <c r="N82" i="2"/>
  <c r="L80" i="2"/>
  <c r="J85" i="2"/>
  <c r="W107" i="2"/>
  <c r="C36" i="2"/>
  <c r="S19" i="2"/>
  <c r="C58" i="2"/>
  <c r="B94" i="2"/>
  <c r="O11" i="2"/>
  <c r="D80" i="2"/>
  <c r="M5" i="2"/>
  <c r="R51" i="2"/>
  <c r="E12" i="2"/>
  <c r="U86" i="2"/>
  <c r="Q41" i="2"/>
  <c r="Y78" i="2"/>
  <c r="H42" i="2"/>
  <c r="S58" i="2"/>
  <c r="Y41" i="2"/>
  <c r="Q5" i="2"/>
  <c r="C26" i="2"/>
  <c r="U21" i="2"/>
  <c r="O58" i="2"/>
  <c r="G102" i="2"/>
  <c r="D39" i="2"/>
  <c r="Q71" i="2"/>
  <c r="M96" i="2"/>
  <c r="E90" i="2"/>
  <c r="J9" i="2"/>
  <c r="Q33" i="2"/>
  <c r="Y68" i="2"/>
  <c r="J42" i="2"/>
  <c r="Q69" i="2"/>
  <c r="O69" i="2"/>
  <c r="P51" i="2"/>
  <c r="I35" i="2"/>
  <c r="P17" i="2"/>
  <c r="Q18" i="2"/>
  <c r="Y74" i="2"/>
  <c r="S83" i="2"/>
  <c r="E70" i="2"/>
  <c r="K20" i="2"/>
  <c r="K27" i="2"/>
  <c r="Q53" i="2"/>
  <c r="D79" i="2"/>
  <c r="H19" i="2"/>
  <c r="P73" i="2"/>
  <c r="R107" i="2"/>
  <c r="C46" i="2"/>
  <c r="AG31" i="2"/>
  <c r="R4" i="2"/>
  <c r="F91" i="2"/>
  <c r="AI59" i="2"/>
  <c r="M38" i="2"/>
  <c r="L13" i="2"/>
  <c r="F84" i="2"/>
  <c r="S65" i="2"/>
  <c r="Y48" i="2"/>
  <c r="M16" i="2"/>
  <c r="G64" i="2"/>
  <c r="C53" i="2"/>
  <c r="B85" i="2"/>
  <c r="E47" i="2"/>
  <c r="Y71" i="2"/>
  <c r="R50" i="2"/>
  <c r="N42" i="2"/>
  <c r="L55" i="2"/>
  <c r="G56" i="2"/>
  <c r="E105" i="2"/>
  <c r="F78" i="2"/>
  <c r="W31" i="2"/>
  <c r="O32" i="2"/>
  <c r="V42" i="2"/>
  <c r="V52" i="2"/>
  <c r="AE57" i="2"/>
  <c r="T58" i="2"/>
  <c r="AD100" i="2"/>
  <c r="AO95" i="2"/>
  <c r="X69" i="2"/>
  <c r="T68" i="2"/>
  <c r="Z106" i="2"/>
  <c r="J79" i="2"/>
  <c r="Q10" i="2"/>
  <c r="G50" i="2"/>
  <c r="AE67" i="2"/>
  <c r="M55" i="2"/>
  <c r="Y58" i="2"/>
  <c r="R37" i="2"/>
  <c r="I7" i="2"/>
  <c r="I22" i="2"/>
  <c r="D74" i="2"/>
  <c r="F47" i="2"/>
  <c r="K102" i="2"/>
  <c r="Y106" i="2"/>
  <c r="K35" i="2"/>
  <c r="I43" i="2"/>
  <c r="P88" i="2"/>
  <c r="Y63" i="2"/>
  <c r="B101" i="2"/>
  <c r="P38" i="2"/>
  <c r="J40" i="2"/>
  <c r="M99" i="2"/>
  <c r="H58" i="2"/>
  <c r="M44" i="2"/>
  <c r="AG70" i="2"/>
  <c r="AC67" i="2"/>
  <c r="G47" i="2"/>
  <c r="P7" i="2"/>
  <c r="G31" i="2"/>
  <c r="O109" i="2"/>
  <c r="I10" i="2"/>
  <c r="O36" i="2"/>
  <c r="I78" i="2"/>
  <c r="I87" i="2"/>
  <c r="U62" i="2"/>
  <c r="B96" i="2"/>
  <c r="I40" i="2"/>
  <c r="U87" i="2"/>
  <c r="I61" i="2"/>
  <c r="W60" i="2"/>
  <c r="B16" i="2"/>
  <c r="E30" i="2"/>
  <c r="B102" i="2"/>
  <c r="B75" i="2"/>
  <c r="C105" i="2"/>
  <c r="P63" i="2"/>
  <c r="F95" i="2"/>
  <c r="F16" i="2"/>
  <c r="O56" i="2"/>
  <c r="W14" i="2"/>
  <c r="H7" i="2"/>
  <c r="Q66" i="2"/>
  <c r="K3" i="2"/>
  <c r="D85" i="2"/>
  <c r="T24" i="2"/>
  <c r="Y38" i="2"/>
  <c r="AC24" i="2"/>
  <c r="L9" i="2"/>
  <c r="C106" i="2"/>
  <c r="G67" i="2"/>
  <c r="M26" i="2"/>
  <c r="AK63" i="2"/>
  <c r="J61" i="2"/>
  <c r="AO2" i="2"/>
  <c r="U65" i="2"/>
  <c r="AO79" i="2"/>
  <c r="U2" i="2"/>
  <c r="AG32" i="2"/>
  <c r="G42" i="2"/>
  <c r="X93" i="2"/>
  <c r="J31" i="2"/>
  <c r="N83" i="2"/>
  <c r="K21" i="2"/>
  <c r="B109" i="2"/>
  <c r="D10" i="2"/>
  <c r="M93" i="2"/>
  <c r="P57" i="2"/>
  <c r="H62" i="2"/>
  <c r="J38" i="2"/>
  <c r="S95" i="2"/>
  <c r="O33" i="2"/>
  <c r="C27" i="2"/>
  <c r="J80" i="2"/>
  <c r="C98" i="2"/>
  <c r="B78" i="2"/>
  <c r="U46" i="2"/>
  <c r="O14" i="2"/>
  <c r="Y12" i="2"/>
  <c r="I106" i="2"/>
  <c r="H87" i="2"/>
  <c r="K54" i="2"/>
  <c r="F44" i="2"/>
  <c r="W68" i="2"/>
  <c r="B58" i="2"/>
  <c r="Q6" i="2"/>
  <c r="R106" i="2"/>
  <c r="C89" i="2"/>
  <c r="C40" i="2"/>
  <c r="J45" i="2"/>
  <c r="N53" i="2"/>
  <c r="E8" i="2"/>
  <c r="L61" i="2"/>
  <c r="C17" i="2"/>
  <c r="Y15" i="2"/>
  <c r="Q13" i="2"/>
  <c r="Y107" i="2"/>
  <c r="M70" i="2"/>
  <c r="N103" i="2"/>
  <c r="H54" i="2"/>
  <c r="D56" i="2"/>
  <c r="P92" i="2"/>
  <c r="F109" i="2"/>
  <c r="N76" i="2"/>
  <c r="B107" i="2"/>
  <c r="Y105" i="2"/>
  <c r="J67" i="2"/>
  <c r="Q39" i="2"/>
  <c r="G13" i="2"/>
  <c r="I84" i="2"/>
  <c r="H60" i="2"/>
  <c r="Q63" i="2"/>
  <c r="D92" i="2"/>
  <c r="N36" i="2"/>
  <c r="R60" i="2"/>
  <c r="S14" i="2"/>
  <c r="D100" i="2"/>
  <c r="R109" i="2"/>
  <c r="H109" i="2"/>
  <c r="C39" i="2"/>
  <c r="E46" i="2"/>
  <c r="M47" i="2"/>
  <c r="O22" i="2"/>
  <c r="U69" i="2"/>
  <c r="S67" i="2"/>
  <c r="C60" i="2"/>
  <c r="Q22" i="2"/>
  <c r="S81" i="2"/>
  <c r="AG19" i="2"/>
  <c r="I108" i="2"/>
  <c r="R33" i="2"/>
  <c r="Y101" i="2"/>
  <c r="F23" i="2"/>
  <c r="R95" i="2"/>
  <c r="Y54" i="2"/>
  <c r="U10" i="2"/>
  <c r="E63" i="2"/>
  <c r="S6" i="2"/>
  <c r="B104" i="2"/>
  <c r="D77" i="2"/>
  <c r="Q97" i="2"/>
  <c r="R22" i="2"/>
  <c r="AO72" i="2"/>
  <c r="AH100" i="2"/>
  <c r="Q52" i="2"/>
  <c r="E75" i="2"/>
  <c r="AA59" i="2"/>
  <c r="M105" i="2"/>
  <c r="I104" i="2"/>
  <c r="O68" i="2"/>
  <c r="D40" i="2"/>
  <c r="AI60" i="2"/>
  <c r="U49" i="2"/>
  <c r="AA57" i="2"/>
  <c r="L23" i="2"/>
  <c r="H32" i="2"/>
  <c r="H26" i="2"/>
  <c r="R48" i="2"/>
  <c r="E77" i="2"/>
  <c r="L44" i="2"/>
  <c r="B38" i="2"/>
  <c r="B2" i="2"/>
  <c r="R85" i="2"/>
  <c r="D109" i="2"/>
  <c r="P102" i="2"/>
  <c r="AX21" i="2"/>
  <c r="AF11" i="2"/>
  <c r="AM89" i="2"/>
  <c r="AO47" i="2"/>
  <c r="AC76" i="2"/>
  <c r="V29" i="2"/>
  <c r="AK80" i="2"/>
  <c r="L109" i="2"/>
  <c r="W35" i="2"/>
  <c r="Y19" i="2"/>
  <c r="K48" i="2"/>
  <c r="H48" i="2"/>
  <c r="C82" i="2"/>
  <c r="D63" i="2"/>
  <c r="F72" i="2"/>
  <c r="Q73" i="2"/>
  <c r="H17" i="2"/>
  <c r="W13" i="2"/>
  <c r="I49" i="2"/>
  <c r="D88" i="2"/>
  <c r="P103" i="2"/>
  <c r="G79" i="2"/>
  <c r="H40" i="2"/>
  <c r="D27" i="2"/>
  <c r="M48" i="2"/>
  <c r="M29" i="2"/>
  <c r="P40" i="2"/>
  <c r="H90" i="2"/>
  <c r="AB14" i="2"/>
  <c r="AK2" i="2"/>
  <c r="I29" i="2"/>
  <c r="C50" i="2"/>
  <c r="V91" i="2"/>
  <c r="AA90" i="2"/>
  <c r="O37" i="2"/>
  <c r="J22" i="2"/>
  <c r="W85" i="2"/>
  <c r="L89" i="2"/>
  <c r="Q46" i="2"/>
  <c r="R105" i="2"/>
  <c r="C16" i="2"/>
  <c r="H83" i="2"/>
  <c r="K91" i="2"/>
  <c r="N74" i="2"/>
  <c r="N13" i="2"/>
  <c r="I60" i="2"/>
  <c r="F12" i="2"/>
  <c r="AK44" i="2"/>
  <c r="J83" i="2"/>
  <c r="Q58" i="2"/>
  <c r="K5" i="2"/>
  <c r="I74" i="2"/>
  <c r="K9" i="2"/>
  <c r="C62" i="2"/>
  <c r="M61" i="2"/>
  <c r="F15" i="2"/>
  <c r="M25" i="2"/>
  <c r="W97" i="2"/>
  <c r="L88" i="2"/>
  <c r="H44" i="2"/>
  <c r="J104" i="2"/>
  <c r="C29" i="2"/>
  <c r="AI68" i="2"/>
  <c r="U96" i="2"/>
  <c r="T83" i="2"/>
  <c r="N72" i="2"/>
  <c r="O30" i="2"/>
  <c r="E54" i="2"/>
  <c r="U34" i="2"/>
  <c r="AI53" i="2"/>
  <c r="P2" i="2"/>
  <c r="AI100" i="2"/>
  <c r="J74" i="2"/>
  <c r="AG49" i="2"/>
  <c r="P56" i="2"/>
  <c r="V36" i="2"/>
  <c r="H24" i="2"/>
  <c r="V101" i="2"/>
  <c r="R12" i="2"/>
  <c r="G49" i="2"/>
  <c r="B77" i="2"/>
  <c r="I103" i="2"/>
  <c r="Q109" i="2"/>
  <c r="L83" i="2"/>
  <c r="J68" i="2"/>
  <c r="K45" i="2"/>
  <c r="N71" i="2"/>
  <c r="N85" i="2"/>
  <c r="H33" i="2"/>
  <c r="C108" i="2"/>
  <c r="U58" i="2"/>
  <c r="I63" i="2"/>
  <c r="C54" i="2"/>
  <c r="G86" i="2"/>
  <c r="J35" i="2"/>
  <c r="G61" i="2"/>
  <c r="W25" i="2"/>
  <c r="C22" i="2"/>
  <c r="H64" i="2"/>
  <c r="N94" i="2"/>
  <c r="D49" i="2"/>
  <c r="C41" i="2"/>
  <c r="K46" i="2"/>
  <c r="M10" i="2"/>
  <c r="P87" i="2"/>
  <c r="K58" i="2"/>
  <c r="H51" i="2"/>
  <c r="B53" i="2"/>
  <c r="D36" i="2"/>
  <c r="N16" i="2"/>
  <c r="L30" i="2"/>
  <c r="P18" i="2"/>
  <c r="S5" i="2"/>
  <c r="Y3" i="2"/>
  <c r="L56" i="2"/>
  <c r="C48" i="2"/>
  <c r="H70" i="2"/>
  <c r="S46" i="2"/>
  <c r="C20" i="2"/>
  <c r="Y5" i="2"/>
  <c r="K7" i="2"/>
  <c r="W47" i="2"/>
  <c r="K18" i="2"/>
  <c r="S70" i="2"/>
  <c r="R96" i="2"/>
  <c r="Y89" i="2"/>
  <c r="E31" i="2"/>
  <c r="C69" i="2"/>
  <c r="D69" i="2"/>
  <c r="D43" i="2"/>
  <c r="K62" i="2"/>
  <c r="G66" i="2"/>
  <c r="K81" i="2"/>
  <c r="F52" i="2"/>
  <c r="R29" i="2"/>
  <c r="F82" i="2"/>
  <c r="Y24" i="2"/>
  <c r="D103" i="2"/>
  <c r="S32" i="2"/>
  <c r="P53" i="2"/>
  <c r="L51" i="2"/>
  <c r="K23" i="2"/>
  <c r="X27" i="2"/>
  <c r="R7" i="2"/>
  <c r="K105" i="2"/>
  <c r="O48" i="2"/>
  <c r="L76" i="2"/>
  <c r="L24" i="2"/>
  <c r="I91" i="2"/>
  <c r="W19" i="2"/>
  <c r="N43" i="2"/>
  <c r="C90" i="2"/>
  <c r="D20" i="2"/>
  <c r="E108" i="2"/>
  <c r="Y98" i="2"/>
  <c r="AF45" i="2"/>
  <c r="Y42" i="2"/>
  <c r="Y47" i="2"/>
  <c r="H45" i="2"/>
  <c r="Q16" i="2"/>
  <c r="S59" i="2"/>
  <c r="S38" i="2"/>
  <c r="H30" i="2"/>
  <c r="N2" i="2"/>
  <c r="M34" i="2"/>
  <c r="Y99" i="2"/>
  <c r="B15" i="2"/>
  <c r="M28" i="2"/>
  <c r="Y35" i="2"/>
  <c r="B4" i="2"/>
  <c r="AE43" i="2"/>
  <c r="J11" i="2"/>
  <c r="R43" i="2"/>
  <c r="T30" i="2"/>
  <c r="E3" i="2"/>
  <c r="O101" i="2"/>
  <c r="E74" i="2"/>
  <c r="C12" i="2"/>
  <c r="I62" i="2"/>
  <c r="Q57" i="2"/>
  <c r="B27" i="2"/>
  <c r="O50" i="2"/>
  <c r="S2" i="2"/>
  <c r="Z48" i="2"/>
  <c r="AE72" i="2"/>
  <c r="AC90" i="2"/>
  <c r="T66" i="2"/>
  <c r="V32" i="2"/>
  <c r="AY82" i="2"/>
  <c r="AC9" i="2"/>
  <c r="AE104" i="2"/>
  <c r="AC38" i="2"/>
  <c r="R54" i="2"/>
  <c r="R25" i="2"/>
  <c r="AA62" i="2"/>
  <c r="M87" i="2"/>
  <c r="P48" i="2"/>
  <c r="D16" i="2"/>
  <c r="P25" i="2"/>
  <c r="K106" i="2"/>
  <c r="G96" i="2"/>
  <c r="I47" i="2"/>
  <c r="AO21" i="2"/>
  <c r="Q104" i="2"/>
  <c r="I9" i="2"/>
  <c r="E97" i="2"/>
  <c r="X47" i="2"/>
  <c r="W78" i="2"/>
  <c r="N80" i="2"/>
  <c r="F89" i="2"/>
  <c r="AG36" i="2"/>
  <c r="I26" i="2"/>
  <c r="I64" i="2"/>
  <c r="AC68" i="2"/>
  <c r="X96" i="2"/>
  <c r="AG26" i="2"/>
  <c r="G68" i="2"/>
  <c r="Y64" i="2"/>
  <c r="F74" i="2"/>
  <c r="H46" i="2"/>
  <c r="AK88" i="2"/>
  <c r="J21" i="2"/>
  <c r="AO14" i="2"/>
  <c r="J44" i="2"/>
  <c r="AK94" i="2"/>
  <c r="M91" i="2"/>
  <c r="AM36" i="2"/>
  <c r="P34" i="2"/>
  <c r="AC16" i="2"/>
  <c r="P83" i="2"/>
  <c r="P43" i="2"/>
  <c r="E5" i="2"/>
  <c r="R80" i="2"/>
  <c r="Y97" i="2"/>
  <c r="D90" i="2"/>
  <c r="L31" i="2"/>
  <c r="J20" i="2"/>
  <c r="Y93" i="2"/>
  <c r="H107" i="2"/>
  <c r="S34" i="2"/>
  <c r="J53" i="2"/>
  <c r="O38" i="2"/>
  <c r="K84" i="2"/>
  <c r="R5" i="2"/>
  <c r="G46" i="2"/>
  <c r="AE86" i="2"/>
  <c r="G100" i="2"/>
  <c r="X59" i="2"/>
  <c r="AP97" i="2"/>
  <c r="J75" i="2"/>
  <c r="AU97" i="2"/>
  <c r="M4" i="2"/>
  <c r="X104" i="2"/>
  <c r="N35" i="2"/>
  <c r="X10" i="2"/>
  <c r="G27" i="2"/>
  <c r="V15" i="2"/>
  <c r="P12" i="2"/>
  <c r="AC98" i="2"/>
  <c r="I70" i="2"/>
  <c r="AA63" i="2"/>
  <c r="M50" i="2"/>
  <c r="C24" i="2"/>
  <c r="I58" i="2"/>
  <c r="Q50" i="2"/>
  <c r="R14" i="2"/>
  <c r="F71" i="2"/>
  <c r="K33" i="2"/>
  <c r="F99" i="2"/>
  <c r="U35" i="2"/>
  <c r="E72" i="2"/>
  <c r="C31" i="2"/>
  <c r="F86" i="2"/>
  <c r="B95" i="2"/>
  <c r="R44" i="2"/>
  <c r="S99" i="2"/>
  <c r="Y65" i="2"/>
  <c r="S63" i="2"/>
  <c r="L53" i="2"/>
  <c r="F100" i="2"/>
  <c r="E98" i="2"/>
  <c r="M18" i="2"/>
  <c r="G17" i="2"/>
  <c r="H13" i="2"/>
  <c r="C15" i="2"/>
  <c r="W33" i="2"/>
  <c r="Y16" i="2"/>
  <c r="D108" i="2"/>
  <c r="K38" i="2"/>
  <c r="Q43" i="2"/>
  <c r="O66" i="2"/>
  <c r="D78" i="2"/>
  <c r="C65" i="2"/>
  <c r="B45" i="2"/>
  <c r="F7" i="2"/>
  <c r="AI48" i="2"/>
  <c r="B99" i="2"/>
  <c r="M65" i="2"/>
  <c r="J102" i="2"/>
  <c r="R6" i="2"/>
  <c r="D93" i="2"/>
  <c r="I89" i="2"/>
  <c r="B56" i="2"/>
  <c r="Y85" i="2"/>
  <c r="D38" i="2"/>
  <c r="F63" i="2"/>
  <c r="U91" i="2"/>
  <c r="E37" i="2"/>
  <c r="F55" i="2"/>
  <c r="S80" i="2"/>
  <c r="H99" i="2"/>
  <c r="Q38" i="2"/>
  <c r="Y108" i="2"/>
  <c r="E83" i="2"/>
  <c r="C94" i="2"/>
  <c r="Q94" i="2"/>
  <c r="M86" i="2"/>
  <c r="O9" i="2"/>
  <c r="E41" i="2"/>
  <c r="D4" i="2"/>
  <c r="S36" i="2"/>
  <c r="F102" i="2"/>
  <c r="H63" i="2"/>
  <c r="P78" i="2"/>
  <c r="I44" i="2"/>
  <c r="W51" i="2"/>
  <c r="Y18" i="2"/>
  <c r="H75" i="2"/>
  <c r="N55" i="2"/>
  <c r="S84" i="2"/>
  <c r="D86" i="2"/>
  <c r="H49" i="2"/>
  <c r="O40" i="2"/>
  <c r="M82" i="2"/>
  <c r="L26" i="2"/>
  <c r="Y75" i="2"/>
  <c r="R81" i="2"/>
  <c r="D57" i="2"/>
  <c r="L94" i="2"/>
  <c r="E78" i="2"/>
  <c r="Y84" i="2"/>
  <c r="W30" i="2"/>
  <c r="G82" i="2"/>
  <c r="AJ56" i="2"/>
  <c r="T54" i="2"/>
  <c r="J41" i="2"/>
  <c r="O100" i="2"/>
  <c r="N86" i="2"/>
  <c r="W15" i="2"/>
  <c r="M95" i="2"/>
  <c r="L57" i="2"/>
  <c r="K67" i="2"/>
  <c r="AN41" i="2"/>
  <c r="M108" i="2"/>
  <c r="Q106" i="2"/>
  <c r="B40" i="2"/>
  <c r="E16" i="2"/>
  <c r="Q54" i="2"/>
  <c r="S30" i="2"/>
  <c r="R71" i="2"/>
  <c r="AM54" i="2"/>
  <c r="N95" i="2"/>
  <c r="I75" i="2"/>
  <c r="O63" i="2"/>
  <c r="M52" i="2"/>
  <c r="V17" i="2"/>
  <c r="K4" i="2"/>
  <c r="N106" i="2"/>
  <c r="S12" i="2"/>
  <c r="H79" i="2"/>
  <c r="G94" i="2"/>
  <c r="G85" i="2"/>
  <c r="F107" i="2"/>
  <c r="P71" i="2"/>
  <c r="O43" i="2"/>
  <c r="N40" i="2"/>
  <c r="P47" i="2"/>
  <c r="R98" i="2"/>
  <c r="J43" i="2"/>
  <c r="H52" i="2"/>
  <c r="B25" i="2"/>
  <c r="J92" i="2"/>
  <c r="O99" i="2"/>
  <c r="I19" i="2"/>
  <c r="AD18" i="2"/>
  <c r="X48" i="2"/>
  <c r="AH97" i="2"/>
  <c r="AA38" i="2"/>
  <c r="AC41" i="2"/>
  <c r="AH58" i="2"/>
  <c r="AG82" i="2"/>
  <c r="J89" i="2"/>
  <c r="L38" i="2"/>
  <c r="S78" i="2"/>
  <c r="V75" i="2"/>
  <c r="I14" i="2"/>
  <c r="B65" i="2"/>
  <c r="E6" i="2"/>
  <c r="AC47" i="2"/>
  <c r="M102" i="2"/>
  <c r="P15" i="2"/>
  <c r="O94" i="2"/>
  <c r="AA78" i="2"/>
  <c r="G69" i="2"/>
  <c r="J33" i="2"/>
  <c r="Q89" i="2"/>
  <c r="U97" i="2"/>
  <c r="F61" i="2"/>
  <c r="H104" i="2"/>
  <c r="Y43" i="2"/>
  <c r="P98" i="2"/>
  <c r="AF10" i="2"/>
  <c r="Y17" i="2"/>
  <c r="F24" i="2"/>
  <c r="AI66" i="2"/>
  <c r="X85" i="2"/>
  <c r="R94" i="2"/>
  <c r="L81" i="2"/>
  <c r="G109" i="2"/>
  <c r="W59" i="2"/>
  <c r="AE63" i="2"/>
  <c r="H22" i="2"/>
  <c r="T12" i="2"/>
  <c r="G57" i="2"/>
  <c r="V16" i="2"/>
  <c r="L18" i="2"/>
  <c r="AI40" i="2"/>
  <c r="J47" i="2"/>
  <c r="X43" i="2"/>
  <c r="P72" i="2"/>
  <c r="N39" i="2"/>
  <c r="K76" i="2"/>
  <c r="R68" i="2"/>
  <c r="O34" i="2"/>
  <c r="C44" i="2"/>
  <c r="P75" i="2"/>
  <c r="G52" i="2"/>
  <c r="R77" i="2"/>
  <c r="M30" i="2"/>
  <c r="B67" i="2"/>
  <c r="T79" i="2"/>
  <c r="U33" i="2"/>
  <c r="N73" i="2"/>
  <c r="I11" i="2"/>
  <c r="O81" i="2"/>
  <c r="M3" i="2"/>
  <c r="K109" i="2"/>
  <c r="R11" i="2"/>
  <c r="D61" i="2"/>
  <c r="K28" i="2"/>
  <c r="L6" i="2"/>
  <c r="B62" i="2"/>
  <c r="D83" i="2"/>
  <c r="F43" i="2"/>
  <c r="F28" i="2"/>
  <c r="J15" i="2"/>
  <c r="S73" i="2"/>
  <c r="AK72" i="2"/>
  <c r="AC48" i="2"/>
  <c r="Y57" i="2"/>
  <c r="F76" i="2"/>
  <c r="K98" i="2"/>
  <c r="E101" i="2"/>
  <c r="K72" i="2"/>
  <c r="AE10" i="2"/>
  <c r="U37" i="2"/>
  <c r="S4" i="2"/>
  <c r="AC5" i="2"/>
  <c r="E2" i="2"/>
  <c r="J90" i="2"/>
  <c r="F31" i="2"/>
  <c r="Y20" i="2"/>
  <c r="Y13" i="2"/>
  <c r="G59" i="2"/>
  <c r="E104" i="2"/>
  <c r="N26" i="2"/>
  <c r="K94" i="2"/>
  <c r="W91" i="2"/>
  <c r="S16" i="2"/>
  <c r="C14" i="2"/>
  <c r="L12" i="2"/>
  <c r="Y25" i="2"/>
  <c r="DF62" i="2" l="1"/>
  <c r="DF40" i="2"/>
  <c r="DF4" i="2"/>
  <c r="DF53" i="2"/>
  <c r="DF104" i="2"/>
  <c r="DF107" i="2"/>
  <c r="DF102" i="2"/>
  <c r="DF101" i="2"/>
  <c r="DF94" i="2"/>
  <c r="DF3" i="2"/>
  <c r="DF108" i="2"/>
  <c r="DF60" i="2"/>
  <c r="DF44" i="2"/>
  <c r="DF9" i="2"/>
  <c r="DF8" i="2"/>
  <c r="DF84" i="2"/>
  <c r="DF73" i="2"/>
  <c r="DF6" i="2"/>
  <c r="DF7" i="2"/>
  <c r="DF105" i="2"/>
  <c r="DF22" i="2"/>
  <c r="DF91" i="2"/>
  <c r="DF34" i="2"/>
  <c r="DF43" i="2"/>
  <c r="DF20" i="2"/>
  <c r="DF10" i="2"/>
  <c r="DF61" i="2"/>
  <c r="DF31" i="2"/>
  <c r="DF106" i="2"/>
  <c r="DF24" i="2"/>
  <c r="DF80" i="2"/>
  <c r="DF81" i="2"/>
  <c r="DF30" i="2"/>
  <c r="DF32" i="2"/>
  <c r="DF103" i="2"/>
  <c r="DF64" i="2"/>
  <c r="DF70" i="2"/>
  <c r="DF100" i="2"/>
  <c r="DF51" i="2"/>
  <c r="DF83" i="2"/>
  <c r="DF11" i="2"/>
  <c r="DF23" i="2"/>
  <c r="DF72" i="2"/>
  <c r="DF21" i="2"/>
  <c r="DF90" i="2"/>
  <c r="DF50" i="2"/>
  <c r="DF74" i="2"/>
  <c r="DF13" i="2"/>
  <c r="DF54" i="2"/>
  <c r="DF92" i="2"/>
  <c r="DF71" i="2"/>
  <c r="DF5" i="2"/>
  <c r="DF33" i="2"/>
  <c r="DF42" i="2"/>
  <c r="DF93" i="2"/>
  <c r="DF41" i="2"/>
  <c r="DF12" i="2"/>
  <c r="DF14" i="2"/>
  <c r="DF52" i="2"/>
  <c r="DF82" i="2"/>
  <c r="DF63" i="2"/>
  <c r="DF59" i="2"/>
  <c r="DF15" i="2"/>
  <c r="DF78" i="2"/>
  <c r="DF19" i="2"/>
  <c r="DF47" i="2"/>
  <c r="DF25" i="2"/>
  <c r="DF97" i="2"/>
  <c r="DF85" i="2"/>
  <c r="DF35" i="2"/>
  <c r="DF68" i="2"/>
  <c r="DF29" i="2"/>
  <c r="DF67" i="2"/>
  <c r="DF89" i="2"/>
  <c r="DF27" i="2"/>
  <c r="DF95" i="2"/>
  <c r="DF46" i="2"/>
  <c r="DF28" i="2"/>
  <c r="DF96" i="2"/>
  <c r="DF76" i="2"/>
  <c r="DF17" i="2"/>
  <c r="DF65" i="2"/>
  <c r="DF99" i="2"/>
  <c r="DF77" i="2"/>
  <c r="DF49" i="2"/>
  <c r="DF75" i="2"/>
  <c r="DF37" i="2"/>
  <c r="DF45" i="2"/>
  <c r="DF16" i="2"/>
  <c r="DF87" i="2"/>
  <c r="DF88" i="2"/>
  <c r="DF26" i="2"/>
  <c r="DF48" i="2"/>
  <c r="DF18" i="2"/>
  <c r="DF36" i="2"/>
  <c r="DF98" i="2"/>
  <c r="DF55" i="2"/>
  <c r="DF79" i="2"/>
  <c r="DF56" i="2"/>
  <c r="DF58" i="2"/>
  <c r="DF39" i="2"/>
  <c r="DF86" i="2"/>
  <c r="DF57" i="2"/>
  <c r="DF38" i="2"/>
  <c r="DF69" i="2"/>
  <c r="DF66" i="2"/>
  <c r="DF2" i="2"/>
  <c r="DH29" i="2" l="1"/>
  <c r="DH47" i="2"/>
  <c r="DH39" i="2"/>
  <c r="DH5" i="2"/>
  <c r="DH92" i="2"/>
  <c r="DH13" i="2"/>
  <c r="DH100" i="2"/>
  <c r="DH30" i="2"/>
  <c r="DH24" i="2"/>
  <c r="DH61" i="2"/>
  <c r="DH87" i="2"/>
  <c r="DH55" i="2"/>
  <c r="DH3" i="2"/>
  <c r="DH96" i="2"/>
  <c r="DH78" i="2"/>
  <c r="DH38" i="2"/>
  <c r="DH45" i="2"/>
  <c r="DH25" i="2"/>
  <c r="DH59" i="2"/>
  <c r="DH76" i="2"/>
  <c r="DH18" i="2"/>
  <c r="DH74" i="2"/>
  <c r="DH69" i="2"/>
  <c r="DH72" i="2"/>
  <c r="DH70" i="2"/>
  <c r="DH64" i="2"/>
  <c r="DH35" i="2"/>
  <c r="DH6" i="2"/>
  <c r="DH86" i="2"/>
  <c r="DH16" i="2"/>
  <c r="DH2" i="2"/>
  <c r="DH99" i="2"/>
  <c r="DH17" i="2"/>
  <c r="DH12" i="2"/>
  <c r="DH42" i="2"/>
  <c r="DH54" i="2"/>
  <c r="DH97" i="2"/>
  <c r="DH49" i="2"/>
  <c r="DH106" i="2"/>
  <c r="DH10" i="2"/>
  <c r="DH91" i="2"/>
  <c r="DH44" i="2"/>
  <c r="DH94" i="2"/>
  <c r="DH58" i="2"/>
  <c r="DH4" i="2"/>
  <c r="DH65" i="2"/>
  <c r="DH93" i="2"/>
  <c r="DH48" i="2"/>
  <c r="DH63" i="2"/>
  <c r="DH52" i="2"/>
  <c r="DH26" i="2"/>
  <c r="DH23" i="2"/>
  <c r="DH81" i="2"/>
  <c r="DH79" i="2"/>
  <c r="DH68" i="2"/>
  <c r="DH73" i="2"/>
  <c r="DH85" i="2"/>
  <c r="DH107" i="2"/>
  <c r="DH77" i="2"/>
  <c r="DH56" i="2"/>
  <c r="DH67" i="2"/>
  <c r="DH15" i="2"/>
  <c r="DH41" i="2"/>
  <c r="DH33" i="2"/>
  <c r="DH71" i="2"/>
  <c r="DH19" i="2"/>
  <c r="DH21" i="2"/>
  <c r="DH57" i="2"/>
  <c r="DH28" i="2"/>
  <c r="DH103" i="2"/>
  <c r="DH37" i="2"/>
  <c r="DH22" i="2"/>
  <c r="DH8" i="2"/>
  <c r="DH60" i="2"/>
  <c r="DH102" i="2"/>
  <c r="DH27" i="2"/>
  <c r="DH83" i="2"/>
  <c r="DH7" i="2"/>
  <c r="DH66" i="2"/>
  <c r="DH36" i="2"/>
  <c r="DH88" i="2"/>
  <c r="DH89" i="2"/>
  <c r="DH32" i="2"/>
  <c r="DH80" i="2"/>
  <c r="DH20" i="2"/>
  <c r="DH105" i="2"/>
  <c r="DH84" i="2"/>
  <c r="DH108" i="2"/>
  <c r="DH75" i="2"/>
  <c r="DH104" i="2"/>
  <c r="DH95" i="2"/>
  <c r="DH40" i="2"/>
  <c r="DH90" i="2"/>
  <c r="DH43" i="2"/>
  <c r="DH82" i="2"/>
  <c r="DH14" i="2"/>
  <c r="DH46" i="2"/>
  <c r="DH98" i="2"/>
  <c r="DH50" i="2"/>
  <c r="DH11" i="2"/>
  <c r="DH51" i="2"/>
  <c r="DH31" i="2"/>
  <c r="DH34" i="2"/>
  <c r="DH9" i="2"/>
  <c r="DH101" i="2"/>
  <c r="DH53" i="2"/>
  <c r="DH62" i="2"/>
</calcChain>
</file>

<file path=xl/sharedStrings.xml><?xml version="1.0" encoding="utf-8"?>
<sst xmlns="http://schemas.openxmlformats.org/spreadsheetml/2006/main" count="105" uniqueCount="105">
  <si>
    <t>S.US.BKNG</t>
  </si>
  <si>
    <t>S.US.AAL</t>
  </si>
  <si>
    <t>S.US.AAPL</t>
  </si>
  <si>
    <t>S.US.ADBE</t>
  </si>
  <si>
    <t>S.US.ADI</t>
  </si>
  <si>
    <t>S.US.ADP</t>
  </si>
  <si>
    <t>S.US.ADSK</t>
  </si>
  <si>
    <t>S.US.ALGN</t>
  </si>
  <si>
    <t>S.US.ALXN</t>
  </si>
  <si>
    <t>S.US.AMAT</t>
  </si>
  <si>
    <t>S.US.AMGN</t>
  </si>
  <si>
    <t>S.US.AMZN</t>
  </si>
  <si>
    <t>S.US.ATVI</t>
  </si>
  <si>
    <t>S.US.AVGO</t>
  </si>
  <si>
    <t>S.US.BIDU</t>
  </si>
  <si>
    <t>S.US.BIIB</t>
  </si>
  <si>
    <t>S.US.BMRN</t>
  </si>
  <si>
    <t>S.US.CA</t>
  </si>
  <si>
    <t>S.US.CELG</t>
  </si>
  <si>
    <t>S.US.CERN</t>
  </si>
  <si>
    <t>S.US.CHKP</t>
  </si>
  <si>
    <t>S.US.CHTR</t>
  </si>
  <si>
    <t>S.US.CTRP</t>
  </si>
  <si>
    <t>S.US.CTAS</t>
  </si>
  <si>
    <t>S.US.CSCO</t>
  </si>
  <si>
    <t>S.US.CTXS</t>
  </si>
  <si>
    <t>S.US.CMCSA</t>
  </si>
  <si>
    <t>S.US.COST</t>
  </si>
  <si>
    <t>S.US.CSX</t>
  </si>
  <si>
    <t>S.US.CTSH</t>
  </si>
  <si>
    <t>S.US.DISH</t>
  </si>
  <si>
    <t>S.US.DLTR</t>
  </si>
  <si>
    <t>S.US.EA</t>
  </si>
  <si>
    <t>S.US.EBAY</t>
  </si>
  <si>
    <t>S.US.ESRX</t>
  </si>
  <si>
    <t>S.US.EXPE</t>
  </si>
  <si>
    <t>S.US.FAST</t>
  </si>
  <si>
    <t>S.US.FB</t>
  </si>
  <si>
    <t>S.US.FISV</t>
  </si>
  <si>
    <t>S.US.FOX</t>
  </si>
  <si>
    <t>S.US.FOXA</t>
  </si>
  <si>
    <t>S.US.GILD</t>
  </si>
  <si>
    <t>S.US.GOOG</t>
  </si>
  <si>
    <t>S.US.GOOGL</t>
  </si>
  <si>
    <t>S.US.HAS</t>
  </si>
  <si>
    <t>S.US.HSIC</t>
  </si>
  <si>
    <t>S.US.HOLX</t>
  </si>
  <si>
    <t>S.US.ILMN</t>
  </si>
  <si>
    <t>S.US.INCY</t>
  </si>
  <si>
    <t>S.US.INTC</t>
  </si>
  <si>
    <t>S.US.INTU</t>
  </si>
  <si>
    <t>S.US.ISRG</t>
  </si>
  <si>
    <t>S.US.JBHT</t>
  </si>
  <si>
    <t>S.US.JD</t>
  </si>
  <si>
    <t>S.US.KLAC</t>
  </si>
  <si>
    <t>S.US.KHC</t>
  </si>
  <si>
    <t>S.US.LBTYK</t>
  </si>
  <si>
    <t>S.US.LBTYA</t>
  </si>
  <si>
    <t>S.US.QRTEA</t>
  </si>
  <si>
    <t>S.US.MELI</t>
  </si>
  <si>
    <t>S.US.MAR</t>
  </si>
  <si>
    <t>S.US.MDLZ</t>
  </si>
  <si>
    <t>S.US.MNST</t>
  </si>
  <si>
    <t>S.US.MSFT</t>
  </si>
  <si>
    <t>S.US.MU</t>
  </si>
  <si>
    <t>S.US.MXIM</t>
  </si>
  <si>
    <t>S.US.MYL</t>
  </si>
  <si>
    <t>S.US.NFLX</t>
  </si>
  <si>
    <t>S.US.NTES</t>
  </si>
  <si>
    <t>S.US.NVDA</t>
  </si>
  <si>
    <t>S.US.PAYX</t>
  </si>
  <si>
    <t>S.US.PYPL</t>
  </si>
  <si>
    <t>S.US.QCOM</t>
  </si>
  <si>
    <t>S.US.REGN</t>
  </si>
  <si>
    <t>S.US.ROST</t>
  </si>
  <si>
    <t>S.US.SHPG</t>
  </si>
  <si>
    <t>S.US.SIRI</t>
  </si>
  <si>
    <t>S.US.SWKS</t>
  </si>
  <si>
    <t>S.US.SBUX</t>
  </si>
  <si>
    <t>S.US.SYMC</t>
  </si>
  <si>
    <t>S.US.TXN</t>
  </si>
  <si>
    <t>S.US.TMUS</t>
  </si>
  <si>
    <t>S.US.ULTA</t>
  </si>
  <si>
    <t>S.US.VOD</t>
  </si>
  <si>
    <t>S.US.VRTX</t>
  </si>
  <si>
    <t>S.US.WBA</t>
  </si>
  <si>
    <t>S.US.WDC</t>
  </si>
  <si>
    <t>S.US.XRAY</t>
  </si>
  <si>
    <t>S.US.IDXX</t>
  </si>
  <si>
    <t>S.US.LRCX</t>
  </si>
  <si>
    <t>S.US.MCHP</t>
  </si>
  <si>
    <t>S.US.ORLY</t>
  </si>
  <si>
    <t>S.US.PCAR</t>
  </si>
  <si>
    <t>S.US.STX</t>
  </si>
  <si>
    <t>S.US.TSLA</t>
  </si>
  <si>
    <t>S.US.VRSK</t>
  </si>
  <si>
    <t>S.US.WYNN</t>
  </si>
  <si>
    <t>S.US.XLNX</t>
  </si>
  <si>
    <t>S.US.ASML</t>
  </si>
  <si>
    <t>S.US.CDNS</t>
  </si>
  <si>
    <t>S.US.SNPS</t>
  </si>
  <si>
    <t>S.US.TTWO</t>
  </si>
  <si>
    <t>S.US.WDAY</t>
  </si>
  <si>
    <t>MA</t>
  </si>
  <si>
    <t>Diffusion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</si>
</sst>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2" x14ac:knownFonts="1">
    <font>
      <sz val="11"/>
      <color theme="1"/>
      <name val="Century Gothic"/>
      <family val="2"/>
    </font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35.479999999999997</v>
        <stp/>
        <stp>StudyData</stp>
        <stp>S.US.CMCSA</stp>
        <stp>FG</stp>
        <stp/>
        <stp>Close</stp>
        <stp>5Min</stp>
        <stp>-105</stp>
        <stp>all</stp>
        <stp/>
        <stp/>
        <stp>False</stp>
        <stp>T</stp>
        <tr r="Z106" s="2"/>
        <tr r="Z107" s="2"/>
      </tp>
      <tp>
        <v>96.37</v>
        <stp/>
        <stp>StudyData</stp>
        <stp>S.US.ESRX</stp>
        <stp>FG</stp>
        <stp/>
        <stp>Close</stp>
        <stp>5Min</stp>
        <stp>-95</stp>
        <stp>all</stp>
        <stp/>
        <stp/>
        <stp>False</stp>
        <stp>T</stp>
        <tr r="AL97" s="2"/>
        <tr r="AL96" s="2"/>
      </tp>
      <tp>
        <v>96.36</v>
        <stp/>
        <stp>StudyData</stp>
        <stp>S.US.ESRX</stp>
        <stp>FG</stp>
        <stp/>
        <stp>Close</stp>
        <stp>5Min</stp>
        <stp>-85</stp>
        <stp>all</stp>
        <stp/>
        <stp/>
        <stp>False</stp>
        <stp>T</stp>
        <tr r="AL87" s="2"/>
        <tr r="AL86" s="2"/>
      </tp>
      <tp>
        <v>96.13</v>
        <stp/>
        <stp>StudyData</stp>
        <stp>S.US.ESRX</stp>
        <stp>FG</stp>
        <stp/>
        <stp>Close</stp>
        <stp>5Min</stp>
        <stp>-35</stp>
        <stp>all</stp>
        <stp/>
        <stp/>
        <stp>False</stp>
        <stp>T</stp>
        <tr r="AL37" s="2"/>
        <tr r="AL36" s="2"/>
      </tp>
      <tp>
        <v>96.08</v>
        <stp/>
        <stp>StudyData</stp>
        <stp>S.US.ESRX</stp>
        <stp>FG</stp>
        <stp/>
        <stp>Close</stp>
        <stp>5Min</stp>
        <stp>-25</stp>
        <stp>all</stp>
        <stp/>
        <stp/>
        <stp>False</stp>
        <stp>T</stp>
        <tr r="AL26" s="2"/>
        <tr r="AL27" s="2"/>
      </tp>
      <tp>
        <v>95.42</v>
        <stp/>
        <stp>StudyData</stp>
        <stp>S.US.ESRX</stp>
        <stp>FG</stp>
        <stp/>
        <stp>Close</stp>
        <stp>5Min</stp>
        <stp>-15</stp>
        <stp>all</stp>
        <stp/>
        <stp/>
        <stp>False</stp>
        <stp>T</stp>
        <tr r="AL16" s="2"/>
        <tr r="AL17" s="2"/>
      </tp>
      <tp>
        <v>96.5</v>
        <stp/>
        <stp>StudyData</stp>
        <stp>S.US.ESRX</stp>
        <stp>FG</stp>
        <stp/>
        <stp>Close</stp>
        <stp>5Min</stp>
        <stp>-75</stp>
        <stp>all</stp>
        <stp/>
        <stp/>
        <stp>False</stp>
        <stp>T</stp>
        <tr r="AL76" s="2"/>
        <tr r="AL77" s="2"/>
      </tp>
      <tp>
        <v>97.15</v>
        <stp/>
        <stp>StudyData</stp>
        <stp>S.US.ESRX</stp>
        <stp>FG</stp>
        <stp/>
        <stp>Close</stp>
        <stp>5Min</stp>
        <stp>-65</stp>
        <stp>all</stp>
        <stp/>
        <stp/>
        <stp>False</stp>
        <stp>T</stp>
        <tr r="AL67" s="2"/>
        <tr r="AL66" s="2"/>
      </tp>
      <tp>
        <v>96.99</v>
        <stp/>
        <stp>StudyData</stp>
        <stp>S.US.ESRX</stp>
        <stp>FG</stp>
        <stp/>
        <stp>Close</stp>
        <stp>5Min</stp>
        <stp>-55</stp>
        <stp>all</stp>
        <stp/>
        <stp/>
        <stp>False</stp>
        <stp>T</stp>
        <tr r="AL57" s="2"/>
        <tr r="AL56" s="2"/>
      </tp>
      <tp>
        <v>96.7</v>
        <stp/>
        <stp>StudyData</stp>
        <stp>S.US.ESRX</stp>
        <stp>FG</stp>
        <stp/>
        <stp>Close</stp>
        <stp>5Min</stp>
        <stp>-45</stp>
        <stp>all</stp>
        <stp/>
        <stp/>
        <stp>False</stp>
        <stp>T</stp>
        <tr r="AL47" s="2"/>
        <tr r="AL46" s="2"/>
      </tp>
      <tp>
        <v>56.98</v>
        <stp/>
        <stp>StudyData</stp>
        <stp>S.US.SBUX</stp>
        <stp>FG</stp>
        <stp/>
        <stp>Close</stp>
        <stp>5Min</stp>
        <stp>-82</stp>
        <stp>all</stp>
        <stp/>
        <stp/>
        <stp>False</stp>
        <stp>T</stp>
        <tr r="CF83" s="2"/>
        <tr r="CF84" s="2"/>
      </tp>
      <tp>
        <v>57.66</v>
        <stp/>
        <stp>StudyData</stp>
        <stp>S.US.SBUX</stp>
        <stp>FG</stp>
        <stp/>
        <stp>Close</stp>
        <stp>5Min</stp>
        <stp>-92</stp>
        <stp>all</stp>
        <stp/>
        <stp/>
        <stp>False</stp>
        <stp>T</stp>
        <tr r="CF93" s="2"/>
        <tr r="CF94" s="2"/>
      </tp>
      <tp>
        <v>56.4</v>
        <stp/>
        <stp>StudyData</stp>
        <stp>S.US.SBUX</stp>
        <stp>FG</stp>
        <stp/>
        <stp>Close</stp>
        <stp>5Min</stp>
        <stp>-22</stp>
        <stp>all</stp>
        <stp/>
        <stp/>
        <stp>False</stp>
        <stp>T</stp>
        <tr r="CF24" s="2"/>
        <tr r="CF23" s="2"/>
      </tp>
      <tp>
        <v>56.83</v>
        <stp/>
        <stp>StudyData</stp>
        <stp>S.US.SBUX</stp>
        <stp>FG</stp>
        <stp/>
        <stp>Close</stp>
        <stp>5Min</stp>
        <stp>-32</stp>
        <stp>all</stp>
        <stp/>
        <stp/>
        <stp>False</stp>
        <stp>T</stp>
        <tr r="CF34" s="2"/>
        <tr r="CF33" s="2"/>
      </tp>
      <tp>
        <v>56.11</v>
        <stp/>
        <stp>StudyData</stp>
        <stp>S.US.SBUX</stp>
        <stp>FG</stp>
        <stp/>
        <stp>Close</stp>
        <stp>5Min</stp>
        <stp>-12</stp>
        <stp>all</stp>
        <stp/>
        <stp/>
        <stp>False</stp>
        <stp>T</stp>
        <tr r="CF14" s="2"/>
        <tr r="CF13" s="2"/>
      </tp>
      <tp>
        <v>57.32</v>
        <stp/>
        <stp>StudyData</stp>
        <stp>S.US.SBUX</stp>
        <stp>FG</stp>
        <stp/>
        <stp>Close</stp>
        <stp>5Min</stp>
        <stp>-62</stp>
        <stp>all</stp>
        <stp/>
        <stp/>
        <stp>False</stp>
        <stp>T</stp>
        <tr r="CF64" s="2"/>
        <tr r="CF63" s="2"/>
      </tp>
      <tp>
        <v>57.16</v>
        <stp/>
        <stp>StudyData</stp>
        <stp>S.US.SBUX</stp>
        <stp>FG</stp>
        <stp/>
        <stp>Close</stp>
        <stp>5Min</stp>
        <stp>-72</stp>
        <stp>all</stp>
        <stp/>
        <stp/>
        <stp>False</stp>
        <stp>T</stp>
        <tr r="CF74" s="2"/>
        <tr r="CF73" s="2"/>
      </tp>
      <tp>
        <v>57.09</v>
        <stp/>
        <stp>StudyData</stp>
        <stp>S.US.SBUX</stp>
        <stp>FG</stp>
        <stp/>
        <stp>Close</stp>
        <stp>5Min</stp>
        <stp>-42</stp>
        <stp>all</stp>
        <stp/>
        <stp/>
        <stp>False</stp>
        <stp>T</stp>
        <tr r="CF44" s="2"/>
        <tr r="CF43" s="2"/>
      </tp>
      <tp>
        <v>57.17</v>
        <stp/>
        <stp>StudyData</stp>
        <stp>S.US.SBUX</stp>
        <stp>FG</stp>
        <stp/>
        <stp>Close</stp>
        <stp>5Min</stp>
        <stp>-52</stp>
        <stp>all</stp>
        <stp/>
        <stp/>
        <stp>False</stp>
        <stp>T</stp>
        <tr r="CF53" s="2"/>
        <tr r="CF54" s="2"/>
      </tp>
      <tp>
        <v>183.17</v>
        <stp/>
        <stp>StudyData</stp>
        <stp>S.US.VRTX</stp>
        <stp>FG</stp>
        <stp/>
        <stp>Close</stp>
        <stp>5Min</stp>
        <stp>-83</stp>
        <stp>all</stp>
        <stp/>
        <stp/>
        <stp>False</stp>
        <stp>T</stp>
        <tr r="CT85" s="2"/>
        <tr r="CT84" s="2"/>
      </tp>
      <tp>
        <v>185.74</v>
        <stp/>
        <stp>StudyData</stp>
        <stp>S.US.VRTX</stp>
        <stp>FG</stp>
        <stp/>
        <stp>Close</stp>
        <stp>5Min</stp>
        <stp>-93</stp>
        <stp>all</stp>
        <stp/>
        <stp/>
        <stp>False</stp>
        <stp>T</stp>
        <tr r="CT95" s="2"/>
        <tr r="CT94" s="2"/>
      </tp>
      <tp>
        <v>179.42</v>
        <stp/>
        <stp>StudyData</stp>
        <stp>S.US.VRTX</stp>
        <stp>FG</stp>
        <stp/>
        <stp>Close</stp>
        <stp>5Min</stp>
        <stp>-23</stp>
        <stp>all</stp>
        <stp/>
        <stp/>
        <stp>False</stp>
        <stp>T</stp>
        <tr r="CT25" s="2"/>
        <tr r="CT24" s="2"/>
      </tp>
      <tp>
        <v>179.66</v>
        <stp/>
        <stp>StudyData</stp>
        <stp>S.US.VRTX</stp>
        <stp>FG</stp>
        <stp/>
        <stp>Close</stp>
        <stp>5Min</stp>
        <stp>-33</stp>
        <stp>all</stp>
        <stp/>
        <stp/>
        <stp>False</stp>
        <stp>T</stp>
        <tr r="CT34" s="2"/>
        <tr r="CT35" s="2"/>
      </tp>
      <tp>
        <v>178.11</v>
        <stp/>
        <stp>StudyData</stp>
        <stp>S.US.VRTX</stp>
        <stp>FG</stp>
        <stp/>
        <stp>Close</stp>
        <stp>5Min</stp>
        <stp>-13</stp>
        <stp>all</stp>
        <stp/>
        <stp/>
        <stp>False</stp>
        <stp>T</stp>
        <tr r="CT15" s="2"/>
        <tr r="CT14" s="2"/>
      </tp>
      <tp>
        <v>183.13</v>
        <stp/>
        <stp>StudyData</stp>
        <stp>S.US.VRTX</stp>
        <stp>FG</stp>
        <stp/>
        <stp>Close</stp>
        <stp>5Min</stp>
        <stp>-63</stp>
        <stp>all</stp>
        <stp/>
        <stp/>
        <stp>False</stp>
        <stp>T</stp>
        <tr r="CT65" s="2"/>
        <tr r="CT64" s="2"/>
      </tp>
      <tp>
        <v>184.67</v>
        <stp/>
        <stp>StudyData</stp>
        <stp>S.US.VRTX</stp>
        <stp>FG</stp>
        <stp/>
        <stp>Close</stp>
        <stp>5Min</stp>
        <stp>-73</stp>
        <stp>all</stp>
        <stp/>
        <stp/>
        <stp>False</stp>
        <stp>T</stp>
        <tr r="CT75" s="2"/>
        <tr r="CT74" s="2"/>
      </tp>
      <tp>
        <v>182.8</v>
        <stp/>
        <stp>StudyData</stp>
        <stp>S.US.VRTX</stp>
        <stp>FG</stp>
        <stp/>
        <stp>Close</stp>
        <stp>5Min</stp>
        <stp>-43</stp>
        <stp>all</stp>
        <stp/>
        <stp/>
        <stp>False</stp>
        <stp>T</stp>
        <tr r="CT44" s="2"/>
        <tr r="CT45" s="2"/>
      </tp>
      <tp>
        <v>183.31</v>
        <stp/>
        <stp>StudyData</stp>
        <stp>S.US.VRTX</stp>
        <stp>FG</stp>
        <stp/>
        <stp>Close</stp>
        <stp>5Min</stp>
        <stp>-53</stp>
        <stp>all</stp>
        <stp/>
        <stp/>
        <stp>False</stp>
        <stp>T</stp>
        <tr r="CT54" s="2"/>
        <tr r="CT55" s="2"/>
      </tp>
      <tp>
        <v>312.93</v>
        <stp/>
        <stp>StudyData</stp>
        <stp>S.US.CHTR</stp>
        <stp>FG</stp>
        <stp/>
        <stp>Close</stp>
        <stp>5Min</stp>
        <stp>-13</stp>
        <stp>all</stp>
        <stp/>
        <stp/>
        <stp>False</stp>
        <stp>T</stp>
        <tr r="Y15" s="2"/>
        <tr r="Y14" s="2"/>
      </tp>
      <tp>
        <v>315.55</v>
        <stp/>
        <stp>StudyData</stp>
        <stp>S.US.CHTR</stp>
        <stp>FG</stp>
        <stp/>
        <stp>Close</stp>
        <stp>5Min</stp>
        <stp>-23</stp>
        <stp>all</stp>
        <stp/>
        <stp/>
        <stp>False</stp>
        <stp>T</stp>
        <tr r="Y25" s="2"/>
        <tr r="Y24" s="2"/>
      </tp>
      <tp>
        <v>315.66000000000003</v>
        <stp/>
        <stp>StudyData</stp>
        <stp>S.US.CHTR</stp>
        <stp>FG</stp>
        <stp/>
        <stp>Close</stp>
        <stp>5Min</stp>
        <stp>-33</stp>
        <stp>all</stp>
        <stp/>
        <stp/>
        <stp>False</stp>
        <stp>T</stp>
        <tr r="Y35" s="2"/>
        <tr r="Y34" s="2"/>
      </tp>
      <tp>
        <v>319.01</v>
        <stp/>
        <stp>StudyData</stp>
        <stp>S.US.CHTR</stp>
        <stp>FG</stp>
        <stp/>
        <stp>Close</stp>
        <stp>5Min</stp>
        <stp>-43</stp>
        <stp>all</stp>
        <stp/>
        <stp/>
        <stp>False</stp>
        <stp>T</stp>
        <tr r="Y44" s="2"/>
        <tr r="Y45" s="2"/>
      </tp>
      <tp>
        <v>318.27</v>
        <stp/>
        <stp>StudyData</stp>
        <stp>S.US.CHTR</stp>
        <stp>FG</stp>
        <stp/>
        <stp>Close</stp>
        <stp>5Min</stp>
        <stp>-53</stp>
        <stp>all</stp>
        <stp/>
        <stp/>
        <stp>False</stp>
        <stp>T</stp>
        <tr r="Y54" s="2"/>
        <tr r="Y55" s="2"/>
      </tp>
      <tp>
        <v>319.11</v>
        <stp/>
        <stp>StudyData</stp>
        <stp>S.US.CHTR</stp>
        <stp>FG</stp>
        <stp/>
        <stp>Close</stp>
        <stp>5Min</stp>
        <stp>-63</stp>
        <stp>all</stp>
        <stp/>
        <stp/>
        <stp>False</stp>
        <stp>T</stp>
        <tr r="Y65" s="2"/>
        <tr r="Y64" s="2"/>
      </tp>
      <tp>
        <v>320.14</v>
        <stp/>
        <stp>StudyData</stp>
        <stp>S.US.CHTR</stp>
        <stp>FG</stp>
        <stp/>
        <stp>Close</stp>
        <stp>5Min</stp>
        <stp>-73</stp>
        <stp>all</stp>
        <stp/>
        <stp/>
        <stp>False</stp>
        <stp>T</stp>
        <tr r="Y75" s="2"/>
        <tr r="Y74" s="2"/>
      </tp>
      <tp>
        <v>322.91000000000003</v>
        <stp/>
        <stp>StudyData</stp>
        <stp>S.US.CHTR</stp>
        <stp>FG</stp>
        <stp/>
        <stp>Close</stp>
        <stp>5Min</stp>
        <stp>-83</stp>
        <stp>all</stp>
        <stp/>
        <stp/>
        <stp>False</stp>
        <stp>T</stp>
        <tr r="Y84" s="2"/>
        <tr r="Y85" s="2"/>
      </tp>
      <tp>
        <v>323.54000000000002</v>
        <stp/>
        <stp>StudyData</stp>
        <stp>S.US.CHTR</stp>
        <stp>FG</stp>
        <stp/>
        <stp>Close</stp>
        <stp>5Min</stp>
        <stp>-93</stp>
        <stp>all</stp>
        <stp/>
        <stp/>
        <stp>False</stp>
        <stp>T</stp>
        <tr r="Y95" s="2"/>
        <tr r="Y94" s="2"/>
      </tp>
      <tp>
        <v>83.98</v>
        <stp/>
        <stp>StudyData</stp>
        <stp>S.US.DLTR</stp>
        <stp>FG</stp>
        <stp/>
        <stp>Close</stp>
        <stp>5Min</stp>
        <stp>-43</stp>
        <stp>all</stp>
        <stp/>
        <stp/>
        <stp>False</stp>
        <stp>T</stp>
        <tr r="AI45" s="2"/>
        <tr r="AI44" s="2"/>
      </tp>
      <tp>
        <v>84.01</v>
        <stp/>
        <stp>StudyData</stp>
        <stp>S.US.DLTR</stp>
        <stp>FG</stp>
        <stp/>
        <stp>Close</stp>
        <stp>5Min</stp>
        <stp>-53</stp>
        <stp>all</stp>
        <stp/>
        <stp/>
        <stp>False</stp>
        <stp>T</stp>
        <tr r="AI54" s="2"/>
        <tr r="AI55" s="2"/>
      </tp>
      <tp>
        <v>83.97</v>
        <stp/>
        <stp>StudyData</stp>
        <stp>S.US.DLTR</stp>
        <stp>FG</stp>
        <stp/>
        <stp>Close</stp>
        <stp>5Min</stp>
        <stp>-63</stp>
        <stp>all</stp>
        <stp/>
        <stp/>
        <stp>False</stp>
        <stp>T</stp>
        <tr r="AI65" s="2"/>
        <tr r="AI64" s="2"/>
      </tp>
      <tp>
        <v>83.54</v>
        <stp/>
        <stp>StudyData</stp>
        <stp>S.US.DLTR</stp>
        <stp>FG</stp>
        <stp/>
        <stp>Close</stp>
        <stp>5Min</stp>
        <stp>-73</stp>
        <stp>all</stp>
        <stp/>
        <stp/>
        <stp>False</stp>
        <stp>T</stp>
        <tr r="AI75" s="2"/>
        <tr r="AI74" s="2"/>
      </tp>
      <tp>
        <v>84.85</v>
        <stp/>
        <stp>StudyData</stp>
        <stp>S.US.DLTR</stp>
        <stp>FG</stp>
        <stp/>
        <stp>Close</stp>
        <stp>5Min</stp>
        <stp>-13</stp>
        <stp>all</stp>
        <stp/>
        <stp/>
        <stp>False</stp>
        <stp>T</stp>
        <tr r="AI14" s="2"/>
        <tr r="AI15" s="2"/>
      </tp>
      <tp>
        <v>85.03</v>
        <stp/>
        <stp>StudyData</stp>
        <stp>S.US.DLTR</stp>
        <stp>FG</stp>
        <stp/>
        <stp>Close</stp>
        <stp>5Min</stp>
        <stp>-23</stp>
        <stp>all</stp>
        <stp/>
        <stp/>
        <stp>False</stp>
        <stp>T</stp>
        <tr r="AI24" s="2"/>
        <tr r="AI25" s="2"/>
      </tp>
      <tp>
        <v>84.33</v>
        <stp/>
        <stp>StudyData</stp>
        <stp>S.US.DLTR</stp>
        <stp>FG</stp>
        <stp/>
        <stp>Close</stp>
        <stp>5Min</stp>
        <stp>-33</stp>
        <stp>all</stp>
        <stp/>
        <stp/>
        <stp>False</stp>
        <stp>T</stp>
        <tr r="AI34" s="2"/>
        <tr r="AI35" s="2"/>
      </tp>
      <tp>
        <v>83.08</v>
        <stp/>
        <stp>StudyData</stp>
        <stp>S.US.DLTR</stp>
        <stp>FG</stp>
        <stp/>
        <stp>Close</stp>
        <stp>5Min</stp>
        <stp>-83</stp>
        <stp>all</stp>
        <stp/>
        <stp/>
        <stp>False</stp>
        <stp>T</stp>
        <tr r="AI84" s="2"/>
        <tr r="AI85" s="2"/>
      </tp>
      <tp>
        <v>82.81</v>
        <stp/>
        <stp>StudyData</stp>
        <stp>S.US.DLTR</stp>
        <stp>FG</stp>
        <stp/>
        <stp>Close</stp>
        <stp>5Min</stp>
        <stp>-93</stp>
        <stp>all</stp>
        <stp/>
        <stp/>
        <stp>False</stp>
        <stp>T</stp>
        <tr r="AI95" s="2"/>
        <tr r="AI94" s="2"/>
      </tp>
      <tp>
        <v>88.87</v>
        <stp/>
        <stp>StudyData</stp>
        <stp>S.US.SNPS</stp>
        <stp>FG</stp>
        <stp/>
        <stp>Close</stp>
        <stp>5Min</stp>
        <stp>-67</stp>
        <stp>all</stp>
        <stp/>
        <stp/>
        <stp>False</stp>
        <stp>T</stp>
        <tr r="CI69" s="2"/>
        <tr r="CI68" s="2"/>
      </tp>
      <tp>
        <v>89.92</v>
        <stp/>
        <stp>StudyData</stp>
        <stp>S.US.SNPS</stp>
        <stp>FG</stp>
        <stp/>
        <stp>Close</stp>
        <stp>5Min</stp>
        <stp>-77</stp>
        <stp>all</stp>
        <stp/>
        <stp/>
        <stp>False</stp>
        <stp>T</stp>
        <tr r="CI78" s="2"/>
        <tr r="CI79" s="2"/>
      </tp>
      <tp>
        <v>88.79</v>
        <stp/>
        <stp>StudyData</stp>
        <stp>S.US.SNPS</stp>
        <stp>FG</stp>
        <stp/>
        <stp>Close</stp>
        <stp>5Min</stp>
        <stp>-47</stp>
        <stp>all</stp>
        <stp/>
        <stp/>
        <stp>False</stp>
        <stp>T</stp>
        <tr r="CI49" s="2"/>
        <tr r="CI48" s="2"/>
      </tp>
      <tp>
        <v>88.85</v>
        <stp/>
        <stp>StudyData</stp>
        <stp>S.US.SNPS</stp>
        <stp>FG</stp>
        <stp/>
        <stp>Close</stp>
        <stp>5Min</stp>
        <stp>-57</stp>
        <stp>all</stp>
        <stp/>
        <stp/>
        <stp>False</stp>
        <stp>T</stp>
        <tr r="CI59" s="2"/>
        <tr r="CI58" s="2"/>
      </tp>
      <tp>
        <v>88.21</v>
        <stp/>
        <stp>StudyData</stp>
        <stp>S.US.SNPS</stp>
        <stp>FG</stp>
        <stp/>
        <stp>Close</stp>
        <stp>5Min</stp>
        <stp>-27</stp>
        <stp>all</stp>
        <stp/>
        <stp/>
        <stp>False</stp>
        <stp>T</stp>
        <tr r="CI28" s="2"/>
        <tr r="CI29" s="2"/>
      </tp>
      <tp>
        <v>89.07</v>
        <stp/>
        <stp>StudyData</stp>
        <stp>S.US.SNPS</stp>
        <stp>FG</stp>
        <stp/>
        <stp>Close</stp>
        <stp>5Min</stp>
        <stp>-37</stp>
        <stp>all</stp>
        <stp/>
        <stp/>
        <stp>False</stp>
        <stp>T</stp>
        <tr r="CI38" s="2"/>
        <tr r="CI39" s="2"/>
      </tp>
      <tp>
        <v>88.06</v>
        <stp/>
        <stp>StudyData</stp>
        <stp>S.US.SNPS</stp>
        <stp>FG</stp>
        <stp/>
        <stp>Close</stp>
        <stp>5Min</stp>
        <stp>-17</stp>
        <stp>all</stp>
        <stp/>
        <stp/>
        <stp>False</stp>
        <stp>T</stp>
        <tr r="CI19" s="2"/>
        <tr r="CI18" s="2"/>
      </tp>
      <tp>
        <v>90.32</v>
        <stp/>
        <stp>StudyData</stp>
        <stp>S.US.SNPS</stp>
        <stp>FG</stp>
        <stp/>
        <stp>Close</stp>
        <stp>5Min</stp>
        <stp>-87</stp>
        <stp>all</stp>
        <stp/>
        <stp/>
        <stp>False</stp>
        <stp>T</stp>
        <tr r="CI89" s="2"/>
        <tr r="CI88" s="2"/>
      </tp>
      <tp>
        <v>90.89</v>
        <stp/>
        <stp>StudyData</stp>
        <stp>S.US.SNPS</stp>
        <stp>FG</stp>
        <stp/>
        <stp>Close</stp>
        <stp>5Min</stp>
        <stp>-97</stp>
        <stp>all</stp>
        <stp/>
        <stp/>
        <stp>False</stp>
        <stp>T</stp>
        <tr r="CI99" s="2"/>
        <tr r="CI98" s="2"/>
      </tp>
      <tp>
        <v>67.92</v>
        <stp/>
        <stp>StudyData</stp>
        <stp>S.US.TMUS</stp>
        <stp>FG</stp>
        <stp/>
        <stp>Close</stp>
        <stp>5Min</stp>
        <stp>-52</stp>
        <stp>all</stp>
        <stp/>
        <stp/>
        <stp>False</stp>
        <stp>T</stp>
        <tr r="CM54" s="2"/>
        <tr r="CM53" s="2"/>
      </tp>
      <tp>
        <v>68.19</v>
        <stp/>
        <stp>StudyData</stp>
        <stp>S.US.TMUS</stp>
        <stp>FG</stp>
        <stp/>
        <stp>Close</stp>
        <stp>5Min</stp>
        <stp>-42</stp>
        <stp>all</stp>
        <stp/>
        <stp/>
        <stp>False</stp>
        <stp>T</stp>
        <tr r="CM43" s="2"/>
        <tr r="CM44" s="2"/>
      </tp>
      <tp>
        <v>68.64</v>
        <stp/>
        <stp>StudyData</stp>
        <stp>S.US.TMUS</stp>
        <stp>FG</stp>
        <stp/>
        <stp>Close</stp>
        <stp>5Min</stp>
        <stp>-72</stp>
        <stp>all</stp>
        <stp/>
        <stp/>
        <stp>False</stp>
        <stp>T</stp>
        <tr r="CM74" s="2"/>
        <tr r="CM73" s="2"/>
      </tp>
      <tp>
        <v>67.930000000000007</v>
        <stp/>
        <stp>StudyData</stp>
        <stp>S.US.TMUS</stp>
        <stp>FG</stp>
        <stp/>
        <stp>Close</stp>
        <stp>5Min</stp>
        <stp>-62</stp>
        <stp>all</stp>
        <stp/>
        <stp/>
        <stp>False</stp>
        <stp>T</stp>
        <tr r="CM64" s="2"/>
        <tr r="CM63" s="2"/>
      </tp>
      <tp>
        <v>66.819999999999993</v>
        <stp/>
        <stp>StudyData</stp>
        <stp>S.US.TMUS</stp>
        <stp>FG</stp>
        <stp/>
        <stp>Close</stp>
        <stp>5Min</stp>
        <stp>-12</stp>
        <stp>all</stp>
        <stp/>
        <stp/>
        <stp>False</stp>
        <stp>T</stp>
        <tr r="CM14" s="2"/>
        <tr r="CM13" s="2"/>
      </tp>
      <tp>
        <v>67.45</v>
        <stp/>
        <stp>StudyData</stp>
        <stp>S.US.TMUS</stp>
        <stp>FG</stp>
        <stp/>
        <stp>Close</stp>
        <stp>5Min</stp>
        <stp>-32</stp>
        <stp>all</stp>
        <stp/>
        <stp/>
        <stp>False</stp>
        <stp>T</stp>
        <tr r="CM33" s="2"/>
        <tr r="CM34" s="2"/>
      </tp>
      <tp>
        <v>67.67</v>
        <stp/>
        <stp>StudyData</stp>
        <stp>S.US.TMUS</stp>
        <stp>FG</stp>
        <stp/>
        <stp>Close</stp>
        <stp>5Min</stp>
        <stp>-22</stp>
        <stp>all</stp>
        <stp/>
        <stp/>
        <stp>False</stp>
        <stp>T</stp>
        <tr r="CM23" s="2"/>
        <tr r="CM24" s="2"/>
      </tp>
      <tp>
        <v>68.42</v>
        <stp/>
        <stp>StudyData</stp>
        <stp>S.US.TMUS</stp>
        <stp>FG</stp>
        <stp/>
        <stp>Close</stp>
        <stp>5Min</stp>
        <stp>-92</stp>
        <stp>all</stp>
        <stp/>
        <stp/>
        <stp>False</stp>
        <stp>T</stp>
        <tr r="CM93" s="2"/>
        <tr r="CM94" s="2"/>
      </tp>
      <tp>
        <v>68.430000000000007</v>
        <stp/>
        <stp>StudyData</stp>
        <stp>S.US.TMUS</stp>
        <stp>FG</stp>
        <stp/>
        <stp>Close</stp>
        <stp>5Min</stp>
        <stp>-82</stp>
        <stp>all</stp>
        <stp/>
        <stp/>
        <stp>False</stp>
        <stp>T</stp>
        <tr r="CM84" s="2"/>
        <tr r="CM83" s="2"/>
      </tp>
      <tp>
        <v>34.21</v>
        <stp/>
        <stp>StudyData</stp>
        <stp>S.US.CTRP</stp>
        <stp>FG</stp>
        <stp/>
        <stp>Close</stp>
        <stp>5Min</stp>
        <stp>-85</stp>
        <stp>all</stp>
        <stp/>
        <stp/>
        <stp>False</stp>
        <stp>T</stp>
        <tr r="AE86" s="2"/>
        <tr r="AE87" s="2"/>
      </tp>
      <tp>
        <v>34.68</v>
        <stp/>
        <stp>StudyData</stp>
        <stp>S.US.CTRP</stp>
        <stp>FG</stp>
        <stp/>
        <stp>Close</stp>
        <stp>5Min</stp>
        <stp>-95</stp>
        <stp>all</stp>
        <stp/>
        <stp/>
        <stp>False</stp>
        <stp>T</stp>
        <tr r="AE96" s="2"/>
        <tr r="AE97" s="2"/>
      </tp>
      <tp>
        <v>34.29</v>
        <stp/>
        <stp>StudyData</stp>
        <stp>S.US.CTRP</stp>
        <stp>FG</stp>
        <stp/>
        <stp>Close</stp>
        <stp>5Min</stp>
        <stp>-45</stp>
        <stp>all</stp>
        <stp/>
        <stp/>
        <stp>False</stp>
        <stp>T</stp>
        <tr r="AE47" s="2"/>
        <tr r="AE46" s="2"/>
      </tp>
      <tp>
        <v>34.18</v>
        <stp/>
        <stp>StudyData</stp>
        <stp>S.US.CTRP</stp>
        <stp>FG</stp>
        <stp/>
        <stp>Close</stp>
        <stp>5Min</stp>
        <stp>-55</stp>
        <stp>all</stp>
        <stp/>
        <stp/>
        <stp>False</stp>
        <stp>T</stp>
        <tr r="AE57" s="2"/>
        <tr r="AE56" s="2"/>
      </tp>
      <tp>
        <v>34.25</v>
        <stp/>
        <stp>StudyData</stp>
        <stp>S.US.CTRP</stp>
        <stp>FG</stp>
        <stp/>
        <stp>Close</stp>
        <stp>5Min</stp>
        <stp>-65</stp>
        <stp>all</stp>
        <stp/>
        <stp/>
        <stp>False</stp>
        <stp>T</stp>
        <tr r="AE67" s="2"/>
        <tr r="AE66" s="2"/>
      </tp>
      <tp>
        <v>33.9</v>
        <stp/>
        <stp>StudyData</stp>
        <stp>S.US.CTRP</stp>
        <stp>FG</stp>
        <stp/>
        <stp>Close</stp>
        <stp>5Min</stp>
        <stp>-75</stp>
        <stp>all</stp>
        <stp/>
        <stp/>
        <stp>False</stp>
        <stp>T</stp>
        <tr r="AE77" s="2"/>
        <tr r="AE76" s="2"/>
      </tp>
      <tp>
        <v>33.950000000000003</v>
        <stp/>
        <stp>StudyData</stp>
        <stp>S.US.CTRP</stp>
        <stp>FG</stp>
        <stp/>
        <stp>Close</stp>
        <stp>5Min</stp>
        <stp>-15</stp>
        <stp>all</stp>
        <stp/>
        <stp/>
        <stp>False</stp>
        <stp>T</stp>
        <tr r="AE17" s="2"/>
        <tr r="AE16" s="2"/>
      </tp>
      <tp>
        <v>33.96</v>
        <stp/>
        <stp>StudyData</stp>
        <stp>S.US.CTRP</stp>
        <stp>FG</stp>
        <stp/>
        <stp>Close</stp>
        <stp>5Min</stp>
        <stp>-25</stp>
        <stp>all</stp>
        <stp/>
        <stp/>
        <stp>False</stp>
        <stp>T</stp>
        <tr r="AE27" s="2"/>
        <tr r="AE26" s="2"/>
      </tp>
      <tp>
        <v>34.159999999999997</v>
        <stp/>
        <stp>StudyData</stp>
        <stp>S.US.CTRP</stp>
        <stp>FG</stp>
        <stp/>
        <stp>Close</stp>
        <stp>5Min</stp>
        <stp>-35</stp>
        <stp>all</stp>
        <stp/>
        <stp/>
        <stp>False</stp>
        <stp>T</stp>
        <tr r="AE37" s="2"/>
        <tr r="AE36" s="2"/>
      </tp>
      <tp>
        <v>77.56</v>
        <stp/>
        <stp>StudyData</stp>
        <stp>S.US.FISV</stp>
        <stp>FG</stp>
        <stp/>
        <stp>Close</stp>
        <stp>5Min</stp>
        <stp>-14</stp>
        <stp>all</stp>
        <stp/>
        <stp/>
        <stp>False</stp>
        <stp>T</stp>
        <tr r="AP16" s="2"/>
        <tr r="AP15" s="2"/>
      </tp>
      <tp>
        <v>78.38</v>
        <stp/>
        <stp>StudyData</stp>
        <stp>S.US.FISV</stp>
        <stp>FG</stp>
        <stp/>
        <stp>Close</stp>
        <stp>5Min</stp>
        <stp>-34</stp>
        <stp>all</stp>
        <stp/>
        <stp/>
        <stp>False</stp>
        <stp>T</stp>
        <tr r="AP36" s="2"/>
        <tr r="AP35" s="2"/>
      </tp>
      <tp>
        <v>78.08</v>
        <stp/>
        <stp>StudyData</stp>
        <stp>S.US.FISV</stp>
        <stp>FG</stp>
        <stp/>
        <stp>Close</stp>
        <stp>5Min</stp>
        <stp>-24</stp>
        <stp>all</stp>
        <stp/>
        <stp/>
        <stp>False</stp>
        <stp>T</stp>
        <tr r="AP26" s="2"/>
        <tr r="AP25" s="2"/>
      </tp>
      <tp>
        <v>78.88</v>
        <stp/>
        <stp>StudyData</stp>
        <stp>S.US.FISV</stp>
        <stp>FG</stp>
        <stp/>
        <stp>Close</stp>
        <stp>5Min</stp>
        <stp>-54</stp>
        <stp>all</stp>
        <stp/>
        <stp/>
        <stp>False</stp>
        <stp>T</stp>
        <tr r="AP55" s="2"/>
        <tr r="AP56" s="2"/>
      </tp>
      <tp>
        <v>78.69</v>
        <stp/>
        <stp>StudyData</stp>
        <stp>S.US.FISV</stp>
        <stp>FG</stp>
        <stp/>
        <stp>Close</stp>
        <stp>5Min</stp>
        <stp>-44</stp>
        <stp>all</stp>
        <stp/>
        <stp/>
        <stp>False</stp>
        <stp>T</stp>
        <tr r="AP46" s="2"/>
        <tr r="AP45" s="2"/>
      </tp>
      <tp>
        <v>79.819999999999993</v>
        <stp/>
        <stp>StudyData</stp>
        <stp>S.US.FISV</stp>
        <stp>FG</stp>
        <stp/>
        <stp>Close</stp>
        <stp>5Min</stp>
        <stp>-74</stp>
        <stp>all</stp>
        <stp/>
        <stp/>
        <stp>False</stp>
        <stp>T</stp>
        <tr r="AP75" s="2"/>
        <tr r="AP76" s="2"/>
      </tp>
      <tp>
        <v>79.099999999999994</v>
        <stp/>
        <stp>StudyData</stp>
        <stp>S.US.FISV</stp>
        <stp>FG</stp>
        <stp/>
        <stp>Close</stp>
        <stp>5Min</stp>
        <stp>-64</stp>
        <stp>all</stp>
        <stp/>
        <stp/>
        <stp>False</stp>
        <stp>T</stp>
        <tr r="AP66" s="2"/>
        <tr r="AP65" s="2"/>
      </tp>
      <tp>
        <v>80.84</v>
        <stp/>
        <stp>StudyData</stp>
        <stp>S.US.FISV</stp>
        <stp>FG</stp>
        <stp/>
        <stp>Close</stp>
        <stp>5Min</stp>
        <stp>-94</stp>
        <stp>all</stp>
        <stp/>
        <stp/>
        <stp>False</stp>
        <stp>T</stp>
        <tr r="AP95" s="2"/>
        <tr r="AP96" s="2"/>
      </tp>
      <tp>
        <v>80.05</v>
        <stp/>
        <stp>StudyData</stp>
        <stp>S.US.FISV</stp>
        <stp>FG</stp>
        <stp/>
        <stp>Close</stp>
        <stp>5Min</stp>
        <stp>-84</stp>
        <stp>all</stp>
        <stp/>
        <stp/>
        <stp>False</stp>
        <stp>T</stp>
        <tr r="AP85" s="2"/>
        <tr r="AP86" s="2"/>
      </tp>
      <tp>
        <v>55.35</v>
        <stp/>
        <stp>StudyData</stp>
        <stp>S.US.MNST</stp>
        <stp>FG</stp>
        <stp/>
        <stp>Close</stp>
        <stp>5Min</stp>
        <stp>-64</stp>
        <stp>all</stp>
        <stp/>
        <stp/>
        <stp>False</stp>
        <stp>T</stp>
        <tr r="BP66" s="2"/>
        <tr r="BP65" s="2"/>
      </tp>
      <tp>
        <v>55.76</v>
        <stp/>
        <stp>StudyData</stp>
        <stp>S.US.MNST</stp>
        <stp>FG</stp>
        <stp/>
        <stp>Close</stp>
        <stp>5Min</stp>
        <stp>-74</stp>
        <stp>all</stp>
        <stp/>
        <stp/>
        <stp>False</stp>
        <stp>T</stp>
        <tr r="BP75" s="2"/>
        <tr r="BP76" s="2"/>
      </tp>
      <tp>
        <v>55.12</v>
        <stp/>
        <stp>StudyData</stp>
        <stp>S.US.MNST</stp>
        <stp>FG</stp>
        <stp/>
        <stp>Close</stp>
        <stp>5Min</stp>
        <stp>-44</stp>
        <stp>all</stp>
        <stp/>
        <stp/>
        <stp>False</stp>
        <stp>T</stp>
        <tr r="BP45" s="2"/>
        <tr r="BP46" s="2"/>
      </tp>
      <tp>
        <v>55.3</v>
        <stp/>
        <stp>StudyData</stp>
        <stp>S.US.MNST</stp>
        <stp>FG</stp>
        <stp/>
        <stp>Close</stp>
        <stp>5Min</stp>
        <stp>-54</stp>
        <stp>all</stp>
        <stp/>
        <stp/>
        <stp>False</stp>
        <stp>T</stp>
        <tr r="BP56" s="2"/>
        <tr r="BP55" s="2"/>
      </tp>
      <tp>
        <v>54.73</v>
        <stp/>
        <stp>StudyData</stp>
        <stp>S.US.MNST</stp>
        <stp>FG</stp>
        <stp/>
        <stp>Close</stp>
        <stp>5Min</stp>
        <stp>-24</stp>
        <stp>all</stp>
        <stp/>
        <stp/>
        <stp>False</stp>
        <stp>T</stp>
        <tr r="BP26" s="2"/>
        <tr r="BP25" s="2"/>
      </tp>
      <tp>
        <v>54.81</v>
        <stp/>
        <stp>StudyData</stp>
        <stp>S.US.MNST</stp>
        <stp>FG</stp>
        <stp/>
        <stp>Close</stp>
        <stp>5Min</stp>
        <stp>-34</stp>
        <stp>all</stp>
        <stp/>
        <stp/>
        <stp>False</stp>
        <stp>T</stp>
        <tr r="BP36" s="2"/>
        <tr r="BP35" s="2"/>
      </tp>
      <tp>
        <v>54.12</v>
        <stp/>
        <stp>StudyData</stp>
        <stp>S.US.MNST</stp>
        <stp>FG</stp>
        <stp/>
        <stp>Close</stp>
        <stp>5Min</stp>
        <stp>-14</stp>
        <stp>all</stp>
        <stp/>
        <stp/>
        <stp>False</stp>
        <stp>T</stp>
        <tr r="BP16" s="2"/>
        <tr r="BP15" s="2"/>
      </tp>
      <tp>
        <v>55.86</v>
        <stp/>
        <stp>StudyData</stp>
        <stp>S.US.MNST</stp>
        <stp>FG</stp>
        <stp/>
        <stp>Close</stp>
        <stp>5Min</stp>
        <stp>-84</stp>
        <stp>all</stp>
        <stp/>
        <stp/>
        <stp>False</stp>
        <stp>T</stp>
        <tr r="BP86" s="2"/>
        <tr r="BP85" s="2"/>
      </tp>
      <tp>
        <v>56.5</v>
        <stp/>
        <stp>StudyData</stp>
        <stp>S.US.MNST</stp>
        <stp>FG</stp>
        <stp/>
        <stp>Close</stp>
        <stp>5Min</stp>
        <stp>-94</stp>
        <stp>all</stp>
        <stp/>
        <stp/>
        <stp>False</stp>
        <stp>T</stp>
        <tr r="BP95" s="2"/>
        <tr r="BP96" s="2"/>
      </tp>
      <tp>
        <v>224.27</v>
        <stp/>
        <stp>StudyData</stp>
        <stp>S.US.COST</stp>
        <stp>FG</stp>
        <stp/>
        <stp>Close</stp>
        <stp>5Min</stp>
        <stp>-74</stp>
        <stp>all</stp>
        <stp/>
        <stp/>
        <stp>False</stp>
        <stp>T</stp>
        <tr r="AA76" s="2"/>
        <tr r="AA75" s="2"/>
      </tp>
      <tp>
        <v>223.52</v>
        <stp/>
        <stp>StudyData</stp>
        <stp>S.US.COST</stp>
        <stp>FG</stp>
        <stp/>
        <stp>Close</stp>
        <stp>5Min</stp>
        <stp>-64</stp>
        <stp>all</stp>
        <stp/>
        <stp/>
        <stp>False</stp>
        <stp>T</stp>
        <tr r="AA66" s="2"/>
        <tr r="AA65" s="2"/>
      </tp>
      <tp>
        <v>223.76</v>
        <stp/>
        <stp>StudyData</stp>
        <stp>S.US.COST</stp>
        <stp>FG</stp>
        <stp/>
        <stp>Close</stp>
        <stp>5Min</stp>
        <stp>-54</stp>
        <stp>all</stp>
        <stp/>
        <stp/>
        <stp>False</stp>
        <stp>T</stp>
        <tr r="AA55" s="2"/>
        <tr r="AA56" s="2"/>
      </tp>
      <tp>
        <v>222.89</v>
        <stp/>
        <stp>StudyData</stp>
        <stp>S.US.COST</stp>
        <stp>FG</stp>
        <stp/>
        <stp>Close</stp>
        <stp>5Min</stp>
        <stp>-44</stp>
        <stp>all</stp>
        <stp/>
        <stp/>
        <stp>False</stp>
        <stp>T</stp>
        <tr r="AA45" s="2"/>
        <tr r="AA46" s="2"/>
      </tp>
      <tp>
        <v>222.31</v>
        <stp/>
        <stp>StudyData</stp>
        <stp>S.US.COST</stp>
        <stp>FG</stp>
        <stp/>
        <stp>Close</stp>
        <stp>5Min</stp>
        <stp>-34</stp>
        <stp>all</stp>
        <stp/>
        <stp/>
        <stp>False</stp>
        <stp>T</stp>
        <tr r="AA35" s="2"/>
        <tr r="AA36" s="2"/>
      </tp>
      <tp>
        <v>222.44</v>
        <stp/>
        <stp>StudyData</stp>
        <stp>S.US.COST</stp>
        <stp>FG</stp>
        <stp/>
        <stp>Close</stp>
        <stp>5Min</stp>
        <stp>-24</stp>
        <stp>all</stp>
        <stp/>
        <stp/>
        <stp>False</stp>
        <stp>T</stp>
        <tr r="AA25" s="2"/>
        <tr r="AA26" s="2"/>
      </tp>
      <tp>
        <v>221.88</v>
        <stp/>
        <stp>StudyData</stp>
        <stp>S.US.COST</stp>
        <stp>FG</stp>
        <stp/>
        <stp>Close</stp>
        <stp>5Min</stp>
        <stp>-14</stp>
        <stp>all</stp>
        <stp/>
        <stp/>
        <stp>False</stp>
        <stp>T</stp>
        <tr r="AA16" s="2"/>
        <tr r="AA15" s="2"/>
      </tp>
      <tp>
        <v>223.97</v>
        <stp/>
        <stp>StudyData</stp>
        <stp>S.US.COST</stp>
        <stp>FG</stp>
        <stp/>
        <stp>Close</stp>
        <stp>5Min</stp>
        <stp>-94</stp>
        <stp>all</stp>
        <stp/>
        <stp/>
        <stp>False</stp>
        <stp>T</stp>
        <tr r="AA96" s="2"/>
        <tr r="AA95" s="2"/>
      </tp>
      <tp>
        <v>223.59</v>
        <stp/>
        <stp>StudyData</stp>
        <stp>S.US.COST</stp>
        <stp>FG</stp>
        <stp/>
        <stp>Close</stp>
        <stp>5Min</stp>
        <stp>-84</stp>
        <stp>all</stp>
        <stp/>
        <stp/>
        <stp>False</stp>
        <stp>T</stp>
        <tr r="AA86" s="2"/>
        <tr r="AA85" s="2"/>
      </tp>
      <tp>
        <v>56.05</v>
        <stp/>
        <stp>StudyData</stp>
        <stp>S.US.FAST</stp>
        <stp>FG</stp>
        <stp/>
        <stp>Close</stp>
        <stp>5Min</stp>
        <stp>-94</stp>
        <stp>all</stp>
        <stp/>
        <stp/>
        <stp>False</stp>
        <stp>T</stp>
        <tr r="AN95" s="2"/>
        <tr r="AN96" s="2"/>
      </tp>
      <tp>
        <v>54.13</v>
        <stp/>
        <stp>StudyData</stp>
        <stp>S.US.FAST</stp>
        <stp>FG</stp>
        <stp/>
        <stp>Close</stp>
        <stp>5Min</stp>
        <stp>-84</stp>
        <stp>all</stp>
        <stp/>
        <stp/>
        <stp>False</stp>
        <stp>T</stp>
        <tr r="AN85" s="2"/>
        <tr r="AN86" s="2"/>
      </tp>
      <tp>
        <v>52.14</v>
        <stp/>
        <stp>StudyData</stp>
        <stp>S.US.FAST</stp>
        <stp>FG</stp>
        <stp/>
        <stp>Close</stp>
        <stp>5Min</stp>
        <stp>-14</stp>
        <stp>all</stp>
        <stp/>
        <stp/>
        <stp>False</stp>
        <stp>T</stp>
        <tr r="AN16" s="2"/>
        <tr r="AN15" s="2"/>
      </tp>
      <tp>
        <v>52.41</v>
        <stp/>
        <stp>StudyData</stp>
        <stp>S.US.FAST</stp>
        <stp>FG</stp>
        <stp/>
        <stp>Close</stp>
        <stp>5Min</stp>
        <stp>-34</stp>
        <stp>all</stp>
        <stp/>
        <stp/>
        <stp>False</stp>
        <stp>T</stp>
        <tr r="AN35" s="2"/>
        <tr r="AN36" s="2"/>
      </tp>
      <tp>
        <v>52.07</v>
        <stp/>
        <stp>StudyData</stp>
        <stp>S.US.FAST</stp>
        <stp>FG</stp>
        <stp/>
        <stp>Close</stp>
        <stp>5Min</stp>
        <stp>-24</stp>
        <stp>all</stp>
        <stp/>
        <stp/>
        <stp>False</stp>
        <stp>T</stp>
        <tr r="AN25" s="2"/>
        <tr r="AN26" s="2"/>
      </tp>
      <tp>
        <v>52.46</v>
        <stp/>
        <stp>StudyData</stp>
        <stp>S.US.FAST</stp>
        <stp>FG</stp>
        <stp/>
        <stp>Close</stp>
        <stp>5Min</stp>
        <stp>-54</stp>
        <stp>all</stp>
        <stp/>
        <stp/>
        <stp>False</stp>
        <stp>T</stp>
        <tr r="AN55" s="2"/>
        <tr r="AN56" s="2"/>
      </tp>
      <tp>
        <v>52.5</v>
        <stp/>
        <stp>StudyData</stp>
        <stp>S.US.FAST</stp>
        <stp>FG</stp>
        <stp/>
        <stp>Close</stp>
        <stp>5Min</stp>
        <stp>-44</stp>
        <stp>all</stp>
        <stp/>
        <stp/>
        <stp>False</stp>
        <stp>T</stp>
        <tr r="AN46" s="2"/>
        <tr r="AN45" s="2"/>
      </tp>
      <tp>
        <v>53.13</v>
        <stp/>
        <stp>StudyData</stp>
        <stp>S.US.FAST</stp>
        <stp>FG</stp>
        <stp/>
        <stp>Close</stp>
        <stp>5Min</stp>
        <stp>-74</stp>
        <stp>all</stp>
        <stp/>
        <stp/>
        <stp>False</stp>
        <stp>T</stp>
        <tr r="AN75" s="2"/>
        <tr r="AN76" s="2"/>
      </tp>
      <tp>
        <v>52.36</v>
        <stp/>
        <stp>StudyData</stp>
        <stp>S.US.FAST</stp>
        <stp>FG</stp>
        <stp/>
        <stp>Close</stp>
        <stp>5Min</stp>
        <stp>-64</stp>
        <stp>all</stp>
        <stp/>
        <stp/>
        <stp>False</stp>
        <stp>T</stp>
        <tr r="AN65" s="2"/>
        <tr r="AN66" s="2"/>
      </tp>
      <tp>
        <v>96.96</v>
        <stp/>
        <stp>StudyData</stp>
        <stp>S.US.ROST</stp>
        <stp>FG</stp>
        <stp/>
        <stp>Close</stp>
        <stp>5Min</stp>
        <stp>-74</stp>
        <stp>all</stp>
        <stp/>
        <stp/>
        <stp>False</stp>
        <stp>T</stp>
        <tr r="CE76" s="2"/>
        <tr r="CE75" s="2"/>
      </tp>
      <tp>
        <v>96.41</v>
        <stp/>
        <stp>StudyData</stp>
        <stp>S.US.ROST</stp>
        <stp>FG</stp>
        <stp/>
        <stp>Close</stp>
        <stp>5Min</stp>
        <stp>-64</stp>
        <stp>all</stp>
        <stp/>
        <stp/>
        <stp>False</stp>
        <stp>T</stp>
        <tr r="CE66" s="2"/>
        <tr r="CE65" s="2"/>
      </tp>
      <tp>
        <v>96.55</v>
        <stp/>
        <stp>StudyData</stp>
        <stp>S.US.ROST</stp>
        <stp>FG</stp>
        <stp/>
        <stp>Close</stp>
        <stp>5Min</stp>
        <stp>-54</stp>
        <stp>all</stp>
        <stp/>
        <stp/>
        <stp>False</stp>
        <stp>T</stp>
        <tr r="CE55" s="2"/>
        <tr r="CE56" s="2"/>
      </tp>
      <tp>
        <v>96.18</v>
        <stp/>
        <stp>StudyData</stp>
        <stp>S.US.ROST</stp>
        <stp>FG</stp>
        <stp/>
        <stp>Close</stp>
        <stp>5Min</stp>
        <stp>-44</stp>
        <stp>all</stp>
        <stp/>
        <stp/>
        <stp>False</stp>
        <stp>T</stp>
        <tr r="CE45" s="2"/>
        <tr r="CE46" s="2"/>
      </tp>
      <tp>
        <v>96.13</v>
        <stp/>
        <stp>StudyData</stp>
        <stp>S.US.ROST</stp>
        <stp>FG</stp>
        <stp/>
        <stp>Close</stp>
        <stp>5Min</stp>
        <stp>-34</stp>
        <stp>all</stp>
        <stp/>
        <stp/>
        <stp>False</stp>
        <stp>T</stp>
        <tr r="CE35" s="2"/>
        <tr r="CE36" s="2"/>
      </tp>
      <tp>
        <v>95.83</v>
        <stp/>
        <stp>StudyData</stp>
        <stp>S.US.ROST</stp>
        <stp>FG</stp>
        <stp/>
        <stp>Close</stp>
        <stp>5Min</stp>
        <stp>-24</stp>
        <stp>all</stp>
        <stp/>
        <stp/>
        <stp>False</stp>
        <stp>T</stp>
        <tr r="CE26" s="2"/>
        <tr r="CE25" s="2"/>
      </tp>
      <tp>
        <v>95.4</v>
        <stp/>
        <stp>StudyData</stp>
        <stp>S.US.ROST</stp>
        <stp>FG</stp>
        <stp/>
        <stp>Close</stp>
        <stp>5Min</stp>
        <stp>-14</stp>
        <stp>all</stp>
        <stp/>
        <stp/>
        <stp>False</stp>
        <stp>T</stp>
        <tr r="CE16" s="2"/>
        <tr r="CE15" s="2"/>
      </tp>
      <tp>
        <v>97.31</v>
        <stp/>
        <stp>StudyData</stp>
        <stp>S.US.ROST</stp>
        <stp>FG</stp>
        <stp/>
        <stp>Close</stp>
        <stp>5Min</stp>
        <stp>-94</stp>
        <stp>all</stp>
        <stp/>
        <stp/>
        <stp>False</stp>
        <stp>T</stp>
        <tr r="CE95" s="2"/>
        <tr r="CE96" s="2"/>
      </tp>
      <tp>
        <v>96.24</v>
        <stp/>
        <stp>StudyData</stp>
        <stp>S.US.ROST</stp>
        <stp>FG</stp>
        <stp/>
        <stp>Close</stp>
        <stp>5Min</stp>
        <stp>-84</stp>
        <stp>all</stp>
        <stp/>
        <stp/>
        <stp>False</stp>
        <stp>T</stp>
        <tr r="CE85" s="2"/>
        <tr r="CE86" s="2"/>
      </tp>
      <tp>
        <v>25.78</v>
        <stp/>
        <stp>StudyData</stp>
        <stp>S.US.LBTYK</stp>
        <stp>FG</stp>
        <stp/>
        <stp>Close</stp>
        <stp>5Min</stp>
        <stp>-100</stp>
        <stp>all</stp>
        <stp/>
        <stp/>
        <stp>False</stp>
        <stp>T</stp>
        <tr r="BJ101" s="2"/>
        <tr r="BJ102" s="2"/>
      </tp>
      <tp>
        <v>209.75</v>
        <stp/>
        <stp>StudyData</stp>
        <stp>S.US.INTU</stp>
        <stp>FG</stp>
        <stp/>
        <stp>Close</stp>
        <stp>5Min</stp>
        <stp>-63</stp>
        <stp>all</stp>
        <stp/>
        <stp/>
        <stp>False</stp>
        <stp>T</stp>
        <tr r="BC65" s="2"/>
        <tr r="BC64" s="2"/>
      </tp>
      <tp>
        <v>213.18</v>
        <stp/>
        <stp>StudyData</stp>
        <stp>S.US.INTU</stp>
        <stp>FG</stp>
        <stp/>
        <stp>Close</stp>
        <stp>5Min</stp>
        <stp>-73</stp>
        <stp>all</stp>
        <stp/>
        <stp/>
        <stp>False</stp>
        <stp>T</stp>
        <tr r="BC75" s="2"/>
        <tr r="BC74" s="2"/>
      </tp>
      <tp>
        <v>209.39</v>
        <stp/>
        <stp>StudyData</stp>
        <stp>S.US.INTU</stp>
        <stp>FG</stp>
        <stp/>
        <stp>Close</stp>
        <stp>5Min</stp>
        <stp>-43</stp>
        <stp>all</stp>
        <stp/>
        <stp/>
        <stp>False</stp>
        <stp>T</stp>
        <tr r="BC45" s="2"/>
        <tr r="BC44" s="2"/>
      </tp>
      <tp>
        <v>209.58</v>
        <stp/>
        <stp>StudyData</stp>
        <stp>S.US.INTU</stp>
        <stp>FG</stp>
        <stp/>
        <stp>Close</stp>
        <stp>5Min</stp>
        <stp>-53</stp>
        <stp>all</stp>
        <stp/>
        <stp/>
        <stp>False</stp>
        <stp>T</stp>
        <tr r="BC55" s="2"/>
        <tr r="BC54" s="2"/>
      </tp>
      <tp>
        <v>208.16</v>
        <stp/>
        <stp>StudyData</stp>
        <stp>S.US.INTU</stp>
        <stp>FG</stp>
        <stp/>
        <stp>Close</stp>
        <stp>5Min</stp>
        <stp>-23</stp>
        <stp>all</stp>
        <stp/>
        <stp/>
        <stp>False</stp>
        <stp>T</stp>
        <tr r="BC25" s="2"/>
        <tr r="BC24" s="2"/>
      </tp>
      <tp>
        <v>207.99</v>
        <stp/>
        <stp>StudyData</stp>
        <stp>S.US.INTU</stp>
        <stp>FG</stp>
        <stp/>
        <stp>Close</stp>
        <stp>5Min</stp>
        <stp>-33</stp>
        <stp>all</stp>
        <stp/>
        <stp/>
        <stp>False</stp>
        <stp>T</stp>
        <tr r="BC34" s="2"/>
        <tr r="BC35" s="2"/>
      </tp>
      <tp>
        <v>206.88</v>
        <stp/>
        <stp>StudyData</stp>
        <stp>S.US.INTU</stp>
        <stp>FG</stp>
        <stp/>
        <stp>Close</stp>
        <stp>5Min</stp>
        <stp>-13</stp>
        <stp>all</stp>
        <stp/>
        <stp/>
        <stp>False</stp>
        <stp>T</stp>
        <tr r="BC15" s="2"/>
        <tr r="BC14" s="2"/>
      </tp>
      <tp>
        <v>214.66</v>
        <stp/>
        <stp>StudyData</stp>
        <stp>S.US.INTU</stp>
        <stp>FG</stp>
        <stp/>
        <stp>Close</stp>
        <stp>5Min</stp>
        <stp>-83</stp>
        <stp>all</stp>
        <stp/>
        <stp/>
        <stp>False</stp>
        <stp>T</stp>
        <tr r="BC84" s="2"/>
        <tr r="BC85" s="2"/>
      </tp>
      <tp>
        <v>220.08</v>
        <stp/>
        <stp>StudyData</stp>
        <stp>S.US.INTU</stp>
        <stp>FG</stp>
        <stp/>
        <stp>Close</stp>
        <stp>5Min</stp>
        <stp>-93</stp>
        <stp>all</stp>
        <stp/>
        <stp/>
        <stp>False</stp>
        <stp>T</stp>
        <tr r="BC94" s="2"/>
        <tr r="BC95" s="2"/>
      </tp>
      <tp>
        <v>136.35</v>
        <stp/>
        <stp>StudyData</stp>
        <stp>S.US.ADSK</stp>
        <stp>FG</stp>
        <stp/>
        <stp>Close</stp>
        <stp>5Min</stp>
        <stp>-84</stp>
        <stp>all</stp>
        <stp/>
        <stp/>
        <stp>False</stp>
        <stp>T</stp>
        <tr r="G85" s="2"/>
        <tr r="G86" s="2"/>
      </tp>
      <tp>
        <v>143.13999999999999</v>
        <stp/>
        <stp>StudyData</stp>
        <stp>S.US.ADSK</stp>
        <stp>FG</stp>
        <stp/>
        <stp>Close</stp>
        <stp>5Min</stp>
        <stp>-94</stp>
        <stp>all</stp>
        <stp/>
        <stp/>
        <stp>False</stp>
        <stp>T</stp>
        <tr r="G96" s="2"/>
        <tr r="G95" s="2"/>
      </tp>
      <tp>
        <v>136.25</v>
        <stp/>
        <stp>StudyData</stp>
        <stp>S.US.ADSK</stp>
        <stp>FG</stp>
        <stp/>
        <stp>Close</stp>
        <stp>5Min</stp>
        <stp>-44</stp>
        <stp>all</stp>
        <stp/>
        <stp/>
        <stp>False</stp>
        <stp>T</stp>
        <tr r="G46" s="2"/>
        <tr r="G45" s="2"/>
      </tp>
      <tp>
        <v>136.22</v>
        <stp/>
        <stp>StudyData</stp>
        <stp>S.US.ADSK</stp>
        <stp>FG</stp>
        <stp/>
        <stp>Close</stp>
        <stp>5Min</stp>
        <stp>-54</stp>
        <stp>all</stp>
        <stp/>
        <stp/>
        <stp>False</stp>
        <stp>T</stp>
        <tr r="G56" s="2"/>
        <tr r="G55" s="2"/>
      </tp>
      <tp>
        <v>134.93</v>
        <stp/>
        <stp>StudyData</stp>
        <stp>S.US.ADSK</stp>
        <stp>FG</stp>
        <stp/>
        <stp>Close</stp>
        <stp>5Min</stp>
        <stp>-64</stp>
        <stp>all</stp>
        <stp/>
        <stp/>
        <stp>False</stp>
        <stp>T</stp>
        <tr r="G66" s="2"/>
        <tr r="G65" s="2"/>
      </tp>
      <tp>
        <v>136.66</v>
        <stp/>
        <stp>StudyData</stp>
        <stp>S.US.ADSK</stp>
        <stp>FG</stp>
        <stp/>
        <stp>Close</stp>
        <stp>5Min</stp>
        <stp>-74</stp>
        <stp>all</stp>
        <stp/>
        <stp/>
        <stp>False</stp>
        <stp>T</stp>
        <tr r="G75" s="2"/>
        <tr r="G76" s="2"/>
      </tp>
      <tp>
        <v>134.38</v>
        <stp/>
        <stp>StudyData</stp>
        <stp>S.US.ADSK</stp>
        <stp>FG</stp>
        <stp/>
        <stp>Close</stp>
        <stp>5Min</stp>
        <stp>-14</stp>
        <stp>all</stp>
        <stp/>
        <stp/>
        <stp>False</stp>
        <stp>T</stp>
        <tr r="G15" s="2"/>
        <tr r="G16" s="2"/>
      </tp>
      <tp>
        <v>136</v>
        <stp/>
        <stp>StudyData</stp>
        <stp>S.US.ADSK</stp>
        <stp>FG</stp>
        <stp/>
        <stp>Close</stp>
        <stp>5Min</stp>
        <stp>-24</stp>
        <stp>all</stp>
        <stp/>
        <stp/>
        <stp>False</stp>
        <stp>T</stp>
        <tr r="G25" s="2"/>
        <tr r="G26" s="2"/>
      </tp>
      <tp>
        <v>136.28</v>
        <stp/>
        <stp>StudyData</stp>
        <stp>S.US.ADSK</stp>
        <stp>FG</stp>
        <stp/>
        <stp>Close</stp>
        <stp>5Min</stp>
        <stp>-34</stp>
        <stp>all</stp>
        <stp/>
        <stp/>
        <stp>False</stp>
        <stp>T</stp>
        <tr r="G36" s="2"/>
        <tr r="G35" s="2"/>
      </tp>
      <tp>
        <v>119.26</v>
        <stp/>
        <stp>StudyData</stp>
        <stp>S.US.VRSK</stp>
        <stp>FG</stp>
        <stp/>
        <stp>Close</stp>
        <stp>5Min</stp>
        <stp>-84</stp>
        <stp>all</stp>
        <stp/>
        <stp/>
        <stp>False</stp>
        <stp>T</stp>
        <tr r="CS85" s="2"/>
        <tr r="CS86" s="2"/>
      </tp>
      <tp>
        <v>120.5</v>
        <stp/>
        <stp>StudyData</stp>
        <stp>S.US.VRSK</stp>
        <stp>FG</stp>
        <stp/>
        <stp>Close</stp>
        <stp>5Min</stp>
        <stp>-94</stp>
        <stp>all</stp>
        <stp/>
        <stp/>
        <stp>False</stp>
        <stp>T</stp>
        <tr r="CS96" s="2"/>
        <tr r="CS95" s="2"/>
      </tp>
      <tp>
        <v>116.34</v>
        <stp/>
        <stp>StudyData</stp>
        <stp>S.US.VRSK</stp>
        <stp>FG</stp>
        <stp/>
        <stp>Close</stp>
        <stp>5Min</stp>
        <stp>-24</stp>
        <stp>all</stp>
        <stp/>
        <stp/>
        <stp>False</stp>
        <stp>T</stp>
        <tr r="CS25" s="2"/>
        <tr r="CS26" s="2"/>
      </tp>
      <tp>
        <v>116.75</v>
        <stp/>
        <stp>StudyData</stp>
        <stp>S.US.VRSK</stp>
        <stp>FG</stp>
        <stp/>
        <stp>Close</stp>
        <stp>5Min</stp>
        <stp>-34</stp>
        <stp>all</stp>
        <stp/>
        <stp/>
        <stp>False</stp>
        <stp>T</stp>
        <tr r="CS36" s="2"/>
        <tr r="CS35" s="2"/>
      </tp>
      <tp>
        <v>115.77</v>
        <stp/>
        <stp>StudyData</stp>
        <stp>S.US.VRSK</stp>
        <stp>FG</stp>
        <stp/>
        <stp>Close</stp>
        <stp>5Min</stp>
        <stp>-14</stp>
        <stp>all</stp>
        <stp/>
        <stp/>
        <stp>False</stp>
        <stp>T</stp>
        <tr r="CS16" s="2"/>
        <tr r="CS15" s="2"/>
      </tp>
      <tp>
        <v>116.61</v>
        <stp/>
        <stp>StudyData</stp>
        <stp>S.US.VRSK</stp>
        <stp>FG</stp>
        <stp/>
        <stp>Close</stp>
        <stp>5Min</stp>
        <stp>-64</stp>
        <stp>all</stp>
        <stp/>
        <stp/>
        <stp>False</stp>
        <stp>T</stp>
        <tr r="CS66" s="2"/>
        <tr r="CS65" s="2"/>
      </tp>
      <tp>
        <v>118.18</v>
        <stp/>
        <stp>StudyData</stp>
        <stp>S.US.VRSK</stp>
        <stp>FG</stp>
        <stp/>
        <stp>Close</stp>
        <stp>5Min</stp>
        <stp>-74</stp>
        <stp>all</stp>
        <stp/>
        <stp/>
        <stp>False</stp>
        <stp>T</stp>
        <tr r="CS76" s="2"/>
        <tr r="CS75" s="2"/>
      </tp>
      <tp>
        <v>116.85</v>
        <stp/>
        <stp>StudyData</stp>
        <stp>S.US.VRSK</stp>
        <stp>FG</stp>
        <stp/>
        <stp>Close</stp>
        <stp>5Min</stp>
        <stp>-44</stp>
        <stp>all</stp>
        <stp/>
        <stp/>
        <stp>False</stp>
        <stp>T</stp>
        <tr r="CS46" s="2"/>
        <tr r="CS45" s="2"/>
      </tp>
      <tp>
        <v>117.03</v>
        <stp/>
        <stp>StudyData</stp>
        <stp>S.US.VRSK</stp>
        <stp>FG</stp>
        <stp/>
        <stp>Close</stp>
        <stp>5Min</stp>
        <stp>-54</stp>
        <stp>all</stp>
        <stp/>
        <stp/>
        <stp>False</stp>
        <stp>T</stp>
        <tr r="CS56" s="2"/>
        <tr r="CS55" s="2"/>
      </tp>
      <tp>
        <v>72.790000000000006</v>
        <stp/>
        <stp>StudyData</stp>
        <stp>S.US.CTSH</stp>
        <stp>FG</stp>
        <stp/>
        <stp>Close</stp>
        <stp>5Min</stp>
        <stp>-84</stp>
        <stp>all</stp>
        <stp/>
        <stp/>
        <stp>False</stp>
        <stp>T</stp>
        <tr r="AF86" s="2"/>
        <tr r="AF85" s="2"/>
      </tp>
      <tp>
        <v>73.97</v>
        <stp/>
        <stp>StudyData</stp>
        <stp>S.US.CTSH</stp>
        <stp>FG</stp>
        <stp/>
        <stp>Close</stp>
        <stp>5Min</stp>
        <stp>-94</stp>
        <stp>all</stp>
        <stp/>
        <stp/>
        <stp>False</stp>
        <stp>T</stp>
        <tr r="AF96" s="2"/>
        <tr r="AF95" s="2"/>
      </tp>
      <tp>
        <v>72.430000000000007</v>
        <stp/>
        <stp>StudyData</stp>
        <stp>S.US.CTSH</stp>
        <stp>FG</stp>
        <stp/>
        <stp>Close</stp>
        <stp>5Min</stp>
        <stp>-44</stp>
        <stp>all</stp>
        <stp/>
        <stp/>
        <stp>False</stp>
        <stp>T</stp>
        <tr r="AF45" s="2"/>
        <tr r="AF46" s="2"/>
      </tp>
      <tp>
        <v>72.33</v>
        <stp/>
        <stp>StudyData</stp>
        <stp>S.US.CTSH</stp>
        <stp>FG</stp>
        <stp/>
        <stp>Close</stp>
        <stp>5Min</stp>
        <stp>-54</stp>
        <stp>all</stp>
        <stp/>
        <stp/>
        <stp>False</stp>
        <stp>T</stp>
        <tr r="AF55" s="2"/>
        <tr r="AF56" s="2"/>
      </tp>
      <tp>
        <v>72.44</v>
        <stp/>
        <stp>StudyData</stp>
        <stp>S.US.CTSH</stp>
        <stp>FG</stp>
        <stp/>
        <stp>Close</stp>
        <stp>5Min</stp>
        <stp>-64</stp>
        <stp>all</stp>
        <stp/>
        <stp/>
        <stp>False</stp>
        <stp>T</stp>
        <tr r="AF66" s="2"/>
        <tr r="AF65" s="2"/>
      </tp>
      <tp>
        <v>72.959999999999994</v>
        <stp/>
        <stp>StudyData</stp>
        <stp>S.US.CTSH</stp>
        <stp>FG</stp>
        <stp/>
        <stp>Close</stp>
        <stp>5Min</stp>
        <stp>-74</stp>
        <stp>all</stp>
        <stp/>
        <stp/>
        <stp>False</stp>
        <stp>T</stp>
        <tr r="AF76" s="2"/>
        <tr r="AF75" s="2"/>
      </tp>
      <tp>
        <v>72.040000000000006</v>
        <stp/>
        <stp>StudyData</stp>
        <stp>S.US.CTSH</stp>
        <stp>FG</stp>
        <stp/>
        <stp>Close</stp>
        <stp>5Min</stp>
        <stp>-14</stp>
        <stp>all</stp>
        <stp/>
        <stp/>
        <stp>False</stp>
        <stp>T</stp>
        <tr r="AF15" s="2"/>
        <tr r="AF16" s="2"/>
      </tp>
      <tp>
        <v>72.349999999999994</v>
        <stp/>
        <stp>StudyData</stp>
        <stp>S.US.CTSH</stp>
        <stp>FG</stp>
        <stp/>
        <stp>Close</stp>
        <stp>5Min</stp>
        <stp>-24</stp>
        <stp>all</stp>
        <stp/>
        <stp/>
        <stp>False</stp>
        <stp>T</stp>
        <tr r="AF25" s="2"/>
        <tr r="AF26" s="2"/>
      </tp>
      <tp>
        <v>72.44</v>
        <stp/>
        <stp>StudyData</stp>
        <stp>S.US.CTSH</stp>
        <stp>FG</stp>
        <stp/>
        <stp>Close</stp>
        <stp>5Min</stp>
        <stp>-34</stp>
        <stp>all</stp>
        <stp/>
        <stp/>
        <stp>False</stp>
        <stp>T</stp>
        <tr r="AF36" s="2"/>
        <tr r="AF35" s="2"/>
      </tp>
      <tp>
        <v>33.26</v>
        <stp/>
        <stp>StudyData</stp>
        <stp>S.US.DISH</stp>
        <stp>FG</stp>
        <stp/>
        <stp>Close</stp>
        <stp>5Min</stp>
        <stp>-14</stp>
        <stp>all</stp>
        <stp/>
        <stp/>
        <stp>False</stp>
        <stp>T</stp>
        <tr r="AH16" s="2"/>
        <tr r="AH15" s="2"/>
      </tp>
      <tp>
        <v>33.909999999999997</v>
        <stp/>
        <stp>StudyData</stp>
        <stp>S.US.DISH</stp>
        <stp>FG</stp>
        <stp/>
        <stp>Close</stp>
        <stp>5Min</stp>
        <stp>-34</stp>
        <stp>all</stp>
        <stp/>
        <stp/>
        <stp>False</stp>
        <stp>T</stp>
        <tr r="AH35" s="2"/>
        <tr r="AH36" s="2"/>
      </tp>
      <tp>
        <v>33.53</v>
        <stp/>
        <stp>StudyData</stp>
        <stp>S.US.DISH</stp>
        <stp>FG</stp>
        <stp/>
        <stp>Close</stp>
        <stp>5Min</stp>
        <stp>-24</stp>
        <stp>all</stp>
        <stp/>
        <stp/>
        <stp>False</stp>
        <stp>T</stp>
        <tr r="AH25" s="2"/>
        <tr r="AH26" s="2"/>
      </tp>
      <tp>
        <v>33.96</v>
        <stp/>
        <stp>StudyData</stp>
        <stp>S.US.DISH</stp>
        <stp>FG</stp>
        <stp/>
        <stp>Close</stp>
        <stp>5Min</stp>
        <stp>-54</stp>
        <stp>all</stp>
        <stp/>
        <stp/>
        <stp>False</stp>
        <stp>T</stp>
        <tr r="AH56" s="2"/>
        <tr r="AH55" s="2"/>
      </tp>
      <tp>
        <v>34.14</v>
        <stp/>
        <stp>StudyData</stp>
        <stp>S.US.DISH</stp>
        <stp>FG</stp>
        <stp/>
        <stp>Close</stp>
        <stp>5Min</stp>
        <stp>-44</stp>
        <stp>all</stp>
        <stp/>
        <stp/>
        <stp>False</stp>
        <stp>T</stp>
        <tr r="AH45" s="2"/>
        <tr r="AH46" s="2"/>
      </tp>
      <tp>
        <v>34.299999999999997</v>
        <stp/>
        <stp>StudyData</stp>
        <stp>S.US.DISH</stp>
        <stp>FG</stp>
        <stp/>
        <stp>Close</stp>
        <stp>5Min</stp>
        <stp>-74</stp>
        <stp>all</stp>
        <stp/>
        <stp/>
        <stp>False</stp>
        <stp>T</stp>
        <tr r="AH76" s="2"/>
        <tr r="AH75" s="2"/>
      </tp>
      <tp>
        <v>34.01</v>
        <stp/>
        <stp>StudyData</stp>
        <stp>S.US.DISH</stp>
        <stp>FG</stp>
        <stp/>
        <stp>Close</stp>
        <stp>5Min</stp>
        <stp>-64</stp>
        <stp>all</stp>
        <stp/>
        <stp/>
        <stp>False</stp>
        <stp>T</stp>
        <tr r="AH66" s="2"/>
        <tr r="AH65" s="2"/>
      </tp>
      <tp>
        <v>34.29</v>
        <stp/>
        <stp>StudyData</stp>
        <stp>S.US.DISH</stp>
        <stp>FG</stp>
        <stp/>
        <stp>Close</stp>
        <stp>5Min</stp>
        <stp>-94</stp>
        <stp>all</stp>
        <stp/>
        <stp/>
        <stp>False</stp>
        <stp>T</stp>
        <tr r="AH95" s="2"/>
        <tr r="AH96" s="2"/>
      </tp>
      <tp>
        <v>34.450000000000003</v>
        <stp/>
        <stp>StudyData</stp>
        <stp>S.US.DISH</stp>
        <stp>FG</stp>
        <stp/>
        <stp>Close</stp>
        <stp>5Min</stp>
        <stp>-84</stp>
        <stp>all</stp>
        <stp/>
        <stp/>
        <stp>False</stp>
        <stp>T</stp>
        <tr r="AH85" s="2"/>
        <tr r="AH86" s="2"/>
      </tp>
      <tp>
        <v>75.28</v>
        <stp/>
        <stp>StudyData</stp>
        <stp>S.US.ATVI</stp>
        <stp>FG</stp>
        <stp/>
        <stp>Close</stp>
        <stp>5Min</stp>
        <stp>-81</stp>
        <stp>all</stp>
        <stp/>
        <stp/>
        <stp>False</stp>
        <stp>T</stp>
        <tr r="N83" s="2"/>
        <tr r="N82" s="2"/>
      </tp>
      <tp>
        <v>77.77</v>
        <stp/>
        <stp>StudyData</stp>
        <stp>S.US.ATVI</stp>
        <stp>FG</stp>
        <stp/>
        <stp>Close</stp>
        <stp>5Min</stp>
        <stp>-91</stp>
        <stp>all</stp>
        <stp/>
        <stp/>
        <stp>False</stp>
        <stp>T</stp>
        <tr r="N92" s="2"/>
        <tr r="N93" s="2"/>
      </tp>
      <tp>
        <v>74.8</v>
        <stp/>
        <stp>StudyData</stp>
        <stp>S.US.ATVI</stp>
        <stp>FG</stp>
        <stp/>
        <stp>Close</stp>
        <stp>5Min</stp>
        <stp>-41</stp>
        <stp>all</stp>
        <stp/>
        <stp/>
        <stp>False</stp>
        <stp>T</stp>
        <tr r="N43" s="2"/>
        <tr r="N42" s="2"/>
      </tp>
      <tp>
        <v>74.430000000000007</v>
        <stp/>
        <stp>StudyData</stp>
        <stp>S.US.ATVI</stp>
        <stp>FG</stp>
        <stp/>
        <stp>Close</stp>
        <stp>5Min</stp>
        <stp>-51</stp>
        <stp>all</stp>
        <stp/>
        <stp/>
        <stp>False</stp>
        <stp>T</stp>
        <tr r="N53" s="2"/>
        <tr r="N52" s="2"/>
      </tp>
      <tp>
        <v>74.73</v>
        <stp/>
        <stp>StudyData</stp>
        <stp>S.US.ATVI</stp>
        <stp>FG</stp>
        <stp/>
        <stp>Close</stp>
        <stp>5Min</stp>
        <stp>-61</stp>
        <stp>all</stp>
        <stp/>
        <stp/>
        <stp>False</stp>
        <stp>T</stp>
        <tr r="N63" s="2"/>
        <tr r="N62" s="2"/>
      </tp>
      <tp>
        <v>75.08</v>
        <stp/>
        <stp>StudyData</stp>
        <stp>S.US.ATVI</stp>
        <stp>FG</stp>
        <stp/>
        <stp>Close</stp>
        <stp>5Min</stp>
        <stp>-71</stp>
        <stp>all</stp>
        <stp/>
        <stp/>
        <stp>False</stp>
        <stp>T</stp>
        <tr r="N73" s="2"/>
        <tr r="N72" s="2"/>
      </tp>
      <tp>
        <v>73.58</v>
        <stp/>
        <stp>StudyData</stp>
        <stp>S.US.ATVI</stp>
        <stp>FG</stp>
        <stp/>
        <stp>Close</stp>
        <stp>5Min</stp>
        <stp>-11</stp>
        <stp>all</stp>
        <stp/>
        <stp/>
        <stp>False</stp>
        <stp>T</stp>
        <tr r="N13" s="2"/>
        <tr r="N12" s="2"/>
      </tp>
      <tp>
        <v>74.2</v>
        <stp/>
        <stp>StudyData</stp>
        <stp>S.US.ATVI</stp>
        <stp>FG</stp>
        <stp/>
        <stp>Close</stp>
        <stp>5Min</stp>
        <stp>-21</stp>
        <stp>all</stp>
        <stp/>
        <stp/>
        <stp>False</stp>
        <stp>T</stp>
        <tr r="N22" s="2"/>
        <tr r="N23" s="2"/>
      </tp>
      <tp>
        <v>74.459999999999994</v>
        <stp/>
        <stp>StudyData</stp>
        <stp>S.US.ATVI</stp>
        <stp>FG</stp>
        <stp/>
        <stp>Close</stp>
        <stp>5Min</stp>
        <stp>-31</stp>
        <stp>all</stp>
        <stp/>
        <stp/>
        <stp>False</stp>
        <stp>T</stp>
        <tr r="N33" s="2"/>
        <tr r="N32" s="2"/>
      </tp>
      <tp>
        <v>6.02</v>
        <stp/>
        <stp>StudyData</stp>
        <stp>S.US.SIRI</stp>
        <stp>FG</stp>
        <stp/>
        <stp>Close</stp>
        <stp>5Min</stp>
        <stp>-15</stp>
        <stp>all</stp>
        <stp/>
        <stp/>
        <stp>False</stp>
        <stp>T</stp>
        <tr r="CH16" s="2"/>
        <tr r="CH17" s="2"/>
      </tp>
      <tp>
        <v>6.07</v>
        <stp/>
        <stp>StudyData</stp>
        <stp>S.US.SIRI</stp>
        <stp>FG</stp>
        <stp/>
        <stp>Close</stp>
        <stp>5Min</stp>
        <stp>-35</stp>
        <stp>all</stp>
        <stp/>
        <stp/>
        <stp>False</stp>
        <stp>T</stp>
        <tr r="CH36" s="2"/>
        <tr r="CH37" s="2"/>
      </tp>
      <tp>
        <v>6.05</v>
        <stp/>
        <stp>StudyData</stp>
        <stp>S.US.SIRI</stp>
        <stp>FG</stp>
        <stp/>
        <stp>Close</stp>
        <stp>5Min</stp>
        <stp>-25</stp>
        <stp>all</stp>
        <stp/>
        <stp/>
        <stp>False</stp>
        <stp>T</stp>
        <tr r="CH27" s="2"/>
        <tr r="CH26" s="2"/>
      </tp>
      <tp>
        <v>6.08</v>
        <stp/>
        <stp>StudyData</stp>
        <stp>S.US.SIRI</stp>
        <stp>FG</stp>
        <stp/>
        <stp>Close</stp>
        <stp>5Min</stp>
        <stp>-55</stp>
        <stp>all</stp>
        <stp/>
        <stp/>
        <stp>False</stp>
        <stp>T</stp>
        <tr r="CH56" s="2"/>
        <tr r="CH57" s="2"/>
      </tp>
      <tp>
        <v>6.06</v>
        <stp/>
        <stp>StudyData</stp>
        <stp>S.US.SIRI</stp>
        <stp>FG</stp>
        <stp/>
        <stp>Close</stp>
        <stp>5Min</stp>
        <stp>-45</stp>
        <stp>all</stp>
        <stp/>
        <stp/>
        <stp>False</stp>
        <stp>T</stp>
        <tr r="CH46" s="2"/>
        <tr r="CH47" s="2"/>
      </tp>
      <tp>
        <v>6.08</v>
        <stp/>
        <stp>StudyData</stp>
        <stp>S.US.SIRI</stp>
        <stp>FG</stp>
        <stp/>
        <stp>Close</stp>
        <stp>5Min</stp>
        <stp>-75</stp>
        <stp>all</stp>
        <stp/>
        <stp/>
        <stp>False</stp>
        <stp>T</stp>
        <tr r="CH76" s="2"/>
        <tr r="CH77" s="2"/>
      </tp>
      <tp>
        <v>6.05</v>
        <stp/>
        <stp>StudyData</stp>
        <stp>S.US.SIRI</stp>
        <stp>FG</stp>
        <stp/>
        <stp>Close</stp>
        <stp>5Min</stp>
        <stp>-65</stp>
        <stp>all</stp>
        <stp/>
        <stp/>
        <stp>False</stp>
        <stp>T</stp>
        <tr r="CH66" s="2"/>
        <tr r="CH67" s="2"/>
      </tp>
      <tp>
        <v>6.18</v>
        <stp/>
        <stp>StudyData</stp>
        <stp>S.US.SIRI</stp>
        <stp>FG</stp>
        <stp/>
        <stp>Close</stp>
        <stp>5Min</stp>
        <stp>-95</stp>
        <stp>all</stp>
        <stp/>
        <stp/>
        <stp>False</stp>
        <stp>T</stp>
        <tr r="CH97" s="2"/>
        <tr r="CH96" s="2"/>
      </tp>
      <tp>
        <v>6.13</v>
        <stp/>
        <stp>StudyData</stp>
        <stp>S.US.SIRI</stp>
        <stp>FG</stp>
        <stp/>
        <stp>Close</stp>
        <stp>5Min</stp>
        <stp>-85</stp>
        <stp>all</stp>
        <stp/>
        <stp/>
        <stp>False</stp>
        <stp>T</stp>
        <tr r="CH86" s="2"/>
        <tr r="CH87" s="2"/>
      </tp>
      <tp>
        <v>63.51</v>
        <stp/>
        <stp>StudyData</stp>
        <stp>S.US.CERN</stp>
        <stp>FG</stp>
        <stp/>
        <stp>Close</stp>
        <stp>5Min</stp>
        <stp>-95</stp>
        <stp>all</stp>
        <stp/>
        <stp/>
        <stp>False</stp>
        <stp>T</stp>
        <tr r="W97" s="2"/>
        <tr r="W96" s="2"/>
      </tp>
      <tp>
        <v>63.44</v>
        <stp/>
        <stp>StudyData</stp>
        <stp>S.US.CERN</stp>
        <stp>FG</stp>
        <stp/>
        <stp>Close</stp>
        <stp>5Min</stp>
        <stp>-85</stp>
        <stp>all</stp>
        <stp/>
        <stp/>
        <stp>False</stp>
        <stp>T</stp>
        <tr r="W87" s="2"/>
        <tr r="W86" s="2"/>
      </tp>
      <tp>
        <v>64.3</v>
        <stp/>
        <stp>StudyData</stp>
        <stp>S.US.CERN</stp>
        <stp>FG</stp>
        <stp/>
        <stp>Close</stp>
        <stp>5Min</stp>
        <stp>-55</stp>
        <stp>all</stp>
        <stp/>
        <stp/>
        <stp>False</stp>
        <stp>T</stp>
        <tr r="W56" s="2"/>
        <tr r="W57" s="2"/>
      </tp>
      <tp>
        <v>64.14</v>
        <stp/>
        <stp>StudyData</stp>
        <stp>S.US.CERN</stp>
        <stp>FG</stp>
        <stp/>
        <stp>Close</stp>
        <stp>5Min</stp>
        <stp>-45</stp>
        <stp>all</stp>
        <stp/>
        <stp/>
        <stp>False</stp>
        <stp>T</stp>
        <tr r="W47" s="2"/>
        <tr r="W46" s="2"/>
      </tp>
      <tp>
        <v>63.63</v>
        <stp/>
        <stp>StudyData</stp>
        <stp>S.US.CERN</stp>
        <stp>FG</stp>
        <stp/>
        <stp>Close</stp>
        <stp>5Min</stp>
        <stp>-75</stp>
        <stp>all</stp>
        <stp/>
        <stp/>
        <stp>False</stp>
        <stp>T</stp>
        <tr r="W76" s="2"/>
        <tr r="W77" s="2"/>
      </tp>
      <tp>
        <v>63.95</v>
        <stp/>
        <stp>StudyData</stp>
        <stp>S.US.CERN</stp>
        <stp>FG</stp>
        <stp/>
        <stp>Close</stp>
        <stp>5Min</stp>
        <stp>-65</stp>
        <stp>all</stp>
        <stp/>
        <stp/>
        <stp>False</stp>
        <stp>T</stp>
        <tr r="W67" s="2"/>
        <tr r="W66" s="2"/>
      </tp>
      <tp>
        <v>63.25</v>
        <stp/>
        <stp>StudyData</stp>
        <stp>S.US.CERN</stp>
        <stp>FG</stp>
        <stp/>
        <stp>Close</stp>
        <stp>5Min</stp>
        <stp>-15</stp>
        <stp>all</stp>
        <stp/>
        <stp/>
        <stp>False</stp>
        <stp>T</stp>
        <tr r="W17" s="2"/>
        <tr r="W16" s="2"/>
      </tp>
      <tp>
        <v>64.12</v>
        <stp/>
        <stp>StudyData</stp>
        <stp>S.US.CERN</stp>
        <stp>FG</stp>
        <stp/>
        <stp>Close</stp>
        <stp>5Min</stp>
        <stp>-35</stp>
        <stp>all</stp>
        <stp/>
        <stp/>
        <stp>False</stp>
        <stp>T</stp>
        <tr r="W37" s="2"/>
        <tr r="W36" s="2"/>
      </tp>
      <tp>
        <v>63.67</v>
        <stp/>
        <stp>StudyData</stp>
        <stp>S.US.CERN</stp>
        <stp>FG</stp>
        <stp/>
        <stp>Close</stp>
        <stp>5Min</stp>
        <stp>-25</stp>
        <stp>all</stp>
        <stp/>
        <stp/>
        <stp>False</stp>
        <stp>T</stp>
        <tr r="W27" s="2"/>
        <tr r="W26" s="2"/>
      </tp>
      <tp>
        <v>102.92</v>
        <stp/>
        <stp>StudyData</stp>
        <stp>S.US.BMRN</stp>
        <stp>FG</stp>
        <stp/>
        <stp>Close</stp>
        <stp>5Min</stp>
        <stp>-55</stp>
        <stp>all</stp>
        <stp/>
        <stp/>
        <stp>False</stp>
        <stp>T</stp>
        <tr r="S56" s="2"/>
        <tr r="S57" s="2"/>
      </tp>
      <tp>
        <v>101.92</v>
        <stp/>
        <stp>StudyData</stp>
        <stp>S.US.BMRN</stp>
        <stp>FG</stp>
        <stp/>
        <stp>Close</stp>
        <stp>5Min</stp>
        <stp>-45</stp>
        <stp>all</stp>
        <stp/>
        <stp/>
        <stp>False</stp>
        <stp>T</stp>
        <tr r="S46" s="2"/>
        <tr r="S47" s="2"/>
      </tp>
      <tp>
        <v>104.01</v>
        <stp/>
        <stp>StudyData</stp>
        <stp>S.US.BMRN</stp>
        <stp>FG</stp>
        <stp/>
        <stp>Close</stp>
        <stp>5Min</stp>
        <stp>-75</stp>
        <stp>all</stp>
        <stp/>
        <stp/>
        <stp>False</stp>
        <stp>T</stp>
        <tr r="S77" s="2"/>
        <tr r="S76" s="2"/>
      </tp>
      <tp>
        <v>103.39</v>
        <stp/>
        <stp>StudyData</stp>
        <stp>S.US.BMRN</stp>
        <stp>FG</stp>
        <stp/>
        <stp>Close</stp>
        <stp>5Min</stp>
        <stp>-65</stp>
        <stp>all</stp>
        <stp/>
        <stp/>
        <stp>False</stp>
        <stp>T</stp>
        <tr r="S67" s="2"/>
        <tr r="S66" s="2"/>
      </tp>
      <tp>
        <v>99.17</v>
        <stp/>
        <stp>StudyData</stp>
        <stp>S.US.BMRN</stp>
        <stp>FG</stp>
        <stp/>
        <stp>Close</stp>
        <stp>5Min</stp>
        <stp>-15</stp>
        <stp>all</stp>
        <stp/>
        <stp/>
        <stp>False</stp>
        <stp>T</stp>
        <tr r="S16" s="2"/>
        <tr r="S17" s="2"/>
      </tp>
      <tp>
        <v>101.32</v>
        <stp/>
        <stp>StudyData</stp>
        <stp>S.US.BMRN</stp>
        <stp>FG</stp>
        <stp/>
        <stp>Close</stp>
        <stp>5Min</stp>
        <stp>-35</stp>
        <stp>all</stp>
        <stp/>
        <stp/>
        <stp>False</stp>
        <stp>T</stp>
        <tr r="S36" s="2"/>
        <tr r="S37" s="2"/>
      </tp>
      <tp>
        <v>100.19</v>
        <stp/>
        <stp>StudyData</stp>
        <stp>S.US.BMRN</stp>
        <stp>FG</stp>
        <stp/>
        <stp>Close</stp>
        <stp>5Min</stp>
        <stp>-25</stp>
        <stp>all</stp>
        <stp/>
        <stp/>
        <stp>False</stp>
        <stp>T</stp>
        <tr r="S27" s="2"/>
        <tr r="S26" s="2"/>
      </tp>
      <tp>
        <v>104.05</v>
        <stp/>
        <stp>StudyData</stp>
        <stp>S.US.BMRN</stp>
        <stp>FG</stp>
        <stp/>
        <stp>Close</stp>
        <stp>5Min</stp>
        <stp>-95</stp>
        <stp>all</stp>
        <stp/>
        <stp/>
        <stp>False</stp>
        <stp>T</stp>
        <tr r="S97" s="2"/>
        <tr r="S96" s="2"/>
      </tp>
      <tp>
        <v>103.62</v>
        <stp/>
        <stp>StudyData</stp>
        <stp>S.US.BMRN</stp>
        <stp>FG</stp>
        <stp/>
        <stp>Close</stp>
        <stp>5Min</stp>
        <stp>-85</stp>
        <stp>all</stp>
        <stp/>
        <stp/>
        <stp>False</stp>
        <stp>T</stp>
        <tr r="S87" s="2"/>
        <tr r="S86" s="2"/>
      </tp>
      <tp>
        <v>206.16</v>
        <stp/>
        <stp>StudyData</stp>
        <stp>S.US.INTU</stp>
        <stp>FG</stp>
        <stp/>
        <stp>Close</stp>
        <stp>5Min</stp>
        <stp/>
        <stp>all</stp>
        <stp/>
        <stp/>
        <stp>False</stp>
        <stp>T</stp>
        <tr r="BC109" s="2"/>
      </tp>
      <tp>
        <v>124</v>
        <stp/>
        <stp>StudyData</stp>
        <stp>S.US.TTWO</stp>
        <stp>FG</stp>
        <stp/>
        <stp>Close</stp>
        <stp>5Min</stp>
        <stp>-80</stp>
        <stp>all</stp>
        <stp/>
        <stp/>
        <stp>False</stp>
        <stp>T</stp>
        <tr r="CO81" s="2"/>
        <tr r="CO82" s="2"/>
      </tp>
      <tp>
        <v>128</v>
        <stp/>
        <stp>StudyData</stp>
        <stp>S.US.TTWO</stp>
        <stp>FG</stp>
        <stp/>
        <stp>Close</stp>
        <stp>5Min</stp>
        <stp>-90</stp>
        <stp>all</stp>
        <stp/>
        <stp/>
        <stp>False</stp>
        <stp>T</stp>
        <tr r="CO91" s="2"/>
        <tr r="CO92" s="2"/>
      </tp>
      <tp>
        <v>124.64</v>
        <stp/>
        <stp>StudyData</stp>
        <stp>S.US.TTWO</stp>
        <stp>FG</stp>
        <stp/>
        <stp>Close</stp>
        <stp>5Min</stp>
        <stp>-40</stp>
        <stp>all</stp>
        <stp/>
        <stp/>
        <stp>False</stp>
        <stp>T</stp>
        <tr r="CO41" s="2"/>
        <tr r="CO42" s="2"/>
      </tp>
      <tp>
        <v>123.37</v>
        <stp/>
        <stp>StudyData</stp>
        <stp>S.US.TTWO</stp>
        <stp>FG</stp>
        <stp/>
        <stp>Close</stp>
        <stp>5Min</stp>
        <stp>-50</stp>
        <stp>all</stp>
        <stp/>
        <stp/>
        <stp>False</stp>
        <stp>T</stp>
        <tr r="CO52" s="2"/>
        <tr r="CO51" s="2"/>
      </tp>
      <tp>
        <v>122.76</v>
        <stp/>
        <stp>StudyData</stp>
        <stp>S.US.TTWO</stp>
        <stp>FG</stp>
        <stp/>
        <stp>Close</stp>
        <stp>5Min</stp>
        <stp>-60</stp>
        <stp>all</stp>
        <stp/>
        <stp/>
        <stp>False</stp>
        <stp>T</stp>
        <tr r="CO61" s="2"/>
        <tr r="CO62" s="2"/>
      </tp>
      <tp>
        <v>122.56</v>
        <stp/>
        <stp>StudyData</stp>
        <stp>S.US.TTWO</stp>
        <stp>FG</stp>
        <stp/>
        <stp>Close</stp>
        <stp>5Min</stp>
        <stp>-70</stp>
        <stp>all</stp>
        <stp/>
        <stp/>
        <stp>False</stp>
        <stp>T</stp>
        <tr r="CO71" s="2"/>
        <tr r="CO72" s="2"/>
      </tp>
      <tp>
        <v>123.77</v>
        <stp/>
        <stp>StudyData</stp>
        <stp>S.US.TTWO</stp>
        <stp>FG</stp>
        <stp/>
        <stp>Close</stp>
        <stp>5Min</stp>
        <stp>-10</stp>
        <stp>all</stp>
        <stp/>
        <stp/>
        <stp>False</stp>
        <stp>T</stp>
        <tr r="CO11" s="2"/>
        <tr r="CO12" s="2"/>
      </tp>
      <tp>
        <v>123.53</v>
        <stp/>
        <stp>StudyData</stp>
        <stp>S.US.TTWO</stp>
        <stp>FG</stp>
        <stp/>
        <stp>Close</stp>
        <stp>5Min</stp>
        <stp>-20</stp>
        <stp>all</stp>
        <stp/>
        <stp/>
        <stp>False</stp>
        <stp>T</stp>
        <tr r="CO21" s="2"/>
        <tr r="CO22" s="2"/>
      </tp>
      <tp>
        <v>124.31</v>
        <stp/>
        <stp>StudyData</stp>
        <stp>S.US.TTWO</stp>
        <stp>FG</stp>
        <stp/>
        <stp>Close</stp>
        <stp>5Min</stp>
        <stp>-30</stp>
        <stp>all</stp>
        <stp/>
        <stp/>
        <stp>False</stp>
        <stp>T</stp>
        <tr r="CO32" s="2"/>
        <tr r="CO31" s="2"/>
      </tp>
      <tp>
        <v>226.8</v>
        <stp/>
        <stp>StudyData</stp>
        <stp>S.US.AAPL</stp>
        <stp>FG</stp>
        <stp/>
        <stp>Close</stp>
        <stp>5Min</stp>
        <stp>-97</stp>
        <stp>all</stp>
        <stp/>
        <stp/>
        <stp>False</stp>
        <stp>T</stp>
        <tr r="C98" s="2"/>
        <tr r="C99" s="2"/>
      </tp>
      <tp>
        <v>224.49</v>
        <stp/>
        <stp>StudyData</stp>
        <stp>S.US.AAPL</stp>
        <stp>FG</stp>
        <stp/>
        <stp>Close</stp>
        <stp>5Min</stp>
        <stp>-87</stp>
        <stp>all</stp>
        <stp/>
        <stp/>
        <stp>False</stp>
        <stp>T</stp>
        <tr r="C89" s="2"/>
        <tr r="C88" s="2"/>
      </tp>
      <tp>
        <v>220.82</v>
        <stp/>
        <stp>StudyData</stp>
        <stp>S.US.AAPL</stp>
        <stp>FG</stp>
        <stp/>
        <stp>Close</stp>
        <stp>5Min</stp>
        <stp>-17</stp>
        <stp>all</stp>
        <stp/>
        <stp/>
        <stp>False</stp>
        <stp>T</stp>
        <tr r="C19" s="2"/>
        <tr r="C18" s="2"/>
      </tp>
      <tp>
        <v>223.13</v>
        <stp/>
        <stp>StudyData</stp>
        <stp>S.US.AAPL</stp>
        <stp>FG</stp>
        <stp/>
        <stp>Close</stp>
        <stp>5Min</stp>
        <stp>-37</stp>
        <stp>all</stp>
        <stp/>
        <stp/>
        <stp>False</stp>
        <stp>T</stp>
        <tr r="C39" s="2"/>
        <tr r="C38" s="2"/>
      </tp>
      <tp>
        <v>221.07</v>
        <stp/>
        <stp>StudyData</stp>
        <stp>S.US.AAPL</stp>
        <stp>FG</stp>
        <stp/>
        <stp>Close</stp>
        <stp>5Min</stp>
        <stp>-27</stp>
        <stp>all</stp>
        <stp/>
        <stp/>
        <stp>False</stp>
        <stp>T</stp>
        <tr r="C29" s="2"/>
        <tr r="C28" s="2"/>
      </tp>
      <tp>
        <v>223.22</v>
        <stp/>
        <stp>StudyData</stp>
        <stp>S.US.AAPL</stp>
        <stp>FG</stp>
        <stp/>
        <stp>Close</stp>
        <stp>5Min</stp>
        <stp>-57</stp>
        <stp>all</stp>
        <stp/>
        <stp/>
        <stp>False</stp>
        <stp>T</stp>
        <tr r="C58" s="2"/>
        <tr r="C59" s="2"/>
      </tp>
      <tp>
        <v>222.62</v>
        <stp/>
        <stp>StudyData</stp>
        <stp>S.US.AAPL</stp>
        <stp>FG</stp>
        <stp/>
        <stp>Close</stp>
        <stp>5Min</stp>
        <stp>-47</stp>
        <stp>all</stp>
        <stp/>
        <stp/>
        <stp>False</stp>
        <stp>T</stp>
        <tr r="C48" s="2"/>
        <tr r="C49" s="2"/>
      </tp>
      <tp>
        <v>223.43</v>
        <stp/>
        <stp>StudyData</stp>
        <stp>S.US.AAPL</stp>
        <stp>FG</stp>
        <stp/>
        <stp>Close</stp>
        <stp>5Min</stp>
        <stp>-77</stp>
        <stp>all</stp>
        <stp/>
        <stp/>
        <stp>False</stp>
        <stp>T</stp>
        <tr r="C79" s="2"/>
        <tr r="C78" s="2"/>
      </tp>
      <tp>
        <v>222.84</v>
        <stp/>
        <stp>StudyData</stp>
        <stp>S.US.AAPL</stp>
        <stp>FG</stp>
        <stp/>
        <stp>Close</stp>
        <stp>5Min</stp>
        <stp>-67</stp>
        <stp>all</stp>
        <stp/>
        <stp/>
        <stp>False</stp>
        <stp>T</stp>
        <tr r="C69" s="2"/>
        <tr r="C68" s="2"/>
      </tp>
      <tp>
        <v>76.5</v>
        <stp/>
        <stp>StudyData</stp>
        <stp>S.US.PYPL</stp>
        <stp>FG</stp>
        <stp/>
        <stp>Close</stp>
        <stp>5Min</stp>
        <stp>-17</stp>
        <stp>all</stp>
        <stp/>
        <stp/>
        <stp>False</stp>
        <stp>T</stp>
        <tr r="CA18" s="2"/>
        <tr r="CA19" s="2"/>
      </tp>
      <tp>
        <v>77.73</v>
        <stp/>
        <stp>StudyData</stp>
        <stp>S.US.PYPL</stp>
        <stp>FG</stp>
        <stp/>
        <stp>Close</stp>
        <stp>5Min</stp>
        <stp>-37</stp>
        <stp>all</stp>
        <stp/>
        <stp/>
        <stp>False</stp>
        <stp>T</stp>
        <tr r="CA39" s="2"/>
        <tr r="CA38" s="2"/>
      </tp>
      <tp>
        <v>77.069999999999993</v>
        <stp/>
        <stp>StudyData</stp>
        <stp>S.US.PYPL</stp>
        <stp>FG</stp>
        <stp/>
        <stp>Close</stp>
        <stp>5Min</stp>
        <stp>-27</stp>
        <stp>all</stp>
        <stp/>
        <stp/>
        <stp>False</stp>
        <stp>T</stp>
        <tr r="CA29" s="2"/>
        <tr r="CA28" s="2"/>
      </tp>
      <tp>
        <v>76.97</v>
        <stp/>
        <stp>StudyData</stp>
        <stp>S.US.PYPL</stp>
        <stp>FG</stp>
        <stp/>
        <stp>Close</stp>
        <stp>5Min</stp>
        <stp>-57</stp>
        <stp>all</stp>
        <stp/>
        <stp/>
        <stp>False</stp>
        <stp>T</stp>
        <tr r="CA58" s="2"/>
        <tr r="CA59" s="2"/>
      </tp>
      <tp>
        <v>77.19</v>
        <stp/>
        <stp>StudyData</stp>
        <stp>S.US.PYPL</stp>
        <stp>FG</stp>
        <stp/>
        <stp>Close</stp>
        <stp>5Min</stp>
        <stp>-47</stp>
        <stp>all</stp>
        <stp/>
        <stp/>
        <stp>False</stp>
        <stp>T</stp>
        <tr r="CA48" s="2"/>
        <tr r="CA49" s="2"/>
      </tp>
      <tp>
        <v>77.73</v>
        <stp/>
        <stp>StudyData</stp>
        <stp>S.US.PYPL</stp>
        <stp>FG</stp>
        <stp/>
        <stp>Close</stp>
        <stp>5Min</stp>
        <stp>-77</stp>
        <stp>all</stp>
        <stp/>
        <stp/>
        <stp>False</stp>
        <stp>T</stp>
        <tr r="CA79" s="2"/>
        <tr r="CA78" s="2"/>
      </tp>
      <tp>
        <v>76.900000000000006</v>
        <stp/>
        <stp>StudyData</stp>
        <stp>S.US.PYPL</stp>
        <stp>FG</stp>
        <stp/>
        <stp>Close</stp>
        <stp>5Min</stp>
        <stp>-67</stp>
        <stp>all</stp>
        <stp/>
        <stp/>
        <stp>False</stp>
        <stp>T</stp>
        <tr r="CA68" s="2"/>
        <tr r="CA69" s="2"/>
      </tp>
      <tp>
        <v>80.02</v>
        <stp/>
        <stp>StudyData</stp>
        <stp>S.US.PYPL</stp>
        <stp>FG</stp>
        <stp/>
        <stp>Close</stp>
        <stp>5Min</stp>
        <stp>-97</stp>
        <stp>all</stp>
        <stp/>
        <stp/>
        <stp>False</stp>
        <stp>T</stp>
        <tr r="CA98" s="2"/>
        <tr r="CA99" s="2"/>
      </tp>
      <tp>
        <v>78.77</v>
        <stp/>
        <stp>StudyData</stp>
        <stp>S.US.PYPL</stp>
        <stp>FG</stp>
        <stp/>
        <stp>Close</stp>
        <stp>5Min</stp>
        <stp>-87</stp>
        <stp>all</stp>
        <stp/>
        <stp/>
        <stp>False</stp>
        <stp>T</stp>
        <tr r="CA89" s="2"/>
        <tr r="CA88" s="2"/>
      </tp>
      <tp>
        <v>33.950000000000003</v>
        <stp/>
        <stp>StudyData</stp>
        <stp>S.US.AAL</stp>
        <stp>FG</stp>
        <stp/>
        <stp>Close</stp>
        <stp>5Min</stp>
        <stp>-105</stp>
        <stp>all</stp>
        <stp/>
        <stp/>
        <stp>False</stp>
        <stp>T</stp>
        <tr r="B107" s="2"/>
        <tr r="B106" s="2"/>
      </tp>
      <tp>
        <v>86.65</v>
        <stp/>
        <stp>StudyData</stp>
        <stp>S.US.ADI</stp>
        <stp>FG</stp>
        <stp/>
        <stp>Close</stp>
        <stp>5Min</stp>
        <stp>-100</stp>
        <stp>all</stp>
        <stp/>
        <stp/>
        <stp>False</stp>
        <stp>T</stp>
        <tr r="E101" s="2"/>
        <tr r="E102" s="2"/>
      </tp>
      <tp>
        <v>34.85</v>
        <stp/>
        <stp>StudyData</stp>
        <stp>S.US.MYL</stp>
        <stp>FG</stp>
        <stp/>
        <stp>Close</stp>
        <stp>5Min</stp>
        <stp>-105</stp>
        <stp>all</stp>
        <stp/>
        <stp/>
        <stp>False</stp>
        <stp>T</stp>
        <tr r="BT106" s="2"/>
        <tr r="BT107" s="2"/>
      </tp>
      <tp>
        <v>102.62</v>
        <stp/>
        <stp>StudyData</stp>
        <stp>S.US.TXN</stp>
        <stp>FG</stp>
        <stp/>
        <stp>Close</stp>
        <stp>5Min</stp>
        <stp>-107</stp>
        <stp>all</stp>
        <stp/>
        <stp/>
        <stp>False</stp>
        <stp>T</stp>
        <tr r="CP109" s="2"/>
        <tr r="CP108" s="2"/>
      </tp>
      <tp>
        <v>45.38</v>
        <stp/>
        <stp>StudyData</stp>
        <stp>S.US.INTC</stp>
        <stp>FG</stp>
        <stp/>
        <stp>Close</stp>
        <stp>5Min</stp>
        <stp>-63</stp>
        <stp>all</stp>
        <stp/>
        <stp/>
        <stp>False</stp>
        <stp>T</stp>
        <tr r="BB64" s="2"/>
        <tr r="BB65" s="2"/>
      </tp>
      <tp>
        <v>45.5</v>
        <stp/>
        <stp>StudyData</stp>
        <stp>S.US.INTC</stp>
        <stp>FG</stp>
        <stp/>
        <stp>Close</stp>
        <stp>5Min</stp>
        <stp>-73</stp>
        <stp>all</stp>
        <stp/>
        <stp/>
        <stp>False</stp>
        <stp>T</stp>
        <tr r="BB75" s="2"/>
        <tr r="BB74" s="2"/>
      </tp>
      <tp>
        <v>46.02</v>
        <stp/>
        <stp>StudyData</stp>
        <stp>S.US.INTC</stp>
        <stp>FG</stp>
        <stp/>
        <stp>Close</stp>
        <stp>5Min</stp>
        <stp>-43</stp>
        <stp>all</stp>
        <stp/>
        <stp/>
        <stp>False</stp>
        <stp>T</stp>
        <tr r="BB45" s="2"/>
        <tr r="BB44" s="2"/>
      </tp>
      <tp>
        <v>45.7</v>
        <stp/>
        <stp>StudyData</stp>
        <stp>S.US.INTC</stp>
        <stp>FG</stp>
        <stp/>
        <stp>Close</stp>
        <stp>5Min</stp>
        <stp>-53</stp>
        <stp>all</stp>
        <stp/>
        <stp/>
        <stp>False</stp>
        <stp>T</stp>
        <tr r="BB54" s="2"/>
        <tr r="BB55" s="2"/>
      </tp>
      <tp>
        <v>45.48</v>
        <stp/>
        <stp>StudyData</stp>
        <stp>S.US.INTC</stp>
        <stp>FG</stp>
        <stp/>
        <stp>Close</stp>
        <stp>5Min</stp>
        <stp>-23</stp>
        <stp>all</stp>
        <stp/>
        <stp/>
        <stp>False</stp>
        <stp>T</stp>
        <tr r="BB25" s="2"/>
        <tr r="BB24" s="2"/>
      </tp>
      <tp>
        <v>45.45</v>
        <stp/>
        <stp>StudyData</stp>
        <stp>S.US.INTC</stp>
        <stp>FG</stp>
        <stp/>
        <stp>Close</stp>
        <stp>5Min</stp>
        <stp>-33</stp>
        <stp>all</stp>
        <stp/>
        <stp/>
        <stp>False</stp>
        <stp>T</stp>
        <tr r="BB35" s="2"/>
        <tr r="BB34" s="2"/>
      </tp>
      <tp>
        <v>45.36</v>
        <stp/>
        <stp>StudyData</stp>
        <stp>S.US.INTC</stp>
        <stp>FG</stp>
        <stp/>
        <stp>Close</stp>
        <stp>5Min</stp>
        <stp>-13</stp>
        <stp>all</stp>
        <stp/>
        <stp/>
        <stp>False</stp>
        <stp>T</stp>
        <tr r="BB14" s="2"/>
        <tr r="BB15" s="2"/>
      </tp>
      <tp>
        <v>45.37</v>
        <stp/>
        <stp>StudyData</stp>
        <stp>S.US.INTC</stp>
        <stp>FG</stp>
        <stp/>
        <stp>Close</stp>
        <stp>5Min</stp>
        <stp>-83</stp>
        <stp>all</stp>
        <stp/>
        <stp/>
        <stp>False</stp>
        <stp>T</stp>
        <tr r="BB85" s="2"/>
        <tr r="BB84" s="2"/>
      </tp>
      <tp>
        <v>46.66</v>
        <stp/>
        <stp>StudyData</stp>
        <stp>S.US.INTC</stp>
        <stp>FG</stp>
        <stp/>
        <stp>Close</stp>
        <stp>5Min</stp>
        <stp>-93</stp>
        <stp>all</stp>
        <stp/>
        <stp/>
        <stp>False</stp>
        <stp>T</stp>
        <tr r="BB94" s="2"/>
        <tr r="BB95" s="2"/>
      </tp>
      <tp>
        <v>272.76</v>
        <stp/>
        <stp>StudyData</stp>
        <stp>S.US.ULTA</stp>
        <stp>FG</stp>
        <stp/>
        <stp>Close</stp>
        <stp>5Min</stp>
        <stp>-43</stp>
        <stp>all</stp>
        <stp/>
        <stp/>
        <stp>False</stp>
        <stp>T</stp>
        <tr r="CQ44" s="2"/>
        <tr r="CQ45" s="2"/>
      </tp>
      <tp>
        <v>274.66000000000003</v>
        <stp/>
        <stp>StudyData</stp>
        <stp>S.US.ULTA</stp>
        <stp>FG</stp>
        <stp/>
        <stp>Close</stp>
        <stp>5Min</stp>
        <stp>-53</stp>
        <stp>all</stp>
        <stp/>
        <stp/>
        <stp>False</stp>
        <stp>T</stp>
        <tr r="CQ55" s="2"/>
        <tr r="CQ54" s="2"/>
      </tp>
      <tp>
        <v>273.94</v>
        <stp/>
        <stp>StudyData</stp>
        <stp>S.US.ULTA</stp>
        <stp>FG</stp>
        <stp/>
        <stp>Close</stp>
        <stp>5Min</stp>
        <stp>-63</stp>
        <stp>all</stp>
        <stp/>
        <stp/>
        <stp>False</stp>
        <stp>T</stp>
        <tr r="CQ64" s="2"/>
        <tr r="CQ65" s="2"/>
      </tp>
      <tp>
        <v>274.32</v>
        <stp/>
        <stp>StudyData</stp>
        <stp>S.US.ULTA</stp>
        <stp>FG</stp>
        <stp/>
        <stp>Close</stp>
        <stp>5Min</stp>
        <stp>-73</stp>
        <stp>all</stp>
        <stp/>
        <stp/>
        <stp>False</stp>
        <stp>T</stp>
        <tr r="CQ75" s="2"/>
        <tr r="CQ74" s="2"/>
      </tp>
      <tp>
        <v>269.75</v>
        <stp/>
        <stp>StudyData</stp>
        <stp>S.US.ULTA</stp>
        <stp>FG</stp>
        <stp/>
        <stp>Close</stp>
        <stp>5Min</stp>
        <stp>-13</stp>
        <stp>all</stp>
        <stp/>
        <stp/>
        <stp>False</stp>
        <stp>T</stp>
        <tr r="CQ15" s="2"/>
        <tr r="CQ14" s="2"/>
      </tp>
      <tp>
        <v>271.12</v>
        <stp/>
        <stp>StudyData</stp>
        <stp>S.US.ULTA</stp>
        <stp>FG</stp>
        <stp/>
        <stp>Close</stp>
        <stp>5Min</stp>
        <stp>-23</stp>
        <stp>all</stp>
        <stp/>
        <stp/>
        <stp>False</stp>
        <stp>T</stp>
        <tr r="CQ24" s="2"/>
        <tr r="CQ25" s="2"/>
      </tp>
      <tp>
        <v>270.43</v>
        <stp/>
        <stp>StudyData</stp>
        <stp>S.US.ULTA</stp>
        <stp>FG</stp>
        <stp/>
        <stp>Close</stp>
        <stp>5Min</stp>
        <stp>-33</stp>
        <stp>all</stp>
        <stp/>
        <stp/>
        <stp>False</stp>
        <stp>T</stp>
        <tr r="CQ35" s="2"/>
        <tr r="CQ34" s="2"/>
      </tp>
      <tp>
        <v>272.10000000000002</v>
        <stp/>
        <stp>StudyData</stp>
        <stp>S.US.ULTA</stp>
        <stp>FG</stp>
        <stp/>
        <stp>Close</stp>
        <stp>5Min</stp>
        <stp>-83</stp>
        <stp>all</stp>
        <stp/>
        <stp/>
        <stp>False</stp>
        <stp>T</stp>
        <tr r="CQ85" s="2"/>
        <tr r="CQ84" s="2"/>
      </tp>
      <tp>
        <v>275.83</v>
        <stp/>
        <stp>StudyData</stp>
        <stp>S.US.ULTA</stp>
        <stp>FG</stp>
        <stp/>
        <stp>Close</stp>
        <stp>5Min</stp>
        <stp>-93</stp>
        <stp>all</stp>
        <stp/>
        <stp/>
        <stp>False</stp>
        <stp>T</stp>
        <tr r="CQ95" s="2"/>
        <tr r="CQ94" s="2"/>
      </tp>
      <tp>
        <v>530.76</v>
        <stp/>
        <stp>StudyData</stp>
        <stp>S.US.ISRG</stp>
        <stp>FG</stp>
        <stp/>
        <stp>Close</stp>
        <stp>5Min</stp>
        <stp>-95</stp>
        <stp>all</stp>
        <stp/>
        <stp/>
        <stp>False</stp>
        <stp>T</stp>
        <tr r="BD96" s="2"/>
        <tr r="BD97" s="2"/>
      </tp>
      <tp>
        <v>530.83000000000004</v>
        <stp/>
        <stp>StudyData</stp>
        <stp>S.US.ISRG</stp>
        <stp>FG</stp>
        <stp/>
        <stp>Close</stp>
        <stp>5Min</stp>
        <stp>-85</stp>
        <stp>all</stp>
        <stp/>
        <stp/>
        <stp>False</stp>
        <stp>T</stp>
        <tr r="BD87" s="2"/>
        <tr r="BD86" s="2"/>
      </tp>
      <tp>
        <v>519.36</v>
        <stp/>
        <stp>StudyData</stp>
        <stp>S.US.ISRG</stp>
        <stp>FG</stp>
        <stp/>
        <stp>Close</stp>
        <stp>5Min</stp>
        <stp>-35</stp>
        <stp>all</stp>
        <stp/>
        <stp/>
        <stp>False</stp>
        <stp>T</stp>
        <tr r="BD36" s="2"/>
        <tr r="BD37" s="2"/>
      </tp>
      <tp>
        <v>517.09</v>
        <stp/>
        <stp>StudyData</stp>
        <stp>S.US.ISRG</stp>
        <stp>FG</stp>
        <stp/>
        <stp>Close</stp>
        <stp>5Min</stp>
        <stp>-25</stp>
        <stp>all</stp>
        <stp/>
        <stp/>
        <stp>False</stp>
        <stp>T</stp>
        <tr r="BD26" s="2"/>
        <tr r="BD27" s="2"/>
      </tp>
      <tp>
        <v>514.48</v>
        <stp/>
        <stp>StudyData</stp>
        <stp>S.US.ISRG</stp>
        <stp>FG</stp>
        <stp/>
        <stp>Close</stp>
        <stp>5Min</stp>
        <stp>-15</stp>
        <stp>all</stp>
        <stp/>
        <stp/>
        <stp>False</stp>
        <stp>T</stp>
        <tr r="BD17" s="2"/>
        <tr r="BD16" s="2"/>
      </tp>
      <tp>
        <v>531.58000000000004</v>
        <stp/>
        <stp>StudyData</stp>
        <stp>S.US.ISRG</stp>
        <stp>FG</stp>
        <stp/>
        <stp>Close</stp>
        <stp>5Min</stp>
        <stp>-75</stp>
        <stp>all</stp>
        <stp/>
        <stp/>
        <stp>False</stp>
        <stp>T</stp>
        <tr r="BD76" s="2"/>
        <tr r="BD77" s="2"/>
      </tp>
      <tp>
        <v>526.14</v>
        <stp/>
        <stp>StudyData</stp>
        <stp>S.US.ISRG</stp>
        <stp>FG</stp>
        <stp/>
        <stp>Close</stp>
        <stp>5Min</stp>
        <stp>-65</stp>
        <stp>all</stp>
        <stp/>
        <stp/>
        <stp>False</stp>
        <stp>T</stp>
        <tr r="BD67" s="2"/>
        <tr r="BD66" s="2"/>
      </tp>
      <tp>
        <v>524.61</v>
        <stp/>
        <stp>StudyData</stp>
        <stp>S.US.ISRG</stp>
        <stp>FG</stp>
        <stp/>
        <stp>Close</stp>
        <stp>5Min</stp>
        <stp>-55</stp>
        <stp>all</stp>
        <stp/>
        <stp/>
        <stp>False</stp>
        <stp>T</stp>
        <tr r="BD56" s="2"/>
        <tr r="BD57" s="2"/>
      </tp>
      <tp>
        <v>522.41</v>
        <stp/>
        <stp>StudyData</stp>
        <stp>S.US.ISRG</stp>
        <stp>FG</stp>
        <stp/>
        <stp>Close</stp>
        <stp>5Min</stp>
        <stp>-45</stp>
        <stp>all</stp>
        <stp/>
        <stp/>
        <stp>False</stp>
        <stp>T</stp>
        <tr r="BD46" s="2"/>
        <tr r="BD47" s="2"/>
      </tp>
      <tp>
        <v>172.11</v>
        <stp/>
        <stp>StudyData</stp>
        <stp>S.US.SHPG</stp>
        <stp>FG</stp>
        <stp/>
        <stp>Close</stp>
        <stp>5Min</stp>
        <stp>-17</stp>
        <stp>all</stp>
        <stp/>
        <stp/>
        <stp>False</stp>
        <stp>T</stp>
        <tr r="CG19" s="2"/>
        <tr r="CG18" s="2"/>
      </tp>
      <tp>
        <v>171.98</v>
        <stp/>
        <stp>StudyData</stp>
        <stp>S.US.SHPG</stp>
        <stp>FG</stp>
        <stp/>
        <stp>Close</stp>
        <stp>5Min</stp>
        <stp>-27</stp>
        <stp>all</stp>
        <stp/>
        <stp/>
        <stp>False</stp>
        <stp>T</stp>
        <tr r="CG29" s="2"/>
        <tr r="CG28" s="2"/>
      </tp>
      <tp>
        <v>172.5</v>
        <stp/>
        <stp>StudyData</stp>
        <stp>S.US.SHPG</stp>
        <stp>FG</stp>
        <stp/>
        <stp>Close</stp>
        <stp>5Min</stp>
        <stp>-37</stp>
        <stp>all</stp>
        <stp/>
        <stp/>
        <stp>False</stp>
        <stp>T</stp>
        <tr r="CG39" s="2"/>
        <tr r="CG38" s="2"/>
      </tp>
      <tp>
        <v>172.51</v>
        <stp/>
        <stp>StudyData</stp>
        <stp>S.US.SHPG</stp>
        <stp>FG</stp>
        <stp/>
        <stp>Close</stp>
        <stp>5Min</stp>
        <stp>-47</stp>
        <stp>all</stp>
        <stp/>
        <stp/>
        <stp>False</stp>
        <stp>T</stp>
        <tr r="CG48" s="2"/>
        <tr r="CG49" s="2"/>
      </tp>
      <tp>
        <v>172.51</v>
        <stp/>
        <stp>StudyData</stp>
        <stp>S.US.SHPG</stp>
        <stp>FG</stp>
        <stp/>
        <stp>Close</stp>
        <stp>5Min</stp>
        <stp>-57</stp>
        <stp>all</stp>
        <stp/>
        <stp/>
        <stp>False</stp>
        <stp>T</stp>
        <tr r="CG59" s="2"/>
        <tr r="CG58" s="2"/>
      </tp>
      <tp>
        <v>172.99</v>
        <stp/>
        <stp>StudyData</stp>
        <stp>S.US.SHPG</stp>
        <stp>FG</stp>
        <stp/>
        <stp>Close</stp>
        <stp>5Min</stp>
        <stp>-67</stp>
        <stp>all</stp>
        <stp/>
        <stp/>
        <stp>False</stp>
        <stp>T</stp>
        <tr r="CG68" s="2"/>
        <tr r="CG69" s="2"/>
      </tp>
      <tp>
        <v>173.46</v>
        <stp/>
        <stp>StudyData</stp>
        <stp>S.US.SHPG</stp>
        <stp>FG</stp>
        <stp/>
        <stp>Close</stp>
        <stp>5Min</stp>
        <stp>-77</stp>
        <stp>all</stp>
        <stp/>
        <stp/>
        <stp>False</stp>
        <stp>T</stp>
        <tr r="CG79" s="2"/>
        <tr r="CG78" s="2"/>
      </tp>
      <tp>
        <v>173.53</v>
        <stp/>
        <stp>StudyData</stp>
        <stp>S.US.SHPG</stp>
        <stp>FG</stp>
        <stp/>
        <stp>Close</stp>
        <stp>5Min</stp>
        <stp>-87</stp>
        <stp>all</stp>
        <stp/>
        <stp/>
        <stp>False</stp>
        <stp>T</stp>
        <tr r="CG88" s="2"/>
        <tr r="CG89" s="2"/>
      </tp>
      <tp>
        <v>173.17</v>
        <stp/>
        <stp>StudyData</stp>
        <stp>S.US.SHPG</stp>
        <stp>FG</stp>
        <stp/>
        <stp>Close</stp>
        <stp>5Min</stp>
        <stp>-97</stp>
        <stp>all</stp>
        <stp/>
        <stp/>
        <stp>False</stp>
        <stp>T</stp>
        <tr r="CG99" s="2"/>
        <tr r="CG98" s="2"/>
      </tp>
      <tp>
        <v>195.11</v>
        <stp/>
        <stp>StudyData</stp>
        <stp>S.US.BIDU</stp>
        <stp>FG</stp>
        <stp/>
        <stp>Close</stp>
        <stp>5Min</stp>
        <stp/>
        <stp>all</stp>
        <stp/>
        <stp/>
        <stp>False</stp>
        <stp>T</stp>
        <tr r="P109" s="2"/>
      </tp>
      <tp>
        <v>118.07</v>
        <stp/>
        <stp>StudyData</stp>
        <stp>S.US.EXPE</stp>
        <stp>FG</stp>
        <stp/>
        <stp>Close</stp>
        <stp>5Min</stp>
        <stp>-17</stp>
        <stp>all</stp>
        <stp/>
        <stp/>
        <stp>False</stp>
        <stp>T</stp>
        <tr r="AM18" s="2"/>
        <tr r="AM19" s="2"/>
      </tp>
      <tp>
        <v>118.44</v>
        <stp/>
        <stp>StudyData</stp>
        <stp>S.US.EXPE</stp>
        <stp>FG</stp>
        <stp/>
        <stp>Close</stp>
        <stp>5Min</stp>
        <stp>-27</stp>
        <stp>all</stp>
        <stp/>
        <stp/>
        <stp>False</stp>
        <stp>T</stp>
        <tr r="AM29" s="2"/>
        <tr r="AM28" s="2"/>
      </tp>
      <tp>
        <v>118.89</v>
        <stp/>
        <stp>StudyData</stp>
        <stp>S.US.EXPE</stp>
        <stp>FG</stp>
        <stp/>
        <stp>Close</stp>
        <stp>5Min</stp>
        <stp>-37</stp>
        <stp>all</stp>
        <stp/>
        <stp/>
        <stp>False</stp>
        <stp>T</stp>
        <tr r="AM39" s="2"/>
        <tr r="AM38" s="2"/>
      </tp>
      <tp>
        <v>118.66</v>
        <stp/>
        <stp>StudyData</stp>
        <stp>S.US.EXPE</stp>
        <stp>FG</stp>
        <stp/>
        <stp>Close</stp>
        <stp>5Min</stp>
        <stp>-47</stp>
        <stp>all</stp>
        <stp/>
        <stp/>
        <stp>False</stp>
        <stp>T</stp>
        <tr r="AM49" s="2"/>
        <tr r="AM48" s="2"/>
      </tp>
      <tp>
        <v>118.32</v>
        <stp/>
        <stp>StudyData</stp>
        <stp>S.US.EXPE</stp>
        <stp>FG</stp>
        <stp/>
        <stp>Close</stp>
        <stp>5Min</stp>
        <stp>-57</stp>
        <stp>all</stp>
        <stp/>
        <stp/>
        <stp>False</stp>
        <stp>T</stp>
        <tr r="AM59" s="2"/>
        <tr r="AM58" s="2"/>
      </tp>
      <tp>
        <v>118.46</v>
        <stp/>
        <stp>StudyData</stp>
        <stp>S.US.EXPE</stp>
        <stp>FG</stp>
        <stp/>
        <stp>Close</stp>
        <stp>5Min</stp>
        <stp>-67</stp>
        <stp>all</stp>
        <stp/>
        <stp/>
        <stp>False</stp>
        <stp>T</stp>
        <tr r="AM68" s="2"/>
        <tr r="AM69" s="2"/>
      </tp>
      <tp>
        <v>120</v>
        <stp/>
        <stp>StudyData</stp>
        <stp>S.US.EXPE</stp>
        <stp>FG</stp>
        <stp/>
        <stp>Close</stp>
        <stp>5Min</stp>
        <stp>-77</stp>
        <stp>all</stp>
        <stp/>
        <stp/>
        <stp>False</stp>
        <stp>T</stp>
        <tr r="AM78" s="2"/>
        <tr r="AM79" s="2"/>
      </tp>
      <tp>
        <v>120.26</v>
        <stp/>
        <stp>StudyData</stp>
        <stp>S.US.EXPE</stp>
        <stp>FG</stp>
        <stp/>
        <stp>Close</stp>
        <stp>5Min</stp>
        <stp>-87</stp>
        <stp>all</stp>
        <stp/>
        <stp/>
        <stp>False</stp>
        <stp>T</stp>
        <tr r="AM89" s="2"/>
        <tr r="AM88" s="2"/>
      </tp>
      <tp>
        <v>121.75</v>
        <stp/>
        <stp>StudyData</stp>
        <stp>S.US.EXPE</stp>
        <stp>FG</stp>
        <stp/>
        <stp>Close</stp>
        <stp>5Min</stp>
        <stp>-97</stp>
        <stp>all</stp>
        <stp/>
        <stp/>
        <stp>False</stp>
        <stp>T</stp>
        <tr r="AM99" s="2"/>
        <tr r="AM98" s="2"/>
      </tp>
      <tp>
        <v>101.3</v>
        <stp/>
        <stp>StudyData</stp>
        <stp>S.US.TXN</stp>
        <stp>FG</stp>
        <stp/>
        <stp>Close</stp>
        <stp>5Min</stp>
        <stp>-4</stp>
        <stp>all</stp>
        <stp/>
        <stp/>
        <stp>False</stp>
        <stp>T</stp>
        <tr r="CP6" s="2"/>
        <tr r="CP5" s="2"/>
      </tp>
      <tp>
        <v>45.12</v>
        <stp/>
        <stp>StudyData</stp>
        <stp>S.US.STX</stp>
        <stp>FG</stp>
        <stp/>
        <stp>Close</stp>
        <stp>5Min</stp>
        <stp>-3</stp>
        <stp>all</stp>
        <stp/>
        <stp/>
        <stp>False</stp>
        <stp>T</stp>
        <tr r="CJ4" s="2"/>
        <tr r="CJ5" s="2"/>
      </tp>
      <tp>
        <v>20.22</v>
        <stp/>
        <stp>StudyData</stp>
        <stp>S.US.VOD</stp>
        <stp>FG</stp>
        <stp/>
        <stp>Close</stp>
        <stp>5Min</stp>
        <stp>-6</stp>
        <stp>all</stp>
        <stp/>
        <stp/>
        <stp>False</stp>
        <stp>T</stp>
        <tr r="CR7" s="2"/>
        <tr r="CR8" s="2"/>
      </tp>
      <tp>
        <v>72.27</v>
        <stp/>
        <stp>StudyData</stp>
        <stp>S.US.WBA</stp>
        <stp>FG</stp>
        <stp/>
        <stp>Close</stp>
        <stp>5Min</stp>
        <stp>-7</stp>
        <stp>all</stp>
        <stp/>
        <stp/>
        <stp>False</stp>
        <stp>T</stp>
        <tr r="CU9" s="2"/>
        <tr r="CU8" s="2"/>
      </tp>
      <tp>
        <v>54.96</v>
        <stp/>
        <stp>StudyData</stp>
        <stp>S.US.WDC</stp>
        <stp>FG</stp>
        <stp/>
        <stp>Close</stp>
        <stp>5Min</stp>
        <stp>-7</stp>
        <stp>all</stp>
        <stp/>
        <stp/>
        <stp>False</stp>
        <stp>T</stp>
        <tr r="CW8" s="2"/>
        <tr r="CW9" s="2"/>
      </tp>
      <tp>
        <v>35.46</v>
        <stp/>
        <stp>StudyData</stp>
        <stp>S.US.CMCSA</stp>
        <stp>FG</stp>
        <stp/>
        <stp>Close</stp>
        <stp>5Min</stp>
        <stp>-104</stp>
        <stp>all</stp>
        <stp/>
        <stp/>
        <stp>False</stp>
        <stp>T</stp>
        <tr r="Z106" s="2"/>
        <tr r="Z105" s="2"/>
      </tp>
      <tp>
        <v>96.36</v>
        <stp/>
        <stp>StudyData</stp>
        <stp>S.US.ESRX</stp>
        <stp>FG</stp>
        <stp/>
        <stp>Close</stp>
        <stp>5Min</stp>
        <stp>-94</stp>
        <stp>all</stp>
        <stp/>
        <stp/>
        <stp>False</stp>
        <stp>T</stp>
        <tr r="AL95" s="2"/>
        <tr r="AL96" s="2"/>
      </tp>
      <tp>
        <v>96.26</v>
        <stp/>
        <stp>StudyData</stp>
        <stp>S.US.ESRX</stp>
        <stp>FG</stp>
        <stp/>
        <stp>Close</stp>
        <stp>5Min</stp>
        <stp>-84</stp>
        <stp>all</stp>
        <stp/>
        <stp/>
        <stp>False</stp>
        <stp>T</stp>
        <tr r="AL85" s="2"/>
        <tr r="AL86" s="2"/>
      </tp>
      <tp>
        <v>96.1</v>
        <stp/>
        <stp>StudyData</stp>
        <stp>S.US.ESRX</stp>
        <stp>FG</stp>
        <stp/>
        <stp>Close</stp>
        <stp>5Min</stp>
        <stp>-34</stp>
        <stp>all</stp>
        <stp/>
        <stp/>
        <stp>False</stp>
        <stp>T</stp>
        <tr r="AL35" s="2"/>
        <tr r="AL36" s="2"/>
      </tp>
      <tp>
        <v>96.06</v>
        <stp/>
        <stp>StudyData</stp>
        <stp>S.US.ESRX</stp>
        <stp>FG</stp>
        <stp/>
        <stp>Close</stp>
        <stp>5Min</stp>
        <stp>-24</stp>
        <stp>all</stp>
        <stp/>
        <stp/>
        <stp>False</stp>
        <stp>T</stp>
        <tr r="AL26" s="2"/>
        <tr r="AL25" s="2"/>
      </tp>
      <tp>
        <v>95.38</v>
        <stp/>
        <stp>StudyData</stp>
        <stp>S.US.ESRX</stp>
        <stp>FG</stp>
        <stp/>
        <stp>Close</stp>
        <stp>5Min</stp>
        <stp>-14</stp>
        <stp>all</stp>
        <stp/>
        <stp/>
        <stp>False</stp>
        <stp>T</stp>
        <tr r="AL16" s="2"/>
        <tr r="AL15" s="2"/>
      </tp>
      <tp>
        <v>96.59</v>
        <stp/>
        <stp>StudyData</stp>
        <stp>S.US.ESRX</stp>
        <stp>FG</stp>
        <stp/>
        <stp>Close</stp>
        <stp>5Min</stp>
        <stp>-74</stp>
        <stp>all</stp>
        <stp/>
        <stp/>
        <stp>False</stp>
        <stp>T</stp>
        <tr r="AL75" s="2"/>
        <tr r="AL76" s="2"/>
      </tp>
      <tp>
        <v>97.19</v>
        <stp/>
        <stp>StudyData</stp>
        <stp>S.US.ESRX</stp>
        <stp>FG</stp>
        <stp/>
        <stp>Close</stp>
        <stp>5Min</stp>
        <stp>-64</stp>
        <stp>all</stp>
        <stp/>
        <stp/>
        <stp>False</stp>
        <stp>T</stp>
        <tr r="AL66" s="2"/>
        <tr r="AL65" s="2"/>
      </tp>
      <tp>
        <v>96.92</v>
        <stp/>
        <stp>StudyData</stp>
        <stp>S.US.ESRX</stp>
        <stp>FG</stp>
        <stp/>
        <stp>Close</stp>
        <stp>5Min</stp>
        <stp>-54</stp>
        <stp>all</stp>
        <stp/>
        <stp/>
        <stp>False</stp>
        <stp>T</stp>
        <tr r="AL55" s="2"/>
        <tr r="AL56" s="2"/>
      </tp>
      <tp>
        <v>96.72</v>
        <stp/>
        <stp>StudyData</stp>
        <stp>S.US.ESRX</stp>
        <stp>FG</stp>
        <stp/>
        <stp>Close</stp>
        <stp>5Min</stp>
        <stp>-44</stp>
        <stp>all</stp>
        <stp/>
        <stp/>
        <stp>False</stp>
        <stp>T</stp>
        <tr r="AL46" s="2"/>
        <tr r="AL45" s="2"/>
      </tp>
      <tp>
        <v>56.83</v>
        <stp/>
        <stp>StudyData</stp>
        <stp>S.US.SBUX</stp>
        <stp>FG</stp>
        <stp/>
        <stp>Close</stp>
        <stp>5Min</stp>
        <stp>-83</stp>
        <stp>all</stp>
        <stp/>
        <stp/>
        <stp>False</stp>
        <stp>T</stp>
        <tr r="CF84" s="2"/>
        <tr r="CF85" s="2"/>
      </tp>
      <tp>
        <v>57.72</v>
        <stp/>
        <stp>StudyData</stp>
        <stp>S.US.SBUX</stp>
        <stp>FG</stp>
        <stp/>
        <stp>Close</stp>
        <stp>5Min</stp>
        <stp>-93</stp>
        <stp>all</stp>
        <stp/>
        <stp/>
        <stp>False</stp>
        <stp>T</stp>
        <tr r="CF94" s="2"/>
        <tr r="CF95" s="2"/>
      </tp>
      <tp>
        <v>56.5</v>
        <stp/>
        <stp>StudyData</stp>
        <stp>S.US.SBUX</stp>
        <stp>FG</stp>
        <stp/>
        <stp>Close</stp>
        <stp>5Min</stp>
        <stp>-23</stp>
        <stp>all</stp>
        <stp/>
        <stp/>
        <stp>False</stp>
        <stp>T</stp>
        <tr r="CF24" s="2"/>
        <tr r="CF25" s="2"/>
      </tp>
      <tp>
        <v>56.79</v>
        <stp/>
        <stp>StudyData</stp>
        <stp>S.US.SBUX</stp>
        <stp>FG</stp>
        <stp/>
        <stp>Close</stp>
        <stp>5Min</stp>
        <stp>-33</stp>
        <stp>all</stp>
        <stp/>
        <stp/>
        <stp>False</stp>
        <stp>T</stp>
        <tr r="CF34" s="2"/>
        <tr r="CF35" s="2"/>
      </tp>
      <tp>
        <v>56.37</v>
        <stp/>
        <stp>StudyData</stp>
        <stp>S.US.SBUX</stp>
        <stp>FG</stp>
        <stp/>
        <stp>Close</stp>
        <stp>5Min</stp>
        <stp>-13</stp>
        <stp>all</stp>
        <stp/>
        <stp/>
        <stp>False</stp>
        <stp>T</stp>
        <tr r="CF14" s="2"/>
        <tr r="CF15" s="2"/>
      </tp>
      <tp>
        <v>57.23</v>
        <stp/>
        <stp>StudyData</stp>
        <stp>S.US.SBUX</stp>
        <stp>FG</stp>
        <stp/>
        <stp>Close</stp>
        <stp>5Min</stp>
        <stp>-63</stp>
        <stp>all</stp>
        <stp/>
        <stp/>
        <stp>False</stp>
        <stp>T</stp>
        <tr r="CF65" s="2"/>
        <tr r="CF64" s="2"/>
      </tp>
      <tp>
        <v>57.04</v>
        <stp/>
        <stp>StudyData</stp>
        <stp>S.US.SBUX</stp>
        <stp>FG</stp>
        <stp/>
        <stp>Close</stp>
        <stp>5Min</stp>
        <stp>-73</stp>
        <stp>all</stp>
        <stp/>
        <stp/>
        <stp>False</stp>
        <stp>T</stp>
        <tr r="CF74" s="2"/>
        <tr r="CF75" s="2"/>
      </tp>
      <tp>
        <v>57.14</v>
        <stp/>
        <stp>StudyData</stp>
        <stp>S.US.SBUX</stp>
        <stp>FG</stp>
        <stp/>
        <stp>Close</stp>
        <stp>5Min</stp>
        <stp>-43</stp>
        <stp>all</stp>
        <stp/>
        <stp/>
        <stp>False</stp>
        <stp>T</stp>
        <tr r="CF44" s="2"/>
        <tr r="CF45" s="2"/>
      </tp>
      <tp>
        <v>57.19</v>
        <stp/>
        <stp>StudyData</stp>
        <stp>S.US.SBUX</stp>
        <stp>FG</stp>
        <stp/>
        <stp>Close</stp>
        <stp>5Min</stp>
        <stp>-53</stp>
        <stp>all</stp>
        <stp/>
        <stp/>
        <stp>False</stp>
        <stp>T</stp>
        <tr r="CF54" s="2"/>
        <tr r="CF55" s="2"/>
      </tp>
      <tp>
        <v>182.61</v>
        <stp/>
        <stp>StudyData</stp>
        <stp>S.US.VRTX</stp>
        <stp>FG</stp>
        <stp/>
        <stp>Close</stp>
        <stp>5Min</stp>
        <stp>-82</stp>
        <stp>all</stp>
        <stp/>
        <stp/>
        <stp>False</stp>
        <stp>T</stp>
        <tr r="CT84" s="2"/>
        <tr r="CT83" s="2"/>
      </tp>
      <tp>
        <v>185.59</v>
        <stp/>
        <stp>StudyData</stp>
        <stp>S.US.VRTX</stp>
        <stp>FG</stp>
        <stp/>
        <stp>Close</stp>
        <stp>5Min</stp>
        <stp>-92</stp>
        <stp>all</stp>
        <stp/>
        <stp/>
        <stp>False</stp>
        <stp>T</stp>
        <tr r="CT93" s="2"/>
        <tr r="CT94" s="2"/>
      </tp>
      <tp>
        <v>179.1</v>
        <stp/>
        <stp>StudyData</stp>
        <stp>S.US.VRTX</stp>
        <stp>FG</stp>
        <stp/>
        <stp>Close</stp>
        <stp>5Min</stp>
        <stp>-22</stp>
        <stp>all</stp>
        <stp/>
        <stp/>
        <stp>False</stp>
        <stp>T</stp>
        <tr r="CT24" s="2"/>
        <tr r="CT23" s="2"/>
      </tp>
      <tp>
        <v>180</v>
        <stp/>
        <stp>StudyData</stp>
        <stp>S.US.VRTX</stp>
        <stp>FG</stp>
        <stp/>
        <stp>Close</stp>
        <stp>5Min</stp>
        <stp>-32</stp>
        <stp>all</stp>
        <stp/>
        <stp/>
        <stp>False</stp>
        <stp>T</stp>
        <tr r="CT33" s="2"/>
        <tr r="CT34" s="2"/>
      </tp>
      <tp>
        <v>177.15</v>
        <stp/>
        <stp>StudyData</stp>
        <stp>S.US.VRTX</stp>
        <stp>FG</stp>
        <stp/>
        <stp>Close</stp>
        <stp>5Min</stp>
        <stp>-12</stp>
        <stp>all</stp>
        <stp/>
        <stp/>
        <stp>False</stp>
        <stp>T</stp>
        <tr r="CT13" s="2"/>
        <tr r="CT14" s="2"/>
      </tp>
      <tp>
        <v>183.47</v>
        <stp/>
        <stp>StudyData</stp>
        <stp>S.US.VRTX</stp>
        <stp>FG</stp>
        <stp/>
        <stp>Close</stp>
        <stp>5Min</stp>
        <stp>-62</stp>
        <stp>all</stp>
        <stp/>
        <stp/>
        <stp>False</stp>
        <stp>T</stp>
        <tr r="CT63" s="2"/>
        <tr r="CT64" s="2"/>
      </tp>
      <tp>
        <v>184.4</v>
        <stp/>
        <stp>StudyData</stp>
        <stp>S.US.VRTX</stp>
        <stp>FG</stp>
        <stp/>
        <stp>Close</stp>
        <stp>5Min</stp>
        <stp>-72</stp>
        <stp>all</stp>
        <stp/>
        <stp/>
        <stp>False</stp>
        <stp>T</stp>
        <tr r="CT73" s="2"/>
        <tr r="CT74" s="2"/>
      </tp>
      <tp>
        <v>182.56</v>
        <stp/>
        <stp>StudyData</stp>
        <stp>S.US.VRTX</stp>
        <stp>FG</stp>
        <stp/>
        <stp>Close</stp>
        <stp>5Min</stp>
        <stp>-42</stp>
        <stp>all</stp>
        <stp/>
        <stp/>
        <stp>False</stp>
        <stp>T</stp>
        <tr r="CT44" s="2"/>
        <tr r="CT43" s="2"/>
      </tp>
      <tp>
        <v>183.35</v>
        <stp/>
        <stp>StudyData</stp>
        <stp>S.US.VRTX</stp>
        <stp>FG</stp>
        <stp/>
        <stp>Close</stp>
        <stp>5Min</stp>
        <stp>-52</stp>
        <stp>all</stp>
        <stp/>
        <stp/>
        <stp>False</stp>
        <stp>T</stp>
        <tr r="CT54" s="2"/>
        <tr r="CT53" s="2"/>
      </tp>
      <tp>
        <v>310.44</v>
        <stp/>
        <stp>StudyData</stp>
        <stp>S.US.CHTR</stp>
        <stp>FG</stp>
        <stp/>
        <stp>Close</stp>
        <stp>5Min</stp>
        <stp>-12</stp>
        <stp>all</stp>
        <stp/>
        <stp/>
        <stp>False</stp>
        <stp>T</stp>
        <tr r="Y13" s="2"/>
        <tr r="Y14" s="2"/>
      </tp>
      <tp>
        <v>315.01</v>
        <stp/>
        <stp>StudyData</stp>
        <stp>S.US.CHTR</stp>
        <stp>FG</stp>
        <stp/>
        <stp>Close</stp>
        <stp>5Min</stp>
        <stp>-22</stp>
        <stp>all</stp>
        <stp/>
        <stp/>
        <stp>False</stp>
        <stp>T</stp>
        <tr r="Y24" s="2"/>
        <tr r="Y23" s="2"/>
      </tp>
      <tp>
        <v>315.79000000000002</v>
        <stp/>
        <stp>StudyData</stp>
        <stp>S.US.CHTR</stp>
        <stp>FG</stp>
        <stp/>
        <stp>Close</stp>
        <stp>5Min</stp>
        <stp>-32</stp>
        <stp>all</stp>
        <stp/>
        <stp/>
        <stp>False</stp>
        <stp>T</stp>
        <tr r="Y34" s="2"/>
        <tr r="Y33" s="2"/>
      </tp>
      <tp>
        <v>318.95</v>
        <stp/>
        <stp>StudyData</stp>
        <stp>S.US.CHTR</stp>
        <stp>FG</stp>
        <stp/>
        <stp>Close</stp>
        <stp>5Min</stp>
        <stp>-42</stp>
        <stp>all</stp>
        <stp/>
        <stp/>
        <stp>False</stp>
        <stp>T</stp>
        <tr r="Y43" s="2"/>
        <tr r="Y44" s="2"/>
      </tp>
      <tp>
        <v>318.25</v>
        <stp/>
        <stp>StudyData</stp>
        <stp>S.US.CHTR</stp>
        <stp>FG</stp>
        <stp/>
        <stp>Close</stp>
        <stp>5Min</stp>
        <stp>-52</stp>
        <stp>all</stp>
        <stp/>
        <stp/>
        <stp>False</stp>
        <stp>T</stp>
        <tr r="Y54" s="2"/>
        <tr r="Y53" s="2"/>
      </tp>
      <tp>
        <v>319.8</v>
        <stp/>
        <stp>StudyData</stp>
        <stp>S.US.CHTR</stp>
        <stp>FG</stp>
        <stp/>
        <stp>Close</stp>
        <stp>5Min</stp>
        <stp>-62</stp>
        <stp>all</stp>
        <stp/>
        <stp/>
        <stp>False</stp>
        <stp>T</stp>
        <tr r="Y64" s="2"/>
        <tr r="Y63" s="2"/>
      </tp>
      <tp>
        <v>320.83999999999997</v>
        <stp/>
        <stp>StudyData</stp>
        <stp>S.US.CHTR</stp>
        <stp>FG</stp>
        <stp/>
        <stp>Close</stp>
        <stp>5Min</stp>
        <stp>-72</stp>
        <stp>all</stp>
        <stp/>
        <stp/>
        <stp>False</stp>
        <stp>T</stp>
        <tr r="Y74" s="2"/>
        <tr r="Y73" s="2"/>
      </tp>
      <tp>
        <v>320.82</v>
        <stp/>
        <stp>StudyData</stp>
        <stp>S.US.CHTR</stp>
        <stp>FG</stp>
        <stp/>
        <stp>Close</stp>
        <stp>5Min</stp>
        <stp>-82</stp>
        <stp>all</stp>
        <stp/>
        <stp/>
        <stp>False</stp>
        <stp>T</stp>
        <tr r="Y84" s="2"/>
        <tr r="Y83" s="2"/>
      </tp>
      <tp>
        <v>323.27</v>
        <stp/>
        <stp>StudyData</stp>
        <stp>S.US.CHTR</stp>
        <stp>FG</stp>
        <stp/>
        <stp>Close</stp>
        <stp>5Min</stp>
        <stp>-92</stp>
        <stp>all</stp>
        <stp/>
        <stp/>
        <stp>False</stp>
        <stp>T</stp>
        <tr r="Y93" s="2"/>
        <tr r="Y94" s="2"/>
      </tp>
      <tp>
        <v>83.92</v>
        <stp/>
        <stp>StudyData</stp>
        <stp>S.US.DLTR</stp>
        <stp>FG</stp>
        <stp/>
        <stp>Close</stp>
        <stp>5Min</stp>
        <stp>-42</stp>
        <stp>all</stp>
        <stp/>
        <stp/>
        <stp>False</stp>
        <stp>T</stp>
        <tr r="AI43" s="2"/>
        <tr r="AI44" s="2"/>
      </tp>
      <tp>
        <v>84</v>
        <stp/>
        <stp>StudyData</stp>
        <stp>S.US.DLTR</stp>
        <stp>FG</stp>
        <stp/>
        <stp>Close</stp>
        <stp>5Min</stp>
        <stp>-52</stp>
        <stp>all</stp>
        <stp/>
        <stp/>
        <stp>False</stp>
        <stp>T</stp>
        <tr r="AI53" s="2"/>
        <tr r="AI54" s="2"/>
      </tp>
      <tp>
        <v>84.28</v>
        <stp/>
        <stp>StudyData</stp>
        <stp>S.US.DLTR</stp>
        <stp>FG</stp>
        <stp/>
        <stp>Close</stp>
        <stp>5Min</stp>
        <stp>-62</stp>
        <stp>all</stp>
        <stp/>
        <stp/>
        <stp>False</stp>
        <stp>T</stp>
        <tr r="AI64" s="2"/>
        <tr r="AI63" s="2"/>
      </tp>
      <tp>
        <v>83.66</v>
        <stp/>
        <stp>StudyData</stp>
        <stp>S.US.DLTR</stp>
        <stp>FG</stp>
        <stp/>
        <stp>Close</stp>
        <stp>5Min</stp>
        <stp>-72</stp>
        <stp>all</stp>
        <stp/>
        <stp/>
        <stp>False</stp>
        <stp>T</stp>
        <tr r="AI74" s="2"/>
        <tr r="AI73" s="2"/>
      </tp>
      <tp>
        <v>84.47</v>
        <stp/>
        <stp>StudyData</stp>
        <stp>S.US.DLTR</stp>
        <stp>FG</stp>
        <stp/>
        <stp>Close</stp>
        <stp>5Min</stp>
        <stp>-12</stp>
        <stp>all</stp>
        <stp/>
        <stp/>
        <stp>False</stp>
        <stp>T</stp>
        <tr r="AI13" s="2"/>
        <tr r="AI14" s="2"/>
      </tp>
      <tp>
        <v>84.88</v>
        <stp/>
        <stp>StudyData</stp>
        <stp>S.US.DLTR</stp>
        <stp>FG</stp>
        <stp/>
        <stp>Close</stp>
        <stp>5Min</stp>
        <stp>-22</stp>
        <stp>all</stp>
        <stp/>
        <stp/>
        <stp>False</stp>
        <stp>T</stp>
        <tr r="AI24" s="2"/>
        <tr r="AI23" s="2"/>
      </tp>
      <tp>
        <v>84.29</v>
        <stp/>
        <stp>StudyData</stp>
        <stp>S.US.DLTR</stp>
        <stp>FG</stp>
        <stp/>
        <stp>Close</stp>
        <stp>5Min</stp>
        <stp>-32</stp>
        <stp>all</stp>
        <stp/>
        <stp/>
        <stp>False</stp>
        <stp>T</stp>
        <tr r="AI34" s="2"/>
        <tr r="AI33" s="2"/>
      </tp>
      <tp>
        <v>83.35</v>
        <stp/>
        <stp>StudyData</stp>
        <stp>S.US.DLTR</stp>
        <stp>FG</stp>
        <stp/>
        <stp>Close</stp>
        <stp>5Min</stp>
        <stp>-82</stp>
        <stp>all</stp>
        <stp/>
        <stp/>
        <stp>False</stp>
        <stp>T</stp>
        <tr r="AI83" s="2"/>
        <tr r="AI84" s="2"/>
      </tp>
      <tp>
        <v>82.83</v>
        <stp/>
        <stp>StudyData</stp>
        <stp>S.US.DLTR</stp>
        <stp>FG</stp>
        <stp/>
        <stp>Close</stp>
        <stp>5Min</stp>
        <stp>-92</stp>
        <stp>all</stp>
        <stp/>
        <stp/>
        <stp>False</stp>
        <stp>T</stp>
        <tr r="AI94" s="2"/>
        <tr r="AI93" s="2"/>
      </tp>
      <tp>
        <v>88.89</v>
        <stp/>
        <stp>StudyData</stp>
        <stp>S.US.SNPS</stp>
        <stp>FG</stp>
        <stp/>
        <stp>Close</stp>
        <stp>5Min</stp>
        <stp>-66</stp>
        <stp>all</stp>
        <stp/>
        <stp/>
        <stp>False</stp>
        <stp>T</stp>
        <tr r="CI68" s="2"/>
        <tr r="CI67" s="2"/>
      </tp>
      <tp>
        <v>89.85</v>
        <stp/>
        <stp>StudyData</stp>
        <stp>S.US.SNPS</stp>
        <stp>FG</stp>
        <stp/>
        <stp>Close</stp>
        <stp>5Min</stp>
        <stp>-76</stp>
        <stp>all</stp>
        <stp/>
        <stp/>
        <stp>False</stp>
        <stp>T</stp>
        <tr r="CI78" s="2"/>
        <tr r="CI77" s="2"/>
      </tp>
      <tp>
        <v>88.51</v>
        <stp/>
        <stp>StudyData</stp>
        <stp>S.US.SNPS</stp>
        <stp>FG</stp>
        <stp/>
        <stp>Close</stp>
        <stp>5Min</stp>
        <stp>-46</stp>
        <stp>all</stp>
        <stp/>
        <stp/>
        <stp>False</stp>
        <stp>T</stp>
        <tr r="CI47" s="2"/>
        <tr r="CI48" s="2"/>
      </tp>
      <tp>
        <v>88.98</v>
        <stp/>
        <stp>StudyData</stp>
        <stp>S.US.SNPS</stp>
        <stp>FG</stp>
        <stp/>
        <stp>Close</stp>
        <stp>5Min</stp>
        <stp>-56</stp>
        <stp>all</stp>
        <stp/>
        <stp/>
        <stp>False</stp>
        <stp>T</stp>
        <tr r="CI57" s="2"/>
        <tr r="CI58" s="2"/>
      </tp>
      <tp>
        <v>88.04</v>
        <stp/>
        <stp>StudyData</stp>
        <stp>S.US.SNPS</stp>
        <stp>FG</stp>
        <stp/>
        <stp>Close</stp>
        <stp>5Min</stp>
        <stp>-26</stp>
        <stp>all</stp>
        <stp/>
        <stp/>
        <stp>False</stp>
        <stp>T</stp>
        <tr r="CI28" s="2"/>
        <tr r="CI27" s="2"/>
      </tp>
      <tp>
        <v>88.95</v>
        <stp/>
        <stp>StudyData</stp>
        <stp>S.US.SNPS</stp>
        <stp>FG</stp>
        <stp/>
        <stp>Close</stp>
        <stp>5Min</stp>
        <stp>-36</stp>
        <stp>all</stp>
        <stp/>
        <stp/>
        <stp>False</stp>
        <stp>T</stp>
        <tr r="CI37" s="2"/>
        <tr r="CI38" s="2"/>
      </tp>
      <tp>
        <v>87.85</v>
        <stp/>
        <stp>StudyData</stp>
        <stp>S.US.SNPS</stp>
        <stp>FG</stp>
        <stp/>
        <stp>Close</stp>
        <stp>5Min</stp>
        <stp>-16</stp>
        <stp>all</stp>
        <stp/>
        <stp/>
        <stp>False</stp>
        <stp>T</stp>
        <tr r="CI17" s="2"/>
        <tr r="CI18" s="2"/>
      </tp>
      <tp>
        <v>90.29</v>
        <stp/>
        <stp>StudyData</stp>
        <stp>S.US.SNPS</stp>
        <stp>FG</stp>
        <stp/>
        <stp>Close</stp>
        <stp>5Min</stp>
        <stp>-86</stp>
        <stp>all</stp>
        <stp/>
        <stp/>
        <stp>False</stp>
        <stp>T</stp>
        <tr r="CI88" s="2"/>
        <tr r="CI87" s="2"/>
      </tp>
      <tp>
        <v>90.82</v>
        <stp/>
        <stp>StudyData</stp>
        <stp>S.US.SNPS</stp>
        <stp>FG</stp>
        <stp/>
        <stp>Close</stp>
        <stp>5Min</stp>
        <stp>-96</stp>
        <stp>all</stp>
        <stp/>
        <stp/>
        <stp>False</stp>
        <stp>T</stp>
        <tr r="CI97" s="2"/>
        <tr r="CI98" s="2"/>
      </tp>
      <tp>
        <v>68.099999999999994</v>
        <stp/>
        <stp>StudyData</stp>
        <stp>S.US.TMUS</stp>
        <stp>FG</stp>
        <stp/>
        <stp>Close</stp>
        <stp>5Min</stp>
        <stp>-53</stp>
        <stp>all</stp>
        <stp/>
        <stp/>
        <stp>False</stp>
        <stp>T</stp>
        <tr r="CM54" s="2"/>
        <tr r="CM55" s="2"/>
      </tp>
      <tp>
        <v>68.06</v>
        <stp/>
        <stp>StudyData</stp>
        <stp>S.US.TMUS</stp>
        <stp>FG</stp>
        <stp/>
        <stp>Close</stp>
        <stp>5Min</stp>
        <stp>-43</stp>
        <stp>all</stp>
        <stp/>
        <stp/>
        <stp>False</stp>
        <stp>T</stp>
        <tr r="CM45" s="2"/>
        <tr r="CM44" s="2"/>
      </tp>
      <tp>
        <v>68.59</v>
        <stp/>
        <stp>StudyData</stp>
        <stp>S.US.TMUS</stp>
        <stp>FG</stp>
        <stp/>
        <stp>Close</stp>
        <stp>5Min</stp>
        <stp>-73</stp>
        <stp>all</stp>
        <stp/>
        <stp/>
        <stp>False</stp>
        <stp>T</stp>
        <tr r="CM74" s="2"/>
        <tr r="CM75" s="2"/>
      </tp>
      <tp>
        <v>68.05</v>
        <stp/>
        <stp>StudyData</stp>
        <stp>S.US.TMUS</stp>
        <stp>FG</stp>
        <stp/>
        <stp>Close</stp>
        <stp>5Min</stp>
        <stp>-63</stp>
        <stp>all</stp>
        <stp/>
        <stp/>
        <stp>False</stp>
        <stp>T</stp>
        <tr r="CM64" s="2"/>
        <tr r="CM65" s="2"/>
      </tp>
      <tp>
        <v>67.02</v>
        <stp/>
        <stp>StudyData</stp>
        <stp>S.US.TMUS</stp>
        <stp>FG</stp>
        <stp/>
        <stp>Close</stp>
        <stp>5Min</stp>
        <stp>-13</stp>
        <stp>all</stp>
        <stp/>
        <stp/>
        <stp>False</stp>
        <stp>T</stp>
        <tr r="CM14" s="2"/>
        <tr r="CM15" s="2"/>
      </tp>
      <tp>
        <v>67.599999999999994</v>
        <stp/>
        <stp>StudyData</stp>
        <stp>S.US.TMUS</stp>
        <stp>FG</stp>
        <stp/>
        <stp>Close</stp>
        <stp>5Min</stp>
        <stp>-33</stp>
        <stp>all</stp>
        <stp/>
        <stp/>
        <stp>False</stp>
        <stp>T</stp>
        <tr r="CM35" s="2"/>
        <tr r="CM34" s="2"/>
      </tp>
      <tp>
        <v>67.849999999999994</v>
        <stp/>
        <stp>StudyData</stp>
        <stp>S.US.TMUS</stp>
        <stp>FG</stp>
        <stp/>
        <stp>Close</stp>
        <stp>5Min</stp>
        <stp>-23</stp>
        <stp>all</stp>
        <stp/>
        <stp/>
        <stp>False</stp>
        <stp>T</stp>
        <tr r="CM25" s="2"/>
        <tr r="CM24" s="2"/>
      </tp>
      <tp>
        <v>68.47</v>
        <stp/>
        <stp>StudyData</stp>
        <stp>S.US.TMUS</stp>
        <stp>FG</stp>
        <stp/>
        <stp>Close</stp>
        <stp>5Min</stp>
        <stp>-93</stp>
        <stp>all</stp>
        <stp/>
        <stp/>
        <stp>False</stp>
        <stp>T</stp>
        <tr r="CM95" s="2"/>
        <tr r="CM94" s="2"/>
      </tp>
      <tp>
        <v>68.64</v>
        <stp/>
        <stp>StudyData</stp>
        <stp>S.US.TMUS</stp>
        <stp>FG</stp>
        <stp/>
        <stp>Close</stp>
        <stp>5Min</stp>
        <stp>-83</stp>
        <stp>all</stp>
        <stp/>
        <stp/>
        <stp>False</stp>
        <stp>T</stp>
        <tr r="CM84" s="2"/>
        <tr r="CM85" s="2"/>
      </tp>
      <tp>
        <v>34.049999999999997</v>
        <stp/>
        <stp>StudyData</stp>
        <stp>S.US.CTRP</stp>
        <stp>FG</stp>
        <stp/>
        <stp>Close</stp>
        <stp>5Min</stp>
        <stp>-84</stp>
        <stp>all</stp>
        <stp/>
        <stp/>
        <stp>False</stp>
        <stp>T</stp>
        <tr r="AE86" s="2"/>
        <tr r="AE85" s="2"/>
      </tp>
      <tp>
        <v>34.68</v>
        <stp/>
        <stp>StudyData</stp>
        <stp>S.US.CTRP</stp>
        <stp>FG</stp>
        <stp/>
        <stp>Close</stp>
        <stp>5Min</stp>
        <stp>-94</stp>
        <stp>all</stp>
        <stp/>
        <stp/>
        <stp>False</stp>
        <stp>T</stp>
        <tr r="AE95" s="2"/>
        <tr r="AE96" s="2"/>
      </tp>
      <tp>
        <v>34.200000000000003</v>
        <stp/>
        <stp>StudyData</stp>
        <stp>S.US.CTRP</stp>
        <stp>FG</stp>
        <stp/>
        <stp>Close</stp>
        <stp>5Min</stp>
        <stp>-44</stp>
        <stp>all</stp>
        <stp/>
        <stp/>
        <stp>False</stp>
        <stp>T</stp>
        <tr r="AE46" s="2"/>
        <tr r="AE45" s="2"/>
      </tp>
      <tp>
        <v>34.090000000000003</v>
        <stp/>
        <stp>StudyData</stp>
        <stp>S.US.CTRP</stp>
        <stp>FG</stp>
        <stp/>
        <stp>Close</stp>
        <stp>5Min</stp>
        <stp>-54</stp>
        <stp>all</stp>
        <stp/>
        <stp/>
        <stp>False</stp>
        <stp>T</stp>
        <tr r="AE56" s="2"/>
        <tr r="AE55" s="2"/>
      </tp>
      <tp>
        <v>34.119999999999997</v>
        <stp/>
        <stp>StudyData</stp>
        <stp>S.US.CTRP</stp>
        <stp>FG</stp>
        <stp/>
        <stp>Close</stp>
        <stp>5Min</stp>
        <stp>-64</stp>
        <stp>all</stp>
        <stp/>
        <stp/>
        <stp>False</stp>
        <stp>T</stp>
        <tr r="AE66" s="2"/>
        <tr r="AE65" s="2"/>
      </tp>
      <tp>
        <v>34.020000000000003</v>
        <stp/>
        <stp>StudyData</stp>
        <stp>S.US.CTRP</stp>
        <stp>FG</stp>
        <stp/>
        <stp>Close</stp>
        <stp>5Min</stp>
        <stp>-74</stp>
        <stp>all</stp>
        <stp/>
        <stp/>
        <stp>False</stp>
        <stp>T</stp>
        <tr r="AE75" s="2"/>
        <tr r="AE76" s="2"/>
      </tp>
      <tp>
        <v>34</v>
        <stp/>
        <stp>StudyData</stp>
        <stp>S.US.CTRP</stp>
        <stp>FG</stp>
        <stp/>
        <stp>Close</stp>
        <stp>5Min</stp>
        <stp>-14</stp>
        <stp>all</stp>
        <stp/>
        <stp/>
        <stp>False</stp>
        <stp>T</stp>
        <tr r="AE16" s="2"/>
        <tr r="AE15" s="2"/>
      </tp>
      <tp>
        <v>33.979999999999997</v>
        <stp/>
        <stp>StudyData</stp>
        <stp>S.US.CTRP</stp>
        <stp>FG</stp>
        <stp/>
        <stp>Close</stp>
        <stp>5Min</stp>
        <stp>-24</stp>
        <stp>all</stp>
        <stp/>
        <stp/>
        <stp>False</stp>
        <stp>T</stp>
        <tr r="AE25" s="2"/>
        <tr r="AE26" s="2"/>
      </tp>
      <tp>
        <v>34.15</v>
        <stp/>
        <stp>StudyData</stp>
        <stp>S.US.CTRP</stp>
        <stp>FG</stp>
        <stp/>
        <stp>Close</stp>
        <stp>5Min</stp>
        <stp>-34</stp>
        <stp>all</stp>
        <stp/>
        <stp/>
        <stp>False</stp>
        <stp>T</stp>
        <tr r="AE35" s="2"/>
        <tr r="AE36" s="2"/>
      </tp>
      <tp>
        <v>77.58</v>
        <stp/>
        <stp>StudyData</stp>
        <stp>S.US.FISV</stp>
        <stp>FG</stp>
        <stp/>
        <stp>Close</stp>
        <stp>5Min</stp>
        <stp>-15</stp>
        <stp>all</stp>
        <stp/>
        <stp/>
        <stp>False</stp>
        <stp>T</stp>
        <tr r="AP16" s="2"/>
        <tr r="AP17" s="2"/>
      </tp>
      <tp>
        <v>78.5</v>
        <stp/>
        <stp>StudyData</stp>
        <stp>S.US.FISV</stp>
        <stp>FG</stp>
        <stp/>
        <stp>Close</stp>
        <stp>5Min</stp>
        <stp>-35</stp>
        <stp>all</stp>
        <stp/>
        <stp/>
        <stp>False</stp>
        <stp>T</stp>
        <tr r="AP36" s="2"/>
        <tr r="AP37" s="2"/>
      </tp>
      <tp>
        <v>78.11</v>
        <stp/>
        <stp>StudyData</stp>
        <stp>S.US.FISV</stp>
        <stp>FG</stp>
        <stp/>
        <stp>Close</stp>
        <stp>5Min</stp>
        <stp>-25</stp>
        <stp>all</stp>
        <stp/>
        <stp/>
        <stp>False</stp>
        <stp>T</stp>
        <tr r="AP26" s="2"/>
        <tr r="AP27" s="2"/>
      </tp>
      <tp>
        <v>78.91</v>
        <stp/>
        <stp>StudyData</stp>
        <stp>S.US.FISV</stp>
        <stp>FG</stp>
        <stp/>
        <stp>Close</stp>
        <stp>5Min</stp>
        <stp>-55</stp>
        <stp>all</stp>
        <stp/>
        <stp/>
        <stp>False</stp>
        <stp>T</stp>
        <tr r="AP56" s="2"/>
        <tr r="AP57" s="2"/>
      </tp>
      <tp>
        <v>78.45</v>
        <stp/>
        <stp>StudyData</stp>
        <stp>S.US.FISV</stp>
        <stp>FG</stp>
        <stp/>
        <stp>Close</stp>
        <stp>5Min</stp>
        <stp>-45</stp>
        <stp>all</stp>
        <stp/>
        <stp/>
        <stp>False</stp>
        <stp>T</stp>
        <tr r="AP46" s="2"/>
        <tr r="AP47" s="2"/>
      </tp>
      <tp>
        <v>79.790000000000006</v>
        <stp/>
        <stp>StudyData</stp>
        <stp>S.US.FISV</stp>
        <stp>FG</stp>
        <stp/>
        <stp>Close</stp>
        <stp>5Min</stp>
        <stp>-75</stp>
        <stp>all</stp>
        <stp/>
        <stp/>
        <stp>False</stp>
        <stp>T</stp>
        <tr r="AP77" s="2"/>
        <tr r="AP76" s="2"/>
      </tp>
      <tp>
        <v>79.239999999999995</v>
        <stp/>
        <stp>StudyData</stp>
        <stp>S.US.FISV</stp>
        <stp>FG</stp>
        <stp/>
        <stp>Close</stp>
        <stp>5Min</stp>
        <stp>-65</stp>
        <stp>all</stp>
        <stp/>
        <stp/>
        <stp>False</stp>
        <stp>T</stp>
        <tr r="AP66" s="2"/>
        <tr r="AP67" s="2"/>
      </tp>
      <tp>
        <v>80.84</v>
        <stp/>
        <stp>StudyData</stp>
        <stp>S.US.FISV</stp>
        <stp>FG</stp>
        <stp/>
        <stp>Close</stp>
        <stp>5Min</stp>
        <stp>-95</stp>
        <stp>all</stp>
        <stp/>
        <stp/>
        <stp>False</stp>
        <stp>T</stp>
        <tr r="AP97" s="2"/>
        <tr r="AP96" s="2"/>
      </tp>
      <tp>
        <v>80.17</v>
        <stp/>
        <stp>StudyData</stp>
        <stp>S.US.FISV</stp>
        <stp>FG</stp>
        <stp/>
        <stp>Close</stp>
        <stp>5Min</stp>
        <stp>-85</stp>
        <stp>all</stp>
        <stp/>
        <stp/>
        <stp>False</stp>
        <stp>T</stp>
        <tr r="AP86" s="2"/>
        <tr r="AP87" s="2"/>
      </tp>
      <tp>
        <v>95.79</v>
        <stp/>
        <stp>StudyData</stp>
        <stp>S.US.ROST</stp>
        <stp>FG</stp>
        <stp/>
        <stp>Close</stp>
        <stp>5Min</stp>
        <stp/>
        <stp>all</stp>
        <stp/>
        <stp/>
        <stp>False</stp>
        <stp>T</stp>
        <tr r="CE109" s="2"/>
      </tp>
      <tp>
        <v>55.38</v>
        <stp/>
        <stp>StudyData</stp>
        <stp>S.US.MNST</stp>
        <stp>FG</stp>
        <stp/>
        <stp>Close</stp>
        <stp>5Min</stp>
        <stp>-65</stp>
        <stp>all</stp>
        <stp/>
        <stp/>
        <stp>False</stp>
        <stp>T</stp>
        <tr r="BP66" s="2"/>
        <tr r="BP67" s="2"/>
      </tp>
      <tp>
        <v>55.74</v>
        <stp/>
        <stp>StudyData</stp>
        <stp>S.US.MNST</stp>
        <stp>FG</stp>
        <stp/>
        <stp>Close</stp>
        <stp>5Min</stp>
        <stp>-75</stp>
        <stp>all</stp>
        <stp/>
        <stp/>
        <stp>False</stp>
        <stp>T</stp>
        <tr r="BP76" s="2"/>
        <tr r="BP77" s="2"/>
      </tp>
      <tp>
        <v>55.01</v>
        <stp/>
        <stp>StudyData</stp>
        <stp>S.US.MNST</stp>
        <stp>FG</stp>
        <stp/>
        <stp>Close</stp>
        <stp>5Min</stp>
        <stp>-45</stp>
        <stp>all</stp>
        <stp/>
        <stp/>
        <stp>False</stp>
        <stp>T</stp>
        <tr r="BP47" s="2"/>
        <tr r="BP46" s="2"/>
      </tp>
      <tp>
        <v>55.41</v>
        <stp/>
        <stp>StudyData</stp>
        <stp>S.US.MNST</stp>
        <stp>FG</stp>
        <stp/>
        <stp>Close</stp>
        <stp>5Min</stp>
        <stp>-55</stp>
        <stp>all</stp>
        <stp/>
        <stp/>
        <stp>False</stp>
        <stp>T</stp>
        <tr r="BP57" s="2"/>
        <tr r="BP56" s="2"/>
      </tp>
      <tp>
        <v>54.6</v>
        <stp/>
        <stp>StudyData</stp>
        <stp>S.US.MNST</stp>
        <stp>FG</stp>
        <stp/>
        <stp>Close</stp>
        <stp>5Min</stp>
        <stp>-25</stp>
        <stp>all</stp>
        <stp/>
        <stp/>
        <stp>False</stp>
        <stp>T</stp>
        <tr r="BP26" s="2"/>
        <tr r="BP27" s="2"/>
      </tp>
      <tp>
        <v>54.9</v>
        <stp/>
        <stp>StudyData</stp>
        <stp>S.US.MNST</stp>
        <stp>FG</stp>
        <stp/>
        <stp>Close</stp>
        <stp>5Min</stp>
        <stp>-35</stp>
        <stp>all</stp>
        <stp/>
        <stp/>
        <stp>False</stp>
        <stp>T</stp>
        <tr r="BP37" s="2"/>
        <tr r="BP36" s="2"/>
      </tp>
      <tp>
        <v>54.14</v>
        <stp/>
        <stp>StudyData</stp>
        <stp>S.US.MNST</stp>
        <stp>FG</stp>
        <stp/>
        <stp>Close</stp>
        <stp>5Min</stp>
        <stp>-15</stp>
        <stp>all</stp>
        <stp/>
        <stp/>
        <stp>False</stp>
        <stp>T</stp>
        <tr r="BP17" s="2"/>
        <tr r="BP16" s="2"/>
      </tp>
      <tp>
        <v>55.74</v>
        <stp/>
        <stp>StudyData</stp>
        <stp>S.US.MNST</stp>
        <stp>FG</stp>
        <stp/>
        <stp>Close</stp>
        <stp>5Min</stp>
        <stp>-85</stp>
        <stp>all</stp>
        <stp/>
        <stp/>
        <stp>False</stp>
        <stp>T</stp>
        <tr r="BP86" s="2"/>
        <tr r="BP87" s="2"/>
      </tp>
      <tp>
        <v>56.48</v>
        <stp/>
        <stp>StudyData</stp>
        <stp>S.US.MNST</stp>
        <stp>FG</stp>
        <stp/>
        <stp>Close</stp>
        <stp>5Min</stp>
        <stp>-95</stp>
        <stp>all</stp>
        <stp/>
        <stp/>
        <stp>False</stp>
        <stp>T</stp>
        <tr r="BP97" s="2"/>
        <tr r="BP96" s="2"/>
      </tp>
      <tp>
        <v>224.03</v>
        <stp/>
        <stp>StudyData</stp>
        <stp>S.US.COST</stp>
        <stp>FG</stp>
        <stp/>
        <stp>Close</stp>
        <stp>5Min</stp>
        <stp>-75</stp>
        <stp>all</stp>
        <stp/>
        <stp/>
        <stp>False</stp>
        <stp>T</stp>
        <tr r="AA76" s="2"/>
        <tr r="AA77" s="2"/>
      </tp>
      <tp>
        <v>223.72</v>
        <stp/>
        <stp>StudyData</stp>
        <stp>S.US.COST</stp>
        <stp>FG</stp>
        <stp/>
        <stp>Close</stp>
        <stp>5Min</stp>
        <stp>-65</stp>
        <stp>all</stp>
        <stp/>
        <stp/>
        <stp>False</stp>
        <stp>T</stp>
        <tr r="AA67" s="2"/>
        <tr r="AA66" s="2"/>
      </tp>
      <tp>
        <v>224.04</v>
        <stp/>
        <stp>StudyData</stp>
        <stp>S.US.COST</stp>
        <stp>FG</stp>
        <stp/>
        <stp>Close</stp>
        <stp>5Min</stp>
        <stp>-55</stp>
        <stp>all</stp>
        <stp/>
        <stp/>
        <stp>False</stp>
        <stp>T</stp>
        <tr r="AA57" s="2"/>
        <tr r="AA56" s="2"/>
      </tp>
      <tp>
        <v>222.34</v>
        <stp/>
        <stp>StudyData</stp>
        <stp>S.US.COST</stp>
        <stp>FG</stp>
        <stp/>
        <stp>Close</stp>
        <stp>5Min</stp>
        <stp>-45</stp>
        <stp>all</stp>
        <stp/>
        <stp/>
        <stp>False</stp>
        <stp>T</stp>
        <tr r="AA46" s="2"/>
        <tr r="AA47" s="2"/>
      </tp>
      <tp>
        <v>222.51</v>
        <stp/>
        <stp>StudyData</stp>
        <stp>S.US.COST</stp>
        <stp>FG</stp>
        <stp/>
        <stp>Close</stp>
        <stp>5Min</stp>
        <stp>-35</stp>
        <stp>all</stp>
        <stp/>
        <stp/>
        <stp>False</stp>
        <stp>T</stp>
        <tr r="AA36" s="2"/>
        <tr r="AA37" s="2"/>
      </tp>
      <tp>
        <v>222.71</v>
        <stp/>
        <stp>StudyData</stp>
        <stp>S.US.COST</stp>
        <stp>FG</stp>
        <stp/>
        <stp>Close</stp>
        <stp>5Min</stp>
        <stp>-25</stp>
        <stp>all</stp>
        <stp/>
        <stp/>
        <stp>False</stp>
        <stp>T</stp>
        <tr r="AA26" s="2"/>
        <tr r="AA27" s="2"/>
      </tp>
      <tp>
        <v>222.02</v>
        <stp/>
        <stp>StudyData</stp>
        <stp>S.US.COST</stp>
        <stp>FG</stp>
        <stp/>
        <stp>Close</stp>
        <stp>5Min</stp>
        <stp>-15</stp>
        <stp>all</stp>
        <stp/>
        <stp/>
        <stp>False</stp>
        <stp>T</stp>
        <tr r="AA17" s="2"/>
        <tr r="AA16" s="2"/>
      </tp>
      <tp>
        <v>223.84</v>
        <stp/>
        <stp>StudyData</stp>
        <stp>S.US.COST</stp>
        <stp>FG</stp>
        <stp/>
        <stp>Close</stp>
        <stp>5Min</stp>
        <stp>-95</stp>
        <stp>all</stp>
        <stp/>
        <stp/>
        <stp>False</stp>
        <stp>T</stp>
        <tr r="AA97" s="2"/>
        <tr r="AA96" s="2"/>
      </tp>
      <tp>
        <v>223.6</v>
        <stp/>
        <stp>StudyData</stp>
        <stp>S.US.COST</stp>
        <stp>FG</stp>
        <stp/>
        <stp>Close</stp>
        <stp>5Min</stp>
        <stp>-85</stp>
        <stp>all</stp>
        <stp/>
        <stp/>
        <stp>False</stp>
        <stp>T</stp>
        <tr r="AA86" s="2"/>
        <tr r="AA87" s="2"/>
      </tp>
      <tp>
        <v>56.1</v>
        <stp/>
        <stp>StudyData</stp>
        <stp>S.US.FAST</stp>
        <stp>FG</stp>
        <stp/>
        <stp>Close</stp>
        <stp>5Min</stp>
        <stp>-95</stp>
        <stp>all</stp>
        <stp/>
        <stp/>
        <stp>False</stp>
        <stp>T</stp>
        <tr r="AN96" s="2"/>
        <tr r="AN97" s="2"/>
      </tp>
      <tp>
        <v>53.81</v>
        <stp/>
        <stp>StudyData</stp>
        <stp>S.US.FAST</stp>
        <stp>FG</stp>
        <stp/>
        <stp>Close</stp>
        <stp>5Min</stp>
        <stp>-85</stp>
        <stp>all</stp>
        <stp/>
        <stp/>
        <stp>False</stp>
        <stp>T</stp>
        <tr r="AN87" s="2"/>
        <tr r="AN86" s="2"/>
      </tp>
      <tp>
        <v>52.11</v>
        <stp/>
        <stp>StudyData</stp>
        <stp>S.US.FAST</stp>
        <stp>FG</stp>
        <stp/>
        <stp>Close</stp>
        <stp>5Min</stp>
        <stp>-15</stp>
        <stp>all</stp>
        <stp/>
        <stp/>
        <stp>False</stp>
        <stp>T</stp>
        <tr r="AN16" s="2"/>
        <tr r="AN17" s="2"/>
      </tp>
      <tp>
        <v>52.74</v>
        <stp/>
        <stp>StudyData</stp>
        <stp>S.US.FAST</stp>
        <stp>FG</stp>
        <stp/>
        <stp>Close</stp>
        <stp>5Min</stp>
        <stp>-35</stp>
        <stp>all</stp>
        <stp/>
        <stp/>
        <stp>False</stp>
        <stp>T</stp>
        <tr r="AN37" s="2"/>
        <tr r="AN36" s="2"/>
      </tp>
      <tp>
        <v>52.02</v>
        <stp/>
        <stp>StudyData</stp>
        <stp>S.US.FAST</stp>
        <stp>FG</stp>
        <stp/>
        <stp>Close</stp>
        <stp>5Min</stp>
        <stp>-25</stp>
        <stp>all</stp>
        <stp/>
        <stp/>
        <stp>False</stp>
        <stp>T</stp>
        <tr r="AN26" s="2"/>
        <tr r="AN27" s="2"/>
      </tp>
      <tp>
        <v>52.51</v>
        <stp/>
        <stp>StudyData</stp>
        <stp>S.US.FAST</stp>
        <stp>FG</stp>
        <stp/>
        <stp>Close</stp>
        <stp>5Min</stp>
        <stp>-55</stp>
        <stp>all</stp>
        <stp/>
        <stp/>
        <stp>False</stp>
        <stp>T</stp>
        <tr r="AN57" s="2"/>
        <tr r="AN56" s="2"/>
      </tp>
      <tp>
        <v>52.45</v>
        <stp/>
        <stp>StudyData</stp>
        <stp>S.US.FAST</stp>
        <stp>FG</stp>
        <stp/>
        <stp>Close</stp>
        <stp>5Min</stp>
        <stp>-45</stp>
        <stp>all</stp>
        <stp/>
        <stp/>
        <stp>False</stp>
        <stp>T</stp>
        <tr r="AN47" s="2"/>
        <tr r="AN46" s="2"/>
      </tp>
      <tp>
        <v>53.27</v>
        <stp/>
        <stp>StudyData</stp>
        <stp>S.US.FAST</stp>
        <stp>FG</stp>
        <stp/>
        <stp>Close</stp>
        <stp>5Min</stp>
        <stp>-75</stp>
        <stp>all</stp>
        <stp/>
        <stp/>
        <stp>False</stp>
        <stp>T</stp>
        <tr r="AN76" s="2"/>
        <tr r="AN77" s="2"/>
      </tp>
      <tp>
        <v>52.72</v>
        <stp/>
        <stp>StudyData</stp>
        <stp>S.US.FAST</stp>
        <stp>FG</stp>
        <stp/>
        <stp>Close</stp>
        <stp>5Min</stp>
        <stp>-65</stp>
        <stp>all</stp>
        <stp/>
        <stp/>
        <stp>False</stp>
        <stp>T</stp>
        <tr r="AN67" s="2"/>
        <tr r="AN66" s="2"/>
      </tp>
      <tp>
        <v>96.94</v>
        <stp/>
        <stp>StudyData</stp>
        <stp>S.US.ROST</stp>
        <stp>FG</stp>
        <stp/>
        <stp>Close</stp>
        <stp>5Min</stp>
        <stp>-75</stp>
        <stp>all</stp>
        <stp/>
        <stp/>
        <stp>False</stp>
        <stp>T</stp>
        <tr r="CE77" s="2"/>
        <tr r="CE76" s="2"/>
      </tp>
      <tp>
        <v>96.61</v>
        <stp/>
        <stp>StudyData</stp>
        <stp>S.US.ROST</stp>
        <stp>FG</stp>
        <stp/>
        <stp>Close</stp>
        <stp>5Min</stp>
        <stp>-65</stp>
        <stp>all</stp>
        <stp/>
        <stp/>
        <stp>False</stp>
        <stp>T</stp>
        <tr r="CE66" s="2"/>
        <tr r="CE67" s="2"/>
      </tp>
      <tp>
        <v>96.72</v>
        <stp/>
        <stp>StudyData</stp>
        <stp>S.US.ROST</stp>
        <stp>FG</stp>
        <stp/>
        <stp>Close</stp>
        <stp>5Min</stp>
        <stp>-55</stp>
        <stp>all</stp>
        <stp/>
        <stp/>
        <stp>False</stp>
        <stp>T</stp>
        <tr r="CE57" s="2"/>
        <tr r="CE56" s="2"/>
      </tp>
      <tp>
        <v>96.02</v>
        <stp/>
        <stp>StudyData</stp>
        <stp>S.US.ROST</stp>
        <stp>FG</stp>
        <stp/>
        <stp>Close</stp>
        <stp>5Min</stp>
        <stp>-45</stp>
        <stp>all</stp>
        <stp/>
        <stp/>
        <stp>False</stp>
        <stp>T</stp>
        <tr r="CE47" s="2"/>
        <tr r="CE46" s="2"/>
      </tp>
      <tp>
        <v>96.23</v>
        <stp/>
        <stp>StudyData</stp>
        <stp>S.US.ROST</stp>
        <stp>FG</stp>
        <stp/>
        <stp>Close</stp>
        <stp>5Min</stp>
        <stp>-35</stp>
        <stp>all</stp>
        <stp/>
        <stp/>
        <stp>False</stp>
        <stp>T</stp>
        <tr r="CE37" s="2"/>
        <tr r="CE36" s="2"/>
      </tp>
      <tp>
        <v>95.75</v>
        <stp/>
        <stp>StudyData</stp>
        <stp>S.US.ROST</stp>
        <stp>FG</stp>
        <stp/>
        <stp>Close</stp>
        <stp>5Min</stp>
        <stp>-25</stp>
        <stp>all</stp>
        <stp/>
        <stp/>
        <stp>False</stp>
        <stp>T</stp>
        <tr r="CE26" s="2"/>
        <tr r="CE27" s="2"/>
      </tp>
      <tp>
        <v>95.5</v>
        <stp/>
        <stp>StudyData</stp>
        <stp>S.US.ROST</stp>
        <stp>FG</stp>
        <stp/>
        <stp>Close</stp>
        <stp>5Min</stp>
        <stp>-15</stp>
        <stp>all</stp>
        <stp/>
        <stp/>
        <stp>False</stp>
        <stp>T</stp>
        <tr r="CE17" s="2"/>
        <tr r="CE16" s="2"/>
      </tp>
      <tp>
        <v>97.45</v>
        <stp/>
        <stp>StudyData</stp>
        <stp>S.US.ROST</stp>
        <stp>FG</stp>
        <stp/>
        <stp>Close</stp>
        <stp>5Min</stp>
        <stp>-95</stp>
        <stp>all</stp>
        <stp/>
        <stp/>
        <stp>False</stp>
        <stp>T</stp>
        <tr r="CE97" s="2"/>
        <tr r="CE96" s="2"/>
      </tp>
      <tp>
        <v>96.32</v>
        <stp/>
        <stp>StudyData</stp>
        <stp>S.US.ROST</stp>
        <stp>FG</stp>
        <stp/>
        <stp>Close</stp>
        <stp>5Min</stp>
        <stp>-85</stp>
        <stp>all</stp>
        <stp/>
        <stp/>
        <stp>False</stp>
        <stp>T</stp>
        <tr r="CE87" s="2"/>
        <tr r="CE86" s="2"/>
      </tp>
      <tp>
        <v>25.75</v>
        <stp/>
        <stp>StudyData</stp>
        <stp>S.US.LBTYK</stp>
        <stp>FG</stp>
        <stp/>
        <stp>Close</stp>
        <stp>5Min</stp>
        <stp>-101</stp>
        <stp>all</stp>
        <stp/>
        <stp/>
        <stp>False</stp>
        <stp>T</stp>
        <tr r="BJ102" s="2"/>
        <tr r="BJ103" s="2"/>
      </tp>
      <tp>
        <v>209.93</v>
        <stp/>
        <stp>StudyData</stp>
        <stp>S.US.INTU</stp>
        <stp>FG</stp>
        <stp/>
        <stp>Close</stp>
        <stp>5Min</stp>
        <stp>-62</stp>
        <stp>all</stp>
        <stp/>
        <stp/>
        <stp>False</stp>
        <stp>T</stp>
        <tr r="BC63" s="2"/>
        <tr r="BC64" s="2"/>
      </tp>
      <tp>
        <v>213.09</v>
        <stp/>
        <stp>StudyData</stp>
        <stp>S.US.INTU</stp>
        <stp>FG</stp>
        <stp/>
        <stp>Close</stp>
        <stp>5Min</stp>
        <stp>-72</stp>
        <stp>all</stp>
        <stp/>
        <stp/>
        <stp>False</stp>
        <stp>T</stp>
        <tr r="BC73" s="2"/>
        <tr r="BC74" s="2"/>
      </tp>
      <tp>
        <v>209.4</v>
        <stp/>
        <stp>StudyData</stp>
        <stp>S.US.INTU</stp>
        <stp>FG</stp>
        <stp/>
        <stp>Close</stp>
        <stp>5Min</stp>
        <stp>-42</stp>
        <stp>all</stp>
        <stp/>
        <stp/>
        <stp>False</stp>
        <stp>T</stp>
        <tr r="BC43" s="2"/>
        <tr r="BC44" s="2"/>
      </tp>
      <tp>
        <v>208.85</v>
        <stp/>
        <stp>StudyData</stp>
        <stp>S.US.INTU</stp>
        <stp>FG</stp>
        <stp/>
        <stp>Close</stp>
        <stp>5Min</stp>
        <stp>-52</stp>
        <stp>all</stp>
        <stp/>
        <stp/>
        <stp>False</stp>
        <stp>T</stp>
        <tr r="BC53" s="2"/>
        <tr r="BC54" s="2"/>
      </tp>
      <tp>
        <v>207.52</v>
        <stp/>
        <stp>StudyData</stp>
        <stp>S.US.INTU</stp>
        <stp>FG</stp>
        <stp/>
        <stp>Close</stp>
        <stp>5Min</stp>
        <stp>-22</stp>
        <stp>all</stp>
        <stp/>
        <stp/>
        <stp>False</stp>
        <stp>T</stp>
        <tr r="BC24" s="2"/>
        <tr r="BC23" s="2"/>
      </tp>
      <tp>
        <v>207.97</v>
        <stp/>
        <stp>StudyData</stp>
        <stp>S.US.INTU</stp>
        <stp>FG</stp>
        <stp/>
        <stp>Close</stp>
        <stp>5Min</stp>
        <stp>-32</stp>
        <stp>all</stp>
        <stp/>
        <stp/>
        <stp>False</stp>
        <stp>T</stp>
        <tr r="BC34" s="2"/>
        <tr r="BC33" s="2"/>
      </tp>
      <tp>
        <v>205.13</v>
        <stp/>
        <stp>StudyData</stp>
        <stp>S.US.INTU</stp>
        <stp>FG</stp>
        <stp/>
        <stp>Close</stp>
        <stp>5Min</stp>
        <stp>-12</stp>
        <stp>all</stp>
        <stp/>
        <stp/>
        <stp>False</stp>
        <stp>T</stp>
        <tr r="BC13" s="2"/>
        <tr r="BC14" s="2"/>
      </tp>
      <tp>
        <v>213.45</v>
        <stp/>
        <stp>StudyData</stp>
        <stp>S.US.INTU</stp>
        <stp>FG</stp>
        <stp/>
        <stp>Close</stp>
        <stp>5Min</stp>
        <stp>-82</stp>
        <stp>all</stp>
        <stp/>
        <stp/>
        <stp>False</stp>
        <stp>T</stp>
        <tr r="BC84" s="2"/>
        <tr r="BC83" s="2"/>
      </tp>
      <tp>
        <v>220.35</v>
        <stp/>
        <stp>StudyData</stp>
        <stp>S.US.INTU</stp>
        <stp>FG</stp>
        <stp/>
        <stp>Close</stp>
        <stp>5Min</stp>
        <stp>-92</stp>
        <stp>all</stp>
        <stp/>
        <stp/>
        <stp>False</stp>
        <stp>T</stp>
        <tr r="BC94" s="2"/>
        <tr r="BC93" s="2"/>
      </tp>
      <tp>
        <v>54.3</v>
        <stp/>
        <stp>StudyData</stp>
        <stp>S.US.MNST</stp>
        <stp>FG</stp>
        <stp/>
        <stp>Close</stp>
        <stp>5Min</stp>
        <stp/>
        <stp>all</stp>
        <stp/>
        <stp/>
        <stp>False</stp>
        <stp>T</stp>
        <tr r="BP109" s="2"/>
      </tp>
      <tp>
        <v>107.17</v>
        <stp/>
        <stp>StudyData</stp>
        <stp>S.US.MSFT</stp>
        <stp>FG</stp>
        <stp/>
        <stp>Close</stp>
        <stp>5Min</stp>
        <stp/>
        <stp>all</stp>
        <stp/>
        <stp/>
        <stp>False</stp>
        <stp>T</stp>
        <tr r="BQ109" s="2"/>
      </tp>
      <tp>
        <v>137.63</v>
        <stp/>
        <stp>StudyData</stp>
        <stp>S.US.ADSK</stp>
        <stp>FG</stp>
        <stp/>
        <stp>Close</stp>
        <stp>5Min</stp>
        <stp>-85</stp>
        <stp>all</stp>
        <stp/>
        <stp/>
        <stp>False</stp>
        <stp>T</stp>
        <tr r="G86" s="2"/>
        <tr r="G87" s="2"/>
      </tp>
      <tp>
        <v>143.13</v>
        <stp/>
        <stp>StudyData</stp>
        <stp>S.US.ADSK</stp>
        <stp>FG</stp>
        <stp/>
        <stp>Close</stp>
        <stp>5Min</stp>
        <stp>-95</stp>
        <stp>all</stp>
        <stp/>
        <stp/>
        <stp>False</stp>
        <stp>T</stp>
        <tr r="G96" s="2"/>
        <tr r="G97" s="2"/>
      </tp>
      <tp>
        <v>135.84</v>
        <stp/>
        <stp>StudyData</stp>
        <stp>S.US.ADSK</stp>
        <stp>FG</stp>
        <stp/>
        <stp>Close</stp>
        <stp>5Min</stp>
        <stp>-45</stp>
        <stp>all</stp>
        <stp/>
        <stp/>
        <stp>False</stp>
        <stp>T</stp>
        <tr r="G46" s="2"/>
        <tr r="G47" s="2"/>
      </tp>
      <tp>
        <v>136.44999999999999</v>
        <stp/>
        <stp>StudyData</stp>
        <stp>S.US.ADSK</stp>
        <stp>FG</stp>
        <stp/>
        <stp>Close</stp>
        <stp>5Min</stp>
        <stp>-55</stp>
        <stp>all</stp>
        <stp/>
        <stp/>
        <stp>False</stp>
        <stp>T</stp>
        <tr r="G57" s="2"/>
        <tr r="G56" s="2"/>
      </tp>
      <tp>
        <v>135.29</v>
        <stp/>
        <stp>StudyData</stp>
        <stp>S.US.ADSK</stp>
        <stp>FG</stp>
        <stp/>
        <stp>Close</stp>
        <stp>5Min</stp>
        <stp>-65</stp>
        <stp>all</stp>
        <stp/>
        <stp/>
        <stp>False</stp>
        <stp>T</stp>
        <tr r="G66" s="2"/>
        <tr r="G67" s="2"/>
      </tp>
      <tp>
        <v>136.55000000000001</v>
        <stp/>
        <stp>StudyData</stp>
        <stp>S.US.ADSK</stp>
        <stp>FG</stp>
        <stp/>
        <stp>Close</stp>
        <stp>5Min</stp>
        <stp>-75</stp>
        <stp>all</stp>
        <stp/>
        <stp/>
        <stp>False</stp>
        <stp>T</stp>
        <tr r="G76" s="2"/>
        <tr r="G77" s="2"/>
      </tp>
      <tp>
        <v>134.24</v>
        <stp/>
        <stp>StudyData</stp>
        <stp>S.US.ADSK</stp>
        <stp>FG</stp>
        <stp/>
        <stp>Close</stp>
        <stp>5Min</stp>
        <stp>-15</stp>
        <stp>all</stp>
        <stp/>
        <stp/>
        <stp>False</stp>
        <stp>T</stp>
        <tr r="G17" s="2"/>
        <tr r="G16" s="2"/>
      </tp>
      <tp>
        <v>135.69999999999999</v>
        <stp/>
        <stp>StudyData</stp>
        <stp>S.US.ADSK</stp>
        <stp>FG</stp>
        <stp/>
        <stp>Close</stp>
        <stp>5Min</stp>
        <stp>-25</stp>
        <stp>all</stp>
        <stp/>
        <stp/>
        <stp>False</stp>
        <stp>T</stp>
        <tr r="G27" s="2"/>
        <tr r="G26" s="2"/>
      </tp>
      <tp>
        <v>136.44999999999999</v>
        <stp/>
        <stp>StudyData</stp>
        <stp>S.US.ADSK</stp>
        <stp>FG</stp>
        <stp/>
        <stp>Close</stp>
        <stp>5Min</stp>
        <stp>-35</stp>
        <stp>all</stp>
        <stp/>
        <stp/>
        <stp>False</stp>
        <stp>T</stp>
        <tr r="G36" s="2"/>
        <tr r="G37" s="2"/>
      </tp>
      <tp>
        <v>119.36</v>
        <stp/>
        <stp>StudyData</stp>
        <stp>S.US.VRSK</stp>
        <stp>FG</stp>
        <stp/>
        <stp>Close</stp>
        <stp>5Min</stp>
        <stp>-85</stp>
        <stp>all</stp>
        <stp/>
        <stp/>
        <stp>False</stp>
        <stp>T</stp>
        <tr r="CS87" s="2"/>
        <tr r="CS86" s="2"/>
      </tp>
      <tp>
        <v>120.5</v>
        <stp/>
        <stp>StudyData</stp>
        <stp>S.US.VRSK</stp>
        <stp>FG</stp>
        <stp/>
        <stp>Close</stp>
        <stp>5Min</stp>
        <stp>-95</stp>
        <stp>all</stp>
        <stp/>
        <stp/>
        <stp>False</stp>
        <stp>T</stp>
        <tr r="CS97" s="2"/>
        <tr r="CS96" s="2"/>
      </tp>
      <tp>
        <v>116.3</v>
        <stp/>
        <stp>StudyData</stp>
        <stp>S.US.VRSK</stp>
        <stp>FG</stp>
        <stp/>
        <stp>Close</stp>
        <stp>5Min</stp>
        <stp>-25</stp>
        <stp>all</stp>
        <stp/>
        <stp/>
        <stp>False</stp>
        <stp>T</stp>
        <tr r="CS26" s="2"/>
        <tr r="CS27" s="2"/>
      </tp>
      <tp>
        <v>116.95</v>
        <stp/>
        <stp>StudyData</stp>
        <stp>S.US.VRSK</stp>
        <stp>FG</stp>
        <stp/>
        <stp>Close</stp>
        <stp>5Min</stp>
        <stp>-35</stp>
        <stp>all</stp>
        <stp/>
        <stp/>
        <stp>False</stp>
        <stp>T</stp>
        <tr r="CS36" s="2"/>
        <tr r="CS37" s="2"/>
      </tp>
      <tp>
        <v>115.82</v>
        <stp/>
        <stp>StudyData</stp>
        <stp>S.US.VRSK</stp>
        <stp>FG</stp>
        <stp/>
        <stp>Close</stp>
        <stp>5Min</stp>
        <stp>-15</stp>
        <stp>all</stp>
        <stp/>
        <stp/>
        <stp>False</stp>
        <stp>T</stp>
        <tr r="CS17" s="2"/>
        <tr r="CS16" s="2"/>
      </tp>
      <tp>
        <v>116.78</v>
        <stp/>
        <stp>StudyData</stp>
        <stp>S.US.VRSK</stp>
        <stp>FG</stp>
        <stp/>
        <stp>Close</stp>
        <stp>5Min</stp>
        <stp>-65</stp>
        <stp>all</stp>
        <stp/>
        <stp/>
        <stp>False</stp>
        <stp>T</stp>
        <tr r="CS67" s="2"/>
        <tr r="CS66" s="2"/>
      </tp>
      <tp>
        <v>118.2</v>
        <stp/>
        <stp>StudyData</stp>
        <stp>S.US.VRSK</stp>
        <stp>FG</stp>
        <stp/>
        <stp>Close</stp>
        <stp>5Min</stp>
        <stp>-75</stp>
        <stp>all</stp>
        <stp/>
        <stp/>
        <stp>False</stp>
        <stp>T</stp>
        <tr r="CS76" s="2"/>
        <tr r="CS77" s="2"/>
      </tp>
      <tp>
        <v>116.55</v>
        <stp/>
        <stp>StudyData</stp>
        <stp>S.US.VRSK</stp>
        <stp>FG</stp>
        <stp/>
        <stp>Close</stp>
        <stp>5Min</stp>
        <stp>-45</stp>
        <stp>all</stp>
        <stp/>
        <stp/>
        <stp>False</stp>
        <stp>T</stp>
        <tr r="CS46" s="2"/>
        <tr r="CS47" s="2"/>
      </tp>
      <tp>
        <v>116.96</v>
        <stp/>
        <stp>StudyData</stp>
        <stp>S.US.VRSK</stp>
        <stp>FG</stp>
        <stp/>
        <stp>Close</stp>
        <stp>5Min</stp>
        <stp>-55</stp>
        <stp>all</stp>
        <stp/>
        <stp/>
        <stp>False</stp>
        <stp>T</stp>
        <tr r="CS56" s="2"/>
        <tr r="CS57" s="2"/>
      </tp>
      <tp>
        <v>72.98</v>
        <stp/>
        <stp>StudyData</stp>
        <stp>S.US.CTSH</stp>
        <stp>FG</stp>
        <stp/>
        <stp>Close</stp>
        <stp>5Min</stp>
        <stp>-85</stp>
        <stp>all</stp>
        <stp/>
        <stp/>
        <stp>False</stp>
        <stp>T</stp>
        <tr r="AF87" s="2"/>
        <tr r="AF86" s="2"/>
      </tp>
      <tp>
        <v>73.959999999999994</v>
        <stp/>
        <stp>StudyData</stp>
        <stp>S.US.CTSH</stp>
        <stp>FG</stp>
        <stp/>
        <stp>Close</stp>
        <stp>5Min</stp>
        <stp>-95</stp>
        <stp>all</stp>
        <stp/>
        <stp/>
        <stp>False</stp>
        <stp>T</stp>
        <tr r="AF96" s="2"/>
        <tr r="AF97" s="2"/>
      </tp>
      <tp>
        <v>72.239999999999995</v>
        <stp/>
        <stp>StudyData</stp>
        <stp>S.US.CTSH</stp>
        <stp>FG</stp>
        <stp/>
        <stp>Close</stp>
        <stp>5Min</stp>
        <stp>-45</stp>
        <stp>all</stp>
        <stp/>
        <stp/>
        <stp>False</stp>
        <stp>T</stp>
        <tr r="AF46" s="2"/>
        <tr r="AF47" s="2"/>
      </tp>
      <tp>
        <v>72.430000000000007</v>
        <stp/>
        <stp>StudyData</stp>
        <stp>S.US.CTSH</stp>
        <stp>FG</stp>
        <stp/>
        <stp>Close</stp>
        <stp>5Min</stp>
        <stp>-55</stp>
        <stp>all</stp>
        <stp/>
        <stp/>
        <stp>False</stp>
        <stp>T</stp>
        <tr r="AF57" s="2"/>
        <tr r="AF56" s="2"/>
      </tp>
      <tp>
        <v>72.48</v>
        <stp/>
        <stp>StudyData</stp>
        <stp>S.US.CTSH</stp>
        <stp>FG</stp>
        <stp/>
        <stp>Close</stp>
        <stp>5Min</stp>
        <stp>-65</stp>
        <stp>all</stp>
        <stp/>
        <stp/>
        <stp>False</stp>
        <stp>T</stp>
        <tr r="AF67" s="2"/>
        <tr r="AF66" s="2"/>
      </tp>
      <tp>
        <v>72.94</v>
        <stp/>
        <stp>StudyData</stp>
        <stp>S.US.CTSH</stp>
        <stp>FG</stp>
        <stp/>
        <stp>Close</stp>
        <stp>5Min</stp>
        <stp>-75</stp>
        <stp>all</stp>
        <stp/>
        <stp/>
        <stp>False</stp>
        <stp>T</stp>
        <tr r="AF76" s="2"/>
        <tr r="AF77" s="2"/>
      </tp>
      <tp>
        <v>72.040000000000006</v>
        <stp/>
        <stp>StudyData</stp>
        <stp>S.US.CTSH</stp>
        <stp>FG</stp>
        <stp/>
        <stp>Close</stp>
        <stp>5Min</stp>
        <stp>-15</stp>
        <stp>all</stp>
        <stp/>
        <stp/>
        <stp>False</stp>
        <stp>T</stp>
        <tr r="AF17" s="2"/>
        <tr r="AF16" s="2"/>
      </tp>
      <tp>
        <v>72.290000000000006</v>
        <stp/>
        <stp>StudyData</stp>
        <stp>S.US.CTSH</stp>
        <stp>FG</stp>
        <stp/>
        <stp>Close</stp>
        <stp>5Min</stp>
        <stp>-25</stp>
        <stp>all</stp>
        <stp/>
        <stp/>
        <stp>False</stp>
        <stp>T</stp>
        <tr r="AF27" s="2"/>
        <tr r="AF26" s="2"/>
      </tp>
      <tp>
        <v>72.56</v>
        <stp/>
        <stp>StudyData</stp>
        <stp>S.US.CTSH</stp>
        <stp>FG</stp>
        <stp/>
        <stp>Close</stp>
        <stp>5Min</stp>
        <stp>-35</stp>
        <stp>all</stp>
        <stp/>
        <stp/>
        <stp>False</stp>
        <stp>T</stp>
        <tr r="AF37" s="2"/>
        <tr r="AF36" s="2"/>
      </tp>
      <tp>
        <v>33.299999999999997</v>
        <stp/>
        <stp>StudyData</stp>
        <stp>S.US.DISH</stp>
        <stp>FG</stp>
        <stp/>
        <stp>Close</stp>
        <stp>5Min</stp>
        <stp>-15</stp>
        <stp>all</stp>
        <stp/>
        <stp/>
        <stp>False</stp>
        <stp>T</stp>
        <tr r="AH16" s="2"/>
        <tr r="AH17" s="2"/>
      </tp>
      <tp>
        <v>33.96</v>
        <stp/>
        <stp>StudyData</stp>
        <stp>S.US.DISH</stp>
        <stp>FG</stp>
        <stp/>
        <stp>Close</stp>
        <stp>5Min</stp>
        <stp>-35</stp>
        <stp>all</stp>
        <stp/>
        <stp/>
        <stp>False</stp>
        <stp>T</stp>
        <tr r="AH37" s="2"/>
        <tr r="AH36" s="2"/>
      </tp>
      <tp>
        <v>33.46</v>
        <stp/>
        <stp>StudyData</stp>
        <stp>S.US.DISH</stp>
        <stp>FG</stp>
        <stp/>
        <stp>Close</stp>
        <stp>5Min</stp>
        <stp>-25</stp>
        <stp>all</stp>
        <stp/>
        <stp/>
        <stp>False</stp>
        <stp>T</stp>
        <tr r="AH26" s="2"/>
        <tr r="AH27" s="2"/>
      </tp>
      <tp>
        <v>34.06</v>
        <stp/>
        <stp>StudyData</stp>
        <stp>S.US.DISH</stp>
        <stp>FG</stp>
        <stp/>
        <stp>Close</stp>
        <stp>5Min</stp>
        <stp>-55</stp>
        <stp>all</stp>
        <stp/>
        <stp/>
        <stp>False</stp>
        <stp>T</stp>
        <tr r="AH56" s="2"/>
        <tr r="AH57" s="2"/>
      </tp>
      <tp>
        <v>33.96</v>
        <stp/>
        <stp>StudyData</stp>
        <stp>S.US.DISH</stp>
        <stp>FG</stp>
        <stp/>
        <stp>Close</stp>
        <stp>5Min</stp>
        <stp>-45</stp>
        <stp>all</stp>
        <stp/>
        <stp/>
        <stp>False</stp>
        <stp>T</stp>
        <tr r="AH47" s="2"/>
        <tr r="AH46" s="2"/>
      </tp>
      <tp>
        <v>34.29</v>
        <stp/>
        <stp>StudyData</stp>
        <stp>S.US.DISH</stp>
        <stp>FG</stp>
        <stp/>
        <stp>Close</stp>
        <stp>5Min</stp>
        <stp>-75</stp>
        <stp>all</stp>
        <stp/>
        <stp/>
        <stp>False</stp>
        <stp>T</stp>
        <tr r="AH76" s="2"/>
        <tr r="AH77" s="2"/>
      </tp>
      <tp>
        <v>34.11</v>
        <stp/>
        <stp>StudyData</stp>
        <stp>S.US.DISH</stp>
        <stp>FG</stp>
        <stp/>
        <stp>Close</stp>
        <stp>5Min</stp>
        <stp>-65</stp>
        <stp>all</stp>
        <stp/>
        <stp/>
        <stp>False</stp>
        <stp>T</stp>
        <tr r="AH66" s="2"/>
        <tr r="AH67" s="2"/>
      </tp>
      <tp>
        <v>34.24</v>
        <stp/>
        <stp>StudyData</stp>
        <stp>S.US.DISH</stp>
        <stp>FG</stp>
        <stp/>
        <stp>Close</stp>
        <stp>5Min</stp>
        <stp>-95</stp>
        <stp>all</stp>
        <stp/>
        <stp/>
        <stp>False</stp>
        <stp>T</stp>
        <tr r="AH97" s="2"/>
        <tr r="AH96" s="2"/>
      </tp>
      <tp>
        <v>34.380000000000003</v>
        <stp/>
        <stp>StudyData</stp>
        <stp>S.US.DISH</stp>
        <stp>FG</stp>
        <stp/>
        <stp>Close</stp>
        <stp>5Min</stp>
        <stp>-85</stp>
        <stp>all</stp>
        <stp/>
        <stp/>
        <stp>False</stp>
        <stp>T</stp>
        <tr r="AH86" s="2"/>
        <tr r="AH87" s="2"/>
      </tp>
      <tp>
        <v>75.489999999999995</v>
        <stp/>
        <stp>StudyData</stp>
        <stp>S.US.ATVI</stp>
        <stp>FG</stp>
        <stp/>
        <stp>Close</stp>
        <stp>5Min</stp>
        <stp>-80</stp>
        <stp>all</stp>
        <stp/>
        <stp/>
        <stp>False</stp>
        <stp>T</stp>
        <tr r="N82" s="2"/>
        <tr r="N81" s="2"/>
      </tp>
      <tp>
        <v>77.69</v>
        <stp/>
        <stp>StudyData</stp>
        <stp>S.US.ATVI</stp>
        <stp>FG</stp>
        <stp/>
        <stp>Close</stp>
        <stp>5Min</stp>
        <stp>-90</stp>
        <stp>all</stp>
        <stp/>
        <stp/>
        <stp>False</stp>
        <stp>T</stp>
        <tr r="N92" s="2"/>
        <tr r="N91" s="2"/>
      </tp>
      <tp>
        <v>74.930000000000007</v>
        <stp/>
        <stp>StudyData</stp>
        <stp>S.US.ATVI</stp>
        <stp>FG</stp>
        <stp/>
        <stp>Close</stp>
        <stp>5Min</stp>
        <stp>-40</stp>
        <stp>all</stp>
        <stp/>
        <stp/>
        <stp>False</stp>
        <stp>T</stp>
        <tr r="N42" s="2"/>
        <tr r="N41" s="2"/>
      </tp>
      <tp>
        <v>74.55</v>
        <stp/>
        <stp>StudyData</stp>
        <stp>S.US.ATVI</stp>
        <stp>FG</stp>
        <stp/>
        <stp>Close</stp>
        <stp>5Min</stp>
        <stp>-50</stp>
        <stp>all</stp>
        <stp/>
        <stp/>
        <stp>False</stp>
        <stp>T</stp>
        <tr r="N51" s="2"/>
        <tr r="N52" s="2"/>
      </tp>
      <tp>
        <v>74.67</v>
        <stp/>
        <stp>StudyData</stp>
        <stp>S.US.ATVI</stp>
        <stp>FG</stp>
        <stp/>
        <stp>Close</stp>
        <stp>5Min</stp>
        <stp>-60</stp>
        <stp>all</stp>
        <stp/>
        <stp/>
        <stp>False</stp>
        <stp>T</stp>
        <tr r="N62" s="2"/>
        <tr r="N61" s="2"/>
      </tp>
      <tp>
        <v>74.89</v>
        <stp/>
        <stp>StudyData</stp>
        <stp>S.US.ATVI</stp>
        <stp>FG</stp>
        <stp/>
        <stp>Close</stp>
        <stp>5Min</stp>
        <stp>-70</stp>
        <stp>all</stp>
        <stp/>
        <stp/>
        <stp>False</stp>
        <stp>T</stp>
        <tr r="N71" s="2"/>
        <tr r="N72" s="2"/>
      </tp>
      <tp>
        <v>74.3</v>
        <stp/>
        <stp>StudyData</stp>
        <stp>S.US.ATVI</stp>
        <stp>FG</stp>
        <stp/>
        <stp>Close</stp>
        <stp>5Min</stp>
        <stp>-10</stp>
        <stp>all</stp>
        <stp/>
        <stp/>
        <stp>False</stp>
        <stp>T</stp>
        <tr r="N11" s="2"/>
        <tr r="N12" s="2"/>
      </tp>
      <tp>
        <v>74.22</v>
        <stp/>
        <stp>StudyData</stp>
        <stp>S.US.ATVI</stp>
        <stp>FG</stp>
        <stp/>
        <stp>Close</stp>
        <stp>5Min</stp>
        <stp>-20</stp>
        <stp>all</stp>
        <stp/>
        <stp/>
        <stp>False</stp>
        <stp>T</stp>
        <tr r="N21" s="2"/>
        <tr r="N22" s="2"/>
      </tp>
      <tp>
        <v>74.53</v>
        <stp/>
        <stp>StudyData</stp>
        <stp>S.US.ATVI</stp>
        <stp>FG</stp>
        <stp/>
        <stp>Close</stp>
        <stp>5Min</stp>
        <stp>-30</stp>
        <stp>all</stp>
        <stp/>
        <stp/>
        <stp>False</stp>
        <stp>T</stp>
        <tr r="N32" s="2"/>
        <tr r="N31" s="2"/>
      </tp>
      <tp>
        <v>6.03</v>
        <stp/>
        <stp>StudyData</stp>
        <stp>S.US.SIRI</stp>
        <stp>FG</stp>
        <stp/>
        <stp>Close</stp>
        <stp>5Min</stp>
        <stp>-14</stp>
        <stp>all</stp>
        <stp/>
        <stp/>
        <stp>False</stp>
        <stp>T</stp>
        <tr r="CH16" s="2"/>
        <tr r="CH15" s="2"/>
      </tp>
      <tp>
        <v>6.06</v>
        <stp/>
        <stp>StudyData</stp>
        <stp>S.US.SIRI</stp>
        <stp>FG</stp>
        <stp/>
        <stp>Close</stp>
        <stp>5Min</stp>
        <stp>-34</stp>
        <stp>all</stp>
        <stp/>
        <stp/>
        <stp>False</stp>
        <stp>T</stp>
        <tr r="CH36" s="2"/>
        <tr r="CH35" s="2"/>
      </tp>
      <tp>
        <v>6.05</v>
        <stp/>
        <stp>StudyData</stp>
        <stp>S.US.SIRI</stp>
        <stp>FG</stp>
        <stp/>
        <stp>Close</stp>
        <stp>5Min</stp>
        <stp>-24</stp>
        <stp>all</stp>
        <stp/>
        <stp/>
        <stp>False</stp>
        <stp>T</stp>
        <tr r="CH25" s="2"/>
        <tr r="CH26" s="2"/>
      </tp>
      <tp>
        <v>6.08</v>
        <stp/>
        <stp>StudyData</stp>
        <stp>S.US.SIRI</stp>
        <stp>FG</stp>
        <stp/>
        <stp>Close</stp>
        <stp>5Min</stp>
        <stp>-54</stp>
        <stp>all</stp>
        <stp/>
        <stp/>
        <stp>False</stp>
        <stp>T</stp>
        <tr r="CH56" s="2"/>
        <tr r="CH55" s="2"/>
      </tp>
      <tp>
        <v>6.08</v>
        <stp/>
        <stp>StudyData</stp>
        <stp>S.US.SIRI</stp>
        <stp>FG</stp>
        <stp/>
        <stp>Close</stp>
        <stp>5Min</stp>
        <stp>-44</stp>
        <stp>all</stp>
        <stp/>
        <stp/>
        <stp>False</stp>
        <stp>T</stp>
        <tr r="CH46" s="2"/>
        <tr r="CH45" s="2"/>
      </tp>
      <tp>
        <v>6.07</v>
        <stp/>
        <stp>StudyData</stp>
        <stp>S.US.SIRI</stp>
        <stp>FG</stp>
        <stp/>
        <stp>Close</stp>
        <stp>5Min</stp>
        <stp>-74</stp>
        <stp>all</stp>
        <stp/>
        <stp/>
        <stp>False</stp>
        <stp>T</stp>
        <tr r="CH76" s="2"/>
        <tr r="CH75" s="2"/>
      </tp>
      <tp>
        <v>6.05</v>
        <stp/>
        <stp>StudyData</stp>
        <stp>S.US.SIRI</stp>
        <stp>FG</stp>
        <stp/>
        <stp>Close</stp>
        <stp>5Min</stp>
        <stp>-64</stp>
        <stp>all</stp>
        <stp/>
        <stp/>
        <stp>False</stp>
        <stp>T</stp>
        <tr r="CH65" s="2"/>
        <tr r="CH66" s="2"/>
      </tp>
      <tp>
        <v>6.18</v>
        <stp/>
        <stp>StudyData</stp>
        <stp>S.US.SIRI</stp>
        <stp>FG</stp>
        <stp/>
        <stp>Close</stp>
        <stp>5Min</stp>
        <stp>-94</stp>
        <stp>all</stp>
        <stp/>
        <stp/>
        <stp>False</stp>
        <stp>T</stp>
        <tr r="CH95" s="2"/>
        <tr r="CH96" s="2"/>
      </tp>
      <tp>
        <v>6.12</v>
        <stp/>
        <stp>StudyData</stp>
        <stp>S.US.SIRI</stp>
        <stp>FG</stp>
        <stp/>
        <stp>Close</stp>
        <stp>5Min</stp>
        <stp>-84</stp>
        <stp>all</stp>
        <stp/>
        <stp/>
        <stp>False</stp>
        <stp>T</stp>
        <tr r="CH86" s="2"/>
        <tr r="CH85" s="2"/>
      </tp>
      <tp>
        <v>63.55</v>
        <stp/>
        <stp>StudyData</stp>
        <stp>S.US.CERN</stp>
        <stp>FG</stp>
        <stp/>
        <stp>Close</stp>
        <stp>5Min</stp>
        <stp>-94</stp>
        <stp>all</stp>
        <stp/>
        <stp/>
        <stp>False</stp>
        <stp>T</stp>
        <tr r="W95" s="2"/>
        <tr r="W96" s="2"/>
      </tp>
      <tp>
        <v>63.25</v>
        <stp/>
        <stp>StudyData</stp>
        <stp>S.US.CERN</stp>
        <stp>FG</stp>
        <stp/>
        <stp>Close</stp>
        <stp>5Min</stp>
        <stp>-84</stp>
        <stp>all</stp>
        <stp/>
        <stp/>
        <stp>False</stp>
        <stp>T</stp>
        <tr r="W85" s="2"/>
        <tr r="W86" s="2"/>
      </tp>
      <tp>
        <v>64.2</v>
        <stp/>
        <stp>StudyData</stp>
        <stp>S.US.CERN</stp>
        <stp>FG</stp>
        <stp/>
        <stp>Close</stp>
        <stp>5Min</stp>
        <stp>-54</stp>
        <stp>all</stp>
        <stp/>
        <stp/>
        <stp>False</stp>
        <stp>T</stp>
        <tr r="W55" s="2"/>
        <tr r="W56" s="2"/>
      </tp>
      <tp>
        <v>64.28</v>
        <stp/>
        <stp>StudyData</stp>
        <stp>S.US.CERN</stp>
        <stp>FG</stp>
        <stp/>
        <stp>Close</stp>
        <stp>5Min</stp>
        <stp>-44</stp>
        <stp>all</stp>
        <stp/>
        <stp/>
        <stp>False</stp>
        <stp>T</stp>
        <tr r="W46" s="2"/>
        <tr r="W45" s="2"/>
      </tp>
      <tp>
        <v>63.72</v>
        <stp/>
        <stp>StudyData</stp>
        <stp>S.US.CERN</stp>
        <stp>FG</stp>
        <stp/>
        <stp>Close</stp>
        <stp>5Min</stp>
        <stp>-74</stp>
        <stp>all</stp>
        <stp/>
        <stp/>
        <stp>False</stp>
        <stp>T</stp>
        <tr r="W76" s="2"/>
        <tr r="W75" s="2"/>
      </tp>
      <tp>
        <v>63.81</v>
        <stp/>
        <stp>StudyData</stp>
        <stp>S.US.CERN</stp>
        <stp>FG</stp>
        <stp/>
        <stp>Close</stp>
        <stp>5Min</stp>
        <stp>-64</stp>
        <stp>all</stp>
        <stp/>
        <stp/>
        <stp>False</stp>
        <stp>T</stp>
        <tr r="W65" s="2"/>
        <tr r="W66" s="2"/>
      </tp>
      <tp>
        <v>63.21</v>
        <stp/>
        <stp>StudyData</stp>
        <stp>S.US.CERN</stp>
        <stp>FG</stp>
        <stp/>
        <stp>Close</stp>
        <stp>5Min</stp>
        <stp>-14</stp>
        <stp>all</stp>
        <stp/>
        <stp/>
        <stp>False</stp>
        <stp>T</stp>
        <tr r="W15" s="2"/>
        <tr r="W16" s="2"/>
      </tp>
      <tp>
        <v>64.040000000000006</v>
        <stp/>
        <stp>StudyData</stp>
        <stp>S.US.CERN</stp>
        <stp>FG</stp>
        <stp/>
        <stp>Close</stp>
        <stp>5Min</stp>
        <stp>-34</stp>
        <stp>all</stp>
        <stp/>
        <stp/>
        <stp>False</stp>
        <stp>T</stp>
        <tr r="W35" s="2"/>
        <tr r="W36" s="2"/>
      </tp>
      <tp>
        <v>63.82</v>
        <stp/>
        <stp>StudyData</stp>
        <stp>S.US.CERN</stp>
        <stp>FG</stp>
        <stp/>
        <stp>Close</stp>
        <stp>5Min</stp>
        <stp>-24</stp>
        <stp>all</stp>
        <stp/>
        <stp/>
        <stp>False</stp>
        <stp>T</stp>
        <tr r="W25" s="2"/>
        <tr r="W26" s="2"/>
      </tp>
      <tp>
        <v>102.69</v>
        <stp/>
        <stp>StudyData</stp>
        <stp>S.US.BMRN</stp>
        <stp>FG</stp>
        <stp/>
        <stp>Close</stp>
        <stp>5Min</stp>
        <stp>-54</stp>
        <stp>all</stp>
        <stp/>
        <stp/>
        <stp>False</stp>
        <stp>T</stp>
        <tr r="S56" s="2"/>
        <tr r="S55" s="2"/>
      </tp>
      <tp>
        <v>101.82</v>
        <stp/>
        <stp>StudyData</stp>
        <stp>S.US.BMRN</stp>
        <stp>FG</stp>
        <stp/>
        <stp>Close</stp>
        <stp>5Min</stp>
        <stp>-44</stp>
        <stp>all</stp>
        <stp/>
        <stp/>
        <stp>False</stp>
        <stp>T</stp>
        <tr r="S46" s="2"/>
        <tr r="S45" s="2"/>
      </tp>
      <tp>
        <v>103.96</v>
        <stp/>
        <stp>StudyData</stp>
        <stp>S.US.BMRN</stp>
        <stp>FG</stp>
        <stp/>
        <stp>Close</stp>
        <stp>5Min</stp>
        <stp>-74</stp>
        <stp>all</stp>
        <stp/>
        <stp/>
        <stp>False</stp>
        <stp>T</stp>
        <tr r="S75" s="2"/>
        <tr r="S76" s="2"/>
      </tp>
      <tp>
        <v>103.04</v>
        <stp/>
        <stp>StudyData</stp>
        <stp>S.US.BMRN</stp>
        <stp>FG</stp>
        <stp/>
        <stp>Close</stp>
        <stp>5Min</stp>
        <stp>-64</stp>
        <stp>all</stp>
        <stp/>
        <stp/>
        <stp>False</stp>
        <stp>T</stp>
        <tr r="S65" s="2"/>
        <tr r="S66" s="2"/>
      </tp>
      <tp>
        <v>99.04</v>
        <stp/>
        <stp>StudyData</stp>
        <stp>S.US.BMRN</stp>
        <stp>FG</stp>
        <stp/>
        <stp>Close</stp>
        <stp>5Min</stp>
        <stp>-14</stp>
        <stp>all</stp>
        <stp/>
        <stp/>
        <stp>False</stp>
        <stp>T</stp>
        <tr r="S16" s="2"/>
        <tr r="S15" s="2"/>
      </tp>
      <tp>
        <v>101.2</v>
        <stp/>
        <stp>StudyData</stp>
        <stp>S.US.BMRN</stp>
        <stp>FG</stp>
        <stp/>
        <stp>Close</stp>
        <stp>5Min</stp>
        <stp>-34</stp>
        <stp>all</stp>
        <stp/>
        <stp/>
        <stp>False</stp>
        <stp>T</stp>
        <tr r="S36" s="2"/>
        <tr r="S35" s="2"/>
      </tp>
      <tp>
        <v>99.99</v>
        <stp/>
        <stp>StudyData</stp>
        <stp>S.US.BMRN</stp>
        <stp>FG</stp>
        <stp/>
        <stp>Close</stp>
        <stp>5Min</stp>
        <stp>-24</stp>
        <stp>all</stp>
        <stp/>
        <stp/>
        <stp>False</stp>
        <stp>T</stp>
        <tr r="S25" s="2"/>
        <tr r="S26" s="2"/>
      </tp>
      <tp>
        <v>104.05</v>
        <stp/>
        <stp>StudyData</stp>
        <stp>S.US.BMRN</stp>
        <stp>FG</stp>
        <stp/>
        <stp>Close</stp>
        <stp>5Min</stp>
        <stp>-94</stp>
        <stp>all</stp>
        <stp/>
        <stp/>
        <stp>False</stp>
        <stp>T</stp>
        <tr r="S95" s="2"/>
        <tr r="S96" s="2"/>
      </tp>
      <tp>
        <v>103.92</v>
        <stp/>
        <stp>StudyData</stp>
        <stp>S.US.BMRN</stp>
        <stp>FG</stp>
        <stp/>
        <stp>Close</stp>
        <stp>5Min</stp>
        <stp>-84</stp>
        <stp>all</stp>
        <stp/>
        <stp/>
        <stp>False</stp>
        <stp>T</stp>
        <tr r="S85" s="2"/>
        <tr r="S86" s="2"/>
      </tp>
      <tp>
        <v>123.98</v>
        <stp/>
        <stp>StudyData</stp>
        <stp>S.US.TTWO</stp>
        <stp>FG</stp>
        <stp/>
        <stp>Close</stp>
        <stp>5Min</stp>
        <stp>-81</stp>
        <stp>all</stp>
        <stp/>
        <stp/>
        <stp>False</stp>
        <stp>T</stp>
        <tr r="CO82" s="2"/>
        <tr r="CO83" s="2"/>
      </tp>
      <tp>
        <v>127.97</v>
        <stp/>
        <stp>StudyData</stp>
        <stp>S.US.TTWO</stp>
        <stp>FG</stp>
        <stp/>
        <stp>Close</stp>
        <stp>5Min</stp>
        <stp>-91</stp>
        <stp>all</stp>
        <stp/>
        <stp/>
        <stp>False</stp>
        <stp>T</stp>
        <tr r="CO93" s="2"/>
        <tr r="CO92" s="2"/>
      </tp>
      <tp>
        <v>124.19</v>
        <stp/>
        <stp>StudyData</stp>
        <stp>S.US.TTWO</stp>
        <stp>FG</stp>
        <stp/>
        <stp>Close</stp>
        <stp>5Min</stp>
        <stp>-41</stp>
        <stp>all</stp>
        <stp/>
        <stp/>
        <stp>False</stp>
        <stp>T</stp>
        <tr r="CO43" s="2"/>
        <tr r="CO42" s="2"/>
      </tp>
      <tp>
        <v>122.94</v>
        <stp/>
        <stp>StudyData</stp>
        <stp>S.US.TTWO</stp>
        <stp>FG</stp>
        <stp/>
        <stp>Close</stp>
        <stp>5Min</stp>
        <stp>-51</stp>
        <stp>all</stp>
        <stp/>
        <stp/>
        <stp>False</stp>
        <stp>T</stp>
        <tr r="CO52" s="2"/>
        <tr r="CO53" s="2"/>
      </tp>
      <tp>
        <v>122.74</v>
        <stp/>
        <stp>StudyData</stp>
        <stp>S.US.TTWO</stp>
        <stp>FG</stp>
        <stp/>
        <stp>Close</stp>
        <stp>5Min</stp>
        <stp>-61</stp>
        <stp>all</stp>
        <stp/>
        <stp/>
        <stp>False</stp>
        <stp>T</stp>
        <tr r="CO63" s="2"/>
        <tr r="CO62" s="2"/>
      </tp>
      <tp>
        <v>122.96</v>
        <stp/>
        <stp>StudyData</stp>
        <stp>S.US.TTWO</stp>
        <stp>FG</stp>
        <stp/>
        <stp>Close</stp>
        <stp>5Min</stp>
        <stp>-71</stp>
        <stp>all</stp>
        <stp/>
        <stp/>
        <stp>False</stp>
        <stp>T</stp>
        <tr r="CO72" s="2"/>
        <tr r="CO73" s="2"/>
      </tp>
      <tp>
        <v>122.25</v>
        <stp/>
        <stp>StudyData</stp>
        <stp>S.US.TTWO</stp>
        <stp>FG</stp>
        <stp/>
        <stp>Close</stp>
        <stp>5Min</stp>
        <stp>-11</stp>
        <stp>all</stp>
        <stp/>
        <stp/>
        <stp>False</stp>
        <stp>T</stp>
        <tr r="CO13" s="2"/>
        <tr r="CO12" s="2"/>
      </tp>
      <tp>
        <v>123.61</v>
        <stp/>
        <stp>StudyData</stp>
        <stp>S.US.TTWO</stp>
        <stp>FG</stp>
        <stp/>
        <stp>Close</stp>
        <stp>5Min</stp>
        <stp>-21</stp>
        <stp>all</stp>
        <stp/>
        <stp/>
        <stp>False</stp>
        <stp>T</stp>
        <tr r="CO23" s="2"/>
        <tr r="CO22" s="2"/>
      </tp>
      <tp>
        <v>124.08</v>
        <stp/>
        <stp>StudyData</stp>
        <stp>S.US.TTWO</stp>
        <stp>FG</stp>
        <stp/>
        <stp>Close</stp>
        <stp>5Min</stp>
        <stp>-31</stp>
        <stp>all</stp>
        <stp/>
        <stp/>
        <stp>False</stp>
        <stp>T</stp>
        <tr r="CO33" s="2"/>
        <tr r="CO32" s="2"/>
      </tp>
      <tp>
        <v>113.03</v>
        <stp/>
        <stp>StudyData</stp>
        <stp>S.US.JBHT</stp>
        <stp>FG</stp>
        <stp/>
        <stp>Close</stp>
        <stp>5Min</stp>
        <stp/>
        <stp>all</stp>
        <stp/>
        <stp/>
        <stp>False</stp>
        <stp>T</stp>
        <tr r="BE109" s="2"/>
      </tp>
      <tp>
        <v>226.42</v>
        <stp/>
        <stp>StudyData</stp>
        <stp>S.US.AAPL</stp>
        <stp>FG</stp>
        <stp/>
        <stp>Close</stp>
        <stp>5Min</stp>
        <stp>-96</stp>
        <stp>all</stp>
        <stp/>
        <stp/>
        <stp>False</stp>
        <stp>T</stp>
        <tr r="C98" s="2"/>
        <tr r="C97" s="2"/>
      </tp>
      <tp>
        <v>224.89</v>
        <stp/>
        <stp>StudyData</stp>
        <stp>S.US.AAPL</stp>
        <stp>FG</stp>
        <stp/>
        <stp>Close</stp>
        <stp>5Min</stp>
        <stp>-86</stp>
        <stp>all</stp>
        <stp/>
        <stp/>
        <stp>False</stp>
        <stp>T</stp>
        <tr r="C87" s="2"/>
        <tr r="C88" s="2"/>
      </tp>
      <tp>
        <v>220.25</v>
        <stp/>
        <stp>StudyData</stp>
        <stp>S.US.AAPL</stp>
        <stp>FG</stp>
        <stp/>
        <stp>Close</stp>
        <stp>5Min</stp>
        <stp>-16</stp>
        <stp>all</stp>
        <stp/>
        <stp/>
        <stp>False</stp>
        <stp>T</stp>
        <tr r="C17" s="2"/>
        <tr r="C18" s="2"/>
      </tp>
      <tp>
        <v>222.81</v>
        <stp/>
        <stp>StudyData</stp>
        <stp>S.US.AAPL</stp>
        <stp>FG</stp>
        <stp/>
        <stp>Close</stp>
        <stp>5Min</stp>
        <stp>-36</stp>
        <stp>all</stp>
        <stp/>
        <stp/>
        <stp>False</stp>
        <stp>T</stp>
        <tr r="C38" s="2"/>
        <tr r="C37" s="2"/>
      </tp>
      <tp>
        <v>220.22</v>
        <stp/>
        <stp>StudyData</stp>
        <stp>S.US.AAPL</stp>
        <stp>FG</stp>
        <stp/>
        <stp>Close</stp>
        <stp>5Min</stp>
        <stp>-26</stp>
        <stp>all</stp>
        <stp/>
        <stp/>
        <stp>False</stp>
        <stp>T</stp>
        <tr r="C27" s="2"/>
        <tr r="C28" s="2"/>
      </tp>
      <tp>
        <v>223.53</v>
        <stp/>
        <stp>StudyData</stp>
        <stp>S.US.AAPL</stp>
        <stp>FG</stp>
        <stp/>
        <stp>Close</stp>
        <stp>5Min</stp>
        <stp>-56</stp>
        <stp>all</stp>
        <stp/>
        <stp/>
        <stp>False</stp>
        <stp>T</stp>
        <tr r="C58" s="2"/>
        <tr r="C57" s="2"/>
      </tp>
      <tp>
        <v>222.38</v>
        <stp/>
        <stp>StudyData</stp>
        <stp>S.US.AAPL</stp>
        <stp>FG</stp>
        <stp/>
        <stp>Close</stp>
        <stp>5Min</stp>
        <stp>-46</stp>
        <stp>all</stp>
        <stp/>
        <stp/>
        <stp>False</stp>
        <stp>T</stp>
        <tr r="C48" s="2"/>
        <tr r="C47" s="2"/>
      </tp>
      <tp>
        <v>223.44</v>
        <stp/>
        <stp>StudyData</stp>
        <stp>S.US.AAPL</stp>
        <stp>FG</stp>
        <stp/>
        <stp>Close</stp>
        <stp>5Min</stp>
        <stp>-76</stp>
        <stp>all</stp>
        <stp/>
        <stp/>
        <stp>False</stp>
        <stp>T</stp>
        <tr r="C77" s="2"/>
        <tr r="C78" s="2"/>
      </tp>
      <tp>
        <v>222.66</v>
        <stp/>
        <stp>StudyData</stp>
        <stp>S.US.AAPL</stp>
        <stp>FG</stp>
        <stp/>
        <stp>Close</stp>
        <stp>5Min</stp>
        <stp>-66</stp>
        <stp>all</stp>
        <stp/>
        <stp/>
        <stp>False</stp>
        <stp>T</stp>
        <tr r="C67" s="2"/>
        <tr r="C68" s="2"/>
      </tp>
      <tp>
        <v>76.239999999999995</v>
        <stp/>
        <stp>StudyData</stp>
        <stp>S.US.PYPL</stp>
        <stp>FG</stp>
        <stp/>
        <stp>Close</stp>
        <stp>5Min</stp>
        <stp>-16</stp>
        <stp>all</stp>
        <stp/>
        <stp/>
        <stp>False</stp>
        <stp>T</stp>
        <tr r="CA17" s="2"/>
        <tr r="CA18" s="2"/>
      </tp>
      <tp>
        <v>77.650000000000006</v>
        <stp/>
        <stp>StudyData</stp>
        <stp>S.US.PYPL</stp>
        <stp>FG</stp>
        <stp/>
        <stp>Close</stp>
        <stp>5Min</stp>
        <stp>-36</stp>
        <stp>all</stp>
        <stp/>
        <stp/>
        <stp>False</stp>
        <stp>T</stp>
        <tr r="CA37" s="2"/>
        <tr r="CA38" s="2"/>
      </tp>
      <tp>
        <v>76.900000000000006</v>
        <stp/>
        <stp>StudyData</stp>
        <stp>S.US.PYPL</stp>
        <stp>FG</stp>
        <stp/>
        <stp>Close</stp>
        <stp>5Min</stp>
        <stp>-26</stp>
        <stp>all</stp>
        <stp/>
        <stp/>
        <stp>False</stp>
        <stp>T</stp>
        <tr r="CA27" s="2"/>
        <tr r="CA28" s="2"/>
      </tp>
      <tp>
        <v>77.2</v>
        <stp/>
        <stp>StudyData</stp>
        <stp>S.US.PYPL</stp>
        <stp>FG</stp>
        <stp/>
        <stp>Close</stp>
        <stp>5Min</stp>
        <stp>-56</stp>
        <stp>all</stp>
        <stp/>
        <stp/>
        <stp>False</stp>
        <stp>T</stp>
        <tr r="CA58" s="2"/>
        <tr r="CA57" s="2"/>
      </tp>
      <tp>
        <v>76.88</v>
        <stp/>
        <stp>StudyData</stp>
        <stp>S.US.PYPL</stp>
        <stp>FG</stp>
        <stp/>
        <stp>Close</stp>
        <stp>5Min</stp>
        <stp>-46</stp>
        <stp>all</stp>
        <stp/>
        <stp/>
        <stp>False</stp>
        <stp>T</stp>
        <tr r="CA47" s="2"/>
        <tr r="CA48" s="2"/>
      </tp>
      <tp>
        <v>78.040000000000006</v>
        <stp/>
        <stp>StudyData</stp>
        <stp>S.US.PYPL</stp>
        <stp>FG</stp>
        <stp/>
        <stp>Close</stp>
        <stp>5Min</stp>
        <stp>-76</stp>
        <stp>all</stp>
        <stp/>
        <stp/>
        <stp>False</stp>
        <stp>T</stp>
        <tr r="CA77" s="2"/>
        <tr r="CA78" s="2"/>
      </tp>
      <tp>
        <v>76.69</v>
        <stp/>
        <stp>StudyData</stp>
        <stp>S.US.PYPL</stp>
        <stp>FG</stp>
        <stp/>
        <stp>Close</stp>
        <stp>5Min</stp>
        <stp>-66</stp>
        <stp>all</stp>
        <stp/>
        <stp/>
        <stp>False</stp>
        <stp>T</stp>
        <tr r="CA68" s="2"/>
        <tr r="CA67" s="2"/>
      </tp>
      <tp>
        <v>79.8</v>
        <stp/>
        <stp>StudyData</stp>
        <stp>S.US.PYPL</stp>
        <stp>FG</stp>
        <stp/>
        <stp>Close</stp>
        <stp>5Min</stp>
        <stp>-96</stp>
        <stp>all</stp>
        <stp/>
        <stp/>
        <stp>False</stp>
        <stp>T</stp>
        <tr r="CA98" s="2"/>
        <tr r="CA97" s="2"/>
      </tp>
      <tp>
        <v>78.77</v>
        <stp/>
        <stp>StudyData</stp>
        <stp>S.US.PYPL</stp>
        <stp>FG</stp>
        <stp/>
        <stp>Close</stp>
        <stp>5Min</stp>
        <stp>-86</stp>
        <stp>all</stp>
        <stp/>
        <stp/>
        <stp>False</stp>
        <stp>T</stp>
        <tr r="CA87" s="2"/>
        <tr r="CA88" s="2"/>
      </tp>
      <tp>
        <v>33.82</v>
        <stp/>
        <stp>StudyData</stp>
        <stp>S.US.AAL</stp>
        <stp>FG</stp>
        <stp/>
        <stp>Close</stp>
        <stp>5Min</stp>
        <stp>-104</stp>
        <stp>all</stp>
        <stp/>
        <stp/>
        <stp>False</stp>
        <stp>T</stp>
        <tr r="B105" s="2"/>
        <tr r="B106" s="2"/>
      </tp>
      <tp>
        <v>86.6</v>
        <stp/>
        <stp>StudyData</stp>
        <stp>S.US.ADI</stp>
        <stp>FG</stp>
        <stp/>
        <stp>Close</stp>
        <stp>5Min</stp>
        <stp>-101</stp>
        <stp>all</stp>
        <stp/>
        <stp/>
        <stp>False</stp>
        <stp>T</stp>
        <tr r="E102" s="2"/>
        <tr r="E103" s="2"/>
      </tp>
      <tp>
        <v>35</v>
        <stp/>
        <stp>StudyData</stp>
        <stp>S.US.MYL</stp>
        <stp>FG</stp>
        <stp/>
        <stp>Close</stp>
        <stp>5Min</stp>
        <stp>-104</stp>
        <stp>all</stp>
        <stp/>
        <stp/>
        <stp>False</stp>
        <stp>T</stp>
        <tr r="BT106" s="2"/>
        <tr r="BT105" s="2"/>
      </tp>
      <tp>
        <v>102.58</v>
        <stp/>
        <stp>StudyData</stp>
        <stp>S.US.TXN</stp>
        <stp>FG</stp>
        <stp/>
        <stp>Close</stp>
        <stp>5Min</stp>
        <stp>-106</stp>
        <stp>all</stp>
        <stp/>
        <stp/>
        <stp>False</stp>
        <stp>T</stp>
        <tr r="CP108" s="2"/>
        <tr r="CP107" s="2"/>
      </tp>
      <tp>
        <v>45.64</v>
        <stp/>
        <stp>StudyData</stp>
        <stp>S.US.INTC</stp>
        <stp>FG</stp>
        <stp/>
        <stp>Close</stp>
        <stp>5Min</stp>
        <stp>-62</stp>
        <stp>all</stp>
        <stp/>
        <stp/>
        <stp>False</stp>
        <stp>T</stp>
        <tr r="BB64" s="2"/>
        <tr r="BB63" s="2"/>
      </tp>
      <tp>
        <v>45.57</v>
        <stp/>
        <stp>StudyData</stp>
        <stp>S.US.INTC</stp>
        <stp>FG</stp>
        <stp/>
        <stp>Close</stp>
        <stp>5Min</stp>
        <stp>-72</stp>
        <stp>all</stp>
        <stp/>
        <stp/>
        <stp>False</stp>
        <stp>T</stp>
        <tr r="BB73" s="2"/>
        <tr r="BB74" s="2"/>
      </tp>
      <tp>
        <v>46.03</v>
        <stp/>
        <stp>StudyData</stp>
        <stp>S.US.INTC</stp>
        <stp>FG</stp>
        <stp/>
        <stp>Close</stp>
        <stp>5Min</stp>
        <stp>-42</stp>
        <stp>all</stp>
        <stp/>
        <stp/>
        <stp>False</stp>
        <stp>T</stp>
        <tr r="BB43" s="2"/>
        <tr r="BB44" s="2"/>
      </tp>
      <tp>
        <v>45.67</v>
        <stp/>
        <stp>StudyData</stp>
        <stp>S.US.INTC</stp>
        <stp>FG</stp>
        <stp/>
        <stp>Close</stp>
        <stp>5Min</stp>
        <stp>-52</stp>
        <stp>all</stp>
        <stp/>
        <stp/>
        <stp>False</stp>
        <stp>T</stp>
        <tr r="BB54" s="2"/>
        <tr r="BB53" s="2"/>
      </tp>
      <tp>
        <v>45.39</v>
        <stp/>
        <stp>StudyData</stp>
        <stp>S.US.INTC</stp>
        <stp>FG</stp>
        <stp/>
        <stp>Close</stp>
        <stp>5Min</stp>
        <stp>-22</stp>
        <stp>all</stp>
        <stp/>
        <stp/>
        <stp>False</stp>
        <stp>T</stp>
        <tr r="BB24" s="2"/>
        <tr r="BB23" s="2"/>
      </tp>
      <tp>
        <v>45.45</v>
        <stp/>
        <stp>StudyData</stp>
        <stp>S.US.INTC</stp>
        <stp>FG</stp>
        <stp/>
        <stp>Close</stp>
        <stp>5Min</stp>
        <stp>-32</stp>
        <stp>all</stp>
        <stp/>
        <stp/>
        <stp>False</stp>
        <stp>T</stp>
        <tr r="BB34" s="2"/>
        <tr r="BB33" s="2"/>
      </tp>
      <tp>
        <v>45.01</v>
        <stp/>
        <stp>StudyData</stp>
        <stp>S.US.INTC</stp>
        <stp>FG</stp>
        <stp/>
        <stp>Close</stp>
        <stp>5Min</stp>
        <stp>-12</stp>
        <stp>all</stp>
        <stp/>
        <stp/>
        <stp>False</stp>
        <stp>T</stp>
        <tr r="BB14" s="2"/>
        <tr r="BB13" s="2"/>
      </tp>
      <tp>
        <v>45.21</v>
        <stp/>
        <stp>StudyData</stp>
        <stp>S.US.INTC</stp>
        <stp>FG</stp>
        <stp/>
        <stp>Close</stp>
        <stp>5Min</stp>
        <stp>-82</stp>
        <stp>all</stp>
        <stp/>
        <stp/>
        <stp>False</stp>
        <stp>T</stp>
        <tr r="BB84" s="2"/>
        <tr r="BB83" s="2"/>
      </tp>
      <tp>
        <v>46.68</v>
        <stp/>
        <stp>StudyData</stp>
        <stp>S.US.INTC</stp>
        <stp>FG</stp>
        <stp/>
        <stp>Close</stp>
        <stp>5Min</stp>
        <stp>-92</stp>
        <stp>all</stp>
        <stp/>
        <stp/>
        <stp>False</stp>
        <stp>T</stp>
        <tr r="BB93" s="2"/>
        <tr r="BB94" s="2"/>
      </tp>
      <tp>
        <v>52.24</v>
        <stp/>
        <stp>StudyData</stp>
        <stp>S.US.FAST</stp>
        <stp>FG</stp>
        <stp/>
        <stp>Close</stp>
        <stp>5Min</stp>
        <stp/>
        <stp>all</stp>
        <stp/>
        <stp/>
        <stp>False</stp>
        <stp>T</stp>
        <tr r="AN109" s="2"/>
      </tp>
      <tp>
        <v>272.7</v>
        <stp/>
        <stp>StudyData</stp>
        <stp>S.US.ULTA</stp>
        <stp>FG</stp>
        <stp/>
        <stp>Close</stp>
        <stp>5Min</stp>
        <stp>-42</stp>
        <stp>all</stp>
        <stp/>
        <stp/>
        <stp>False</stp>
        <stp>T</stp>
        <tr r="CQ43" s="2"/>
        <tr r="CQ44" s="2"/>
      </tp>
      <tp>
        <v>274.44</v>
        <stp/>
        <stp>StudyData</stp>
        <stp>S.US.ULTA</stp>
        <stp>FG</stp>
        <stp/>
        <stp>Close</stp>
        <stp>5Min</stp>
        <stp>-52</stp>
        <stp>all</stp>
        <stp/>
        <stp/>
        <stp>False</stp>
        <stp>T</stp>
        <tr r="CQ53" s="2"/>
        <tr r="CQ54" s="2"/>
      </tp>
      <tp>
        <v>274.26</v>
        <stp/>
        <stp>StudyData</stp>
        <stp>S.US.ULTA</stp>
        <stp>FG</stp>
        <stp/>
        <stp>Close</stp>
        <stp>5Min</stp>
        <stp>-62</stp>
        <stp>all</stp>
        <stp/>
        <stp/>
        <stp>False</stp>
        <stp>T</stp>
        <tr r="CQ64" s="2"/>
        <tr r="CQ63" s="2"/>
      </tp>
      <tp>
        <v>274.32</v>
        <stp/>
        <stp>StudyData</stp>
        <stp>S.US.ULTA</stp>
        <stp>FG</stp>
        <stp/>
        <stp>Close</stp>
        <stp>5Min</stp>
        <stp>-72</stp>
        <stp>all</stp>
        <stp/>
        <stp/>
        <stp>False</stp>
        <stp>T</stp>
        <tr r="CQ73" s="2"/>
        <tr r="CQ74" s="2"/>
      </tp>
      <tp>
        <v>268.98</v>
        <stp/>
        <stp>StudyData</stp>
        <stp>S.US.ULTA</stp>
        <stp>FG</stp>
        <stp/>
        <stp>Close</stp>
        <stp>5Min</stp>
        <stp>-12</stp>
        <stp>all</stp>
        <stp/>
        <stp/>
        <stp>False</stp>
        <stp>T</stp>
        <tr r="CQ13" s="2"/>
        <tr r="CQ14" s="2"/>
      </tp>
      <tp>
        <v>270.62</v>
        <stp/>
        <stp>StudyData</stp>
        <stp>S.US.ULTA</stp>
        <stp>FG</stp>
        <stp/>
        <stp>Close</stp>
        <stp>5Min</stp>
        <stp>-22</stp>
        <stp>all</stp>
        <stp/>
        <stp/>
        <stp>False</stp>
        <stp>T</stp>
        <tr r="CQ24" s="2"/>
        <tr r="CQ23" s="2"/>
      </tp>
      <tp>
        <v>270.38</v>
        <stp/>
        <stp>StudyData</stp>
        <stp>S.US.ULTA</stp>
        <stp>FG</stp>
        <stp/>
        <stp>Close</stp>
        <stp>5Min</stp>
        <stp>-32</stp>
        <stp>all</stp>
        <stp/>
        <stp/>
        <stp>False</stp>
        <stp>T</stp>
        <tr r="CQ33" s="2"/>
        <tr r="CQ34" s="2"/>
      </tp>
      <tp>
        <v>272.19</v>
        <stp/>
        <stp>StudyData</stp>
        <stp>S.US.ULTA</stp>
        <stp>FG</stp>
        <stp/>
        <stp>Close</stp>
        <stp>5Min</stp>
        <stp>-82</stp>
        <stp>all</stp>
        <stp/>
        <stp/>
        <stp>False</stp>
        <stp>T</stp>
        <tr r="CQ84" s="2"/>
        <tr r="CQ83" s="2"/>
      </tp>
      <tp>
        <v>275.93</v>
        <stp/>
        <stp>StudyData</stp>
        <stp>S.US.ULTA</stp>
        <stp>FG</stp>
        <stp/>
        <stp>Close</stp>
        <stp>5Min</stp>
        <stp>-92</stp>
        <stp>all</stp>
        <stp/>
        <stp/>
        <stp>False</stp>
        <stp>T</stp>
        <tr r="CQ93" s="2"/>
        <tr r="CQ94" s="2"/>
      </tp>
      <tp>
        <v>34.229999999999997</v>
        <stp/>
        <stp>StudyData</stp>
        <stp>S.US.AMAT</stp>
        <stp>FG</stp>
        <stp/>
        <stp>Close</stp>
        <stp>5Min</stp>
        <stp/>
        <stp>all</stp>
        <stp/>
        <stp/>
        <stp>False</stp>
        <stp>T</stp>
        <tr r="J109" s="2"/>
      </tp>
      <tp>
        <v>530.24</v>
        <stp/>
        <stp>StudyData</stp>
        <stp>S.US.ISRG</stp>
        <stp>FG</stp>
        <stp/>
        <stp>Close</stp>
        <stp>5Min</stp>
        <stp>-94</stp>
        <stp>all</stp>
        <stp/>
        <stp/>
        <stp>False</stp>
        <stp>T</stp>
        <tr r="BD96" s="2"/>
        <tr r="BD95" s="2"/>
      </tp>
      <tp>
        <v>530.76</v>
        <stp/>
        <stp>StudyData</stp>
        <stp>S.US.ISRG</stp>
        <stp>FG</stp>
        <stp/>
        <stp>Close</stp>
        <stp>5Min</stp>
        <stp>-84</stp>
        <stp>all</stp>
        <stp/>
        <stp/>
        <stp>False</stp>
        <stp>T</stp>
        <tr r="BD85" s="2"/>
        <tr r="BD86" s="2"/>
      </tp>
      <tp>
        <v>520.29999999999995</v>
        <stp/>
        <stp>StudyData</stp>
        <stp>S.US.ISRG</stp>
        <stp>FG</stp>
        <stp/>
        <stp>Close</stp>
        <stp>5Min</stp>
        <stp>-34</stp>
        <stp>all</stp>
        <stp/>
        <stp/>
        <stp>False</stp>
        <stp>T</stp>
        <tr r="BD36" s="2"/>
        <tr r="BD35" s="2"/>
      </tp>
      <tp>
        <v>518.65</v>
        <stp/>
        <stp>StudyData</stp>
        <stp>S.US.ISRG</stp>
        <stp>FG</stp>
        <stp/>
        <stp>Close</stp>
        <stp>5Min</stp>
        <stp>-24</stp>
        <stp>all</stp>
        <stp/>
        <stp/>
        <stp>False</stp>
        <stp>T</stp>
        <tr r="BD26" s="2"/>
        <tr r="BD25" s="2"/>
      </tp>
      <tp>
        <v>513.70000000000005</v>
        <stp/>
        <stp>StudyData</stp>
        <stp>S.US.ISRG</stp>
        <stp>FG</stp>
        <stp/>
        <stp>Close</stp>
        <stp>5Min</stp>
        <stp>-14</stp>
        <stp>all</stp>
        <stp/>
        <stp/>
        <stp>False</stp>
        <stp>T</stp>
        <tr r="BD15" s="2"/>
        <tr r="BD16" s="2"/>
      </tp>
      <tp>
        <v>530.48</v>
        <stp/>
        <stp>StudyData</stp>
        <stp>S.US.ISRG</stp>
        <stp>FG</stp>
        <stp/>
        <stp>Close</stp>
        <stp>5Min</stp>
        <stp>-74</stp>
        <stp>all</stp>
        <stp/>
        <stp/>
        <stp>False</stp>
        <stp>T</stp>
        <tr r="BD75" s="2"/>
        <tr r="BD76" s="2"/>
      </tp>
      <tp>
        <v>525.17999999999995</v>
        <stp/>
        <stp>StudyData</stp>
        <stp>S.US.ISRG</stp>
        <stp>FG</stp>
        <stp/>
        <stp>Close</stp>
        <stp>5Min</stp>
        <stp>-64</stp>
        <stp>all</stp>
        <stp/>
        <stp/>
        <stp>False</stp>
        <stp>T</stp>
        <tr r="BD65" s="2"/>
        <tr r="BD66" s="2"/>
      </tp>
      <tp>
        <v>523.28</v>
        <stp/>
        <stp>StudyData</stp>
        <stp>S.US.ISRG</stp>
        <stp>FG</stp>
        <stp/>
        <stp>Close</stp>
        <stp>5Min</stp>
        <stp>-54</stp>
        <stp>all</stp>
        <stp/>
        <stp/>
        <stp>False</stp>
        <stp>T</stp>
        <tr r="BD56" s="2"/>
        <tr r="BD55" s="2"/>
      </tp>
      <tp>
        <v>523.52</v>
        <stp/>
        <stp>StudyData</stp>
        <stp>S.US.ISRG</stp>
        <stp>FG</stp>
        <stp/>
        <stp>Close</stp>
        <stp>5Min</stp>
        <stp>-44</stp>
        <stp>all</stp>
        <stp/>
        <stp/>
        <stp>False</stp>
        <stp>T</stp>
        <tr r="BD45" s="2"/>
        <tr r="BD46" s="2"/>
      </tp>
      <tp>
        <v>171.96</v>
        <stp/>
        <stp>StudyData</stp>
        <stp>S.US.SHPG</stp>
        <stp>FG</stp>
        <stp/>
        <stp>Close</stp>
        <stp>5Min</stp>
        <stp>-16</stp>
        <stp>all</stp>
        <stp/>
        <stp/>
        <stp>False</stp>
        <stp>T</stp>
        <tr r="CG17" s="2"/>
        <tr r="CG18" s="2"/>
      </tp>
      <tp>
        <v>172.05</v>
        <stp/>
        <stp>StudyData</stp>
        <stp>S.US.SHPG</stp>
        <stp>FG</stp>
        <stp/>
        <stp>Close</stp>
        <stp>5Min</stp>
        <stp>-26</stp>
        <stp>all</stp>
        <stp/>
        <stp/>
        <stp>False</stp>
        <stp>T</stp>
        <tr r="CG27" s="2"/>
        <tr r="CG28" s="2"/>
      </tp>
      <tp>
        <v>172.34</v>
        <stp/>
        <stp>StudyData</stp>
        <stp>S.US.SHPG</stp>
        <stp>FG</stp>
        <stp/>
        <stp>Close</stp>
        <stp>5Min</stp>
        <stp>-36</stp>
        <stp>all</stp>
        <stp/>
        <stp/>
        <stp>False</stp>
        <stp>T</stp>
        <tr r="CG38" s="2"/>
        <tr r="CG37" s="2"/>
      </tp>
      <tp>
        <v>172.36</v>
        <stp/>
        <stp>StudyData</stp>
        <stp>S.US.SHPG</stp>
        <stp>FG</stp>
        <stp/>
        <stp>Close</stp>
        <stp>5Min</stp>
        <stp>-46</stp>
        <stp>all</stp>
        <stp/>
        <stp/>
        <stp>False</stp>
        <stp>T</stp>
        <tr r="CG48" s="2"/>
        <tr r="CG47" s="2"/>
      </tp>
      <tp>
        <v>172.69</v>
        <stp/>
        <stp>StudyData</stp>
        <stp>S.US.SHPG</stp>
        <stp>FG</stp>
        <stp/>
        <stp>Close</stp>
        <stp>5Min</stp>
        <stp>-56</stp>
        <stp>all</stp>
        <stp/>
        <stp/>
        <stp>False</stp>
        <stp>T</stp>
        <tr r="CG58" s="2"/>
        <tr r="CG57" s="2"/>
      </tp>
      <tp>
        <v>173.05</v>
        <stp/>
        <stp>StudyData</stp>
        <stp>S.US.SHPG</stp>
        <stp>FG</stp>
        <stp/>
        <stp>Close</stp>
        <stp>5Min</stp>
        <stp>-66</stp>
        <stp>all</stp>
        <stp/>
        <stp/>
        <stp>False</stp>
        <stp>T</stp>
        <tr r="CG68" s="2"/>
        <tr r="CG67" s="2"/>
      </tp>
      <tp>
        <v>173.11</v>
        <stp/>
        <stp>StudyData</stp>
        <stp>S.US.SHPG</stp>
        <stp>FG</stp>
        <stp/>
        <stp>Close</stp>
        <stp>5Min</stp>
        <stp>-76</stp>
        <stp>all</stp>
        <stp/>
        <stp/>
        <stp>False</stp>
        <stp>T</stp>
        <tr r="CG77" s="2"/>
        <tr r="CG78" s="2"/>
      </tp>
      <tp>
        <v>173.5</v>
        <stp/>
        <stp>StudyData</stp>
        <stp>S.US.SHPG</stp>
        <stp>FG</stp>
        <stp/>
        <stp>Close</stp>
        <stp>5Min</stp>
        <stp>-86</stp>
        <stp>all</stp>
        <stp/>
        <stp/>
        <stp>False</stp>
        <stp>T</stp>
        <tr r="CG88" s="2"/>
        <tr r="CG87" s="2"/>
      </tp>
      <tp>
        <v>173.17</v>
        <stp/>
        <stp>StudyData</stp>
        <stp>S.US.SHPG</stp>
        <stp>FG</stp>
        <stp/>
        <stp>Close</stp>
        <stp>5Min</stp>
        <stp>-96</stp>
        <stp>all</stp>
        <stp/>
        <stp/>
        <stp>False</stp>
        <stp>T</stp>
        <tr r="CG97" s="2"/>
        <tr r="CG98" s="2"/>
      </tp>
      <tp>
        <v>224.36</v>
        <stp/>
        <stp>StudyData</stp>
        <stp>S.US.COST</stp>
        <stp>FG</stp>
        <stp/>
        <stp>Close</stp>
        <stp>5Min</stp>
        <stp/>
        <stp>all</stp>
        <stp/>
        <stp/>
        <stp>False</stp>
        <stp>T</stp>
        <tr r="AA109" s="2"/>
      </tp>
      <tp>
        <v>117.67</v>
        <stp/>
        <stp>StudyData</stp>
        <stp>S.US.EXPE</stp>
        <stp>FG</stp>
        <stp/>
        <stp>Close</stp>
        <stp>5Min</stp>
        <stp>-16</stp>
        <stp>all</stp>
        <stp/>
        <stp/>
        <stp>False</stp>
        <stp>T</stp>
        <tr r="AM17" s="2"/>
        <tr r="AM18" s="2"/>
      </tp>
      <tp>
        <v>118.27</v>
        <stp/>
        <stp>StudyData</stp>
        <stp>S.US.EXPE</stp>
        <stp>FG</stp>
        <stp/>
        <stp>Close</stp>
        <stp>5Min</stp>
        <stp>-26</stp>
        <stp>all</stp>
        <stp/>
        <stp/>
        <stp>False</stp>
        <stp>T</stp>
        <tr r="AM27" s="2"/>
        <tr r="AM28" s="2"/>
      </tp>
      <tp>
        <v>118.82</v>
        <stp/>
        <stp>StudyData</stp>
        <stp>S.US.EXPE</stp>
        <stp>FG</stp>
        <stp/>
        <stp>Close</stp>
        <stp>5Min</stp>
        <stp>-36</stp>
        <stp>all</stp>
        <stp/>
        <stp/>
        <stp>False</stp>
        <stp>T</stp>
        <tr r="AM37" s="2"/>
        <tr r="AM38" s="2"/>
      </tp>
      <tp>
        <v>118.42</v>
        <stp/>
        <stp>StudyData</stp>
        <stp>S.US.EXPE</stp>
        <stp>FG</stp>
        <stp/>
        <stp>Close</stp>
        <stp>5Min</stp>
        <stp>-46</stp>
        <stp>all</stp>
        <stp/>
        <stp/>
        <stp>False</stp>
        <stp>T</stp>
        <tr r="AM47" s="2"/>
        <tr r="AM48" s="2"/>
      </tp>
      <tp>
        <v>118.41</v>
        <stp/>
        <stp>StudyData</stp>
        <stp>S.US.EXPE</stp>
        <stp>FG</stp>
        <stp/>
        <stp>Close</stp>
        <stp>5Min</stp>
        <stp>-56</stp>
        <stp>all</stp>
        <stp/>
        <stp/>
        <stp>False</stp>
        <stp>T</stp>
        <tr r="AM58" s="2"/>
        <tr r="AM57" s="2"/>
      </tp>
      <tp>
        <v>118.2</v>
        <stp/>
        <stp>StudyData</stp>
        <stp>S.US.EXPE</stp>
        <stp>FG</stp>
        <stp/>
        <stp>Close</stp>
        <stp>5Min</stp>
        <stp>-66</stp>
        <stp>all</stp>
        <stp/>
        <stp/>
        <stp>False</stp>
        <stp>T</stp>
        <tr r="AM68" s="2"/>
        <tr r="AM67" s="2"/>
      </tp>
      <tp>
        <v>119.78</v>
        <stp/>
        <stp>StudyData</stp>
        <stp>S.US.EXPE</stp>
        <stp>FG</stp>
        <stp/>
        <stp>Close</stp>
        <stp>5Min</stp>
        <stp>-76</stp>
        <stp>all</stp>
        <stp/>
        <stp/>
        <stp>False</stp>
        <stp>T</stp>
        <tr r="AM77" s="2"/>
        <tr r="AM78" s="2"/>
      </tp>
      <tp>
        <v>120.46</v>
        <stp/>
        <stp>StudyData</stp>
        <stp>S.US.EXPE</stp>
        <stp>FG</stp>
        <stp/>
        <stp>Close</stp>
        <stp>5Min</stp>
        <stp>-86</stp>
        <stp>all</stp>
        <stp/>
        <stp/>
        <stp>False</stp>
        <stp>T</stp>
        <tr r="AM88" s="2"/>
        <tr r="AM87" s="2"/>
      </tp>
      <tp>
        <v>121.48</v>
        <stp/>
        <stp>StudyData</stp>
        <stp>S.US.EXPE</stp>
        <stp>FG</stp>
        <stp/>
        <stp>Close</stp>
        <stp>5Min</stp>
        <stp>-96</stp>
        <stp>all</stp>
        <stp/>
        <stp/>
        <stp>False</stp>
        <stp>T</stp>
        <tr r="AM98" s="2"/>
        <tr r="AM97" s="2"/>
      </tp>
      <tp>
        <v>101.78</v>
        <stp/>
        <stp>StudyData</stp>
        <stp>S.US.TXN</stp>
        <stp>FG</stp>
        <stp/>
        <stp>Close</stp>
        <stp>5Min</stp>
        <stp>-5</stp>
        <stp>all</stp>
        <stp/>
        <stp/>
        <stp>False</stp>
        <stp>T</stp>
        <tr r="CP6" s="2"/>
        <tr r="CP7" s="2"/>
      </tp>
      <tp>
        <v>44.55</v>
        <stp/>
        <stp>StudyData</stp>
        <stp>S.US.STX</stp>
        <stp>FG</stp>
        <stp/>
        <stp>Close</stp>
        <stp>5Min</stp>
        <stp>-2</stp>
        <stp>all</stp>
        <stp/>
        <stp/>
        <stp>False</stp>
        <stp>T</stp>
        <tr r="CJ4" s="2"/>
        <tr r="CJ3" s="2"/>
      </tp>
      <tp>
        <v>20.260000000000002</v>
        <stp/>
        <stp>StudyData</stp>
        <stp>S.US.VOD</stp>
        <stp>FG</stp>
        <stp/>
        <stp>Close</stp>
        <stp>5Min</stp>
        <stp>-7</stp>
        <stp>all</stp>
        <stp/>
        <stp/>
        <stp>False</stp>
        <stp>T</stp>
        <tr r="CR9" s="2"/>
        <tr r="CR8" s="2"/>
      </tp>
      <tp>
        <v>72.89</v>
        <stp/>
        <stp>StudyData</stp>
        <stp>S.US.WBA</stp>
        <stp>FG</stp>
        <stp/>
        <stp>Close</stp>
        <stp>5Min</stp>
        <stp>-6</stp>
        <stp>all</stp>
        <stp/>
        <stp/>
        <stp>False</stp>
        <stp>T</stp>
        <tr r="CU7" s="2"/>
        <tr r="CU8" s="2"/>
      </tp>
      <tp>
        <v>55.15</v>
        <stp/>
        <stp>StudyData</stp>
        <stp>S.US.WDC</stp>
        <stp>FG</stp>
        <stp/>
        <stp>Close</stp>
        <stp>5Min</stp>
        <stp>-6</stp>
        <stp>all</stp>
        <stp/>
        <stp/>
        <stp>False</stp>
        <stp>T</stp>
        <tr r="CW8" s="2"/>
        <tr r="CW7" s="2"/>
      </tp>
      <tp>
        <v>35.47</v>
        <stp/>
        <stp>StudyData</stp>
        <stp>S.US.CMCSA</stp>
        <stp>FG</stp>
        <stp/>
        <stp>Close</stp>
        <stp>5Min</stp>
        <stp>-107</stp>
        <stp>all</stp>
        <stp/>
        <stp/>
        <stp>False</stp>
        <stp>T</stp>
        <tr r="Z109" s="2"/>
        <tr r="Z108" s="2"/>
      </tp>
      <tp>
        <v>96.38</v>
        <stp/>
        <stp>StudyData</stp>
        <stp>S.US.ESRX</stp>
        <stp>FG</stp>
        <stp/>
        <stp>Close</stp>
        <stp>5Min</stp>
        <stp>-97</stp>
        <stp>all</stp>
        <stp/>
        <stp/>
        <stp>False</stp>
        <stp>T</stp>
        <tr r="AL98" s="2"/>
        <tr r="AL99" s="2"/>
      </tp>
      <tp>
        <v>96.38</v>
        <stp/>
        <stp>StudyData</stp>
        <stp>S.US.ESRX</stp>
        <stp>FG</stp>
        <stp/>
        <stp>Close</stp>
        <stp>5Min</stp>
        <stp>-87</stp>
        <stp>all</stp>
        <stp/>
        <stp/>
        <stp>False</stp>
        <stp>T</stp>
        <tr r="AL88" s="2"/>
        <tr r="AL89" s="2"/>
      </tp>
      <tp>
        <v>96.28</v>
        <stp/>
        <stp>StudyData</stp>
        <stp>S.US.ESRX</stp>
        <stp>FG</stp>
        <stp/>
        <stp>Close</stp>
        <stp>5Min</stp>
        <stp>-37</stp>
        <stp>all</stp>
        <stp/>
        <stp/>
        <stp>False</stp>
        <stp>T</stp>
        <tr r="AL38" s="2"/>
        <tr r="AL39" s="2"/>
      </tp>
      <tp>
        <v>95.99</v>
        <stp/>
        <stp>StudyData</stp>
        <stp>S.US.ESRX</stp>
        <stp>FG</stp>
        <stp/>
        <stp>Close</stp>
        <stp>5Min</stp>
        <stp>-27</stp>
        <stp>all</stp>
        <stp/>
        <stp/>
        <stp>False</stp>
        <stp>T</stp>
        <tr r="AL28" s="2"/>
        <tr r="AL29" s="2"/>
      </tp>
      <tp>
        <v>95.91</v>
        <stp/>
        <stp>StudyData</stp>
        <stp>S.US.ESRX</stp>
        <stp>FG</stp>
        <stp/>
        <stp>Close</stp>
        <stp>5Min</stp>
        <stp>-17</stp>
        <stp>all</stp>
        <stp/>
        <stp/>
        <stp>False</stp>
        <stp>T</stp>
        <tr r="AL19" s="2"/>
        <tr r="AL18" s="2"/>
      </tp>
      <tp>
        <v>96.36</v>
        <stp/>
        <stp>StudyData</stp>
        <stp>S.US.ESRX</stp>
        <stp>FG</stp>
        <stp/>
        <stp>Close</stp>
        <stp>5Min</stp>
        <stp>-77</stp>
        <stp>all</stp>
        <stp/>
        <stp/>
        <stp>False</stp>
        <stp>T</stp>
        <tr r="AL78" s="2"/>
        <tr r="AL79" s="2"/>
      </tp>
      <tp>
        <v>96.8</v>
        <stp/>
        <stp>StudyData</stp>
        <stp>S.US.ESRX</stp>
        <stp>FG</stp>
        <stp/>
        <stp>Close</stp>
        <stp>5Min</stp>
        <stp>-67</stp>
        <stp>all</stp>
        <stp/>
        <stp/>
        <stp>False</stp>
        <stp>T</stp>
        <tr r="AL68" s="2"/>
        <tr r="AL69" s="2"/>
      </tp>
      <tp>
        <v>96.95</v>
        <stp/>
        <stp>StudyData</stp>
        <stp>S.US.ESRX</stp>
        <stp>FG</stp>
        <stp/>
        <stp>Close</stp>
        <stp>5Min</stp>
        <stp>-57</stp>
        <stp>all</stp>
        <stp/>
        <stp/>
        <stp>False</stp>
        <stp>T</stp>
        <tr r="AL58" s="2"/>
        <tr r="AL59" s="2"/>
      </tp>
      <tp>
        <v>96.7</v>
        <stp/>
        <stp>StudyData</stp>
        <stp>S.US.ESRX</stp>
        <stp>FG</stp>
        <stp/>
        <stp>Close</stp>
        <stp>5Min</stp>
        <stp>-47</stp>
        <stp>all</stp>
        <stp/>
        <stp/>
        <stp>False</stp>
        <stp>T</stp>
        <tr r="AL49" s="2"/>
        <tr r="AL48" s="2"/>
      </tp>
      <tp>
        <v>57.11</v>
        <stp/>
        <stp>StudyData</stp>
        <stp>S.US.SBUX</stp>
        <stp>FG</stp>
        <stp/>
        <stp>Close</stp>
        <stp>5Min</stp>
        <stp>-80</stp>
        <stp>all</stp>
        <stp/>
        <stp/>
        <stp>False</stp>
        <stp>T</stp>
        <tr r="CF81" s="2"/>
        <tr r="CF82" s="2"/>
      </tp>
      <tp>
        <v>57.79</v>
        <stp/>
        <stp>StudyData</stp>
        <stp>S.US.SBUX</stp>
        <stp>FG</stp>
        <stp/>
        <stp>Close</stp>
        <stp>5Min</stp>
        <stp>-90</stp>
        <stp>all</stp>
        <stp/>
        <stp/>
        <stp>False</stp>
        <stp>T</stp>
        <tr r="CF92" s="2"/>
        <tr r="CF91" s="2"/>
      </tp>
      <tp>
        <v>56.32</v>
        <stp/>
        <stp>StudyData</stp>
        <stp>S.US.SBUX</stp>
        <stp>FG</stp>
        <stp/>
        <stp>Close</stp>
        <stp>5Min</stp>
        <stp>-20</stp>
        <stp>all</stp>
        <stp/>
        <stp/>
        <stp>False</stp>
        <stp>T</stp>
        <tr r="CF21" s="2"/>
        <tr r="CF22" s="2"/>
      </tp>
      <tp>
        <v>56.74</v>
        <stp/>
        <stp>StudyData</stp>
        <stp>S.US.SBUX</stp>
        <stp>FG</stp>
        <stp/>
        <stp>Close</stp>
        <stp>5Min</stp>
        <stp>-30</stp>
        <stp>all</stp>
        <stp/>
        <stp/>
        <stp>False</stp>
        <stp>T</stp>
        <tr r="CF31" s="2"/>
        <tr r="CF32" s="2"/>
      </tp>
      <tp>
        <v>56.01</v>
        <stp/>
        <stp>StudyData</stp>
        <stp>S.US.SBUX</stp>
        <stp>FG</stp>
        <stp/>
        <stp>Close</stp>
        <stp>5Min</stp>
        <stp>-10</stp>
        <stp>all</stp>
        <stp/>
        <stp/>
        <stp>False</stp>
        <stp>T</stp>
        <tr r="CF11" s="2"/>
        <tr r="CF12" s="2"/>
      </tp>
      <tp>
        <v>57.44</v>
        <stp/>
        <stp>StudyData</stp>
        <stp>S.US.SBUX</stp>
        <stp>FG</stp>
        <stp/>
        <stp>Close</stp>
        <stp>5Min</stp>
        <stp>-60</stp>
        <stp>all</stp>
        <stp/>
        <stp/>
        <stp>False</stp>
        <stp>T</stp>
        <tr r="CF61" s="2"/>
        <tr r="CF62" s="2"/>
      </tp>
      <tp>
        <v>57.27</v>
        <stp/>
        <stp>StudyData</stp>
        <stp>S.US.SBUX</stp>
        <stp>FG</stp>
        <stp/>
        <stp>Close</stp>
        <stp>5Min</stp>
        <stp>-70</stp>
        <stp>all</stp>
        <stp/>
        <stp/>
        <stp>False</stp>
        <stp>T</stp>
        <tr r="CF72" s="2"/>
        <tr r="CF71" s="2"/>
      </tp>
      <tp>
        <v>57.07</v>
        <stp/>
        <stp>StudyData</stp>
        <stp>S.US.SBUX</stp>
        <stp>FG</stp>
        <stp/>
        <stp>Close</stp>
        <stp>5Min</stp>
        <stp>-40</stp>
        <stp>all</stp>
        <stp/>
        <stp/>
        <stp>False</stp>
        <stp>T</stp>
        <tr r="CF41" s="2"/>
        <tr r="CF42" s="2"/>
      </tp>
      <tp>
        <v>57.2</v>
        <stp/>
        <stp>StudyData</stp>
        <stp>S.US.SBUX</stp>
        <stp>FG</stp>
        <stp/>
        <stp>Close</stp>
        <stp>5Min</stp>
        <stp>-50</stp>
        <stp>all</stp>
        <stp/>
        <stp/>
        <stp>False</stp>
        <stp>T</stp>
        <tr r="CF51" s="2"/>
        <tr r="CF52" s="2"/>
      </tp>
      <tp>
        <v>183.65</v>
        <stp/>
        <stp>StudyData</stp>
        <stp>S.US.VRTX</stp>
        <stp>FG</stp>
        <stp/>
        <stp>Close</stp>
        <stp>5Min</stp>
        <stp>-81</stp>
        <stp>all</stp>
        <stp/>
        <stp/>
        <stp>False</stp>
        <stp>T</stp>
        <tr r="CT82" s="2"/>
        <tr r="CT83" s="2"/>
      </tp>
      <tp>
        <v>186.17</v>
        <stp/>
        <stp>StudyData</stp>
        <stp>S.US.VRTX</stp>
        <stp>FG</stp>
        <stp/>
        <stp>Close</stp>
        <stp>5Min</stp>
        <stp>-91</stp>
        <stp>all</stp>
        <stp/>
        <stp/>
        <stp>False</stp>
        <stp>T</stp>
        <tr r="CT93" s="2"/>
        <tr r="CT92" s="2"/>
      </tp>
      <tp>
        <v>178.59</v>
        <stp/>
        <stp>StudyData</stp>
        <stp>S.US.VRTX</stp>
        <stp>FG</stp>
        <stp/>
        <stp>Close</stp>
        <stp>5Min</stp>
        <stp>-21</stp>
        <stp>all</stp>
        <stp/>
        <stp/>
        <stp>False</stp>
        <stp>T</stp>
        <tr r="CT22" s="2"/>
        <tr r="CT23" s="2"/>
      </tp>
      <tp>
        <v>180.44</v>
        <stp/>
        <stp>StudyData</stp>
        <stp>S.US.VRTX</stp>
        <stp>FG</stp>
        <stp/>
        <stp>Close</stp>
        <stp>5Min</stp>
        <stp>-31</stp>
        <stp>all</stp>
        <stp/>
        <stp/>
        <stp>False</stp>
        <stp>T</stp>
        <tr r="CT32" s="2"/>
        <tr r="CT33" s="2"/>
      </tp>
      <tp>
        <v>176.34</v>
        <stp/>
        <stp>StudyData</stp>
        <stp>S.US.VRTX</stp>
        <stp>FG</stp>
        <stp/>
        <stp>Close</stp>
        <stp>5Min</stp>
        <stp>-11</stp>
        <stp>all</stp>
        <stp/>
        <stp/>
        <stp>False</stp>
        <stp>T</stp>
        <tr r="CT13" s="2"/>
        <tr r="CT12" s="2"/>
      </tp>
      <tp>
        <v>183.68</v>
        <stp/>
        <stp>StudyData</stp>
        <stp>S.US.VRTX</stp>
        <stp>FG</stp>
        <stp/>
        <stp>Close</stp>
        <stp>5Min</stp>
        <stp>-61</stp>
        <stp>all</stp>
        <stp/>
        <stp/>
        <stp>False</stp>
        <stp>T</stp>
        <tr r="CT63" s="2"/>
        <tr r="CT62" s="2"/>
      </tp>
      <tp>
        <v>183.82</v>
        <stp/>
        <stp>StudyData</stp>
        <stp>S.US.VRTX</stp>
        <stp>FG</stp>
        <stp/>
        <stp>Close</stp>
        <stp>5Min</stp>
        <stp>-71</stp>
        <stp>all</stp>
        <stp/>
        <stp/>
        <stp>False</stp>
        <stp>T</stp>
        <tr r="CT73" s="2"/>
        <tr r="CT72" s="2"/>
      </tp>
      <tp>
        <v>182.19</v>
        <stp/>
        <stp>StudyData</stp>
        <stp>S.US.VRTX</stp>
        <stp>FG</stp>
        <stp/>
        <stp>Close</stp>
        <stp>5Min</stp>
        <stp>-41</stp>
        <stp>all</stp>
        <stp/>
        <stp/>
        <stp>False</stp>
        <stp>T</stp>
        <tr r="CT43" s="2"/>
        <tr r="CT42" s="2"/>
      </tp>
      <tp>
        <v>183.09</v>
        <stp/>
        <stp>StudyData</stp>
        <stp>S.US.VRTX</stp>
        <stp>FG</stp>
        <stp/>
        <stp>Close</stp>
        <stp>5Min</stp>
        <stp>-51</stp>
        <stp>all</stp>
        <stp/>
        <stp/>
        <stp>False</stp>
        <stp>T</stp>
        <tr r="CT52" s="2"/>
        <tr r="CT53" s="2"/>
      </tp>
      <tp>
        <v>310.13</v>
        <stp/>
        <stp>StudyData</stp>
        <stp>S.US.CHTR</stp>
        <stp>FG</stp>
        <stp/>
        <stp>Close</stp>
        <stp>5Min</stp>
        <stp>-11</stp>
        <stp>all</stp>
        <stp/>
        <stp/>
        <stp>False</stp>
        <stp>T</stp>
        <tr r="Y13" s="2"/>
        <tr r="Y12" s="2"/>
      </tp>
      <tp>
        <v>314.58</v>
        <stp/>
        <stp>StudyData</stp>
        <stp>S.US.CHTR</stp>
        <stp>FG</stp>
        <stp/>
        <stp>Close</stp>
        <stp>5Min</stp>
        <stp>-21</stp>
        <stp>all</stp>
        <stp/>
        <stp/>
        <stp>False</stp>
        <stp>T</stp>
        <tr r="Y23" s="2"/>
        <tr r="Y22" s="2"/>
      </tp>
      <tp>
        <v>316.14999999999998</v>
        <stp/>
        <stp>StudyData</stp>
        <stp>S.US.CHTR</stp>
        <stp>FG</stp>
        <stp/>
        <stp>Close</stp>
        <stp>5Min</stp>
        <stp>-31</stp>
        <stp>all</stp>
        <stp/>
        <stp/>
        <stp>False</stp>
        <stp>T</stp>
        <tr r="Y32" s="2"/>
        <tr r="Y33" s="2"/>
      </tp>
      <tp>
        <v>318.11</v>
        <stp/>
        <stp>StudyData</stp>
        <stp>S.US.CHTR</stp>
        <stp>FG</stp>
        <stp/>
        <stp>Close</stp>
        <stp>5Min</stp>
        <stp>-41</stp>
        <stp>all</stp>
        <stp/>
        <stp/>
        <stp>False</stp>
        <stp>T</stp>
        <tr r="Y43" s="2"/>
        <tr r="Y42" s="2"/>
      </tp>
      <tp>
        <v>317.83999999999997</v>
        <stp/>
        <stp>StudyData</stp>
        <stp>S.US.CHTR</stp>
        <stp>FG</stp>
        <stp/>
        <stp>Close</stp>
        <stp>5Min</stp>
        <stp>-51</stp>
        <stp>all</stp>
        <stp/>
        <stp/>
        <stp>False</stp>
        <stp>T</stp>
        <tr r="Y53" s="2"/>
        <tr r="Y52" s="2"/>
      </tp>
      <tp>
        <v>320.08</v>
        <stp/>
        <stp>StudyData</stp>
        <stp>S.US.CHTR</stp>
        <stp>FG</stp>
        <stp/>
        <stp>Close</stp>
        <stp>5Min</stp>
        <stp>-61</stp>
        <stp>all</stp>
        <stp/>
        <stp/>
        <stp>False</stp>
        <stp>T</stp>
        <tr r="Y63" s="2"/>
        <tr r="Y62" s="2"/>
      </tp>
      <tp>
        <v>320.57</v>
        <stp/>
        <stp>StudyData</stp>
        <stp>S.US.CHTR</stp>
        <stp>FG</stp>
        <stp/>
        <stp>Close</stp>
        <stp>5Min</stp>
        <stp>-71</stp>
        <stp>all</stp>
        <stp/>
        <stp/>
        <stp>False</stp>
        <stp>T</stp>
        <tr r="Y72" s="2"/>
        <tr r="Y73" s="2"/>
      </tp>
      <tp>
        <v>320.33</v>
        <stp/>
        <stp>StudyData</stp>
        <stp>S.US.CHTR</stp>
        <stp>FG</stp>
        <stp/>
        <stp>Close</stp>
        <stp>5Min</stp>
        <stp>-81</stp>
        <stp>all</stp>
        <stp/>
        <stp/>
        <stp>False</stp>
        <stp>T</stp>
        <tr r="Y83" s="2"/>
        <tr r="Y82" s="2"/>
      </tp>
      <tp>
        <v>323.91000000000003</v>
        <stp/>
        <stp>StudyData</stp>
        <stp>S.US.CHTR</stp>
        <stp>FG</stp>
        <stp/>
        <stp>Close</stp>
        <stp>5Min</stp>
        <stp>-91</stp>
        <stp>all</stp>
        <stp/>
        <stp/>
        <stp>False</stp>
        <stp>T</stp>
        <tr r="Y93" s="2"/>
        <tr r="Y92" s="2"/>
      </tp>
      <tp>
        <v>83.93</v>
        <stp/>
        <stp>StudyData</stp>
        <stp>S.US.DLTR</stp>
        <stp>FG</stp>
        <stp/>
        <stp>Close</stp>
        <stp>5Min</stp>
        <stp>-41</stp>
        <stp>all</stp>
        <stp/>
        <stp/>
        <stp>False</stp>
        <stp>T</stp>
        <tr r="AI43" s="2"/>
        <tr r="AI42" s="2"/>
      </tp>
      <tp>
        <v>83.93</v>
        <stp/>
        <stp>StudyData</stp>
        <stp>S.US.DLTR</stp>
        <stp>FG</stp>
        <stp/>
        <stp>Close</stp>
        <stp>5Min</stp>
        <stp>-51</stp>
        <stp>all</stp>
        <stp/>
        <stp/>
        <stp>False</stp>
        <stp>T</stp>
        <tr r="AI53" s="2"/>
        <tr r="AI52" s="2"/>
      </tp>
      <tp>
        <v>84.27</v>
        <stp/>
        <stp>StudyData</stp>
        <stp>S.US.DLTR</stp>
        <stp>FG</stp>
        <stp/>
        <stp>Close</stp>
        <stp>5Min</stp>
        <stp>-61</stp>
        <stp>all</stp>
        <stp/>
        <stp/>
        <stp>False</stp>
        <stp>T</stp>
        <tr r="AI62" s="2"/>
        <tr r="AI63" s="2"/>
      </tp>
      <tp>
        <v>83.6</v>
        <stp/>
        <stp>StudyData</stp>
        <stp>S.US.DLTR</stp>
        <stp>FG</stp>
        <stp/>
        <stp>Close</stp>
        <stp>5Min</stp>
        <stp>-71</stp>
        <stp>all</stp>
        <stp/>
        <stp/>
        <stp>False</stp>
        <stp>T</stp>
        <tr r="AI72" s="2"/>
        <tr r="AI73" s="2"/>
      </tp>
      <tp>
        <v>84.23</v>
        <stp/>
        <stp>StudyData</stp>
        <stp>S.US.DLTR</stp>
        <stp>FG</stp>
        <stp/>
        <stp>Close</stp>
        <stp>5Min</stp>
        <stp>-11</stp>
        <stp>all</stp>
        <stp/>
        <stp/>
        <stp>False</stp>
        <stp>T</stp>
        <tr r="AI13" s="2"/>
        <tr r="AI12" s="2"/>
      </tp>
      <tp>
        <v>84.83</v>
        <stp/>
        <stp>StudyData</stp>
        <stp>S.US.DLTR</stp>
        <stp>FG</stp>
        <stp/>
        <stp>Close</stp>
        <stp>5Min</stp>
        <stp>-21</stp>
        <stp>all</stp>
        <stp/>
        <stp/>
        <stp>False</stp>
        <stp>T</stp>
        <tr r="AI22" s="2"/>
        <tr r="AI23" s="2"/>
      </tp>
      <tp>
        <v>84.24</v>
        <stp/>
        <stp>StudyData</stp>
        <stp>S.US.DLTR</stp>
        <stp>FG</stp>
        <stp/>
        <stp>Close</stp>
        <stp>5Min</stp>
        <stp>-31</stp>
        <stp>all</stp>
        <stp/>
        <stp/>
        <stp>False</stp>
        <stp>T</stp>
        <tr r="AI32" s="2"/>
        <tr r="AI33" s="2"/>
      </tp>
      <tp>
        <v>83.47</v>
        <stp/>
        <stp>StudyData</stp>
        <stp>S.US.DLTR</stp>
        <stp>FG</stp>
        <stp/>
        <stp>Close</stp>
        <stp>5Min</stp>
        <stp>-81</stp>
        <stp>all</stp>
        <stp/>
        <stp/>
        <stp>False</stp>
        <stp>T</stp>
        <tr r="AI83" s="2"/>
        <tr r="AI82" s="2"/>
      </tp>
      <tp>
        <v>83</v>
        <stp/>
        <stp>StudyData</stp>
        <stp>S.US.DLTR</stp>
        <stp>FG</stp>
        <stp/>
        <stp>Close</stp>
        <stp>5Min</stp>
        <stp>-91</stp>
        <stp>all</stp>
        <stp/>
        <stp/>
        <stp>False</stp>
        <stp>T</stp>
        <tr r="AI92" s="2"/>
        <tr r="AI93" s="2"/>
      </tp>
      <tp>
        <v>89.06</v>
        <stp/>
        <stp>StudyData</stp>
        <stp>S.US.SNPS</stp>
        <stp>FG</stp>
        <stp/>
        <stp>Close</stp>
        <stp>5Min</stp>
        <stp>-65</stp>
        <stp>all</stp>
        <stp/>
        <stp/>
        <stp>False</stp>
        <stp>T</stp>
        <tr r="CI67" s="2"/>
        <tr r="CI66" s="2"/>
      </tp>
      <tp>
        <v>89.87</v>
        <stp/>
        <stp>StudyData</stp>
        <stp>S.US.SNPS</stp>
        <stp>FG</stp>
        <stp/>
        <stp>Close</stp>
        <stp>5Min</stp>
        <stp>-75</stp>
        <stp>all</stp>
        <stp/>
        <stp/>
        <stp>False</stp>
        <stp>T</stp>
        <tr r="CI76" s="2"/>
        <tr r="CI77" s="2"/>
      </tp>
      <tp>
        <v>88.68</v>
        <stp/>
        <stp>StudyData</stp>
        <stp>S.US.SNPS</stp>
        <stp>FG</stp>
        <stp/>
        <stp>Close</stp>
        <stp>5Min</stp>
        <stp>-45</stp>
        <stp>all</stp>
        <stp/>
        <stp/>
        <stp>False</stp>
        <stp>T</stp>
        <tr r="CI47" s="2"/>
        <tr r="CI46" s="2"/>
      </tp>
      <tp>
        <v>89.23</v>
        <stp/>
        <stp>StudyData</stp>
        <stp>S.US.SNPS</stp>
        <stp>FG</stp>
        <stp/>
        <stp>Close</stp>
        <stp>5Min</stp>
        <stp>-55</stp>
        <stp>all</stp>
        <stp/>
        <stp/>
        <stp>False</stp>
        <stp>T</stp>
        <tr r="CI57" s="2"/>
        <tr r="CI56" s="2"/>
      </tp>
      <tp>
        <v>88.06</v>
        <stp/>
        <stp>StudyData</stp>
        <stp>S.US.SNPS</stp>
        <stp>FG</stp>
        <stp/>
        <stp>Close</stp>
        <stp>5Min</stp>
        <stp>-25</stp>
        <stp>all</stp>
        <stp/>
        <stp/>
        <stp>False</stp>
        <stp>T</stp>
        <tr r="CI26" s="2"/>
        <tr r="CI27" s="2"/>
      </tp>
      <tp>
        <v>88.91</v>
        <stp/>
        <stp>StudyData</stp>
        <stp>S.US.SNPS</stp>
        <stp>FG</stp>
        <stp/>
        <stp>Close</stp>
        <stp>5Min</stp>
        <stp>-35</stp>
        <stp>all</stp>
        <stp/>
        <stp/>
        <stp>False</stp>
        <stp>T</stp>
        <tr r="CI36" s="2"/>
        <tr r="CI37" s="2"/>
      </tp>
      <tp>
        <v>87.7</v>
        <stp/>
        <stp>StudyData</stp>
        <stp>S.US.SNPS</stp>
        <stp>FG</stp>
        <stp/>
        <stp>Close</stp>
        <stp>5Min</stp>
        <stp>-15</stp>
        <stp>all</stp>
        <stp/>
        <stp/>
        <stp>False</stp>
        <stp>T</stp>
        <tr r="CI17" s="2"/>
        <tr r="CI16" s="2"/>
      </tp>
      <tp>
        <v>90.31</v>
        <stp/>
        <stp>StudyData</stp>
        <stp>S.US.SNPS</stp>
        <stp>FG</stp>
        <stp/>
        <stp>Close</stp>
        <stp>5Min</stp>
        <stp>-85</stp>
        <stp>all</stp>
        <stp/>
        <stp/>
        <stp>False</stp>
        <stp>T</stp>
        <tr r="CI86" s="2"/>
        <tr r="CI87" s="2"/>
      </tp>
      <tp>
        <v>90.83</v>
        <stp/>
        <stp>StudyData</stp>
        <stp>S.US.SNPS</stp>
        <stp>FG</stp>
        <stp/>
        <stp>Close</stp>
        <stp>5Min</stp>
        <stp>-95</stp>
        <stp>all</stp>
        <stp/>
        <stp/>
        <stp>False</stp>
        <stp>T</stp>
        <tr r="CI97" s="2"/>
        <tr r="CI96" s="2"/>
      </tp>
      <tp>
        <v>67.87</v>
        <stp/>
        <stp>StudyData</stp>
        <stp>S.US.TMUS</stp>
        <stp>FG</stp>
        <stp/>
        <stp>Close</stp>
        <stp>5Min</stp>
        <stp>-50</stp>
        <stp>all</stp>
        <stp/>
        <stp/>
        <stp>False</stp>
        <stp>T</stp>
        <tr r="CM51" s="2"/>
        <tr r="CM52" s="2"/>
      </tp>
      <tp>
        <v>68.260000000000005</v>
        <stp/>
        <stp>StudyData</stp>
        <stp>S.US.TMUS</stp>
        <stp>FG</stp>
        <stp/>
        <stp>Close</stp>
        <stp>5Min</stp>
        <stp>-40</stp>
        <stp>all</stp>
        <stp/>
        <stp/>
        <stp>False</stp>
        <stp>T</stp>
        <tr r="CM42" s="2"/>
        <tr r="CM41" s="2"/>
      </tp>
      <tp>
        <v>68.739999999999995</v>
        <stp/>
        <stp>StudyData</stp>
        <stp>S.US.TMUS</stp>
        <stp>FG</stp>
        <stp/>
        <stp>Close</stp>
        <stp>5Min</stp>
        <stp>-70</stp>
        <stp>all</stp>
        <stp/>
        <stp/>
        <stp>False</stp>
        <stp>T</stp>
        <tr r="CM71" s="2"/>
        <tr r="CM72" s="2"/>
      </tp>
      <tp>
        <v>68.09</v>
        <stp/>
        <stp>StudyData</stp>
        <stp>S.US.TMUS</stp>
        <stp>FG</stp>
        <stp/>
        <stp>Close</stp>
        <stp>5Min</stp>
        <stp>-60</stp>
        <stp>all</stp>
        <stp/>
        <stp/>
        <stp>False</stp>
        <stp>T</stp>
        <tr r="CM62" s="2"/>
        <tr r="CM61" s="2"/>
      </tp>
      <tp>
        <v>66.98</v>
        <stp/>
        <stp>StudyData</stp>
        <stp>S.US.TMUS</stp>
        <stp>FG</stp>
        <stp/>
        <stp>Close</stp>
        <stp>5Min</stp>
        <stp>-10</stp>
        <stp>all</stp>
        <stp/>
        <stp/>
        <stp>False</stp>
        <stp>T</stp>
        <tr r="CM11" s="2"/>
        <tr r="CM12" s="2"/>
      </tp>
      <tp>
        <v>67.680000000000007</v>
        <stp/>
        <stp>StudyData</stp>
        <stp>S.US.TMUS</stp>
        <stp>FG</stp>
        <stp/>
        <stp>Close</stp>
        <stp>5Min</stp>
        <stp>-30</stp>
        <stp>all</stp>
        <stp/>
        <stp/>
        <stp>False</stp>
        <stp>T</stp>
        <tr r="CM31" s="2"/>
        <tr r="CM32" s="2"/>
      </tp>
      <tp>
        <v>67.42</v>
        <stp/>
        <stp>StudyData</stp>
        <stp>S.US.TMUS</stp>
        <stp>FG</stp>
        <stp/>
        <stp>Close</stp>
        <stp>5Min</stp>
        <stp>-20</stp>
        <stp>all</stp>
        <stp/>
        <stp/>
        <stp>False</stp>
        <stp>T</stp>
        <tr r="CM21" s="2"/>
        <tr r="CM22" s="2"/>
      </tp>
      <tp>
        <v>68.48</v>
        <stp/>
        <stp>StudyData</stp>
        <stp>S.US.TMUS</stp>
        <stp>FG</stp>
        <stp/>
        <stp>Close</stp>
        <stp>5Min</stp>
        <stp>-90</stp>
        <stp>all</stp>
        <stp/>
        <stp/>
        <stp>False</stp>
        <stp>T</stp>
        <tr r="CM91" s="2"/>
        <tr r="CM92" s="2"/>
      </tp>
      <tp>
        <v>68.12</v>
        <stp/>
        <stp>StudyData</stp>
        <stp>S.US.TMUS</stp>
        <stp>FG</stp>
        <stp/>
        <stp>Close</stp>
        <stp>5Min</stp>
        <stp>-80</stp>
        <stp>all</stp>
        <stp/>
        <stp/>
        <stp>False</stp>
        <stp>T</stp>
        <tr r="CM81" s="2"/>
        <tr r="CM82" s="2"/>
      </tp>
      <tp>
        <v>34.19</v>
        <stp/>
        <stp>StudyData</stp>
        <stp>S.US.CTRP</stp>
        <stp>FG</stp>
        <stp/>
        <stp>Close</stp>
        <stp>5Min</stp>
        <stp>-87</stp>
        <stp>all</stp>
        <stp/>
        <stp/>
        <stp>False</stp>
        <stp>T</stp>
        <tr r="AE88" s="2"/>
        <tr r="AE89" s="2"/>
      </tp>
      <tp>
        <v>34.69</v>
        <stp/>
        <stp>StudyData</stp>
        <stp>S.US.CTRP</stp>
        <stp>FG</stp>
        <stp/>
        <stp>Close</stp>
        <stp>5Min</stp>
        <stp>-97</stp>
        <stp>all</stp>
        <stp/>
        <stp/>
        <stp>False</stp>
        <stp>T</stp>
        <tr r="AE99" s="2"/>
        <tr r="AE98" s="2"/>
      </tp>
      <tp>
        <v>34.07</v>
        <stp/>
        <stp>StudyData</stp>
        <stp>S.US.CTRP</stp>
        <stp>FG</stp>
        <stp/>
        <stp>Close</stp>
        <stp>5Min</stp>
        <stp>-47</stp>
        <stp>all</stp>
        <stp/>
        <stp/>
        <stp>False</stp>
        <stp>T</stp>
        <tr r="AE48" s="2"/>
        <tr r="AE49" s="2"/>
      </tp>
      <tp>
        <v>34.21</v>
        <stp/>
        <stp>StudyData</stp>
        <stp>S.US.CTRP</stp>
        <stp>FG</stp>
        <stp/>
        <stp>Close</stp>
        <stp>5Min</stp>
        <stp>-57</stp>
        <stp>all</stp>
        <stp/>
        <stp/>
        <stp>False</stp>
        <stp>T</stp>
        <tr r="AE58" s="2"/>
        <tr r="AE59" s="2"/>
      </tp>
      <tp>
        <v>34.18</v>
        <stp/>
        <stp>StudyData</stp>
        <stp>S.US.CTRP</stp>
        <stp>FG</stp>
        <stp/>
        <stp>Close</stp>
        <stp>5Min</stp>
        <stp>-67</stp>
        <stp>all</stp>
        <stp/>
        <stp/>
        <stp>False</stp>
        <stp>T</stp>
        <tr r="AE69" s="2"/>
        <tr r="AE68" s="2"/>
      </tp>
      <tp>
        <v>34.07</v>
        <stp/>
        <stp>StudyData</stp>
        <stp>S.US.CTRP</stp>
        <stp>FG</stp>
        <stp/>
        <stp>Close</stp>
        <stp>5Min</stp>
        <stp>-77</stp>
        <stp>all</stp>
        <stp/>
        <stp/>
        <stp>False</stp>
        <stp>T</stp>
        <tr r="AE79" s="2"/>
        <tr r="AE78" s="2"/>
      </tp>
      <tp>
        <v>34.03</v>
        <stp/>
        <stp>StudyData</stp>
        <stp>S.US.CTRP</stp>
        <stp>FG</stp>
        <stp/>
        <stp>Close</stp>
        <stp>5Min</stp>
        <stp>-17</stp>
        <stp>all</stp>
        <stp/>
        <stp/>
        <stp>False</stp>
        <stp>T</stp>
        <tr r="AE19" s="2"/>
        <tr r="AE18" s="2"/>
      </tp>
      <tp>
        <v>34.03</v>
        <stp/>
        <stp>StudyData</stp>
        <stp>S.US.CTRP</stp>
        <stp>FG</stp>
        <stp/>
        <stp>Close</stp>
        <stp>5Min</stp>
        <stp>-27</stp>
        <stp>all</stp>
        <stp/>
        <stp/>
        <stp>False</stp>
        <stp>T</stp>
        <tr r="AE28" s="2"/>
        <tr r="AE29" s="2"/>
      </tp>
      <tp>
        <v>34.26</v>
        <stp/>
        <stp>StudyData</stp>
        <stp>S.US.CTRP</stp>
        <stp>FG</stp>
        <stp/>
        <stp>Close</stp>
        <stp>5Min</stp>
        <stp>-37</stp>
        <stp>all</stp>
        <stp/>
        <stp/>
        <stp>False</stp>
        <stp>T</stp>
        <tr r="AE38" s="2"/>
        <tr r="AE39" s="2"/>
      </tp>
      <tp>
        <v>77.73</v>
        <stp/>
        <stp>StudyData</stp>
        <stp>S.US.FISV</stp>
        <stp>FG</stp>
        <stp/>
        <stp>Close</stp>
        <stp>5Min</stp>
        <stp>-16</stp>
        <stp>all</stp>
        <stp/>
        <stp/>
        <stp>False</stp>
        <stp>T</stp>
        <tr r="AP18" s="2"/>
        <tr r="AP17" s="2"/>
      </tp>
      <tp>
        <v>78.64</v>
        <stp/>
        <stp>StudyData</stp>
        <stp>S.US.FISV</stp>
        <stp>FG</stp>
        <stp/>
        <stp>Close</stp>
        <stp>5Min</stp>
        <stp>-36</stp>
        <stp>all</stp>
        <stp/>
        <stp/>
        <stp>False</stp>
        <stp>T</stp>
        <tr r="AP38" s="2"/>
        <tr r="AP37" s="2"/>
      </tp>
      <tp>
        <v>78.069999999999993</v>
        <stp/>
        <stp>StudyData</stp>
        <stp>S.US.FISV</stp>
        <stp>FG</stp>
        <stp/>
        <stp>Close</stp>
        <stp>5Min</stp>
        <stp>-26</stp>
        <stp>all</stp>
        <stp/>
        <stp/>
        <stp>False</stp>
        <stp>T</stp>
        <tr r="AP27" s="2"/>
        <tr r="AP28" s="2"/>
      </tp>
      <tp>
        <v>78.680000000000007</v>
        <stp/>
        <stp>StudyData</stp>
        <stp>S.US.FISV</stp>
        <stp>FG</stp>
        <stp/>
        <stp>Close</stp>
        <stp>5Min</stp>
        <stp>-56</stp>
        <stp>all</stp>
        <stp/>
        <stp/>
        <stp>False</stp>
        <stp>T</stp>
        <tr r="AP58" s="2"/>
        <tr r="AP57" s="2"/>
      </tp>
      <tp>
        <v>78.34</v>
        <stp/>
        <stp>StudyData</stp>
        <stp>S.US.FISV</stp>
        <stp>FG</stp>
        <stp/>
        <stp>Close</stp>
        <stp>5Min</stp>
        <stp>-46</stp>
        <stp>all</stp>
        <stp/>
        <stp/>
        <stp>False</stp>
        <stp>T</stp>
        <tr r="AP48" s="2"/>
        <tr r="AP47" s="2"/>
      </tp>
      <tp>
        <v>79.790000000000006</v>
        <stp/>
        <stp>StudyData</stp>
        <stp>S.US.FISV</stp>
        <stp>FG</stp>
        <stp/>
        <stp>Close</stp>
        <stp>5Min</stp>
        <stp>-76</stp>
        <stp>all</stp>
        <stp/>
        <stp/>
        <stp>False</stp>
        <stp>T</stp>
        <tr r="AP78" s="2"/>
        <tr r="AP77" s="2"/>
      </tp>
      <tp>
        <v>79.22</v>
        <stp/>
        <stp>StudyData</stp>
        <stp>S.US.FISV</stp>
        <stp>FG</stp>
        <stp/>
        <stp>Close</stp>
        <stp>5Min</stp>
        <stp>-66</stp>
        <stp>all</stp>
        <stp/>
        <stp/>
        <stp>False</stp>
        <stp>T</stp>
        <tr r="AP67" s="2"/>
        <tr r="AP68" s="2"/>
      </tp>
      <tp>
        <v>80.819999999999993</v>
        <stp/>
        <stp>StudyData</stp>
        <stp>S.US.FISV</stp>
        <stp>FG</stp>
        <stp/>
        <stp>Close</stp>
        <stp>5Min</stp>
        <stp>-96</stp>
        <stp>all</stp>
        <stp/>
        <stp/>
        <stp>False</stp>
        <stp>T</stp>
        <tr r="AP97" s="2"/>
        <tr r="AP98" s="2"/>
      </tp>
      <tp>
        <v>80.010000000000005</v>
        <stp/>
        <stp>StudyData</stp>
        <stp>S.US.FISV</stp>
        <stp>FG</stp>
        <stp/>
        <stp>Close</stp>
        <stp>5Min</stp>
        <stp>-86</stp>
        <stp>all</stp>
        <stp/>
        <stp/>
        <stp>False</stp>
        <stp>T</stp>
        <tr r="AP88" s="2"/>
        <tr r="AP87" s="2"/>
      </tp>
      <tp>
        <v>55.46</v>
        <stp/>
        <stp>StudyData</stp>
        <stp>S.US.MNST</stp>
        <stp>FG</stp>
        <stp/>
        <stp>Close</stp>
        <stp>5Min</stp>
        <stp>-66</stp>
        <stp>all</stp>
        <stp/>
        <stp/>
        <stp>False</stp>
        <stp>T</stp>
        <tr r="BP67" s="2"/>
        <tr r="BP68" s="2"/>
      </tp>
      <tp>
        <v>55.63</v>
        <stp/>
        <stp>StudyData</stp>
        <stp>S.US.MNST</stp>
        <stp>FG</stp>
        <stp/>
        <stp>Close</stp>
        <stp>5Min</stp>
        <stp>-76</stp>
        <stp>all</stp>
        <stp/>
        <stp/>
        <stp>False</stp>
        <stp>T</stp>
        <tr r="BP78" s="2"/>
        <tr r="BP77" s="2"/>
      </tp>
      <tp>
        <v>54.96</v>
        <stp/>
        <stp>StudyData</stp>
        <stp>S.US.MNST</stp>
        <stp>FG</stp>
        <stp/>
        <stp>Close</stp>
        <stp>5Min</stp>
        <stp>-46</stp>
        <stp>all</stp>
        <stp/>
        <stp/>
        <stp>False</stp>
        <stp>T</stp>
        <tr r="BP48" s="2"/>
        <tr r="BP47" s="2"/>
      </tp>
      <tp>
        <v>55.4</v>
        <stp/>
        <stp>StudyData</stp>
        <stp>S.US.MNST</stp>
        <stp>FG</stp>
        <stp/>
        <stp>Close</stp>
        <stp>5Min</stp>
        <stp>-56</stp>
        <stp>all</stp>
        <stp/>
        <stp/>
        <stp>False</stp>
        <stp>T</stp>
        <tr r="BP58" s="2"/>
        <tr r="BP57" s="2"/>
      </tp>
      <tp>
        <v>54.63</v>
        <stp/>
        <stp>StudyData</stp>
        <stp>S.US.MNST</stp>
        <stp>FG</stp>
        <stp/>
        <stp>Close</stp>
        <stp>5Min</stp>
        <stp>-26</stp>
        <stp>all</stp>
        <stp/>
        <stp/>
        <stp>False</stp>
        <stp>T</stp>
        <tr r="BP27" s="2"/>
        <tr r="BP28" s="2"/>
      </tp>
      <tp>
        <v>54.93</v>
        <stp/>
        <stp>StudyData</stp>
        <stp>S.US.MNST</stp>
        <stp>FG</stp>
        <stp/>
        <stp>Close</stp>
        <stp>5Min</stp>
        <stp>-36</stp>
        <stp>all</stp>
        <stp/>
        <stp/>
        <stp>False</stp>
        <stp>T</stp>
        <tr r="BP38" s="2"/>
        <tr r="BP37" s="2"/>
      </tp>
      <tp>
        <v>54.31</v>
        <stp/>
        <stp>StudyData</stp>
        <stp>S.US.MNST</stp>
        <stp>FG</stp>
        <stp/>
        <stp>Close</stp>
        <stp>5Min</stp>
        <stp>-16</stp>
        <stp>all</stp>
        <stp/>
        <stp/>
        <stp>False</stp>
        <stp>T</stp>
        <tr r="BP18" s="2"/>
        <tr r="BP17" s="2"/>
      </tp>
      <tp>
        <v>56</v>
        <stp/>
        <stp>StudyData</stp>
        <stp>S.US.MNST</stp>
        <stp>FG</stp>
        <stp/>
        <stp>Close</stp>
        <stp>5Min</stp>
        <stp>-86</stp>
        <stp>all</stp>
        <stp/>
        <stp/>
        <stp>False</stp>
        <stp>T</stp>
        <tr r="BP88" s="2"/>
        <tr r="BP87" s="2"/>
      </tp>
      <tp>
        <v>56.53</v>
        <stp/>
        <stp>StudyData</stp>
        <stp>S.US.MNST</stp>
        <stp>FG</stp>
        <stp/>
        <stp>Close</stp>
        <stp>5Min</stp>
        <stp>-96</stp>
        <stp>all</stp>
        <stp/>
        <stp/>
        <stp>False</stp>
        <stp>T</stp>
        <tr r="BP97" s="2"/>
        <tr r="BP98" s="2"/>
      </tp>
      <tp>
        <v>224.09</v>
        <stp/>
        <stp>StudyData</stp>
        <stp>S.US.COST</stp>
        <stp>FG</stp>
        <stp/>
        <stp>Close</stp>
        <stp>5Min</stp>
        <stp>-76</stp>
        <stp>all</stp>
        <stp/>
        <stp/>
        <stp>False</stp>
        <stp>T</stp>
        <tr r="AA78" s="2"/>
        <tr r="AA77" s="2"/>
      </tp>
      <tp>
        <v>223.75</v>
        <stp/>
        <stp>StudyData</stp>
        <stp>S.US.COST</stp>
        <stp>FG</stp>
        <stp/>
        <stp>Close</stp>
        <stp>5Min</stp>
        <stp>-66</stp>
        <stp>all</stp>
        <stp/>
        <stp/>
        <stp>False</stp>
        <stp>T</stp>
        <tr r="AA67" s="2"/>
        <tr r="AA68" s="2"/>
      </tp>
      <tp>
        <v>224</v>
        <stp/>
        <stp>StudyData</stp>
        <stp>S.US.COST</stp>
        <stp>FG</stp>
        <stp/>
        <stp>Close</stp>
        <stp>5Min</stp>
        <stp>-56</stp>
        <stp>all</stp>
        <stp/>
        <stp/>
        <stp>False</stp>
        <stp>T</stp>
        <tr r="AA57" s="2"/>
        <tr r="AA58" s="2"/>
      </tp>
      <tp>
        <v>222.15</v>
        <stp/>
        <stp>StudyData</stp>
        <stp>S.US.COST</stp>
        <stp>FG</stp>
        <stp/>
        <stp>Close</stp>
        <stp>5Min</stp>
        <stp>-46</stp>
        <stp>all</stp>
        <stp/>
        <stp/>
        <stp>False</stp>
        <stp>T</stp>
        <tr r="AA48" s="2"/>
        <tr r="AA47" s="2"/>
      </tp>
      <tp>
        <v>222.48</v>
        <stp/>
        <stp>StudyData</stp>
        <stp>S.US.COST</stp>
        <stp>FG</stp>
        <stp/>
        <stp>Close</stp>
        <stp>5Min</stp>
        <stp>-36</stp>
        <stp>all</stp>
        <stp/>
        <stp/>
        <stp>False</stp>
        <stp>T</stp>
        <tr r="AA38" s="2"/>
        <tr r="AA37" s="2"/>
      </tp>
      <tp>
        <v>222.44</v>
        <stp/>
        <stp>StudyData</stp>
        <stp>S.US.COST</stp>
        <stp>FG</stp>
        <stp/>
        <stp>Close</stp>
        <stp>5Min</stp>
        <stp>-26</stp>
        <stp>all</stp>
        <stp/>
        <stp/>
        <stp>False</stp>
        <stp>T</stp>
        <tr r="AA28" s="2"/>
        <tr r="AA27" s="2"/>
      </tp>
      <tp>
        <v>222.43</v>
        <stp/>
        <stp>StudyData</stp>
        <stp>S.US.COST</stp>
        <stp>FG</stp>
        <stp/>
        <stp>Close</stp>
        <stp>5Min</stp>
        <stp>-16</stp>
        <stp>all</stp>
        <stp/>
        <stp/>
        <stp>False</stp>
        <stp>T</stp>
        <tr r="AA17" s="2"/>
        <tr r="AA18" s="2"/>
      </tp>
      <tp>
        <v>223.66</v>
        <stp/>
        <stp>StudyData</stp>
        <stp>S.US.COST</stp>
        <stp>FG</stp>
        <stp/>
        <stp>Close</stp>
        <stp>5Min</stp>
        <stp>-96</stp>
        <stp>all</stp>
        <stp/>
        <stp/>
        <stp>False</stp>
        <stp>T</stp>
        <tr r="AA97" s="2"/>
        <tr r="AA98" s="2"/>
      </tp>
      <tp>
        <v>223.53</v>
        <stp/>
        <stp>StudyData</stp>
        <stp>S.US.COST</stp>
        <stp>FG</stp>
        <stp/>
        <stp>Close</stp>
        <stp>5Min</stp>
        <stp>-86</stp>
        <stp>all</stp>
        <stp/>
        <stp/>
        <stp>False</stp>
        <stp>T</stp>
        <tr r="AA87" s="2"/>
        <tr r="AA88" s="2"/>
      </tp>
      <tp>
        <v>56.16</v>
        <stp/>
        <stp>StudyData</stp>
        <stp>S.US.FAST</stp>
        <stp>FG</stp>
        <stp/>
        <stp>Close</stp>
        <stp>5Min</stp>
        <stp>-96</stp>
        <stp>all</stp>
        <stp/>
        <stp/>
        <stp>False</stp>
        <stp>T</stp>
        <tr r="AN98" s="2"/>
        <tr r="AN97" s="2"/>
      </tp>
      <tp>
        <v>54.07</v>
        <stp/>
        <stp>StudyData</stp>
        <stp>S.US.FAST</stp>
        <stp>FG</stp>
        <stp/>
        <stp>Close</stp>
        <stp>5Min</stp>
        <stp>-86</stp>
        <stp>all</stp>
        <stp/>
        <stp/>
        <stp>False</stp>
        <stp>T</stp>
        <tr r="AN87" s="2"/>
        <tr r="AN88" s="2"/>
      </tp>
      <tp>
        <v>52.18</v>
        <stp/>
        <stp>StudyData</stp>
        <stp>S.US.FAST</stp>
        <stp>FG</stp>
        <stp/>
        <stp>Close</stp>
        <stp>5Min</stp>
        <stp>-16</stp>
        <stp>all</stp>
        <stp/>
        <stp/>
        <stp>False</stp>
        <stp>T</stp>
        <tr r="AN18" s="2"/>
        <tr r="AN17" s="2"/>
      </tp>
      <tp>
        <v>52.74</v>
        <stp/>
        <stp>StudyData</stp>
        <stp>S.US.FAST</stp>
        <stp>FG</stp>
        <stp/>
        <stp>Close</stp>
        <stp>5Min</stp>
        <stp>-36</stp>
        <stp>all</stp>
        <stp/>
        <stp/>
        <stp>False</stp>
        <stp>T</stp>
        <tr r="AN37" s="2"/>
        <tr r="AN38" s="2"/>
      </tp>
      <tp>
        <v>51.9</v>
        <stp/>
        <stp>StudyData</stp>
        <stp>S.US.FAST</stp>
        <stp>FG</stp>
        <stp/>
        <stp>Close</stp>
        <stp>5Min</stp>
        <stp>-26</stp>
        <stp>all</stp>
        <stp/>
        <stp/>
        <stp>False</stp>
        <stp>T</stp>
        <tr r="AN28" s="2"/>
        <tr r="AN27" s="2"/>
      </tp>
      <tp>
        <v>52.48</v>
        <stp/>
        <stp>StudyData</stp>
        <stp>S.US.FAST</stp>
        <stp>FG</stp>
        <stp/>
        <stp>Close</stp>
        <stp>5Min</stp>
        <stp>-56</stp>
        <stp>all</stp>
        <stp/>
        <stp/>
        <stp>False</stp>
        <stp>T</stp>
        <tr r="AN57" s="2"/>
        <tr r="AN58" s="2"/>
      </tp>
      <tp>
        <v>52.07</v>
        <stp/>
        <stp>StudyData</stp>
        <stp>S.US.FAST</stp>
        <stp>FG</stp>
        <stp/>
        <stp>Close</stp>
        <stp>5Min</stp>
        <stp>-46</stp>
        <stp>all</stp>
        <stp/>
        <stp/>
        <stp>False</stp>
        <stp>T</stp>
        <tr r="AN47" s="2"/>
        <tr r="AN48" s="2"/>
      </tp>
      <tp>
        <v>53.76</v>
        <stp/>
        <stp>StudyData</stp>
        <stp>S.US.FAST</stp>
        <stp>FG</stp>
        <stp/>
        <stp>Close</stp>
        <stp>5Min</stp>
        <stp>-76</stp>
        <stp>all</stp>
        <stp/>
        <stp/>
        <stp>False</stp>
        <stp>T</stp>
        <tr r="AN78" s="2"/>
        <tr r="AN77" s="2"/>
      </tp>
      <tp>
        <v>52.27</v>
        <stp/>
        <stp>StudyData</stp>
        <stp>S.US.FAST</stp>
        <stp>FG</stp>
        <stp/>
        <stp>Close</stp>
        <stp>5Min</stp>
        <stp>-66</stp>
        <stp>all</stp>
        <stp/>
        <stp/>
        <stp>False</stp>
        <stp>T</stp>
        <tr r="AN67" s="2"/>
        <tr r="AN68" s="2"/>
      </tp>
      <tp>
        <v>96.86</v>
        <stp/>
        <stp>StudyData</stp>
        <stp>S.US.ROST</stp>
        <stp>FG</stp>
        <stp/>
        <stp>Close</stp>
        <stp>5Min</stp>
        <stp>-76</stp>
        <stp>all</stp>
        <stp/>
        <stp/>
        <stp>False</stp>
        <stp>T</stp>
        <tr r="CE77" s="2"/>
        <tr r="CE78" s="2"/>
      </tp>
      <tp>
        <v>96.52</v>
        <stp/>
        <stp>StudyData</stp>
        <stp>S.US.ROST</stp>
        <stp>FG</stp>
        <stp/>
        <stp>Close</stp>
        <stp>5Min</stp>
        <stp>-66</stp>
        <stp>all</stp>
        <stp/>
        <stp/>
        <stp>False</stp>
        <stp>T</stp>
        <tr r="CE67" s="2"/>
        <tr r="CE68" s="2"/>
      </tp>
      <tp>
        <v>96.53</v>
        <stp/>
        <stp>StudyData</stp>
        <stp>S.US.ROST</stp>
        <stp>FG</stp>
        <stp/>
        <stp>Close</stp>
        <stp>5Min</stp>
        <stp>-56</stp>
        <stp>all</stp>
        <stp/>
        <stp/>
        <stp>False</stp>
        <stp>T</stp>
        <tr r="CE57" s="2"/>
        <tr r="CE58" s="2"/>
      </tp>
      <tp>
        <v>95.84</v>
        <stp/>
        <stp>StudyData</stp>
        <stp>S.US.ROST</stp>
        <stp>FG</stp>
        <stp/>
        <stp>Close</stp>
        <stp>5Min</stp>
        <stp>-46</stp>
        <stp>all</stp>
        <stp/>
        <stp/>
        <stp>False</stp>
        <stp>T</stp>
        <tr r="CE47" s="2"/>
        <tr r="CE48" s="2"/>
      </tp>
      <tp>
        <v>96.25</v>
        <stp/>
        <stp>StudyData</stp>
        <stp>S.US.ROST</stp>
        <stp>FG</stp>
        <stp/>
        <stp>Close</stp>
        <stp>5Min</stp>
        <stp>-36</stp>
        <stp>all</stp>
        <stp/>
        <stp/>
        <stp>False</stp>
        <stp>T</stp>
        <tr r="CE37" s="2"/>
        <tr r="CE38" s="2"/>
      </tp>
      <tp>
        <v>95.7</v>
        <stp/>
        <stp>StudyData</stp>
        <stp>S.US.ROST</stp>
        <stp>FG</stp>
        <stp/>
        <stp>Close</stp>
        <stp>5Min</stp>
        <stp>-26</stp>
        <stp>all</stp>
        <stp/>
        <stp/>
        <stp>False</stp>
        <stp>T</stp>
        <tr r="CE28" s="2"/>
        <tr r="CE27" s="2"/>
      </tp>
      <tp>
        <v>95.68</v>
        <stp/>
        <stp>StudyData</stp>
        <stp>S.US.ROST</stp>
        <stp>FG</stp>
        <stp/>
        <stp>Close</stp>
        <stp>5Min</stp>
        <stp>-16</stp>
        <stp>all</stp>
        <stp/>
        <stp/>
        <stp>False</stp>
        <stp>T</stp>
        <tr r="CE17" s="2"/>
        <tr r="CE18" s="2"/>
      </tp>
      <tp>
        <v>97.39</v>
        <stp/>
        <stp>StudyData</stp>
        <stp>S.US.ROST</stp>
        <stp>FG</stp>
        <stp/>
        <stp>Close</stp>
        <stp>5Min</stp>
        <stp>-96</stp>
        <stp>all</stp>
        <stp/>
        <stp/>
        <stp>False</stp>
        <stp>T</stp>
        <tr r="CE97" s="2"/>
        <tr r="CE98" s="2"/>
      </tp>
      <tp>
        <v>96.74</v>
        <stp/>
        <stp>StudyData</stp>
        <stp>S.US.ROST</stp>
        <stp>FG</stp>
        <stp/>
        <stp>Close</stp>
        <stp>5Min</stp>
        <stp>-86</stp>
        <stp>all</stp>
        <stp/>
        <stp/>
        <stp>False</stp>
        <stp>T</stp>
        <tr r="CE87" s="2"/>
        <tr r="CE88" s="2"/>
      </tp>
      <tp>
        <v>25.73</v>
        <stp/>
        <stp>StudyData</stp>
        <stp>S.US.LBTYK</stp>
        <stp>FG</stp>
        <stp/>
        <stp>Close</stp>
        <stp>5Min</stp>
        <stp>-102</stp>
        <stp>all</stp>
        <stp/>
        <stp/>
        <stp>False</stp>
        <stp>T</stp>
        <tr r="BJ103" s="2"/>
        <tr r="BJ104" s="2"/>
      </tp>
      <tp>
        <v>210.01</v>
        <stp/>
        <stp>StudyData</stp>
        <stp>S.US.INTU</stp>
        <stp>FG</stp>
        <stp/>
        <stp>Close</stp>
        <stp>5Min</stp>
        <stp>-61</stp>
        <stp>all</stp>
        <stp/>
        <stp/>
        <stp>False</stp>
        <stp>T</stp>
        <tr r="BC63" s="2"/>
        <tr r="BC62" s="2"/>
      </tp>
      <tp>
        <v>212.38</v>
        <stp/>
        <stp>StudyData</stp>
        <stp>S.US.INTU</stp>
        <stp>FG</stp>
        <stp/>
        <stp>Close</stp>
        <stp>5Min</stp>
        <stp>-71</stp>
        <stp>all</stp>
        <stp/>
        <stp/>
        <stp>False</stp>
        <stp>T</stp>
        <tr r="BC73" s="2"/>
        <tr r="BC72" s="2"/>
      </tp>
      <tp>
        <v>209</v>
        <stp/>
        <stp>StudyData</stp>
        <stp>S.US.INTU</stp>
        <stp>FG</stp>
        <stp/>
        <stp>Close</stp>
        <stp>5Min</stp>
        <stp>-41</stp>
        <stp>all</stp>
        <stp/>
        <stp/>
        <stp>False</stp>
        <stp>T</stp>
        <tr r="BC42" s="2"/>
        <tr r="BC43" s="2"/>
      </tp>
      <tp>
        <v>208.6</v>
        <stp/>
        <stp>StudyData</stp>
        <stp>S.US.INTU</stp>
        <stp>FG</stp>
        <stp/>
        <stp>Close</stp>
        <stp>5Min</stp>
        <stp>-51</stp>
        <stp>all</stp>
        <stp/>
        <stp/>
        <stp>False</stp>
        <stp>T</stp>
        <tr r="BC52" s="2"/>
        <tr r="BC53" s="2"/>
      </tp>
      <tp>
        <v>207.07</v>
        <stp/>
        <stp>StudyData</stp>
        <stp>S.US.INTU</stp>
        <stp>FG</stp>
        <stp/>
        <stp>Close</stp>
        <stp>5Min</stp>
        <stp>-21</stp>
        <stp>all</stp>
        <stp/>
        <stp/>
        <stp>False</stp>
        <stp>T</stp>
        <tr r="BC22" s="2"/>
        <tr r="BC23" s="2"/>
      </tp>
      <tp>
        <v>208.54</v>
        <stp/>
        <stp>StudyData</stp>
        <stp>S.US.INTU</stp>
        <stp>FG</stp>
        <stp/>
        <stp>Close</stp>
        <stp>5Min</stp>
        <stp>-31</stp>
        <stp>all</stp>
        <stp/>
        <stp/>
        <stp>False</stp>
        <stp>T</stp>
        <tr r="BC32" s="2"/>
        <tr r="BC33" s="2"/>
      </tp>
      <tp>
        <v>204.44</v>
        <stp/>
        <stp>StudyData</stp>
        <stp>S.US.INTU</stp>
        <stp>FG</stp>
        <stp/>
        <stp>Close</stp>
        <stp>5Min</stp>
        <stp>-11</stp>
        <stp>all</stp>
        <stp/>
        <stp/>
        <stp>False</stp>
        <stp>T</stp>
        <tr r="BC13" s="2"/>
        <tr r="BC12" s="2"/>
      </tp>
      <tp>
        <v>213.93</v>
        <stp/>
        <stp>StudyData</stp>
        <stp>S.US.INTU</stp>
        <stp>FG</stp>
        <stp/>
        <stp>Close</stp>
        <stp>5Min</stp>
        <stp>-81</stp>
        <stp>all</stp>
        <stp/>
        <stp/>
        <stp>False</stp>
        <stp>T</stp>
        <tr r="BC83" s="2"/>
        <tr r="BC82" s="2"/>
      </tp>
      <tp>
        <v>220.84</v>
        <stp/>
        <stp>StudyData</stp>
        <stp>S.US.INTU</stp>
        <stp>FG</stp>
        <stp/>
        <stp>Close</stp>
        <stp>5Min</stp>
        <stp>-91</stp>
        <stp>all</stp>
        <stp/>
        <stp/>
        <stp>False</stp>
        <stp>T</stp>
        <tr r="BC93" s="2"/>
        <tr r="BC92" s="2"/>
      </tp>
      <tp>
        <v>138.04</v>
        <stp/>
        <stp>StudyData</stp>
        <stp>S.US.ADSK</stp>
        <stp>FG</stp>
        <stp/>
        <stp>Close</stp>
        <stp>5Min</stp>
        <stp>-86</stp>
        <stp>all</stp>
        <stp/>
        <stp/>
        <stp>False</stp>
        <stp>T</stp>
        <tr r="G88" s="2"/>
        <tr r="G87" s="2"/>
      </tp>
      <tp>
        <v>143.11000000000001</v>
        <stp/>
        <stp>StudyData</stp>
        <stp>S.US.ADSK</stp>
        <stp>FG</stp>
        <stp/>
        <stp>Close</stp>
        <stp>5Min</stp>
        <stp>-96</stp>
        <stp>all</stp>
        <stp/>
        <stp/>
        <stp>False</stp>
        <stp>T</stp>
        <tr r="G97" s="2"/>
        <tr r="G98" s="2"/>
      </tp>
      <tp>
        <v>135.12</v>
        <stp/>
        <stp>StudyData</stp>
        <stp>S.US.ADSK</stp>
        <stp>FG</stp>
        <stp/>
        <stp>Close</stp>
        <stp>5Min</stp>
        <stp>-46</stp>
        <stp>all</stp>
        <stp/>
        <stp/>
        <stp>False</stp>
        <stp>T</stp>
        <tr r="G47" s="2"/>
        <tr r="G48" s="2"/>
      </tp>
      <tp>
        <v>135.30000000000001</v>
        <stp/>
        <stp>StudyData</stp>
        <stp>S.US.ADSK</stp>
        <stp>FG</stp>
        <stp/>
        <stp>Close</stp>
        <stp>5Min</stp>
        <stp>-56</stp>
        <stp>all</stp>
        <stp/>
        <stp/>
        <stp>False</stp>
        <stp>T</stp>
        <tr r="G57" s="2"/>
        <tr r="G58" s="2"/>
      </tp>
      <tp>
        <v>134.55000000000001</v>
        <stp/>
        <stp>StudyData</stp>
        <stp>S.US.ADSK</stp>
        <stp>FG</stp>
        <stp/>
        <stp>Close</stp>
        <stp>5Min</stp>
        <stp>-66</stp>
        <stp>all</stp>
        <stp/>
        <stp/>
        <stp>False</stp>
        <stp>T</stp>
        <tr r="G68" s="2"/>
        <tr r="G67" s="2"/>
      </tp>
      <tp>
        <v>136.71</v>
        <stp/>
        <stp>StudyData</stp>
        <stp>S.US.ADSK</stp>
        <stp>FG</stp>
        <stp/>
        <stp>Close</stp>
        <stp>5Min</stp>
        <stp>-76</stp>
        <stp>all</stp>
        <stp/>
        <stp/>
        <stp>False</stp>
        <stp>T</stp>
        <tr r="G78" s="2"/>
        <tr r="G77" s="2"/>
      </tp>
      <tp>
        <v>134.77000000000001</v>
        <stp/>
        <stp>StudyData</stp>
        <stp>S.US.ADSK</stp>
        <stp>FG</stp>
        <stp/>
        <stp>Close</stp>
        <stp>5Min</stp>
        <stp>-16</stp>
        <stp>all</stp>
        <stp/>
        <stp/>
        <stp>False</stp>
        <stp>T</stp>
        <tr r="G17" s="2"/>
        <tr r="G18" s="2"/>
      </tp>
      <tp>
        <v>135.33000000000001</v>
        <stp/>
        <stp>StudyData</stp>
        <stp>S.US.ADSK</stp>
        <stp>FG</stp>
        <stp/>
        <stp>Close</stp>
        <stp>5Min</stp>
        <stp>-26</stp>
        <stp>all</stp>
        <stp/>
        <stp/>
        <stp>False</stp>
        <stp>T</stp>
        <tr r="G27" s="2"/>
        <tr r="G28" s="2"/>
      </tp>
      <tp>
        <v>136.36000000000001</v>
        <stp/>
        <stp>StudyData</stp>
        <stp>S.US.ADSK</stp>
        <stp>FG</stp>
        <stp/>
        <stp>Close</stp>
        <stp>5Min</stp>
        <stp>-36</stp>
        <stp>all</stp>
        <stp/>
        <stp/>
        <stp>False</stp>
        <stp>T</stp>
        <tr r="G37" s="2"/>
        <tr r="G38" s="2"/>
      </tp>
      <tp>
        <v>119.85</v>
        <stp/>
        <stp>StudyData</stp>
        <stp>S.US.VRSK</stp>
        <stp>FG</stp>
        <stp/>
        <stp>Close</stp>
        <stp>5Min</stp>
        <stp>-86</stp>
        <stp>all</stp>
        <stp/>
        <stp/>
        <stp>False</stp>
        <stp>T</stp>
        <tr r="CS87" s="2"/>
        <tr r="CS88" s="2"/>
      </tp>
      <tp>
        <v>120.42</v>
        <stp/>
        <stp>StudyData</stp>
        <stp>S.US.VRSK</stp>
        <stp>FG</stp>
        <stp/>
        <stp>Close</stp>
        <stp>5Min</stp>
        <stp>-96</stp>
        <stp>all</stp>
        <stp/>
        <stp/>
        <stp>False</stp>
        <stp>T</stp>
        <tr r="CS97" s="2"/>
        <tr r="CS98" s="2"/>
      </tp>
      <tp>
        <v>116.18</v>
        <stp/>
        <stp>StudyData</stp>
        <stp>S.US.VRSK</stp>
        <stp>FG</stp>
        <stp/>
        <stp>Close</stp>
        <stp>5Min</stp>
        <stp>-26</stp>
        <stp>all</stp>
        <stp/>
        <stp/>
        <stp>False</stp>
        <stp>T</stp>
        <tr r="CS28" s="2"/>
        <tr r="CS27" s="2"/>
      </tp>
      <tp>
        <v>117.04</v>
        <stp/>
        <stp>StudyData</stp>
        <stp>S.US.VRSK</stp>
        <stp>FG</stp>
        <stp/>
        <stp>Close</stp>
        <stp>5Min</stp>
        <stp>-36</stp>
        <stp>all</stp>
        <stp/>
        <stp/>
        <stp>False</stp>
        <stp>T</stp>
        <tr r="CS37" s="2"/>
        <tr r="CS38" s="2"/>
      </tp>
      <tp>
        <v>116.02</v>
        <stp/>
        <stp>StudyData</stp>
        <stp>S.US.VRSK</stp>
        <stp>FG</stp>
        <stp/>
        <stp>Close</stp>
        <stp>5Min</stp>
        <stp>-16</stp>
        <stp>all</stp>
        <stp/>
        <stp/>
        <stp>False</stp>
        <stp>T</stp>
        <tr r="CS18" s="2"/>
        <tr r="CS17" s="2"/>
      </tp>
      <tp>
        <v>116.83</v>
        <stp/>
        <stp>StudyData</stp>
        <stp>S.US.VRSK</stp>
        <stp>FG</stp>
        <stp/>
        <stp>Close</stp>
        <stp>5Min</stp>
        <stp>-66</stp>
        <stp>all</stp>
        <stp/>
        <stp/>
        <stp>False</stp>
        <stp>T</stp>
        <tr r="CS68" s="2"/>
        <tr r="CS67" s="2"/>
      </tp>
      <tp>
        <v>118.21</v>
        <stp/>
        <stp>StudyData</stp>
        <stp>S.US.VRSK</stp>
        <stp>FG</stp>
        <stp/>
        <stp>Close</stp>
        <stp>5Min</stp>
        <stp>-76</stp>
        <stp>all</stp>
        <stp/>
        <stp/>
        <stp>False</stp>
        <stp>T</stp>
        <tr r="CS78" s="2"/>
        <tr r="CS77" s="2"/>
      </tp>
      <tp>
        <v>116.31</v>
        <stp/>
        <stp>StudyData</stp>
        <stp>S.US.VRSK</stp>
        <stp>FG</stp>
        <stp/>
        <stp>Close</stp>
        <stp>5Min</stp>
        <stp>-46</stp>
        <stp>all</stp>
        <stp/>
        <stp/>
        <stp>False</stp>
        <stp>T</stp>
        <tr r="CS47" s="2"/>
        <tr r="CS48" s="2"/>
      </tp>
      <tp>
        <v>116.71</v>
        <stp/>
        <stp>StudyData</stp>
        <stp>S.US.VRSK</stp>
        <stp>FG</stp>
        <stp/>
        <stp>Close</stp>
        <stp>5Min</stp>
        <stp>-56</stp>
        <stp>all</stp>
        <stp/>
        <stp/>
        <stp>False</stp>
        <stp>T</stp>
        <tr r="CS58" s="2"/>
        <tr r="CS57" s="2"/>
      </tp>
      <tp>
        <v>73.17</v>
        <stp/>
        <stp>StudyData</stp>
        <stp>S.US.CTSH</stp>
        <stp>FG</stp>
        <stp/>
        <stp>Close</stp>
        <stp>5Min</stp>
        <stp>-86</stp>
        <stp>all</stp>
        <stp/>
        <stp/>
        <stp>False</stp>
        <stp>T</stp>
        <tr r="AF87" s="2"/>
        <tr r="AF88" s="2"/>
      </tp>
      <tp>
        <v>73.94</v>
        <stp/>
        <stp>StudyData</stp>
        <stp>S.US.CTSH</stp>
        <stp>FG</stp>
        <stp/>
        <stp>Close</stp>
        <stp>5Min</stp>
        <stp>-96</stp>
        <stp>all</stp>
        <stp/>
        <stp/>
        <stp>False</stp>
        <stp>T</stp>
        <tr r="AF97" s="2"/>
        <tr r="AF98" s="2"/>
      </tp>
      <tp>
        <v>72.010000000000005</v>
        <stp/>
        <stp>StudyData</stp>
        <stp>S.US.CTSH</stp>
        <stp>FG</stp>
        <stp/>
        <stp>Close</stp>
        <stp>5Min</stp>
        <stp>-46</stp>
        <stp>all</stp>
        <stp/>
        <stp/>
        <stp>False</stp>
        <stp>T</stp>
        <tr r="AF48" s="2"/>
        <tr r="AF47" s="2"/>
      </tp>
      <tp>
        <v>72.34</v>
        <stp/>
        <stp>StudyData</stp>
        <stp>S.US.CTSH</stp>
        <stp>FG</stp>
        <stp/>
        <stp>Close</stp>
        <stp>5Min</stp>
        <stp>-56</stp>
        <stp>all</stp>
        <stp/>
        <stp/>
        <stp>False</stp>
        <stp>T</stp>
        <tr r="AF58" s="2"/>
        <tr r="AF57" s="2"/>
      </tp>
      <tp>
        <v>72.44</v>
        <stp/>
        <stp>StudyData</stp>
        <stp>S.US.CTSH</stp>
        <stp>FG</stp>
        <stp/>
        <stp>Close</stp>
        <stp>5Min</stp>
        <stp>-66</stp>
        <stp>all</stp>
        <stp/>
        <stp/>
        <stp>False</stp>
        <stp>T</stp>
        <tr r="AF67" s="2"/>
        <tr r="AF68" s="2"/>
      </tp>
      <tp>
        <v>72.97</v>
        <stp/>
        <stp>StudyData</stp>
        <stp>S.US.CTSH</stp>
        <stp>FG</stp>
        <stp/>
        <stp>Close</stp>
        <stp>5Min</stp>
        <stp>-76</stp>
        <stp>all</stp>
        <stp/>
        <stp/>
        <stp>False</stp>
        <stp>T</stp>
        <tr r="AF78" s="2"/>
        <tr r="AF77" s="2"/>
      </tp>
      <tp>
        <v>72.19</v>
        <stp/>
        <stp>StudyData</stp>
        <stp>S.US.CTSH</stp>
        <stp>FG</stp>
        <stp/>
        <stp>Close</stp>
        <stp>5Min</stp>
        <stp>-16</stp>
        <stp>all</stp>
        <stp/>
        <stp/>
        <stp>False</stp>
        <stp>T</stp>
        <tr r="AF17" s="2"/>
        <tr r="AF18" s="2"/>
      </tp>
      <tp>
        <v>72.2</v>
        <stp/>
        <stp>StudyData</stp>
        <stp>S.US.CTSH</stp>
        <stp>FG</stp>
        <stp/>
        <stp>Close</stp>
        <stp>5Min</stp>
        <stp>-26</stp>
        <stp>all</stp>
        <stp/>
        <stp/>
        <stp>False</stp>
        <stp>T</stp>
        <tr r="AF27" s="2"/>
        <tr r="AF28" s="2"/>
      </tp>
      <tp>
        <v>72.540000000000006</v>
        <stp/>
        <stp>StudyData</stp>
        <stp>S.US.CTSH</stp>
        <stp>FG</stp>
        <stp/>
        <stp>Close</stp>
        <stp>5Min</stp>
        <stp>-36</stp>
        <stp>all</stp>
        <stp/>
        <stp/>
        <stp>False</stp>
        <stp>T</stp>
        <tr r="AF38" s="2"/>
        <tr r="AF37" s="2"/>
      </tp>
      <tp>
        <v>33.43</v>
        <stp/>
        <stp>StudyData</stp>
        <stp>S.US.DISH</stp>
        <stp>FG</stp>
        <stp/>
        <stp>Close</stp>
        <stp>5Min</stp>
        <stp>-16</stp>
        <stp>all</stp>
        <stp/>
        <stp/>
        <stp>False</stp>
        <stp>T</stp>
        <tr r="AH18" s="2"/>
        <tr r="AH17" s="2"/>
      </tp>
      <tp>
        <v>34.06</v>
        <stp/>
        <stp>StudyData</stp>
        <stp>S.US.DISH</stp>
        <stp>FG</stp>
        <stp/>
        <stp>Close</stp>
        <stp>5Min</stp>
        <stp>-36</stp>
        <stp>all</stp>
        <stp/>
        <stp/>
        <stp>False</stp>
        <stp>T</stp>
        <tr r="AH38" s="2"/>
        <tr r="AH37" s="2"/>
      </tp>
      <tp>
        <v>33.44</v>
        <stp/>
        <stp>StudyData</stp>
        <stp>S.US.DISH</stp>
        <stp>FG</stp>
        <stp/>
        <stp>Close</stp>
        <stp>5Min</stp>
        <stp>-26</stp>
        <stp>all</stp>
        <stp/>
        <stp/>
        <stp>False</stp>
        <stp>T</stp>
        <tr r="AH28" s="2"/>
        <tr r="AH27" s="2"/>
      </tp>
      <tp>
        <v>34.03</v>
        <stp/>
        <stp>StudyData</stp>
        <stp>S.US.DISH</stp>
        <stp>FG</stp>
        <stp/>
        <stp>Close</stp>
        <stp>5Min</stp>
        <stp>-56</stp>
        <stp>all</stp>
        <stp/>
        <stp/>
        <stp>False</stp>
        <stp>T</stp>
        <tr r="AH58" s="2"/>
        <tr r="AH57" s="2"/>
      </tp>
      <tp>
        <v>33.81</v>
        <stp/>
        <stp>StudyData</stp>
        <stp>S.US.DISH</stp>
        <stp>FG</stp>
        <stp/>
        <stp>Close</stp>
        <stp>5Min</stp>
        <stp>-46</stp>
        <stp>all</stp>
        <stp/>
        <stp/>
        <stp>False</stp>
        <stp>T</stp>
        <tr r="AH47" s="2"/>
        <tr r="AH48" s="2"/>
      </tp>
      <tp>
        <v>34.25</v>
        <stp/>
        <stp>StudyData</stp>
        <stp>S.US.DISH</stp>
        <stp>FG</stp>
        <stp/>
        <stp>Close</stp>
        <stp>5Min</stp>
        <stp>-76</stp>
        <stp>all</stp>
        <stp/>
        <stp/>
        <stp>False</stp>
        <stp>T</stp>
        <tr r="AH78" s="2"/>
        <tr r="AH77" s="2"/>
      </tp>
      <tp>
        <v>34.229999999999997</v>
        <stp/>
        <stp>StudyData</stp>
        <stp>S.US.DISH</stp>
        <stp>FG</stp>
        <stp/>
        <stp>Close</stp>
        <stp>5Min</stp>
        <stp>-66</stp>
        <stp>all</stp>
        <stp/>
        <stp/>
        <stp>False</stp>
        <stp>T</stp>
        <tr r="AH68" s="2"/>
        <tr r="AH67" s="2"/>
      </tp>
      <tp>
        <v>34.22</v>
        <stp/>
        <stp>StudyData</stp>
        <stp>S.US.DISH</stp>
        <stp>FG</stp>
        <stp/>
        <stp>Close</stp>
        <stp>5Min</stp>
        <stp>-96</stp>
        <stp>all</stp>
        <stp/>
        <stp/>
        <stp>False</stp>
        <stp>T</stp>
        <tr r="AH97" s="2"/>
        <tr r="AH98" s="2"/>
      </tp>
      <tp>
        <v>34.39</v>
        <stp/>
        <stp>StudyData</stp>
        <stp>S.US.DISH</stp>
        <stp>FG</stp>
        <stp/>
        <stp>Close</stp>
        <stp>5Min</stp>
        <stp>-86</stp>
        <stp>all</stp>
        <stp/>
        <stp/>
        <stp>False</stp>
        <stp>T</stp>
        <tr r="AH87" s="2"/>
        <tr r="AH88" s="2"/>
      </tp>
      <tp>
        <v>75.489999999999995</v>
        <stp/>
        <stp>StudyData</stp>
        <stp>S.US.ATVI</stp>
        <stp>FG</stp>
        <stp/>
        <stp>Close</stp>
        <stp>5Min</stp>
        <stp>-83</stp>
        <stp>all</stp>
        <stp/>
        <stp/>
        <stp>False</stp>
        <stp>T</stp>
        <tr r="N85" s="2"/>
        <tr r="N84" s="2"/>
      </tp>
      <tp>
        <v>77.75</v>
        <stp/>
        <stp>StudyData</stp>
        <stp>S.US.ATVI</stp>
        <stp>FG</stp>
        <stp/>
        <stp>Close</stp>
        <stp>5Min</stp>
        <stp>-93</stp>
        <stp>all</stp>
        <stp/>
        <stp/>
        <stp>False</stp>
        <stp>T</stp>
        <tr r="N95" s="2"/>
        <tr r="N94" s="2"/>
      </tp>
      <tp>
        <v>74.989999999999995</v>
        <stp/>
        <stp>StudyData</stp>
        <stp>S.US.ATVI</stp>
        <stp>FG</stp>
        <stp/>
        <stp>Close</stp>
        <stp>5Min</stp>
        <stp>-43</stp>
        <stp>all</stp>
        <stp/>
        <stp/>
        <stp>False</stp>
        <stp>T</stp>
        <tr r="N45" s="2"/>
        <tr r="N44" s="2"/>
      </tp>
      <tp>
        <v>74.56</v>
        <stp/>
        <stp>StudyData</stp>
        <stp>S.US.ATVI</stp>
        <stp>FG</stp>
        <stp/>
        <stp>Close</stp>
        <stp>5Min</stp>
        <stp>-53</stp>
        <stp>all</stp>
        <stp/>
        <stp/>
        <stp>False</stp>
        <stp>T</stp>
        <tr r="N55" s="2"/>
        <tr r="N54" s="2"/>
      </tp>
      <tp>
        <v>74.27</v>
        <stp/>
        <stp>StudyData</stp>
        <stp>S.US.ATVI</stp>
        <stp>FG</stp>
        <stp/>
        <stp>Close</stp>
        <stp>5Min</stp>
        <stp>-63</stp>
        <stp>all</stp>
        <stp/>
        <stp/>
        <stp>False</stp>
        <stp>T</stp>
        <tr r="N64" s="2"/>
        <tr r="N65" s="2"/>
      </tp>
      <tp>
        <v>75.33</v>
        <stp/>
        <stp>StudyData</stp>
        <stp>S.US.ATVI</stp>
        <stp>FG</stp>
        <stp/>
        <stp>Close</stp>
        <stp>5Min</stp>
        <stp>-73</stp>
        <stp>all</stp>
        <stp/>
        <stp/>
        <stp>False</stp>
        <stp>T</stp>
        <tr r="N74" s="2"/>
        <tr r="N75" s="2"/>
      </tp>
      <tp>
        <v>74.37</v>
        <stp/>
        <stp>StudyData</stp>
        <stp>S.US.ATVI</stp>
        <stp>FG</stp>
        <stp/>
        <stp>Close</stp>
        <stp>5Min</stp>
        <stp>-13</stp>
        <stp>all</stp>
        <stp/>
        <stp/>
        <stp>False</stp>
        <stp>T</stp>
        <tr r="N14" s="2"/>
        <tr r="N15" s="2"/>
      </tp>
      <tp>
        <v>74.459999999999994</v>
        <stp/>
        <stp>StudyData</stp>
        <stp>S.US.ATVI</stp>
        <stp>FG</stp>
        <stp/>
        <stp>Close</stp>
        <stp>5Min</stp>
        <stp>-23</stp>
        <stp>all</stp>
        <stp/>
        <stp/>
        <stp>False</stp>
        <stp>T</stp>
        <tr r="N24" s="2"/>
        <tr r="N25" s="2"/>
      </tp>
      <tp>
        <v>74.23</v>
        <stp/>
        <stp>StudyData</stp>
        <stp>S.US.ATVI</stp>
        <stp>FG</stp>
        <stp/>
        <stp>Close</stp>
        <stp>5Min</stp>
        <stp>-33</stp>
        <stp>all</stp>
        <stp/>
        <stp/>
        <stp>False</stp>
        <stp>T</stp>
        <tr r="N35" s="2"/>
        <tr r="N34" s="2"/>
      </tp>
      <tp>
        <v>6.03</v>
        <stp/>
        <stp>StudyData</stp>
        <stp>S.US.SIRI</stp>
        <stp>FG</stp>
        <stp/>
        <stp>Close</stp>
        <stp>5Min</stp>
        <stp>-17</stp>
        <stp>all</stp>
        <stp/>
        <stp/>
        <stp>False</stp>
        <stp>T</stp>
        <tr r="CH18" s="2"/>
        <tr r="CH19" s="2"/>
      </tp>
      <tp>
        <v>6.09</v>
        <stp/>
        <stp>StudyData</stp>
        <stp>S.US.SIRI</stp>
        <stp>FG</stp>
        <stp/>
        <stp>Close</stp>
        <stp>5Min</stp>
        <stp>-37</stp>
        <stp>all</stp>
        <stp/>
        <stp/>
        <stp>False</stp>
        <stp>T</stp>
        <tr r="CH38" s="2"/>
        <tr r="CH39" s="2"/>
      </tp>
      <tp>
        <v>6.06</v>
        <stp/>
        <stp>StudyData</stp>
        <stp>S.US.SIRI</stp>
        <stp>FG</stp>
        <stp/>
        <stp>Close</stp>
        <stp>5Min</stp>
        <stp>-27</stp>
        <stp>all</stp>
        <stp/>
        <stp/>
        <stp>False</stp>
        <stp>T</stp>
        <tr r="CH29" s="2"/>
        <tr r="CH28" s="2"/>
      </tp>
      <tp>
        <v>6.07</v>
        <stp/>
        <stp>StudyData</stp>
        <stp>S.US.SIRI</stp>
        <stp>FG</stp>
        <stp/>
        <stp>Close</stp>
        <stp>5Min</stp>
        <stp>-57</stp>
        <stp>all</stp>
        <stp/>
        <stp/>
        <stp>False</stp>
        <stp>T</stp>
        <tr r="CH58" s="2"/>
        <tr r="CH59" s="2"/>
      </tp>
      <tp>
        <v>6.05</v>
        <stp/>
        <stp>StudyData</stp>
        <stp>S.US.SIRI</stp>
        <stp>FG</stp>
        <stp/>
        <stp>Close</stp>
        <stp>5Min</stp>
        <stp>-47</stp>
        <stp>all</stp>
        <stp/>
        <stp/>
        <stp>False</stp>
        <stp>T</stp>
        <tr r="CH48" s="2"/>
        <tr r="CH49" s="2"/>
      </tp>
      <tp>
        <v>6.08</v>
        <stp/>
        <stp>StudyData</stp>
        <stp>S.US.SIRI</stp>
        <stp>FG</stp>
        <stp/>
        <stp>Close</stp>
        <stp>5Min</stp>
        <stp>-77</stp>
        <stp>all</stp>
        <stp/>
        <stp/>
        <stp>False</stp>
        <stp>T</stp>
        <tr r="CH78" s="2"/>
        <tr r="CH79" s="2"/>
      </tp>
      <tp>
        <v>6.05</v>
        <stp/>
        <stp>StudyData</stp>
        <stp>S.US.SIRI</stp>
        <stp>FG</stp>
        <stp/>
        <stp>Close</stp>
        <stp>5Min</stp>
        <stp>-67</stp>
        <stp>all</stp>
        <stp/>
        <stp/>
        <stp>False</stp>
        <stp>T</stp>
        <tr r="CH69" s="2"/>
        <tr r="CH68" s="2"/>
      </tp>
      <tp>
        <v>6.19</v>
        <stp/>
        <stp>StudyData</stp>
        <stp>S.US.SIRI</stp>
        <stp>FG</stp>
        <stp/>
        <stp>Close</stp>
        <stp>5Min</stp>
        <stp>-97</stp>
        <stp>all</stp>
        <stp/>
        <stp/>
        <stp>False</stp>
        <stp>T</stp>
        <tr r="CH98" s="2"/>
        <tr r="CH99" s="2"/>
      </tp>
      <tp>
        <v>6.17</v>
        <stp/>
        <stp>StudyData</stp>
        <stp>S.US.SIRI</stp>
        <stp>FG</stp>
        <stp/>
        <stp>Close</stp>
        <stp>5Min</stp>
        <stp>-87</stp>
        <stp>all</stp>
        <stp/>
        <stp/>
        <stp>False</stp>
        <stp>T</stp>
        <tr r="CH89" s="2"/>
        <tr r="CH88" s="2"/>
      </tp>
      <tp>
        <v>63.67</v>
        <stp/>
        <stp>StudyData</stp>
        <stp>S.US.CERN</stp>
        <stp>FG</stp>
        <stp/>
        <stp>Close</stp>
        <stp>5Min</stp>
        <stp>-97</stp>
        <stp>all</stp>
        <stp/>
        <stp/>
        <stp>False</stp>
        <stp>T</stp>
        <tr r="W99" s="2"/>
        <tr r="W98" s="2"/>
      </tp>
      <tp>
        <v>63.53</v>
        <stp/>
        <stp>StudyData</stp>
        <stp>S.US.CERN</stp>
        <stp>FG</stp>
        <stp/>
        <stp>Close</stp>
        <stp>5Min</stp>
        <stp>-87</stp>
        <stp>all</stp>
        <stp/>
        <stp/>
        <stp>False</stp>
        <stp>T</stp>
        <tr r="W89" s="2"/>
        <tr r="W88" s="2"/>
      </tp>
      <tp>
        <v>63.99</v>
        <stp/>
        <stp>StudyData</stp>
        <stp>S.US.CERN</stp>
        <stp>FG</stp>
        <stp/>
        <stp>Close</stp>
        <stp>5Min</stp>
        <stp>-57</stp>
        <stp>all</stp>
        <stp/>
        <stp/>
        <stp>False</stp>
        <stp>T</stp>
        <tr r="W59" s="2"/>
        <tr r="W58" s="2"/>
      </tp>
      <tp>
        <v>64.23</v>
        <stp/>
        <stp>StudyData</stp>
        <stp>S.US.CERN</stp>
        <stp>FG</stp>
        <stp/>
        <stp>Close</stp>
        <stp>5Min</stp>
        <stp>-47</stp>
        <stp>all</stp>
        <stp/>
        <stp/>
        <stp>False</stp>
        <stp>T</stp>
        <tr r="W49" s="2"/>
        <tr r="W48" s="2"/>
      </tp>
      <tp>
        <v>63.57</v>
        <stp/>
        <stp>StudyData</stp>
        <stp>S.US.CERN</stp>
        <stp>FG</stp>
        <stp/>
        <stp>Close</stp>
        <stp>5Min</stp>
        <stp>-77</stp>
        <stp>all</stp>
        <stp/>
        <stp/>
        <stp>False</stp>
        <stp>T</stp>
        <tr r="W78" s="2"/>
        <tr r="W79" s="2"/>
      </tp>
      <tp>
        <v>63.69</v>
        <stp/>
        <stp>StudyData</stp>
        <stp>S.US.CERN</stp>
        <stp>FG</stp>
        <stp/>
        <stp>Close</stp>
        <stp>5Min</stp>
        <stp>-67</stp>
        <stp>all</stp>
        <stp/>
        <stp/>
        <stp>False</stp>
        <stp>T</stp>
        <tr r="W68" s="2"/>
        <tr r="W69" s="2"/>
      </tp>
      <tp>
        <v>63.55</v>
        <stp/>
        <stp>StudyData</stp>
        <stp>S.US.CERN</stp>
        <stp>FG</stp>
        <stp/>
        <stp>Close</stp>
        <stp>5Min</stp>
        <stp>-17</stp>
        <stp>all</stp>
        <stp/>
        <stp/>
        <stp>False</stp>
        <stp>T</stp>
        <tr r="W19" s="2"/>
        <tr r="W18" s="2"/>
      </tp>
      <tp>
        <v>64.239999999999995</v>
        <stp/>
        <stp>StudyData</stp>
        <stp>S.US.CERN</stp>
        <stp>FG</stp>
        <stp/>
        <stp>Close</stp>
        <stp>5Min</stp>
        <stp>-37</stp>
        <stp>all</stp>
        <stp/>
        <stp/>
        <stp>False</stp>
        <stp>T</stp>
        <tr r="W39" s="2"/>
        <tr r="W38" s="2"/>
      </tp>
      <tp>
        <v>63.7</v>
        <stp/>
        <stp>StudyData</stp>
        <stp>S.US.CERN</stp>
        <stp>FG</stp>
        <stp/>
        <stp>Close</stp>
        <stp>5Min</stp>
        <stp>-27</stp>
        <stp>all</stp>
        <stp/>
        <stp/>
        <stp>False</stp>
        <stp>T</stp>
        <tr r="W29" s="2"/>
        <tr r="W28" s="2"/>
      </tp>
      <tp>
        <v>102.22</v>
        <stp/>
        <stp>StudyData</stp>
        <stp>S.US.BMRN</stp>
        <stp>FG</stp>
        <stp/>
        <stp>Close</stp>
        <stp>5Min</stp>
        <stp>-57</stp>
        <stp>all</stp>
        <stp/>
        <stp/>
        <stp>False</stp>
        <stp>T</stp>
        <tr r="S59" s="2"/>
        <tr r="S58" s="2"/>
      </tp>
      <tp>
        <v>102</v>
        <stp/>
        <stp>StudyData</stp>
        <stp>S.US.BMRN</stp>
        <stp>FG</stp>
        <stp/>
        <stp>Close</stp>
        <stp>5Min</stp>
        <stp>-47</stp>
        <stp>all</stp>
        <stp/>
        <stp/>
        <stp>False</stp>
        <stp>T</stp>
        <tr r="S48" s="2"/>
        <tr r="S49" s="2"/>
      </tp>
      <tp>
        <v>104.15</v>
        <stp/>
        <stp>StudyData</stp>
        <stp>S.US.BMRN</stp>
        <stp>FG</stp>
        <stp/>
        <stp>Close</stp>
        <stp>5Min</stp>
        <stp>-77</stp>
        <stp>all</stp>
        <stp/>
        <stp/>
        <stp>False</stp>
        <stp>T</stp>
        <tr r="S78" s="2"/>
        <tr r="S79" s="2"/>
      </tp>
      <tp>
        <v>103.75</v>
        <stp/>
        <stp>StudyData</stp>
        <stp>S.US.BMRN</stp>
        <stp>FG</stp>
        <stp/>
        <stp>Close</stp>
        <stp>5Min</stp>
        <stp>-67</stp>
        <stp>all</stp>
        <stp/>
        <stp/>
        <stp>False</stp>
        <stp>T</stp>
        <tr r="S68" s="2"/>
        <tr r="S69" s="2"/>
      </tp>
      <tp>
        <v>99.8</v>
        <stp/>
        <stp>StudyData</stp>
        <stp>S.US.BMRN</stp>
        <stp>FG</stp>
        <stp/>
        <stp>Close</stp>
        <stp>5Min</stp>
        <stp>-17</stp>
        <stp>all</stp>
        <stp/>
        <stp/>
        <stp>False</stp>
        <stp>T</stp>
        <tr r="S19" s="2"/>
        <tr r="S18" s="2"/>
      </tp>
      <tp>
        <v>101.83</v>
        <stp/>
        <stp>StudyData</stp>
        <stp>S.US.BMRN</stp>
        <stp>FG</stp>
        <stp/>
        <stp>Close</stp>
        <stp>5Min</stp>
        <stp>-37</stp>
        <stp>all</stp>
        <stp/>
        <stp/>
        <stp>False</stp>
        <stp>T</stp>
        <tr r="S38" s="2"/>
        <tr r="S39" s="2"/>
      </tp>
      <tp>
        <v>100.53</v>
        <stp/>
        <stp>StudyData</stp>
        <stp>S.US.BMRN</stp>
        <stp>FG</stp>
        <stp/>
        <stp>Close</stp>
        <stp>5Min</stp>
        <stp>-27</stp>
        <stp>all</stp>
        <stp/>
        <stp/>
        <stp>False</stp>
        <stp>T</stp>
        <tr r="S28" s="2"/>
        <tr r="S29" s="2"/>
      </tp>
      <tp>
        <v>104.64</v>
        <stp/>
        <stp>StudyData</stp>
        <stp>S.US.BMRN</stp>
        <stp>FG</stp>
        <stp/>
        <stp>Close</stp>
        <stp>5Min</stp>
        <stp>-97</stp>
        <stp>all</stp>
        <stp/>
        <stp/>
        <stp>False</stp>
        <stp>T</stp>
        <tr r="S99" s="2"/>
        <tr r="S98" s="2"/>
      </tp>
      <tp>
        <v>104.55</v>
        <stp/>
        <stp>StudyData</stp>
        <stp>S.US.BMRN</stp>
        <stp>FG</stp>
        <stp/>
        <stp>Close</stp>
        <stp>5Min</stp>
        <stp>-87</stp>
        <stp>all</stp>
        <stp/>
        <stp/>
        <stp>False</stp>
        <stp>T</stp>
        <tr r="S88" s="2"/>
        <tr r="S89" s="2"/>
      </tp>
      <tp>
        <v>123.54</v>
        <stp/>
        <stp>StudyData</stp>
        <stp>S.US.TTWO</stp>
        <stp>FG</stp>
        <stp/>
        <stp>Close</stp>
        <stp>5Min</stp>
        <stp>-82</stp>
        <stp>all</stp>
        <stp/>
        <stp/>
        <stp>False</stp>
        <stp>T</stp>
        <tr r="CO83" s="2"/>
        <tr r="CO84" s="2"/>
      </tp>
      <tp>
        <v>127.66</v>
        <stp/>
        <stp>StudyData</stp>
        <stp>S.US.TTWO</stp>
        <stp>FG</stp>
        <stp/>
        <stp>Close</stp>
        <stp>5Min</stp>
        <stp>-92</stp>
        <stp>all</stp>
        <stp/>
        <stp/>
        <stp>False</stp>
        <stp>T</stp>
        <tr r="CO93" s="2"/>
        <tr r="CO94" s="2"/>
      </tp>
      <tp>
        <v>124.4</v>
        <stp/>
        <stp>StudyData</stp>
        <stp>S.US.TTWO</stp>
        <stp>FG</stp>
        <stp/>
        <stp>Close</stp>
        <stp>5Min</stp>
        <stp>-42</stp>
        <stp>all</stp>
        <stp/>
        <stp/>
        <stp>False</stp>
        <stp>T</stp>
        <tr r="CO44" s="2"/>
        <tr r="CO43" s="2"/>
      </tp>
      <tp>
        <v>123.4</v>
        <stp/>
        <stp>StudyData</stp>
        <stp>S.US.TTWO</stp>
        <stp>FG</stp>
        <stp/>
        <stp>Close</stp>
        <stp>5Min</stp>
        <stp>-52</stp>
        <stp>all</stp>
        <stp/>
        <stp/>
        <stp>False</stp>
        <stp>T</stp>
        <tr r="CO54" s="2"/>
        <tr r="CO53" s="2"/>
      </tp>
      <tp>
        <v>122.55</v>
        <stp/>
        <stp>StudyData</stp>
        <stp>S.US.TTWO</stp>
        <stp>FG</stp>
        <stp/>
        <stp>Close</stp>
        <stp>5Min</stp>
        <stp>-62</stp>
        <stp>all</stp>
        <stp/>
        <stp/>
        <stp>False</stp>
        <stp>T</stp>
        <tr r="CO63" s="2"/>
        <tr r="CO64" s="2"/>
      </tp>
      <tp>
        <v>123.33</v>
        <stp/>
        <stp>StudyData</stp>
        <stp>S.US.TTWO</stp>
        <stp>FG</stp>
        <stp/>
        <stp>Close</stp>
        <stp>5Min</stp>
        <stp>-72</stp>
        <stp>all</stp>
        <stp/>
        <stp/>
        <stp>False</stp>
        <stp>T</stp>
        <tr r="CO74" s="2"/>
        <tr r="CO73" s="2"/>
      </tp>
      <tp>
        <v>122.51</v>
        <stp/>
        <stp>StudyData</stp>
        <stp>S.US.TTWO</stp>
        <stp>FG</stp>
        <stp/>
        <stp>Close</stp>
        <stp>5Min</stp>
        <stp>-12</stp>
        <stp>all</stp>
        <stp/>
        <stp/>
        <stp>False</stp>
        <stp>T</stp>
        <tr r="CO13" s="2"/>
        <tr r="CO14" s="2"/>
      </tp>
      <tp>
        <v>123.75</v>
        <stp/>
        <stp>StudyData</stp>
        <stp>S.US.TTWO</stp>
        <stp>FG</stp>
        <stp/>
        <stp>Close</stp>
        <stp>5Min</stp>
        <stp>-22</stp>
        <stp>all</stp>
        <stp/>
        <stp/>
        <stp>False</stp>
        <stp>T</stp>
        <tr r="CO23" s="2"/>
        <tr r="CO24" s="2"/>
      </tp>
      <tp>
        <v>123.91</v>
        <stp/>
        <stp>StudyData</stp>
        <stp>S.US.TTWO</stp>
        <stp>FG</stp>
        <stp/>
        <stp>Close</stp>
        <stp>5Min</stp>
        <stp>-32</stp>
        <stp>all</stp>
        <stp/>
        <stp/>
        <stp>False</stp>
        <stp>T</stp>
        <tr r="CO33" s="2"/>
        <tr r="CO34" s="2"/>
      </tp>
      <tp>
        <v>226.58</v>
        <stp/>
        <stp>StudyData</stp>
        <stp>S.US.AAPL</stp>
        <stp>FG</stp>
        <stp/>
        <stp>Close</stp>
        <stp>5Min</stp>
        <stp>-95</stp>
        <stp>all</stp>
        <stp/>
        <stp/>
        <stp>False</stp>
        <stp>T</stp>
        <tr r="C96" s="2"/>
        <tr r="C97" s="2"/>
      </tp>
      <tp>
        <v>224.31</v>
        <stp/>
        <stp>StudyData</stp>
        <stp>S.US.AAPL</stp>
        <stp>FG</stp>
        <stp/>
        <stp>Close</stp>
        <stp>5Min</stp>
        <stp>-85</stp>
        <stp>all</stp>
        <stp/>
        <stp/>
        <stp>False</stp>
        <stp>T</stp>
        <tr r="C86" s="2"/>
        <tr r="C87" s="2"/>
      </tp>
      <tp>
        <v>219.57</v>
        <stp/>
        <stp>StudyData</stp>
        <stp>S.US.AAPL</stp>
        <stp>FG</stp>
        <stp/>
        <stp>Close</stp>
        <stp>5Min</stp>
        <stp>-15</stp>
        <stp>all</stp>
        <stp/>
        <stp/>
        <stp>False</stp>
        <stp>T</stp>
        <tr r="C16" s="2"/>
        <tr r="C17" s="2"/>
      </tp>
      <tp>
        <v>222.73</v>
        <stp/>
        <stp>StudyData</stp>
        <stp>S.US.AAPL</stp>
        <stp>FG</stp>
        <stp/>
        <stp>Close</stp>
        <stp>5Min</stp>
        <stp>-35</stp>
        <stp>all</stp>
        <stp/>
        <stp/>
        <stp>False</stp>
        <stp>T</stp>
        <tr r="C36" s="2"/>
        <tr r="C37" s="2"/>
      </tp>
      <tp>
        <v>220.27</v>
        <stp/>
        <stp>StudyData</stp>
        <stp>S.US.AAPL</stp>
        <stp>FG</stp>
        <stp/>
        <stp>Close</stp>
        <stp>5Min</stp>
        <stp>-25</stp>
        <stp>all</stp>
        <stp/>
        <stp/>
        <stp>False</stp>
        <stp>T</stp>
        <tr r="C27" s="2"/>
        <tr r="C26" s="2"/>
      </tp>
      <tp>
        <v>223.91</v>
        <stp/>
        <stp>StudyData</stp>
        <stp>S.US.AAPL</stp>
        <stp>FG</stp>
        <stp/>
        <stp>Close</stp>
        <stp>5Min</stp>
        <stp>-55</stp>
        <stp>all</stp>
        <stp/>
        <stp/>
        <stp>False</stp>
        <stp>T</stp>
        <tr r="C57" s="2"/>
        <tr r="C56" s="2"/>
      </tp>
      <tp>
        <v>222.79</v>
        <stp/>
        <stp>StudyData</stp>
        <stp>S.US.AAPL</stp>
        <stp>FG</stp>
        <stp/>
        <stp>Close</stp>
        <stp>5Min</stp>
        <stp>-45</stp>
        <stp>all</stp>
        <stp/>
        <stp/>
        <stp>False</stp>
        <stp>T</stp>
        <tr r="C46" s="2"/>
        <tr r="C47" s="2"/>
      </tp>
      <tp>
        <v>223.37</v>
        <stp/>
        <stp>StudyData</stp>
        <stp>S.US.AAPL</stp>
        <stp>FG</stp>
        <stp/>
        <stp>Close</stp>
        <stp>5Min</stp>
        <stp>-75</stp>
        <stp>all</stp>
        <stp/>
        <stp/>
        <stp>False</stp>
        <stp>T</stp>
        <tr r="C76" s="2"/>
        <tr r="C77" s="2"/>
      </tp>
      <tp>
        <v>223.32</v>
        <stp/>
        <stp>StudyData</stp>
        <stp>S.US.AAPL</stp>
        <stp>FG</stp>
        <stp/>
        <stp>Close</stp>
        <stp>5Min</stp>
        <stp>-65</stp>
        <stp>all</stp>
        <stp/>
        <stp/>
        <stp>False</stp>
        <stp>T</stp>
        <tr r="C67" s="2"/>
        <tr r="C66" s="2"/>
      </tp>
      <tp>
        <v>76.040000000000006</v>
        <stp/>
        <stp>StudyData</stp>
        <stp>S.US.PYPL</stp>
        <stp>FG</stp>
        <stp/>
        <stp>Close</stp>
        <stp>5Min</stp>
        <stp>-15</stp>
        <stp>all</stp>
        <stp/>
        <stp/>
        <stp>False</stp>
        <stp>T</stp>
        <tr r="CA17" s="2"/>
        <tr r="CA16" s="2"/>
      </tp>
      <tp>
        <v>77.650000000000006</v>
        <stp/>
        <stp>StudyData</stp>
        <stp>S.US.PYPL</stp>
        <stp>FG</stp>
        <stp/>
        <stp>Close</stp>
        <stp>5Min</stp>
        <stp>-35</stp>
        <stp>all</stp>
        <stp/>
        <stp/>
        <stp>False</stp>
        <stp>T</stp>
        <tr r="CA36" s="2"/>
        <tr r="CA37" s="2"/>
      </tp>
      <tp>
        <v>76.849999999999994</v>
        <stp/>
        <stp>StudyData</stp>
        <stp>S.US.PYPL</stp>
        <stp>FG</stp>
        <stp/>
        <stp>Close</stp>
        <stp>5Min</stp>
        <stp>-25</stp>
        <stp>all</stp>
        <stp/>
        <stp/>
        <stp>False</stp>
        <stp>T</stp>
        <tr r="CA27" s="2"/>
        <tr r="CA26" s="2"/>
      </tp>
      <tp>
        <v>77.709999999999994</v>
        <stp/>
        <stp>StudyData</stp>
        <stp>S.US.PYPL</stp>
        <stp>FG</stp>
        <stp/>
        <stp>Close</stp>
        <stp>5Min</stp>
        <stp>-55</stp>
        <stp>all</stp>
        <stp/>
        <stp/>
        <stp>False</stp>
        <stp>T</stp>
        <tr r="CA56" s="2"/>
        <tr r="CA57" s="2"/>
      </tp>
      <tp>
        <v>77.3</v>
        <stp/>
        <stp>StudyData</stp>
        <stp>S.US.PYPL</stp>
        <stp>FG</stp>
        <stp/>
        <stp>Close</stp>
        <stp>5Min</stp>
        <stp>-45</stp>
        <stp>all</stp>
        <stp/>
        <stp/>
        <stp>False</stp>
        <stp>T</stp>
        <tr r="CA47" s="2"/>
        <tr r="CA46" s="2"/>
      </tp>
      <tp>
        <v>77.989999999999995</v>
        <stp/>
        <stp>StudyData</stp>
        <stp>S.US.PYPL</stp>
        <stp>FG</stp>
        <stp/>
        <stp>Close</stp>
        <stp>5Min</stp>
        <stp>-75</stp>
        <stp>all</stp>
        <stp/>
        <stp/>
        <stp>False</stp>
        <stp>T</stp>
        <tr r="CA77" s="2"/>
        <tr r="CA76" s="2"/>
      </tp>
      <tp>
        <v>77.14</v>
        <stp/>
        <stp>StudyData</stp>
        <stp>S.US.PYPL</stp>
        <stp>FG</stp>
        <stp/>
        <stp>Close</stp>
        <stp>5Min</stp>
        <stp>-65</stp>
        <stp>all</stp>
        <stp/>
        <stp/>
        <stp>False</stp>
        <stp>T</stp>
        <tr r="CA67" s="2"/>
        <tr r="CA66" s="2"/>
      </tp>
      <tp>
        <v>79.849999999999994</v>
        <stp/>
        <stp>StudyData</stp>
        <stp>S.US.PYPL</stp>
        <stp>FG</stp>
        <stp/>
        <stp>Close</stp>
        <stp>5Min</stp>
        <stp>-95</stp>
        <stp>all</stp>
        <stp/>
        <stp/>
        <stp>False</stp>
        <stp>T</stp>
        <tr r="CA97" s="2"/>
        <tr r="CA96" s="2"/>
      </tp>
      <tp>
        <v>78.59</v>
        <stp/>
        <stp>StudyData</stp>
        <stp>S.US.PYPL</stp>
        <stp>FG</stp>
        <stp/>
        <stp>Close</stp>
        <stp>5Min</stp>
        <stp>-85</stp>
        <stp>all</stp>
        <stp/>
        <stp/>
        <stp>False</stp>
        <stp>T</stp>
        <tr r="CA87" s="2"/>
        <tr r="CA86" s="2"/>
      </tp>
      <tp>
        <v>33.79</v>
        <stp/>
        <stp>StudyData</stp>
        <stp>S.US.AAL</stp>
        <stp>FG</stp>
        <stp/>
        <stp>Close</stp>
        <stp>5Min</stp>
        <stp>-107</stp>
        <stp>all</stp>
        <stp/>
        <stp/>
        <stp>False</stp>
        <stp>T</stp>
        <tr r="B109" s="2"/>
        <tr r="B108" s="2"/>
      </tp>
      <tp>
        <v>86.53</v>
        <stp/>
        <stp>StudyData</stp>
        <stp>S.US.ADI</stp>
        <stp>FG</stp>
        <stp/>
        <stp>Close</stp>
        <stp>5Min</stp>
        <stp>-102</stp>
        <stp>all</stp>
        <stp/>
        <stp/>
        <stp>False</stp>
        <stp>T</stp>
        <tr r="E104" s="2"/>
        <tr r="E103" s="2"/>
      </tp>
      <tp>
        <v>34.78</v>
        <stp/>
        <stp>StudyData</stp>
        <stp>S.US.MYL</stp>
        <stp>FG</stp>
        <stp/>
        <stp>Close</stp>
        <stp>5Min</stp>
        <stp>-107</stp>
        <stp>all</stp>
        <stp/>
        <stp/>
        <stp>False</stp>
        <stp>T</stp>
        <tr r="BT109" s="2"/>
        <tr r="BT108" s="2"/>
      </tp>
      <tp>
        <v>102.65</v>
        <stp/>
        <stp>StudyData</stp>
        <stp>S.US.TXN</stp>
        <stp>FG</stp>
        <stp/>
        <stp>Close</stp>
        <stp>5Min</stp>
        <stp>-105</stp>
        <stp>all</stp>
        <stp/>
        <stp/>
        <stp>False</stp>
        <stp>T</stp>
        <tr r="CP106" s="2"/>
        <tr r="CP107" s="2"/>
      </tp>
      <tp>
        <v>45.6</v>
        <stp/>
        <stp>StudyData</stp>
        <stp>S.US.INTC</stp>
        <stp>FG</stp>
        <stp/>
        <stp>Close</stp>
        <stp>5Min</stp>
        <stp>-61</stp>
        <stp>all</stp>
        <stp/>
        <stp/>
        <stp>False</stp>
        <stp>T</stp>
        <tr r="BB62" s="2"/>
        <tr r="BB63" s="2"/>
      </tp>
      <tp>
        <v>45.6</v>
        <stp/>
        <stp>StudyData</stp>
        <stp>S.US.INTC</stp>
        <stp>FG</stp>
        <stp/>
        <stp>Close</stp>
        <stp>5Min</stp>
        <stp>-71</stp>
        <stp>all</stp>
        <stp/>
        <stp/>
        <stp>False</stp>
        <stp>T</stp>
        <tr r="BB72" s="2"/>
        <tr r="BB73" s="2"/>
      </tp>
      <tp>
        <v>45.95</v>
        <stp/>
        <stp>StudyData</stp>
        <stp>S.US.INTC</stp>
        <stp>FG</stp>
        <stp/>
        <stp>Close</stp>
        <stp>5Min</stp>
        <stp>-41</stp>
        <stp>all</stp>
        <stp/>
        <stp/>
        <stp>False</stp>
        <stp>T</stp>
        <tr r="BB43" s="2"/>
        <tr r="BB42" s="2"/>
      </tp>
      <tp>
        <v>45.63</v>
        <stp/>
        <stp>StudyData</stp>
        <stp>S.US.INTC</stp>
        <stp>FG</stp>
        <stp/>
        <stp>Close</stp>
        <stp>5Min</stp>
        <stp>-51</stp>
        <stp>all</stp>
        <stp/>
        <stp/>
        <stp>False</stp>
        <stp>T</stp>
        <tr r="BB53" s="2"/>
        <tr r="BB52" s="2"/>
      </tp>
      <tp>
        <v>45.36</v>
        <stp/>
        <stp>StudyData</stp>
        <stp>S.US.INTC</stp>
        <stp>FG</stp>
        <stp/>
        <stp>Close</stp>
        <stp>5Min</stp>
        <stp>-21</stp>
        <stp>all</stp>
        <stp/>
        <stp/>
        <stp>False</stp>
        <stp>T</stp>
        <tr r="BB23" s="2"/>
        <tr r="BB22" s="2"/>
      </tp>
      <tp>
        <v>45.53</v>
        <stp/>
        <stp>StudyData</stp>
        <stp>S.US.INTC</stp>
        <stp>FG</stp>
        <stp/>
        <stp>Close</stp>
        <stp>5Min</stp>
        <stp>-31</stp>
        <stp>all</stp>
        <stp/>
        <stp/>
        <stp>False</stp>
        <stp>T</stp>
        <tr r="BB32" s="2"/>
        <tr r="BB33" s="2"/>
      </tp>
      <tp>
        <v>44.8</v>
        <stp/>
        <stp>StudyData</stp>
        <stp>S.US.INTC</stp>
        <stp>FG</stp>
        <stp/>
        <stp>Close</stp>
        <stp>5Min</stp>
        <stp>-11</stp>
        <stp>all</stp>
        <stp/>
        <stp/>
        <stp>False</stp>
        <stp>T</stp>
        <tr r="BB12" s="2"/>
        <tr r="BB13" s="2"/>
      </tp>
      <tp>
        <v>45.39</v>
        <stp/>
        <stp>StudyData</stp>
        <stp>S.US.INTC</stp>
        <stp>FG</stp>
        <stp/>
        <stp>Close</stp>
        <stp>5Min</stp>
        <stp>-81</stp>
        <stp>all</stp>
        <stp/>
        <stp/>
        <stp>False</stp>
        <stp>T</stp>
        <tr r="BB83" s="2"/>
        <tr r="BB82" s="2"/>
      </tp>
      <tp>
        <v>46.71</v>
        <stp/>
        <stp>StudyData</stp>
        <stp>S.US.INTC</stp>
        <stp>FG</stp>
        <stp/>
        <stp>Close</stp>
        <stp>5Min</stp>
        <stp>-91</stp>
        <stp>all</stp>
        <stp/>
        <stp/>
        <stp>False</stp>
        <stp>T</stp>
        <tr r="BB93" s="2"/>
        <tr r="BB92" s="2"/>
      </tp>
      <tp>
        <v>272.35000000000002</v>
        <stp/>
        <stp>StudyData</stp>
        <stp>S.US.ULTA</stp>
        <stp>FG</stp>
        <stp/>
        <stp>Close</stp>
        <stp>5Min</stp>
        <stp>-41</stp>
        <stp>all</stp>
        <stp/>
        <stp/>
        <stp>False</stp>
        <stp>T</stp>
        <tr r="CQ42" s="2"/>
        <tr r="CQ43" s="2"/>
      </tp>
      <tp>
        <v>273.88</v>
        <stp/>
        <stp>StudyData</stp>
        <stp>S.US.ULTA</stp>
        <stp>FG</stp>
        <stp/>
        <stp>Close</stp>
        <stp>5Min</stp>
        <stp>-51</stp>
        <stp>all</stp>
        <stp/>
        <stp/>
        <stp>False</stp>
        <stp>T</stp>
        <tr r="CQ53" s="2"/>
        <tr r="CQ52" s="2"/>
      </tp>
      <tp>
        <v>274.35000000000002</v>
        <stp/>
        <stp>StudyData</stp>
        <stp>S.US.ULTA</stp>
        <stp>FG</stp>
        <stp/>
        <stp>Close</stp>
        <stp>5Min</stp>
        <stp>-61</stp>
        <stp>all</stp>
        <stp/>
        <stp/>
        <stp>False</stp>
        <stp>T</stp>
        <tr r="CQ62" s="2"/>
        <tr r="CQ63" s="2"/>
      </tp>
      <tp>
        <v>274.36</v>
        <stp/>
        <stp>StudyData</stp>
        <stp>S.US.ULTA</stp>
        <stp>FG</stp>
        <stp/>
        <stp>Close</stp>
        <stp>5Min</stp>
        <stp>-71</stp>
        <stp>all</stp>
        <stp/>
        <stp/>
        <stp>False</stp>
        <stp>T</stp>
        <tr r="CQ72" s="2"/>
        <tr r="CQ73" s="2"/>
      </tp>
      <tp>
        <v>268.13</v>
        <stp/>
        <stp>StudyData</stp>
        <stp>S.US.ULTA</stp>
        <stp>FG</stp>
        <stp/>
        <stp>Close</stp>
        <stp>5Min</stp>
        <stp>-11</stp>
        <stp>all</stp>
        <stp/>
        <stp/>
        <stp>False</stp>
        <stp>T</stp>
        <tr r="CQ13" s="2"/>
        <tr r="CQ12" s="2"/>
      </tp>
      <tp>
        <v>269.73</v>
        <stp/>
        <stp>StudyData</stp>
        <stp>S.US.ULTA</stp>
        <stp>FG</stp>
        <stp/>
        <stp>Close</stp>
        <stp>5Min</stp>
        <stp>-21</stp>
        <stp>all</stp>
        <stp/>
        <stp/>
        <stp>False</stp>
        <stp>T</stp>
        <tr r="CQ22" s="2"/>
        <tr r="CQ23" s="2"/>
      </tp>
      <tp>
        <v>270.32</v>
        <stp/>
        <stp>StudyData</stp>
        <stp>S.US.ULTA</stp>
        <stp>FG</stp>
        <stp/>
        <stp>Close</stp>
        <stp>5Min</stp>
        <stp>-31</stp>
        <stp>all</stp>
        <stp/>
        <stp/>
        <stp>False</stp>
        <stp>T</stp>
        <tr r="CQ33" s="2"/>
        <tr r="CQ32" s="2"/>
      </tp>
      <tp>
        <v>273.08999999999997</v>
        <stp/>
        <stp>StudyData</stp>
        <stp>S.US.ULTA</stp>
        <stp>FG</stp>
        <stp/>
        <stp>Close</stp>
        <stp>5Min</stp>
        <stp>-81</stp>
        <stp>all</stp>
        <stp/>
        <stp/>
        <stp>False</stp>
        <stp>T</stp>
        <tr r="CQ83" s="2"/>
        <tr r="CQ82" s="2"/>
      </tp>
      <tp>
        <v>276.25</v>
        <stp/>
        <stp>StudyData</stp>
        <stp>S.US.ULTA</stp>
        <stp>FG</stp>
        <stp/>
        <stp>Close</stp>
        <stp>5Min</stp>
        <stp>-91</stp>
        <stp>all</stp>
        <stp/>
        <stp/>
        <stp>False</stp>
        <stp>T</stp>
        <tr r="CQ92" s="2"/>
        <tr r="CQ93" s="2"/>
      </tp>
      <tp>
        <v>531.94000000000005</v>
        <stp/>
        <stp>StudyData</stp>
        <stp>S.US.ISRG</stp>
        <stp>FG</stp>
        <stp/>
        <stp>Close</stp>
        <stp>5Min</stp>
        <stp>-97</stp>
        <stp>all</stp>
        <stp/>
        <stp/>
        <stp>False</stp>
        <stp>T</stp>
        <tr r="BD99" s="2"/>
        <tr r="BD98" s="2"/>
      </tp>
      <tp>
        <v>533.33000000000004</v>
        <stp/>
        <stp>StudyData</stp>
        <stp>S.US.ISRG</stp>
        <stp>FG</stp>
        <stp/>
        <stp>Close</stp>
        <stp>5Min</stp>
        <stp>-87</stp>
        <stp>all</stp>
        <stp/>
        <stp/>
        <stp>False</stp>
        <stp>T</stp>
        <tr r="BD88" s="2"/>
        <tr r="BD89" s="2"/>
      </tp>
      <tp>
        <v>521.52</v>
        <stp/>
        <stp>StudyData</stp>
        <stp>S.US.ISRG</stp>
        <stp>FG</stp>
        <stp/>
        <stp>Close</stp>
        <stp>5Min</stp>
        <stp>-37</stp>
        <stp>all</stp>
        <stp/>
        <stp/>
        <stp>False</stp>
        <stp>T</stp>
        <tr r="BD38" s="2"/>
        <tr r="BD39" s="2"/>
      </tp>
      <tp>
        <v>516.62</v>
        <stp/>
        <stp>StudyData</stp>
        <stp>S.US.ISRG</stp>
        <stp>FG</stp>
        <stp/>
        <stp>Close</stp>
        <stp>5Min</stp>
        <stp>-27</stp>
        <stp>all</stp>
        <stp/>
        <stp/>
        <stp>False</stp>
        <stp>T</stp>
        <tr r="BD28" s="2"/>
        <tr r="BD29" s="2"/>
      </tp>
      <tp>
        <v>518.13</v>
        <stp/>
        <stp>StudyData</stp>
        <stp>S.US.ISRG</stp>
        <stp>FG</stp>
        <stp/>
        <stp>Close</stp>
        <stp>5Min</stp>
        <stp>-17</stp>
        <stp>all</stp>
        <stp/>
        <stp/>
        <stp>False</stp>
        <stp>T</stp>
        <tr r="BD19" s="2"/>
        <tr r="BD18" s="2"/>
      </tp>
      <tp>
        <v>531.99</v>
        <stp/>
        <stp>StudyData</stp>
        <stp>S.US.ISRG</stp>
        <stp>FG</stp>
        <stp/>
        <stp>Close</stp>
        <stp>5Min</stp>
        <stp>-77</stp>
        <stp>all</stp>
        <stp/>
        <stp/>
        <stp>False</stp>
        <stp>T</stp>
        <tr r="BD79" s="2"/>
        <tr r="BD78" s="2"/>
      </tp>
      <tp>
        <v>527.51</v>
        <stp/>
        <stp>StudyData</stp>
        <stp>S.US.ISRG</stp>
        <stp>FG</stp>
        <stp/>
        <stp>Close</stp>
        <stp>5Min</stp>
        <stp>-67</stp>
        <stp>all</stp>
        <stp/>
        <stp/>
        <stp>False</stp>
        <stp>T</stp>
        <tr r="BD69" s="2"/>
        <tr r="BD68" s="2"/>
      </tp>
      <tp>
        <v>521.74</v>
        <stp/>
        <stp>StudyData</stp>
        <stp>S.US.ISRG</stp>
        <stp>FG</stp>
        <stp/>
        <stp>Close</stp>
        <stp>5Min</stp>
        <stp>-57</stp>
        <stp>all</stp>
        <stp/>
        <stp/>
        <stp>False</stp>
        <stp>T</stp>
        <tr r="BD59" s="2"/>
        <tr r="BD58" s="2"/>
      </tp>
      <tp>
        <v>522.91999999999996</v>
        <stp/>
        <stp>StudyData</stp>
        <stp>S.US.ISRG</stp>
        <stp>FG</stp>
        <stp/>
        <stp>Close</stp>
        <stp>5Min</stp>
        <stp>-47</stp>
        <stp>all</stp>
        <stp/>
        <stp/>
        <stp>False</stp>
        <stp>T</stp>
        <tr r="BD48" s="2"/>
        <tr r="BD49" s="2"/>
      </tp>
      <tp>
        <v>171.61</v>
        <stp/>
        <stp>StudyData</stp>
        <stp>S.US.SHPG</stp>
        <stp>FG</stp>
        <stp/>
        <stp>Close</stp>
        <stp>5Min</stp>
        <stp>-15</stp>
        <stp>all</stp>
        <stp/>
        <stp/>
        <stp>False</stp>
        <stp>T</stp>
        <tr r="CG17" s="2"/>
        <tr r="CG16" s="2"/>
      </tp>
      <tp>
        <v>172.09</v>
        <stp/>
        <stp>StudyData</stp>
        <stp>S.US.SHPG</stp>
        <stp>FG</stp>
        <stp/>
        <stp>Close</stp>
        <stp>5Min</stp>
        <stp>-25</stp>
        <stp>all</stp>
        <stp/>
        <stp/>
        <stp>False</stp>
        <stp>T</stp>
        <tr r="CG27" s="2"/>
        <tr r="CG26" s="2"/>
      </tp>
      <tp>
        <v>172.44</v>
        <stp/>
        <stp>StudyData</stp>
        <stp>S.US.SHPG</stp>
        <stp>FG</stp>
        <stp/>
        <stp>Close</stp>
        <stp>5Min</stp>
        <stp>-35</stp>
        <stp>all</stp>
        <stp/>
        <stp/>
        <stp>False</stp>
        <stp>T</stp>
        <tr r="CG36" s="2"/>
        <tr r="CG37" s="2"/>
      </tp>
      <tp>
        <v>172.54</v>
        <stp/>
        <stp>StudyData</stp>
        <stp>S.US.SHPG</stp>
        <stp>FG</stp>
        <stp/>
        <stp>Close</stp>
        <stp>5Min</stp>
        <stp>-45</stp>
        <stp>all</stp>
        <stp/>
        <stp/>
        <stp>False</stp>
        <stp>T</stp>
        <tr r="CG46" s="2"/>
        <tr r="CG47" s="2"/>
      </tp>
      <tp>
        <v>172.9</v>
        <stp/>
        <stp>StudyData</stp>
        <stp>S.US.SHPG</stp>
        <stp>FG</stp>
        <stp/>
        <stp>Close</stp>
        <stp>5Min</stp>
        <stp>-55</stp>
        <stp>all</stp>
        <stp/>
        <stp/>
        <stp>False</stp>
        <stp>T</stp>
        <tr r="CG56" s="2"/>
        <tr r="CG57" s="2"/>
      </tp>
      <tp>
        <v>172.98</v>
        <stp/>
        <stp>StudyData</stp>
        <stp>S.US.SHPG</stp>
        <stp>FG</stp>
        <stp/>
        <stp>Close</stp>
        <stp>5Min</stp>
        <stp>-65</stp>
        <stp>all</stp>
        <stp/>
        <stp/>
        <stp>False</stp>
        <stp>T</stp>
        <tr r="CG66" s="2"/>
        <tr r="CG67" s="2"/>
      </tp>
      <tp>
        <v>173</v>
        <stp/>
        <stp>StudyData</stp>
        <stp>S.US.SHPG</stp>
        <stp>FG</stp>
        <stp/>
        <stp>Close</stp>
        <stp>5Min</stp>
        <stp>-75</stp>
        <stp>all</stp>
        <stp/>
        <stp/>
        <stp>False</stp>
        <stp>T</stp>
        <tr r="CG77" s="2"/>
        <tr r="CG76" s="2"/>
      </tp>
      <tp>
        <v>173.45</v>
        <stp/>
        <stp>StudyData</stp>
        <stp>S.US.SHPG</stp>
        <stp>FG</stp>
        <stp/>
        <stp>Close</stp>
        <stp>5Min</stp>
        <stp>-85</stp>
        <stp>all</stp>
        <stp/>
        <stp/>
        <stp>False</stp>
        <stp>T</stp>
        <tr r="CG87" s="2"/>
        <tr r="CG86" s="2"/>
      </tp>
      <tp>
        <v>173.24</v>
        <stp/>
        <stp>StudyData</stp>
        <stp>S.US.SHPG</stp>
        <stp>FG</stp>
        <stp/>
        <stp>Close</stp>
        <stp>5Min</stp>
        <stp>-95</stp>
        <stp>all</stp>
        <stp/>
        <stp/>
        <stp>False</stp>
        <stp>T</stp>
        <tr r="CG97" s="2"/>
        <tr r="CG96" s="2"/>
      </tp>
      <tp>
        <v>117.42</v>
        <stp/>
        <stp>StudyData</stp>
        <stp>S.US.EXPE</stp>
        <stp>FG</stp>
        <stp/>
        <stp>Close</stp>
        <stp>5Min</stp>
        <stp>-15</stp>
        <stp>all</stp>
        <stp/>
        <stp/>
        <stp>False</stp>
        <stp>T</stp>
        <tr r="AM17" s="2"/>
        <tr r="AM16" s="2"/>
      </tp>
      <tp>
        <v>118.31</v>
        <stp/>
        <stp>StudyData</stp>
        <stp>S.US.EXPE</stp>
        <stp>FG</stp>
        <stp/>
        <stp>Close</stp>
        <stp>5Min</stp>
        <stp>-25</stp>
        <stp>all</stp>
        <stp/>
        <stp/>
        <stp>False</stp>
        <stp>T</stp>
        <tr r="AM27" s="2"/>
        <tr r="AM26" s="2"/>
      </tp>
      <tp>
        <v>118.81</v>
        <stp/>
        <stp>StudyData</stp>
        <stp>S.US.EXPE</stp>
        <stp>FG</stp>
        <stp/>
        <stp>Close</stp>
        <stp>5Min</stp>
        <stp>-35</stp>
        <stp>all</stp>
        <stp/>
        <stp/>
        <stp>False</stp>
        <stp>T</stp>
        <tr r="AM36" s="2"/>
        <tr r="AM37" s="2"/>
      </tp>
      <tp>
        <v>118.82</v>
        <stp/>
        <stp>StudyData</stp>
        <stp>S.US.EXPE</stp>
        <stp>FG</stp>
        <stp/>
        <stp>Close</stp>
        <stp>5Min</stp>
        <stp>-45</stp>
        <stp>all</stp>
        <stp/>
        <stp/>
        <stp>False</stp>
        <stp>T</stp>
        <tr r="AM46" s="2"/>
        <tr r="AM47" s="2"/>
      </tp>
      <tp>
        <v>118.88</v>
        <stp/>
        <stp>StudyData</stp>
        <stp>S.US.EXPE</stp>
        <stp>FG</stp>
        <stp/>
        <stp>Close</stp>
        <stp>5Min</stp>
        <stp>-55</stp>
        <stp>all</stp>
        <stp/>
        <stp/>
        <stp>False</stp>
        <stp>T</stp>
        <tr r="AM56" s="2"/>
        <tr r="AM57" s="2"/>
      </tp>
      <tp>
        <v>118.44</v>
        <stp/>
        <stp>StudyData</stp>
        <stp>S.US.EXPE</stp>
        <stp>FG</stp>
        <stp/>
        <stp>Close</stp>
        <stp>5Min</stp>
        <stp>-65</stp>
        <stp>all</stp>
        <stp/>
        <stp/>
        <stp>False</stp>
        <stp>T</stp>
        <tr r="AM66" s="2"/>
        <tr r="AM67" s="2"/>
      </tp>
      <tp>
        <v>119.54</v>
        <stp/>
        <stp>StudyData</stp>
        <stp>S.US.EXPE</stp>
        <stp>FG</stp>
        <stp/>
        <stp>Close</stp>
        <stp>5Min</stp>
        <stp>-75</stp>
        <stp>all</stp>
        <stp/>
        <stp/>
        <stp>False</stp>
        <stp>T</stp>
        <tr r="AM77" s="2"/>
        <tr r="AM76" s="2"/>
      </tp>
      <tp>
        <v>120.03</v>
        <stp/>
        <stp>StudyData</stp>
        <stp>S.US.EXPE</stp>
        <stp>FG</stp>
        <stp/>
        <stp>Close</stp>
        <stp>5Min</stp>
        <stp>-85</stp>
        <stp>all</stp>
        <stp/>
        <stp/>
        <stp>False</stp>
        <stp>T</stp>
        <tr r="AM86" s="2"/>
        <tr r="AM87" s="2"/>
      </tp>
      <tp>
        <v>121.51</v>
        <stp/>
        <stp>StudyData</stp>
        <stp>S.US.EXPE</stp>
        <stp>FG</stp>
        <stp/>
        <stp>Close</stp>
        <stp>5Min</stp>
        <stp>-95</stp>
        <stp>all</stp>
        <stp/>
        <stp/>
        <stp>False</stp>
        <stp>T</stp>
        <tr r="AM96" s="2"/>
        <tr r="AM97" s="2"/>
      </tp>
      <tp>
        <v>43384.361111111109</v>
        <stp/>
        <stp>StudyData</stp>
        <stp>ENQ</stp>
        <stp>Bar</stp>
        <stp/>
        <stp>Time</stp>
        <stp>5Min</stp>
        <stp>-8</stp>
        <stp/>
        <stp>ENQStockSession</stp>
        <stp/>
        <stp>False</stp>
        <stp>T</stp>
        <tr r="DE10" s="2"/>
      </tp>
      <tp>
        <v>101.48</v>
        <stp/>
        <stp>StudyData</stp>
        <stp>S.US.TXN</stp>
        <stp>FG</stp>
        <stp/>
        <stp>Close</stp>
        <stp>5Min</stp>
        <stp>-6</stp>
        <stp>all</stp>
        <stp/>
        <stp/>
        <stp>False</stp>
        <stp>T</stp>
        <tr r="CP8" s="2"/>
        <tr r="CP7" s="2"/>
      </tp>
      <tp>
        <v>44.12</v>
        <stp/>
        <stp>StudyData</stp>
        <stp>S.US.STX</stp>
        <stp>FG</stp>
        <stp/>
        <stp>Close</stp>
        <stp>5Min</stp>
        <stp>-1</stp>
        <stp>all</stp>
        <stp/>
        <stp/>
        <stp>False</stp>
        <stp>T</stp>
        <tr r="CJ2" s="2"/>
        <tr r="CJ3" s="2"/>
      </tp>
      <tp>
        <v>20.18</v>
        <stp/>
        <stp>StudyData</stp>
        <stp>S.US.VOD</stp>
        <stp>FG</stp>
        <stp/>
        <stp>Close</stp>
        <stp>5Min</stp>
        <stp>-4</stp>
        <stp>all</stp>
        <stp/>
        <stp/>
        <stp>False</stp>
        <stp>T</stp>
        <tr r="CR5" s="2"/>
        <tr r="CR6" s="2"/>
      </tp>
      <tp>
        <v>71.95</v>
        <stp/>
        <stp>StudyData</stp>
        <stp>S.US.WBA</stp>
        <stp>FG</stp>
        <stp/>
        <stp>Close</stp>
        <stp>5Min</stp>
        <stp>-5</stp>
        <stp>all</stp>
        <stp/>
        <stp/>
        <stp>False</stp>
        <stp>T</stp>
        <tr r="CU7" s="2"/>
        <tr r="CU6" s="2"/>
      </tp>
      <tp>
        <v>55.47</v>
        <stp/>
        <stp>StudyData</stp>
        <stp>S.US.WDC</stp>
        <stp>FG</stp>
        <stp/>
        <stp>Close</stp>
        <stp>5Min</stp>
        <stp>-5</stp>
        <stp>all</stp>
        <stp/>
        <stp/>
        <stp>False</stp>
        <stp>T</stp>
        <tr r="CW6" s="2"/>
        <tr r="CW7" s="2"/>
      </tp>
      <tp>
        <v>35.479999999999997</v>
        <stp/>
        <stp>StudyData</stp>
        <stp>S.US.CMCSA</stp>
        <stp>FG</stp>
        <stp/>
        <stp>Close</stp>
        <stp>5Min</stp>
        <stp>-106</stp>
        <stp>all</stp>
        <stp/>
        <stp/>
        <stp>False</stp>
        <stp>T</stp>
        <tr r="Z107" s="2"/>
        <tr r="Z108" s="2"/>
      </tp>
      <tp>
        <v>96.28</v>
        <stp/>
        <stp>StudyData</stp>
        <stp>S.US.ESRX</stp>
        <stp>FG</stp>
        <stp/>
        <stp>Close</stp>
        <stp>5Min</stp>
        <stp>-96</stp>
        <stp>all</stp>
        <stp/>
        <stp/>
        <stp>False</stp>
        <stp>T</stp>
        <tr r="AL97" s="2"/>
        <tr r="AL98" s="2"/>
      </tp>
      <tp>
        <v>96.6</v>
        <stp/>
        <stp>StudyData</stp>
        <stp>S.US.ESRX</stp>
        <stp>FG</stp>
        <stp/>
        <stp>Close</stp>
        <stp>5Min</stp>
        <stp>-86</stp>
        <stp>all</stp>
        <stp/>
        <stp/>
        <stp>False</stp>
        <stp>T</stp>
        <tr r="AL88" s="2"/>
        <tr r="AL87" s="2"/>
      </tp>
      <tp>
        <v>96.22</v>
        <stp/>
        <stp>StudyData</stp>
        <stp>S.US.ESRX</stp>
        <stp>FG</stp>
        <stp/>
        <stp>Close</stp>
        <stp>5Min</stp>
        <stp>-36</stp>
        <stp>all</stp>
        <stp/>
        <stp/>
        <stp>False</stp>
        <stp>T</stp>
        <tr r="AL38" s="2"/>
        <tr r="AL37" s="2"/>
      </tp>
      <tp>
        <v>96.01</v>
        <stp/>
        <stp>StudyData</stp>
        <stp>S.US.ESRX</stp>
        <stp>FG</stp>
        <stp/>
        <stp>Close</stp>
        <stp>5Min</stp>
        <stp>-26</stp>
        <stp>all</stp>
        <stp/>
        <stp/>
        <stp>False</stp>
        <stp>T</stp>
        <tr r="AL28" s="2"/>
        <tr r="AL27" s="2"/>
      </tp>
      <tp>
        <v>95.71</v>
        <stp/>
        <stp>StudyData</stp>
        <stp>S.US.ESRX</stp>
        <stp>FG</stp>
        <stp/>
        <stp>Close</stp>
        <stp>5Min</stp>
        <stp>-16</stp>
        <stp>all</stp>
        <stp/>
        <stp/>
        <stp>False</stp>
        <stp>T</stp>
        <tr r="AL17" s="2"/>
        <tr r="AL18" s="2"/>
      </tp>
      <tp>
        <v>96.43</v>
        <stp/>
        <stp>StudyData</stp>
        <stp>S.US.ESRX</stp>
        <stp>FG</stp>
        <stp/>
        <stp>Close</stp>
        <stp>5Min</stp>
        <stp>-76</stp>
        <stp>all</stp>
        <stp/>
        <stp/>
        <stp>False</stp>
        <stp>T</stp>
        <tr r="AL78" s="2"/>
        <tr r="AL77" s="2"/>
      </tp>
      <tp>
        <v>96.89</v>
        <stp/>
        <stp>StudyData</stp>
        <stp>S.US.ESRX</stp>
        <stp>FG</stp>
        <stp/>
        <stp>Close</stp>
        <stp>5Min</stp>
        <stp>-66</stp>
        <stp>all</stp>
        <stp/>
        <stp/>
        <stp>False</stp>
        <stp>T</stp>
        <tr r="AL68" s="2"/>
        <tr r="AL67" s="2"/>
      </tp>
      <tp>
        <v>97</v>
        <stp/>
        <stp>StudyData</stp>
        <stp>S.US.ESRX</stp>
        <stp>FG</stp>
        <stp/>
        <stp>Close</stp>
        <stp>5Min</stp>
        <stp>-56</stp>
        <stp>all</stp>
        <stp/>
        <stp/>
        <stp>False</stp>
        <stp>T</stp>
        <tr r="AL58" s="2"/>
        <tr r="AL57" s="2"/>
      </tp>
      <tp>
        <v>96.62</v>
        <stp/>
        <stp>StudyData</stp>
        <stp>S.US.ESRX</stp>
        <stp>FG</stp>
        <stp/>
        <stp>Close</stp>
        <stp>5Min</stp>
        <stp>-46</stp>
        <stp>all</stp>
        <stp/>
        <stp/>
        <stp>False</stp>
        <stp>T</stp>
        <tr r="AL47" s="2"/>
        <tr r="AL48" s="2"/>
      </tp>
      <tp>
        <v>57.14</v>
        <stp/>
        <stp>StudyData</stp>
        <stp>S.US.SBUX</stp>
        <stp>FG</stp>
        <stp/>
        <stp>Close</stp>
        <stp>5Min</stp>
        <stp>-81</stp>
        <stp>all</stp>
        <stp/>
        <stp/>
        <stp>False</stp>
        <stp>T</stp>
        <tr r="CF83" s="2"/>
        <tr r="CF82" s="2"/>
      </tp>
      <tp>
        <v>57.9</v>
        <stp/>
        <stp>StudyData</stp>
        <stp>S.US.SBUX</stp>
        <stp>FG</stp>
        <stp/>
        <stp>Close</stp>
        <stp>5Min</stp>
        <stp>-91</stp>
        <stp>all</stp>
        <stp/>
        <stp/>
        <stp>False</stp>
        <stp>T</stp>
        <tr r="CF93" s="2"/>
        <tr r="CF92" s="2"/>
      </tp>
      <tp>
        <v>56.43</v>
        <stp/>
        <stp>StudyData</stp>
        <stp>S.US.SBUX</stp>
        <stp>FG</stp>
        <stp/>
        <stp>Close</stp>
        <stp>5Min</stp>
        <stp>-21</stp>
        <stp>all</stp>
        <stp/>
        <stp/>
        <stp>False</stp>
        <stp>T</stp>
        <tr r="CF23" s="2"/>
        <tr r="CF22" s="2"/>
      </tp>
      <tp>
        <v>56.86</v>
        <stp/>
        <stp>StudyData</stp>
        <stp>S.US.SBUX</stp>
        <stp>FG</stp>
        <stp/>
        <stp>Close</stp>
        <stp>5Min</stp>
        <stp>-31</stp>
        <stp>all</stp>
        <stp/>
        <stp/>
        <stp>False</stp>
        <stp>T</stp>
        <tr r="CF32" s="2"/>
        <tr r="CF33" s="2"/>
      </tp>
      <tp>
        <v>56.01</v>
        <stp/>
        <stp>StudyData</stp>
        <stp>S.US.SBUX</stp>
        <stp>FG</stp>
        <stp/>
        <stp>Close</stp>
        <stp>5Min</stp>
        <stp>-11</stp>
        <stp>all</stp>
        <stp/>
        <stp/>
        <stp>False</stp>
        <stp>T</stp>
        <tr r="CF12" s="2"/>
        <tr r="CF13" s="2"/>
      </tp>
      <tp>
        <v>57.38</v>
        <stp/>
        <stp>StudyData</stp>
        <stp>S.US.SBUX</stp>
        <stp>FG</stp>
        <stp/>
        <stp>Close</stp>
        <stp>5Min</stp>
        <stp>-61</stp>
        <stp>all</stp>
        <stp/>
        <stp/>
        <stp>False</stp>
        <stp>T</stp>
        <tr r="CF63" s="2"/>
        <tr r="CF62" s="2"/>
      </tp>
      <tp>
        <v>57.28</v>
        <stp/>
        <stp>StudyData</stp>
        <stp>S.US.SBUX</stp>
        <stp>FG</stp>
        <stp/>
        <stp>Close</stp>
        <stp>5Min</stp>
        <stp>-71</stp>
        <stp>all</stp>
        <stp/>
        <stp/>
        <stp>False</stp>
        <stp>T</stp>
        <tr r="CF72" s="2"/>
        <tr r="CF73" s="2"/>
      </tp>
      <tp>
        <v>56.99</v>
        <stp/>
        <stp>StudyData</stp>
        <stp>S.US.SBUX</stp>
        <stp>FG</stp>
        <stp/>
        <stp>Close</stp>
        <stp>5Min</stp>
        <stp>-41</stp>
        <stp>all</stp>
        <stp/>
        <stp/>
        <stp>False</stp>
        <stp>T</stp>
        <tr r="CF43" s="2"/>
        <tr r="CF42" s="2"/>
      </tp>
      <tp>
        <v>57.17</v>
        <stp/>
        <stp>StudyData</stp>
        <stp>S.US.SBUX</stp>
        <stp>FG</stp>
        <stp/>
        <stp>Close</stp>
        <stp>5Min</stp>
        <stp>-51</stp>
        <stp>all</stp>
        <stp/>
        <stp/>
        <stp>False</stp>
        <stp>T</stp>
        <tr r="CF53" s="2"/>
        <tr r="CF52" s="2"/>
      </tp>
      <tp>
        <v>184.01</v>
        <stp/>
        <stp>StudyData</stp>
        <stp>S.US.VRTX</stp>
        <stp>FG</stp>
        <stp/>
        <stp>Close</stp>
        <stp>5Min</stp>
        <stp>-80</stp>
        <stp>all</stp>
        <stp/>
        <stp/>
        <stp>False</stp>
        <stp>T</stp>
        <tr r="CT82" s="2"/>
        <tr r="CT81" s="2"/>
      </tp>
      <tp>
        <v>185.87</v>
        <stp/>
        <stp>StudyData</stp>
        <stp>S.US.VRTX</stp>
        <stp>FG</stp>
        <stp/>
        <stp>Close</stp>
        <stp>5Min</stp>
        <stp>-90</stp>
        <stp>all</stp>
        <stp/>
        <stp/>
        <stp>False</stp>
        <stp>T</stp>
        <tr r="CT91" s="2"/>
        <tr r="CT92" s="2"/>
      </tp>
      <tp>
        <v>178.19</v>
        <stp/>
        <stp>StudyData</stp>
        <stp>S.US.VRTX</stp>
        <stp>FG</stp>
        <stp/>
        <stp>Close</stp>
        <stp>5Min</stp>
        <stp>-20</stp>
        <stp>all</stp>
        <stp/>
        <stp/>
        <stp>False</stp>
        <stp>T</stp>
        <tr r="CT22" s="2"/>
        <tr r="CT21" s="2"/>
      </tp>
      <tp>
        <v>180.08</v>
        <stp/>
        <stp>StudyData</stp>
        <stp>S.US.VRTX</stp>
        <stp>FG</stp>
        <stp/>
        <stp>Close</stp>
        <stp>5Min</stp>
        <stp>-30</stp>
        <stp>all</stp>
        <stp/>
        <stp/>
        <stp>False</stp>
        <stp>T</stp>
        <tr r="CT32" s="2"/>
        <tr r="CT31" s="2"/>
      </tp>
      <tp>
        <v>174.83</v>
        <stp/>
        <stp>StudyData</stp>
        <stp>S.US.VRTX</stp>
        <stp>FG</stp>
        <stp/>
        <stp>Close</stp>
        <stp>5Min</stp>
        <stp>-10</stp>
        <stp>all</stp>
        <stp/>
        <stp/>
        <stp>False</stp>
        <stp>T</stp>
        <tr r="CT11" s="2"/>
        <tr r="CT12" s="2"/>
      </tp>
      <tp>
        <v>183.58</v>
        <stp/>
        <stp>StudyData</stp>
        <stp>S.US.VRTX</stp>
        <stp>FG</stp>
        <stp/>
        <stp>Close</stp>
        <stp>5Min</stp>
        <stp>-60</stp>
        <stp>all</stp>
        <stp/>
        <stp/>
        <stp>False</stp>
        <stp>T</stp>
        <tr r="CT62" s="2"/>
        <tr r="CT61" s="2"/>
      </tp>
      <tp>
        <v>183.77</v>
        <stp/>
        <stp>StudyData</stp>
        <stp>S.US.VRTX</stp>
        <stp>FG</stp>
        <stp/>
        <stp>Close</stp>
        <stp>5Min</stp>
        <stp>-70</stp>
        <stp>all</stp>
        <stp/>
        <stp/>
        <stp>False</stp>
        <stp>T</stp>
        <tr r="CT72" s="2"/>
        <tr r="CT71" s="2"/>
      </tp>
      <tp>
        <v>182.04</v>
        <stp/>
        <stp>StudyData</stp>
        <stp>S.US.VRTX</stp>
        <stp>FG</stp>
        <stp/>
        <stp>Close</stp>
        <stp>5Min</stp>
        <stp>-40</stp>
        <stp>all</stp>
        <stp/>
        <stp/>
        <stp>False</stp>
        <stp>T</stp>
        <tr r="CT42" s="2"/>
        <tr r="CT41" s="2"/>
      </tp>
      <tp>
        <v>182.8</v>
        <stp/>
        <stp>StudyData</stp>
        <stp>S.US.VRTX</stp>
        <stp>FG</stp>
        <stp/>
        <stp>Close</stp>
        <stp>5Min</stp>
        <stp>-50</stp>
        <stp>all</stp>
        <stp/>
        <stp/>
        <stp>False</stp>
        <stp>T</stp>
        <tr r="CT51" s="2"/>
        <tr r="CT52" s="2"/>
      </tp>
      <tp>
        <v>311.19</v>
        <stp/>
        <stp>StudyData</stp>
        <stp>S.US.CHTR</stp>
        <stp>FG</stp>
        <stp/>
        <stp>Close</stp>
        <stp>5Min</stp>
        <stp>-10</stp>
        <stp>all</stp>
        <stp/>
        <stp/>
        <stp>False</stp>
        <stp>T</stp>
        <tr r="Y12" s="2"/>
        <tr r="Y11" s="2"/>
      </tp>
      <tp>
        <v>314.23</v>
        <stp/>
        <stp>StudyData</stp>
        <stp>S.US.CHTR</stp>
        <stp>FG</stp>
        <stp/>
        <stp>Close</stp>
        <stp>5Min</stp>
        <stp>-20</stp>
        <stp>all</stp>
        <stp/>
        <stp/>
        <stp>False</stp>
        <stp>T</stp>
        <tr r="Y21" s="2"/>
        <tr r="Y22" s="2"/>
      </tp>
      <tp>
        <v>316.31</v>
        <stp/>
        <stp>StudyData</stp>
        <stp>S.US.CHTR</stp>
        <stp>FG</stp>
        <stp/>
        <stp>Close</stp>
        <stp>5Min</stp>
        <stp>-30</stp>
        <stp>all</stp>
        <stp/>
        <stp/>
        <stp>False</stp>
        <stp>T</stp>
        <tr r="Y32" s="2"/>
        <tr r="Y31" s="2"/>
      </tp>
      <tp>
        <v>317.95999999999998</v>
        <stp/>
        <stp>StudyData</stp>
        <stp>S.US.CHTR</stp>
        <stp>FG</stp>
        <stp/>
        <stp>Close</stp>
        <stp>5Min</stp>
        <stp>-40</stp>
        <stp>all</stp>
        <stp/>
        <stp/>
        <stp>False</stp>
        <stp>T</stp>
        <tr r="Y42" s="2"/>
        <tr r="Y41" s="2"/>
      </tp>
      <tp>
        <v>316.79000000000002</v>
        <stp/>
        <stp>StudyData</stp>
        <stp>S.US.CHTR</stp>
        <stp>FG</stp>
        <stp/>
        <stp>Close</stp>
        <stp>5Min</stp>
        <stp>-50</stp>
        <stp>all</stp>
        <stp/>
        <stp/>
        <stp>False</stp>
        <stp>T</stp>
        <tr r="Y51" s="2"/>
        <tr r="Y52" s="2"/>
      </tp>
      <tp>
        <v>319.89</v>
        <stp/>
        <stp>StudyData</stp>
        <stp>S.US.CHTR</stp>
        <stp>FG</stp>
        <stp/>
        <stp>Close</stp>
        <stp>5Min</stp>
        <stp>-60</stp>
        <stp>all</stp>
        <stp/>
        <stp/>
        <stp>False</stp>
        <stp>T</stp>
        <tr r="Y62" s="2"/>
        <tr r="Y61" s="2"/>
      </tp>
      <tp>
        <v>320.31</v>
        <stp/>
        <stp>StudyData</stp>
        <stp>S.US.CHTR</stp>
        <stp>FG</stp>
        <stp/>
        <stp>Close</stp>
        <stp>5Min</stp>
        <stp>-70</stp>
        <stp>all</stp>
        <stp/>
        <stp/>
        <stp>False</stp>
        <stp>T</stp>
        <tr r="Y71" s="2"/>
        <tr r="Y72" s="2"/>
      </tp>
      <tp>
        <v>320.2</v>
        <stp/>
        <stp>StudyData</stp>
        <stp>S.US.CHTR</stp>
        <stp>FG</stp>
        <stp/>
        <stp>Close</stp>
        <stp>5Min</stp>
        <stp>-80</stp>
        <stp>all</stp>
        <stp/>
        <stp/>
        <stp>False</stp>
        <stp>T</stp>
        <tr r="Y82" s="2"/>
        <tr r="Y81" s="2"/>
      </tp>
      <tp>
        <v>323.29000000000002</v>
        <stp/>
        <stp>StudyData</stp>
        <stp>S.US.CHTR</stp>
        <stp>FG</stp>
        <stp/>
        <stp>Close</stp>
        <stp>5Min</stp>
        <stp>-90</stp>
        <stp>all</stp>
        <stp/>
        <stp/>
        <stp>False</stp>
        <stp>T</stp>
        <tr r="Y91" s="2"/>
        <tr r="Y92" s="2"/>
      </tp>
      <tp>
        <v>83.95</v>
        <stp/>
        <stp>StudyData</stp>
        <stp>S.US.DLTR</stp>
        <stp>FG</stp>
        <stp/>
        <stp>Close</stp>
        <stp>5Min</stp>
        <stp>-40</stp>
        <stp>all</stp>
        <stp/>
        <stp/>
        <stp>False</stp>
        <stp>T</stp>
        <tr r="AI42" s="2"/>
        <tr r="AI41" s="2"/>
      </tp>
      <tp>
        <v>83.98</v>
        <stp/>
        <stp>StudyData</stp>
        <stp>S.US.DLTR</stp>
        <stp>FG</stp>
        <stp/>
        <stp>Close</stp>
        <stp>5Min</stp>
        <stp>-50</stp>
        <stp>all</stp>
        <stp/>
        <stp/>
        <stp>False</stp>
        <stp>T</stp>
        <tr r="AI52" s="2"/>
        <tr r="AI51" s="2"/>
      </tp>
      <tp>
        <v>84.15</v>
        <stp/>
        <stp>StudyData</stp>
        <stp>S.US.DLTR</stp>
        <stp>FG</stp>
        <stp/>
        <stp>Close</stp>
        <stp>5Min</stp>
        <stp>-60</stp>
        <stp>all</stp>
        <stp/>
        <stp/>
        <stp>False</stp>
        <stp>T</stp>
        <tr r="AI61" s="2"/>
        <tr r="AI62" s="2"/>
      </tp>
      <tp>
        <v>83.72</v>
        <stp/>
        <stp>StudyData</stp>
        <stp>S.US.DLTR</stp>
        <stp>FG</stp>
        <stp/>
        <stp>Close</stp>
        <stp>5Min</stp>
        <stp>-70</stp>
        <stp>all</stp>
        <stp/>
        <stp/>
        <stp>False</stp>
        <stp>T</stp>
        <tr r="AI72" s="2"/>
        <tr r="AI71" s="2"/>
      </tp>
      <tp>
        <v>84.13</v>
        <stp/>
        <stp>StudyData</stp>
        <stp>S.US.DLTR</stp>
        <stp>FG</stp>
        <stp/>
        <stp>Close</stp>
        <stp>5Min</stp>
        <stp>-10</stp>
        <stp>all</stp>
        <stp/>
        <stp/>
        <stp>False</stp>
        <stp>T</stp>
        <tr r="AI11" s="2"/>
        <tr r="AI12" s="2"/>
      </tp>
      <tp>
        <v>84.59</v>
        <stp/>
        <stp>StudyData</stp>
        <stp>S.US.DLTR</stp>
        <stp>FG</stp>
        <stp/>
        <stp>Close</stp>
        <stp>5Min</stp>
        <stp>-20</stp>
        <stp>all</stp>
        <stp/>
        <stp/>
        <stp>False</stp>
        <stp>T</stp>
        <tr r="AI22" s="2"/>
        <tr r="AI21" s="2"/>
      </tp>
      <tp>
        <v>84.38</v>
        <stp/>
        <stp>StudyData</stp>
        <stp>S.US.DLTR</stp>
        <stp>FG</stp>
        <stp/>
        <stp>Close</stp>
        <stp>5Min</stp>
        <stp>-30</stp>
        <stp>all</stp>
        <stp/>
        <stp/>
        <stp>False</stp>
        <stp>T</stp>
        <tr r="AI32" s="2"/>
        <tr r="AI31" s="2"/>
      </tp>
      <tp>
        <v>83.36</v>
        <stp/>
        <stp>StudyData</stp>
        <stp>S.US.DLTR</stp>
        <stp>FG</stp>
        <stp/>
        <stp>Close</stp>
        <stp>5Min</stp>
        <stp>-80</stp>
        <stp>all</stp>
        <stp/>
        <stp/>
        <stp>False</stp>
        <stp>T</stp>
        <tr r="AI81" s="2"/>
        <tr r="AI82" s="2"/>
      </tp>
      <tp>
        <v>82.91</v>
        <stp/>
        <stp>StudyData</stp>
        <stp>S.US.DLTR</stp>
        <stp>FG</stp>
        <stp/>
        <stp>Close</stp>
        <stp>5Min</stp>
        <stp>-90</stp>
        <stp>all</stp>
        <stp/>
        <stp/>
        <stp>False</stp>
        <stp>T</stp>
        <tr r="AI91" s="2"/>
        <tr r="AI92" s="2"/>
      </tp>
      <tp>
        <v>88.99</v>
        <stp/>
        <stp>StudyData</stp>
        <stp>S.US.SNPS</stp>
        <stp>FG</stp>
        <stp/>
        <stp>Close</stp>
        <stp>5Min</stp>
        <stp>-64</stp>
        <stp>all</stp>
        <stp/>
        <stp/>
        <stp>False</stp>
        <stp>T</stp>
        <tr r="CI65" s="2"/>
        <tr r="CI66" s="2"/>
      </tp>
      <tp>
        <v>89.81</v>
        <stp/>
        <stp>StudyData</stp>
        <stp>S.US.SNPS</stp>
        <stp>FG</stp>
        <stp/>
        <stp>Close</stp>
        <stp>5Min</stp>
        <stp>-74</stp>
        <stp>all</stp>
        <stp/>
        <stp/>
        <stp>False</stp>
        <stp>T</stp>
        <tr r="CI76" s="2"/>
        <tr r="CI75" s="2"/>
      </tp>
      <tp>
        <v>88.97</v>
        <stp/>
        <stp>StudyData</stp>
        <stp>S.US.SNPS</stp>
        <stp>FG</stp>
        <stp/>
        <stp>Close</stp>
        <stp>5Min</stp>
        <stp>-44</stp>
        <stp>all</stp>
        <stp/>
        <stp/>
        <stp>False</stp>
        <stp>T</stp>
        <tr r="CI45" s="2"/>
        <tr r="CI46" s="2"/>
      </tp>
      <tp>
        <v>89.15</v>
        <stp/>
        <stp>StudyData</stp>
        <stp>S.US.SNPS</stp>
        <stp>FG</stp>
        <stp/>
        <stp>Close</stp>
        <stp>5Min</stp>
        <stp>-54</stp>
        <stp>all</stp>
        <stp/>
        <stp/>
        <stp>False</stp>
        <stp>T</stp>
        <tr r="CI55" s="2"/>
        <tr r="CI56" s="2"/>
      </tp>
      <tp>
        <v>88.21</v>
        <stp/>
        <stp>StudyData</stp>
        <stp>S.US.SNPS</stp>
        <stp>FG</stp>
        <stp/>
        <stp>Close</stp>
        <stp>5Min</stp>
        <stp>-24</stp>
        <stp>all</stp>
        <stp/>
        <stp/>
        <stp>False</stp>
        <stp>T</stp>
        <tr r="CI26" s="2"/>
        <tr r="CI25" s="2"/>
      </tp>
      <tp>
        <v>88.73</v>
        <stp/>
        <stp>StudyData</stp>
        <stp>S.US.SNPS</stp>
        <stp>FG</stp>
        <stp/>
        <stp>Close</stp>
        <stp>5Min</stp>
        <stp>-34</stp>
        <stp>all</stp>
        <stp/>
        <stp/>
        <stp>False</stp>
        <stp>T</stp>
        <tr r="CI36" s="2"/>
        <tr r="CI35" s="2"/>
      </tp>
      <tp>
        <v>87.65</v>
        <stp/>
        <stp>StudyData</stp>
        <stp>S.US.SNPS</stp>
        <stp>FG</stp>
        <stp/>
        <stp>Close</stp>
        <stp>5Min</stp>
        <stp>-14</stp>
        <stp>all</stp>
        <stp/>
        <stp/>
        <stp>False</stp>
        <stp>T</stp>
        <tr r="CI15" s="2"/>
        <tr r="CI16" s="2"/>
      </tp>
      <tp>
        <v>90.11</v>
        <stp/>
        <stp>StudyData</stp>
        <stp>S.US.SNPS</stp>
        <stp>FG</stp>
        <stp/>
        <stp>Close</stp>
        <stp>5Min</stp>
        <stp>-84</stp>
        <stp>all</stp>
        <stp/>
        <stp/>
        <stp>False</stp>
        <stp>T</stp>
        <tr r="CI86" s="2"/>
        <tr r="CI85" s="2"/>
      </tp>
      <tp>
        <v>90.86</v>
        <stp/>
        <stp>StudyData</stp>
        <stp>S.US.SNPS</stp>
        <stp>FG</stp>
        <stp/>
        <stp>Close</stp>
        <stp>5Min</stp>
        <stp>-94</stp>
        <stp>all</stp>
        <stp/>
        <stp/>
        <stp>False</stp>
        <stp>T</stp>
        <tr r="CI95" s="2"/>
        <tr r="CI96" s="2"/>
      </tp>
      <tp>
        <v>67.94</v>
        <stp/>
        <stp>StudyData</stp>
        <stp>S.US.TMUS</stp>
        <stp>FG</stp>
        <stp/>
        <stp>Close</stp>
        <stp>5Min</stp>
        <stp>-51</stp>
        <stp>all</stp>
        <stp/>
        <stp/>
        <stp>False</stp>
        <stp>T</stp>
        <tr r="CM52" s="2"/>
        <tr r="CM53" s="2"/>
      </tp>
      <tp>
        <v>68.14</v>
        <stp/>
        <stp>StudyData</stp>
        <stp>S.US.TMUS</stp>
        <stp>FG</stp>
        <stp/>
        <stp>Close</stp>
        <stp>5Min</stp>
        <stp>-41</stp>
        <stp>all</stp>
        <stp/>
        <stp/>
        <stp>False</stp>
        <stp>T</stp>
        <tr r="CM43" s="2"/>
        <tr r="CM42" s="2"/>
      </tp>
      <tp>
        <v>68.680000000000007</v>
        <stp/>
        <stp>StudyData</stp>
        <stp>S.US.TMUS</stp>
        <stp>FG</stp>
        <stp/>
        <stp>Close</stp>
        <stp>5Min</stp>
        <stp>-71</stp>
        <stp>all</stp>
        <stp/>
        <stp/>
        <stp>False</stp>
        <stp>T</stp>
        <tr r="CM72" s="2"/>
        <tr r="CM73" s="2"/>
      </tp>
      <tp>
        <v>67.900000000000006</v>
        <stp/>
        <stp>StudyData</stp>
        <stp>S.US.TMUS</stp>
        <stp>FG</stp>
        <stp/>
        <stp>Close</stp>
        <stp>5Min</stp>
        <stp>-61</stp>
        <stp>all</stp>
        <stp/>
        <stp/>
        <stp>False</stp>
        <stp>T</stp>
        <tr r="CM62" s="2"/>
        <tr r="CM63" s="2"/>
      </tp>
      <tp>
        <v>66.63</v>
        <stp/>
        <stp>StudyData</stp>
        <stp>S.US.TMUS</stp>
        <stp>FG</stp>
        <stp/>
        <stp>Close</stp>
        <stp>5Min</stp>
        <stp>-11</stp>
        <stp>all</stp>
        <stp/>
        <stp/>
        <stp>False</stp>
        <stp>T</stp>
        <tr r="CM12" s="2"/>
        <tr r="CM13" s="2"/>
      </tp>
      <tp>
        <v>67.650000000000006</v>
        <stp/>
        <stp>StudyData</stp>
        <stp>S.US.TMUS</stp>
        <stp>FG</stp>
        <stp/>
        <stp>Close</stp>
        <stp>5Min</stp>
        <stp>-31</stp>
        <stp>all</stp>
        <stp/>
        <stp/>
        <stp>False</stp>
        <stp>T</stp>
        <tr r="CM33" s="2"/>
        <tr r="CM32" s="2"/>
      </tp>
      <tp>
        <v>67.41</v>
        <stp/>
        <stp>StudyData</stp>
        <stp>S.US.TMUS</stp>
        <stp>FG</stp>
        <stp/>
        <stp>Close</stp>
        <stp>5Min</stp>
        <stp>-21</stp>
        <stp>all</stp>
        <stp/>
        <stp/>
        <stp>False</stp>
        <stp>T</stp>
        <tr r="CM23" s="2"/>
        <tr r="CM22" s="2"/>
      </tp>
      <tp>
        <v>68.510000000000005</v>
        <stp/>
        <stp>StudyData</stp>
        <stp>S.US.TMUS</stp>
        <stp>FG</stp>
        <stp/>
        <stp>Close</stp>
        <stp>5Min</stp>
        <stp>-91</stp>
        <stp>all</stp>
        <stp/>
        <stp/>
        <stp>False</stp>
        <stp>T</stp>
        <tr r="CM93" s="2"/>
        <tr r="CM92" s="2"/>
      </tp>
      <tp>
        <v>68.349999999999994</v>
        <stp/>
        <stp>StudyData</stp>
        <stp>S.US.TMUS</stp>
        <stp>FG</stp>
        <stp/>
        <stp>Close</stp>
        <stp>5Min</stp>
        <stp>-81</stp>
        <stp>all</stp>
        <stp/>
        <stp/>
        <stp>False</stp>
        <stp>T</stp>
        <tr r="CM82" s="2"/>
        <tr r="CM83" s="2"/>
      </tp>
      <tp>
        <v>34.15</v>
        <stp/>
        <stp>StudyData</stp>
        <stp>S.US.CTRP</stp>
        <stp>FG</stp>
        <stp/>
        <stp>Close</stp>
        <stp>5Min</stp>
        <stp>-86</stp>
        <stp>all</stp>
        <stp/>
        <stp/>
        <stp>False</stp>
        <stp>T</stp>
        <tr r="AE87" s="2"/>
        <tr r="AE88" s="2"/>
      </tp>
      <tp>
        <v>34.65</v>
        <stp/>
        <stp>StudyData</stp>
        <stp>S.US.CTRP</stp>
        <stp>FG</stp>
        <stp/>
        <stp>Close</stp>
        <stp>5Min</stp>
        <stp>-96</stp>
        <stp>all</stp>
        <stp/>
        <stp/>
        <stp>False</stp>
        <stp>T</stp>
        <tr r="AE98" s="2"/>
        <tr r="AE97" s="2"/>
      </tp>
      <tp>
        <v>34.08</v>
        <stp/>
        <stp>StudyData</stp>
        <stp>S.US.CTRP</stp>
        <stp>FG</stp>
        <stp/>
        <stp>Close</stp>
        <stp>5Min</stp>
        <stp>-46</stp>
        <stp>all</stp>
        <stp/>
        <stp/>
        <stp>False</stp>
        <stp>T</stp>
        <tr r="AE47" s="2"/>
        <tr r="AE48" s="2"/>
      </tp>
      <tp>
        <v>34.18</v>
        <stp/>
        <stp>StudyData</stp>
        <stp>S.US.CTRP</stp>
        <stp>FG</stp>
        <stp/>
        <stp>Close</stp>
        <stp>5Min</stp>
        <stp>-56</stp>
        <stp>all</stp>
        <stp/>
        <stp/>
        <stp>False</stp>
        <stp>T</stp>
        <tr r="AE57" s="2"/>
        <tr r="AE58" s="2"/>
      </tp>
      <tp>
        <v>34.17</v>
        <stp/>
        <stp>StudyData</stp>
        <stp>S.US.CTRP</stp>
        <stp>FG</stp>
        <stp/>
        <stp>Close</stp>
        <stp>5Min</stp>
        <stp>-66</stp>
        <stp>all</stp>
        <stp/>
        <stp/>
        <stp>False</stp>
        <stp>T</stp>
        <tr r="AE67" s="2"/>
        <tr r="AE68" s="2"/>
      </tp>
      <tp>
        <v>33.97</v>
        <stp/>
        <stp>StudyData</stp>
        <stp>S.US.CTRP</stp>
        <stp>FG</stp>
        <stp/>
        <stp>Close</stp>
        <stp>5Min</stp>
        <stp>-76</stp>
        <stp>all</stp>
        <stp/>
        <stp/>
        <stp>False</stp>
        <stp>T</stp>
        <tr r="AE78" s="2"/>
        <tr r="AE77" s="2"/>
      </tp>
      <tp>
        <v>34</v>
        <stp/>
        <stp>StudyData</stp>
        <stp>S.US.CTRP</stp>
        <stp>FG</stp>
        <stp/>
        <stp>Close</stp>
        <stp>5Min</stp>
        <stp>-16</stp>
        <stp>all</stp>
        <stp/>
        <stp/>
        <stp>False</stp>
        <stp>T</stp>
        <tr r="AE17" s="2"/>
        <tr r="AE18" s="2"/>
      </tp>
      <tp>
        <v>33.94</v>
        <stp/>
        <stp>StudyData</stp>
        <stp>S.US.CTRP</stp>
        <stp>FG</stp>
        <stp/>
        <stp>Close</stp>
        <stp>5Min</stp>
        <stp>-26</stp>
        <stp>all</stp>
        <stp/>
        <stp/>
        <stp>False</stp>
        <stp>T</stp>
        <tr r="AE28" s="2"/>
        <tr r="AE27" s="2"/>
      </tp>
      <tp>
        <v>34.22</v>
        <stp/>
        <stp>StudyData</stp>
        <stp>S.US.CTRP</stp>
        <stp>FG</stp>
        <stp/>
        <stp>Close</stp>
        <stp>5Min</stp>
        <stp>-36</stp>
        <stp>all</stp>
        <stp/>
        <stp/>
        <stp>False</stp>
        <stp>T</stp>
        <tr r="AE37" s="2"/>
        <tr r="AE38" s="2"/>
      </tp>
      <tp>
        <v>77.89</v>
        <stp/>
        <stp>StudyData</stp>
        <stp>S.US.FISV</stp>
        <stp>FG</stp>
        <stp/>
        <stp>Close</stp>
        <stp>5Min</stp>
        <stp>-17</stp>
        <stp>all</stp>
        <stp/>
        <stp/>
        <stp>False</stp>
        <stp>T</stp>
        <tr r="AP18" s="2"/>
        <tr r="AP19" s="2"/>
      </tp>
      <tp>
        <v>78.680000000000007</v>
        <stp/>
        <stp>StudyData</stp>
        <stp>S.US.FISV</stp>
        <stp>FG</stp>
        <stp/>
        <stp>Close</stp>
        <stp>5Min</stp>
        <stp>-37</stp>
        <stp>all</stp>
        <stp/>
        <stp/>
        <stp>False</stp>
        <stp>T</stp>
        <tr r="AP38" s="2"/>
        <tr r="AP39" s="2"/>
      </tp>
      <tp>
        <v>78.239999999999995</v>
        <stp/>
        <stp>StudyData</stp>
        <stp>S.US.FISV</stp>
        <stp>FG</stp>
        <stp/>
        <stp>Close</stp>
        <stp>5Min</stp>
        <stp>-27</stp>
        <stp>all</stp>
        <stp/>
        <stp/>
        <stp>False</stp>
        <stp>T</stp>
        <tr r="AP29" s="2"/>
        <tr r="AP28" s="2"/>
      </tp>
      <tp>
        <v>78.599999999999994</v>
        <stp/>
        <stp>StudyData</stp>
        <stp>S.US.FISV</stp>
        <stp>FG</stp>
        <stp/>
        <stp>Close</stp>
        <stp>5Min</stp>
        <stp>-57</stp>
        <stp>all</stp>
        <stp/>
        <stp/>
        <stp>False</stp>
        <stp>T</stp>
        <tr r="AP59" s="2"/>
        <tr r="AP58" s="2"/>
      </tp>
      <tp>
        <v>78.58</v>
        <stp/>
        <stp>StudyData</stp>
        <stp>S.US.FISV</stp>
        <stp>FG</stp>
        <stp/>
        <stp>Close</stp>
        <stp>5Min</stp>
        <stp>-47</stp>
        <stp>all</stp>
        <stp/>
        <stp/>
        <stp>False</stp>
        <stp>T</stp>
        <tr r="AP48" s="2"/>
        <tr r="AP49" s="2"/>
      </tp>
      <tp>
        <v>79.77</v>
        <stp/>
        <stp>StudyData</stp>
        <stp>S.US.FISV</stp>
        <stp>FG</stp>
        <stp/>
        <stp>Close</stp>
        <stp>5Min</stp>
        <stp>-77</stp>
        <stp>all</stp>
        <stp/>
        <stp/>
        <stp>False</stp>
        <stp>T</stp>
        <tr r="AP78" s="2"/>
        <tr r="AP79" s="2"/>
      </tp>
      <tp>
        <v>79.38</v>
        <stp/>
        <stp>StudyData</stp>
        <stp>S.US.FISV</stp>
        <stp>FG</stp>
        <stp/>
        <stp>Close</stp>
        <stp>5Min</stp>
        <stp>-67</stp>
        <stp>all</stp>
        <stp/>
        <stp/>
        <stp>False</stp>
        <stp>T</stp>
        <tr r="AP68" s="2"/>
        <tr r="AP69" s="2"/>
      </tp>
      <tp>
        <v>80.959999999999994</v>
        <stp/>
        <stp>StudyData</stp>
        <stp>S.US.FISV</stp>
        <stp>FG</stp>
        <stp/>
        <stp>Close</stp>
        <stp>5Min</stp>
        <stp>-97</stp>
        <stp>all</stp>
        <stp/>
        <stp/>
        <stp>False</stp>
        <stp>T</stp>
        <tr r="AP98" s="2"/>
        <tr r="AP99" s="2"/>
      </tp>
      <tp>
        <v>80</v>
        <stp/>
        <stp>StudyData</stp>
        <stp>S.US.FISV</stp>
        <stp>FG</stp>
        <stp/>
        <stp>Close</stp>
        <stp>5Min</stp>
        <stp>-87</stp>
        <stp>all</stp>
        <stp/>
        <stp/>
        <stp>False</stp>
        <stp>T</stp>
        <tr r="AP88" s="2"/>
        <tr r="AP89" s="2"/>
      </tp>
      <tp>
        <v>55.53</v>
        <stp/>
        <stp>StudyData</stp>
        <stp>S.US.MNST</stp>
        <stp>FG</stp>
        <stp/>
        <stp>Close</stp>
        <stp>5Min</stp>
        <stp>-67</stp>
        <stp>all</stp>
        <stp/>
        <stp/>
        <stp>False</stp>
        <stp>T</stp>
        <tr r="BP68" s="2"/>
        <tr r="BP69" s="2"/>
      </tp>
      <tp>
        <v>55.55</v>
        <stp/>
        <stp>StudyData</stp>
        <stp>S.US.MNST</stp>
        <stp>FG</stp>
        <stp/>
        <stp>Close</stp>
        <stp>5Min</stp>
        <stp>-77</stp>
        <stp>all</stp>
        <stp/>
        <stp/>
        <stp>False</stp>
        <stp>T</stp>
        <tr r="BP78" s="2"/>
        <tr r="BP79" s="2"/>
      </tp>
      <tp>
        <v>55.15</v>
        <stp/>
        <stp>StudyData</stp>
        <stp>S.US.MNST</stp>
        <stp>FG</stp>
        <stp/>
        <stp>Close</stp>
        <stp>5Min</stp>
        <stp>-47</stp>
        <stp>all</stp>
        <stp/>
        <stp/>
        <stp>False</stp>
        <stp>T</stp>
        <tr r="BP49" s="2"/>
        <tr r="BP48" s="2"/>
      </tp>
      <tp>
        <v>55.36</v>
        <stp/>
        <stp>StudyData</stp>
        <stp>S.US.MNST</stp>
        <stp>FG</stp>
        <stp/>
        <stp>Close</stp>
        <stp>5Min</stp>
        <stp>-57</stp>
        <stp>all</stp>
        <stp/>
        <stp/>
        <stp>False</stp>
        <stp>T</stp>
        <tr r="BP58" s="2"/>
        <tr r="BP59" s="2"/>
      </tp>
      <tp>
        <v>54.81</v>
        <stp/>
        <stp>StudyData</stp>
        <stp>S.US.MNST</stp>
        <stp>FG</stp>
        <stp/>
        <stp>Close</stp>
        <stp>5Min</stp>
        <stp>-27</stp>
        <stp>all</stp>
        <stp/>
        <stp/>
        <stp>False</stp>
        <stp>T</stp>
        <tr r="BP29" s="2"/>
        <tr r="BP28" s="2"/>
      </tp>
      <tp>
        <v>54.99</v>
        <stp/>
        <stp>StudyData</stp>
        <stp>S.US.MNST</stp>
        <stp>FG</stp>
        <stp/>
        <stp>Close</stp>
        <stp>5Min</stp>
        <stp>-37</stp>
        <stp>all</stp>
        <stp/>
        <stp/>
        <stp>False</stp>
        <stp>T</stp>
        <tr r="BP39" s="2"/>
        <tr r="BP38" s="2"/>
      </tp>
      <tp>
        <v>54.46</v>
        <stp/>
        <stp>StudyData</stp>
        <stp>S.US.MNST</stp>
        <stp>FG</stp>
        <stp/>
        <stp>Close</stp>
        <stp>5Min</stp>
        <stp>-17</stp>
        <stp>all</stp>
        <stp/>
        <stp/>
        <stp>False</stp>
        <stp>T</stp>
        <tr r="BP18" s="2"/>
        <tr r="BP19" s="2"/>
      </tp>
      <tp>
        <v>56</v>
        <stp/>
        <stp>StudyData</stp>
        <stp>S.US.MNST</stp>
        <stp>FG</stp>
        <stp/>
        <stp>Close</stp>
        <stp>5Min</stp>
        <stp>-87</stp>
        <stp>all</stp>
        <stp/>
        <stp/>
        <stp>False</stp>
        <stp>T</stp>
        <tr r="BP88" s="2"/>
        <tr r="BP89" s="2"/>
      </tp>
      <tp>
        <v>56.58</v>
        <stp/>
        <stp>StudyData</stp>
        <stp>S.US.MNST</stp>
        <stp>FG</stp>
        <stp/>
        <stp>Close</stp>
        <stp>5Min</stp>
        <stp>-97</stp>
        <stp>all</stp>
        <stp/>
        <stp/>
        <stp>False</stp>
        <stp>T</stp>
        <tr r="BP99" s="2"/>
        <tr r="BP98" s="2"/>
      </tp>
      <tp>
        <v>224.26</v>
        <stp/>
        <stp>StudyData</stp>
        <stp>S.US.COST</stp>
        <stp>FG</stp>
        <stp/>
        <stp>Close</stp>
        <stp>5Min</stp>
        <stp>-77</stp>
        <stp>all</stp>
        <stp/>
        <stp/>
        <stp>False</stp>
        <stp>T</stp>
        <tr r="AA78" s="2"/>
        <tr r="AA79" s="2"/>
      </tp>
      <tp>
        <v>223.97</v>
        <stp/>
        <stp>StudyData</stp>
        <stp>S.US.COST</stp>
        <stp>FG</stp>
        <stp/>
        <stp>Close</stp>
        <stp>5Min</stp>
        <stp>-67</stp>
        <stp>all</stp>
        <stp/>
        <stp/>
        <stp>False</stp>
        <stp>T</stp>
        <tr r="AA69" s="2"/>
        <tr r="AA68" s="2"/>
      </tp>
      <tp>
        <v>223.69</v>
        <stp/>
        <stp>StudyData</stp>
        <stp>S.US.COST</stp>
        <stp>FG</stp>
        <stp/>
        <stp>Close</stp>
        <stp>5Min</stp>
        <stp>-57</stp>
        <stp>all</stp>
        <stp/>
        <stp/>
        <stp>False</stp>
        <stp>T</stp>
        <tr r="AA59" s="2"/>
        <tr r="AA58" s="2"/>
      </tp>
      <tp>
        <v>222.59</v>
        <stp/>
        <stp>StudyData</stp>
        <stp>S.US.COST</stp>
        <stp>FG</stp>
        <stp/>
        <stp>Close</stp>
        <stp>5Min</stp>
        <stp>-47</stp>
        <stp>all</stp>
        <stp/>
        <stp/>
        <stp>False</stp>
        <stp>T</stp>
        <tr r="AA48" s="2"/>
        <tr r="AA49" s="2"/>
      </tp>
      <tp>
        <v>222.52</v>
        <stp/>
        <stp>StudyData</stp>
        <stp>S.US.COST</stp>
        <stp>FG</stp>
        <stp/>
        <stp>Close</stp>
        <stp>5Min</stp>
        <stp>-37</stp>
        <stp>all</stp>
        <stp/>
        <stp/>
        <stp>False</stp>
        <stp>T</stp>
        <tr r="AA38" s="2"/>
        <tr r="AA39" s="2"/>
      </tp>
      <tp>
        <v>222.56</v>
        <stp/>
        <stp>StudyData</stp>
        <stp>S.US.COST</stp>
        <stp>FG</stp>
        <stp/>
        <stp>Close</stp>
        <stp>5Min</stp>
        <stp>-27</stp>
        <stp>all</stp>
        <stp/>
        <stp/>
        <stp>False</stp>
        <stp>T</stp>
        <tr r="AA29" s="2"/>
        <tr r="AA28" s="2"/>
      </tp>
      <tp>
        <v>222.78</v>
        <stp/>
        <stp>StudyData</stp>
        <stp>S.US.COST</stp>
        <stp>FG</stp>
        <stp/>
        <stp>Close</stp>
        <stp>5Min</stp>
        <stp>-17</stp>
        <stp>all</stp>
        <stp/>
        <stp/>
        <stp>False</stp>
        <stp>T</stp>
        <tr r="AA19" s="2"/>
        <tr r="AA18" s="2"/>
      </tp>
      <tp>
        <v>223.98</v>
        <stp/>
        <stp>StudyData</stp>
        <stp>S.US.COST</stp>
        <stp>FG</stp>
        <stp/>
        <stp>Close</stp>
        <stp>5Min</stp>
        <stp>-97</stp>
        <stp>all</stp>
        <stp/>
        <stp/>
        <stp>False</stp>
        <stp>T</stp>
        <tr r="AA99" s="2"/>
        <tr r="AA98" s="2"/>
      </tp>
      <tp>
        <v>223.51</v>
        <stp/>
        <stp>StudyData</stp>
        <stp>S.US.COST</stp>
        <stp>FG</stp>
        <stp/>
        <stp>Close</stp>
        <stp>5Min</stp>
        <stp>-87</stp>
        <stp>all</stp>
        <stp/>
        <stp/>
        <stp>False</stp>
        <stp>T</stp>
        <tr r="AA88" s="2"/>
        <tr r="AA89" s="2"/>
      </tp>
      <tp>
        <v>56.31</v>
        <stp/>
        <stp>StudyData</stp>
        <stp>S.US.FAST</stp>
        <stp>FG</stp>
        <stp/>
        <stp>Close</stp>
        <stp>5Min</stp>
        <stp>-97</stp>
        <stp>all</stp>
        <stp/>
        <stp/>
        <stp>False</stp>
        <stp>T</stp>
        <tr r="AN98" s="2"/>
        <tr r="AN99" s="2"/>
      </tp>
      <tp>
        <v>53.7</v>
        <stp/>
        <stp>StudyData</stp>
        <stp>S.US.FAST</stp>
        <stp>FG</stp>
        <stp/>
        <stp>Close</stp>
        <stp>5Min</stp>
        <stp>-87</stp>
        <stp>all</stp>
        <stp/>
        <stp/>
        <stp>False</stp>
        <stp>T</stp>
        <tr r="AN88" s="2"/>
        <tr r="AN89" s="2"/>
      </tp>
      <tp>
        <v>52.19</v>
        <stp/>
        <stp>StudyData</stp>
        <stp>S.US.FAST</stp>
        <stp>FG</stp>
        <stp/>
        <stp>Close</stp>
        <stp>5Min</stp>
        <stp>-17</stp>
        <stp>all</stp>
        <stp/>
        <stp/>
        <stp>False</stp>
        <stp>T</stp>
        <tr r="AN18" s="2"/>
        <tr r="AN19" s="2"/>
      </tp>
      <tp>
        <v>52.61</v>
        <stp/>
        <stp>StudyData</stp>
        <stp>S.US.FAST</stp>
        <stp>FG</stp>
        <stp/>
        <stp>Close</stp>
        <stp>5Min</stp>
        <stp>-37</stp>
        <stp>all</stp>
        <stp/>
        <stp/>
        <stp>False</stp>
        <stp>T</stp>
        <tr r="AN39" s="2"/>
        <tr r="AN38" s="2"/>
      </tp>
      <tp>
        <v>52.06</v>
        <stp/>
        <stp>StudyData</stp>
        <stp>S.US.FAST</stp>
        <stp>FG</stp>
        <stp/>
        <stp>Close</stp>
        <stp>5Min</stp>
        <stp>-27</stp>
        <stp>all</stp>
        <stp/>
        <stp/>
        <stp>False</stp>
        <stp>T</stp>
        <tr r="AN28" s="2"/>
        <tr r="AN29" s="2"/>
      </tp>
      <tp>
        <v>52.6</v>
        <stp/>
        <stp>StudyData</stp>
        <stp>S.US.FAST</stp>
        <stp>FG</stp>
        <stp/>
        <stp>Close</stp>
        <stp>5Min</stp>
        <stp>-57</stp>
        <stp>all</stp>
        <stp/>
        <stp/>
        <stp>False</stp>
        <stp>T</stp>
        <tr r="AN58" s="2"/>
        <tr r="AN59" s="2"/>
      </tp>
      <tp>
        <v>52.5</v>
        <stp/>
        <stp>StudyData</stp>
        <stp>S.US.FAST</stp>
        <stp>FG</stp>
        <stp/>
        <stp>Close</stp>
        <stp>5Min</stp>
        <stp>-47</stp>
        <stp>all</stp>
        <stp/>
        <stp/>
        <stp>False</stp>
        <stp>T</stp>
        <tr r="AN49" s="2"/>
        <tr r="AN48" s="2"/>
      </tp>
      <tp>
        <v>54</v>
        <stp/>
        <stp>StudyData</stp>
        <stp>S.US.FAST</stp>
        <stp>FG</stp>
        <stp/>
        <stp>Close</stp>
        <stp>5Min</stp>
        <stp>-77</stp>
        <stp>all</stp>
        <stp/>
        <stp/>
        <stp>False</stp>
        <stp>T</stp>
        <tr r="AN78" s="2"/>
        <tr r="AN79" s="2"/>
      </tp>
      <tp>
        <v>52.09</v>
        <stp/>
        <stp>StudyData</stp>
        <stp>S.US.FAST</stp>
        <stp>FG</stp>
        <stp/>
        <stp>Close</stp>
        <stp>5Min</stp>
        <stp>-67</stp>
        <stp>all</stp>
        <stp/>
        <stp/>
        <stp>False</stp>
        <stp>T</stp>
        <tr r="AN69" s="2"/>
        <tr r="AN68" s="2"/>
      </tp>
      <tp>
        <v>97.09</v>
        <stp/>
        <stp>StudyData</stp>
        <stp>S.US.ROST</stp>
        <stp>FG</stp>
        <stp/>
        <stp>Close</stp>
        <stp>5Min</stp>
        <stp>-77</stp>
        <stp>all</stp>
        <stp/>
        <stp/>
        <stp>False</stp>
        <stp>T</stp>
        <tr r="CE78" s="2"/>
        <tr r="CE79" s="2"/>
      </tp>
      <tp>
        <v>96.68</v>
        <stp/>
        <stp>StudyData</stp>
        <stp>S.US.ROST</stp>
        <stp>FG</stp>
        <stp/>
        <stp>Close</stp>
        <stp>5Min</stp>
        <stp>-67</stp>
        <stp>all</stp>
        <stp/>
        <stp/>
        <stp>False</stp>
        <stp>T</stp>
        <tr r="CE68" s="2"/>
        <tr r="CE69" s="2"/>
      </tp>
      <tp>
        <v>96.5</v>
        <stp/>
        <stp>StudyData</stp>
        <stp>S.US.ROST</stp>
        <stp>FG</stp>
        <stp/>
        <stp>Close</stp>
        <stp>5Min</stp>
        <stp>-57</stp>
        <stp>all</stp>
        <stp/>
        <stp/>
        <stp>False</stp>
        <stp>T</stp>
        <tr r="CE58" s="2"/>
        <tr r="CE59" s="2"/>
      </tp>
      <tp>
        <v>96.08</v>
        <stp/>
        <stp>StudyData</stp>
        <stp>S.US.ROST</stp>
        <stp>FG</stp>
        <stp/>
        <stp>Close</stp>
        <stp>5Min</stp>
        <stp>-47</stp>
        <stp>all</stp>
        <stp/>
        <stp/>
        <stp>False</stp>
        <stp>T</stp>
        <tr r="CE49" s="2"/>
        <tr r="CE48" s="2"/>
      </tp>
      <tp>
        <v>96.28</v>
        <stp/>
        <stp>StudyData</stp>
        <stp>S.US.ROST</stp>
        <stp>FG</stp>
        <stp/>
        <stp>Close</stp>
        <stp>5Min</stp>
        <stp>-37</stp>
        <stp>all</stp>
        <stp/>
        <stp/>
        <stp>False</stp>
        <stp>T</stp>
        <tr r="CE38" s="2"/>
        <tr r="CE39" s="2"/>
      </tp>
      <tp>
        <v>95.84</v>
        <stp/>
        <stp>StudyData</stp>
        <stp>S.US.ROST</stp>
        <stp>FG</stp>
        <stp/>
        <stp>Close</stp>
        <stp>5Min</stp>
        <stp>-27</stp>
        <stp>all</stp>
        <stp/>
        <stp/>
        <stp>False</stp>
        <stp>T</stp>
        <tr r="CE28" s="2"/>
        <tr r="CE29" s="2"/>
      </tp>
      <tp>
        <v>95.88</v>
        <stp/>
        <stp>StudyData</stp>
        <stp>S.US.ROST</stp>
        <stp>FG</stp>
        <stp/>
        <stp>Close</stp>
        <stp>5Min</stp>
        <stp>-17</stp>
        <stp>all</stp>
        <stp/>
        <stp/>
        <stp>False</stp>
        <stp>T</stp>
        <tr r="CE18" s="2"/>
        <tr r="CE19" s="2"/>
      </tp>
      <tp>
        <v>97.67</v>
        <stp/>
        <stp>StudyData</stp>
        <stp>S.US.ROST</stp>
        <stp>FG</stp>
        <stp/>
        <stp>Close</stp>
        <stp>5Min</stp>
        <stp>-97</stp>
        <stp>all</stp>
        <stp/>
        <stp/>
        <stp>False</stp>
        <stp>T</stp>
        <tr r="CE99" s="2"/>
        <tr r="CE98" s="2"/>
      </tp>
      <tp>
        <v>96.55</v>
        <stp/>
        <stp>StudyData</stp>
        <stp>S.US.ROST</stp>
        <stp>FG</stp>
        <stp/>
        <stp>Close</stp>
        <stp>5Min</stp>
        <stp>-87</stp>
        <stp>all</stp>
        <stp/>
        <stp/>
        <stp>False</stp>
        <stp>T</stp>
        <tr r="CE88" s="2"/>
        <tr r="CE89" s="2"/>
      </tp>
      <tp>
        <v>25.76</v>
        <stp/>
        <stp>StudyData</stp>
        <stp>S.US.LBTYK</stp>
        <stp>FG</stp>
        <stp/>
        <stp>Close</stp>
        <stp>5Min</stp>
        <stp>-103</stp>
        <stp>all</stp>
        <stp/>
        <stp/>
        <stp>False</stp>
        <stp>T</stp>
        <tr r="BJ105" s="2"/>
        <tr r="BJ104" s="2"/>
      </tp>
      <tp>
        <v>209.77</v>
        <stp/>
        <stp>StudyData</stp>
        <stp>S.US.INTU</stp>
        <stp>FG</stp>
        <stp/>
        <stp>Close</stp>
        <stp>5Min</stp>
        <stp>-60</stp>
        <stp>all</stp>
        <stp/>
        <stp/>
        <stp>False</stp>
        <stp>T</stp>
        <tr r="BC61" s="2"/>
        <tr r="BC62" s="2"/>
      </tp>
      <tp>
        <v>211.78</v>
        <stp/>
        <stp>StudyData</stp>
        <stp>S.US.INTU</stp>
        <stp>FG</stp>
        <stp/>
        <stp>Close</stp>
        <stp>5Min</stp>
        <stp>-70</stp>
        <stp>all</stp>
        <stp/>
        <stp/>
        <stp>False</stp>
        <stp>T</stp>
        <tr r="BC72" s="2"/>
        <tr r="BC71" s="2"/>
      </tp>
      <tp>
        <v>209.36</v>
        <stp/>
        <stp>StudyData</stp>
        <stp>S.US.INTU</stp>
        <stp>FG</stp>
        <stp/>
        <stp>Close</stp>
        <stp>5Min</stp>
        <stp>-40</stp>
        <stp>all</stp>
        <stp/>
        <stp/>
        <stp>False</stp>
        <stp>T</stp>
        <tr r="BC42" s="2"/>
        <tr r="BC41" s="2"/>
      </tp>
      <tp>
        <v>208.61</v>
        <stp/>
        <stp>StudyData</stp>
        <stp>S.US.INTU</stp>
        <stp>FG</stp>
        <stp/>
        <stp>Close</stp>
        <stp>5Min</stp>
        <stp>-50</stp>
        <stp>all</stp>
        <stp/>
        <stp/>
        <stp>False</stp>
        <stp>T</stp>
        <tr r="BC52" s="2"/>
        <tr r="BC51" s="2"/>
      </tp>
      <tp>
        <v>206.87</v>
        <stp/>
        <stp>StudyData</stp>
        <stp>S.US.INTU</stp>
        <stp>FG</stp>
        <stp/>
        <stp>Close</stp>
        <stp>5Min</stp>
        <stp>-20</stp>
        <stp>all</stp>
        <stp/>
        <stp/>
        <stp>False</stp>
        <stp>T</stp>
        <tr r="BC22" s="2"/>
        <tr r="BC21" s="2"/>
      </tp>
      <tp>
        <v>208.9</v>
        <stp/>
        <stp>StudyData</stp>
        <stp>S.US.INTU</stp>
        <stp>FG</stp>
        <stp/>
        <stp>Close</stp>
        <stp>5Min</stp>
        <stp>-30</stp>
        <stp>all</stp>
        <stp/>
        <stp/>
        <stp>False</stp>
        <stp>T</stp>
        <tr r="BC32" s="2"/>
        <tr r="BC31" s="2"/>
      </tp>
      <tp>
        <v>204.87</v>
        <stp/>
        <stp>StudyData</stp>
        <stp>S.US.INTU</stp>
        <stp>FG</stp>
        <stp/>
        <stp>Close</stp>
        <stp>5Min</stp>
        <stp>-10</stp>
        <stp>all</stp>
        <stp/>
        <stp/>
        <stp>False</stp>
        <stp>T</stp>
        <tr r="BC11" s="2"/>
        <tr r="BC12" s="2"/>
      </tp>
      <tp>
        <v>213.93</v>
        <stp/>
        <stp>StudyData</stp>
        <stp>S.US.INTU</stp>
        <stp>FG</stp>
        <stp/>
        <stp>Close</stp>
        <stp>5Min</stp>
        <stp>-80</stp>
        <stp>all</stp>
        <stp/>
        <stp/>
        <stp>False</stp>
        <stp>T</stp>
        <tr r="BC82" s="2"/>
        <tr r="BC81" s="2"/>
      </tp>
      <tp>
        <v>220.77</v>
        <stp/>
        <stp>StudyData</stp>
        <stp>S.US.INTU</stp>
        <stp>FG</stp>
        <stp/>
        <stp>Close</stp>
        <stp>5Min</stp>
        <stp>-90</stp>
        <stp>all</stp>
        <stp/>
        <stp/>
        <stp>False</stp>
        <stp>T</stp>
        <tr r="BC91" s="2"/>
        <tr r="BC92" s="2"/>
      </tp>
      <tp>
        <v>138.35</v>
        <stp/>
        <stp>StudyData</stp>
        <stp>S.US.ADSK</stp>
        <stp>FG</stp>
        <stp/>
        <stp>Close</stp>
        <stp>5Min</stp>
        <stp>-87</stp>
        <stp>all</stp>
        <stp/>
        <stp/>
        <stp>False</stp>
        <stp>T</stp>
        <tr r="G88" s="2"/>
        <tr r="G89" s="2"/>
      </tp>
      <tp>
        <v>143.46</v>
        <stp/>
        <stp>StudyData</stp>
        <stp>S.US.ADSK</stp>
        <stp>FG</stp>
        <stp/>
        <stp>Close</stp>
        <stp>5Min</stp>
        <stp>-97</stp>
        <stp>all</stp>
        <stp/>
        <stp/>
        <stp>False</stp>
        <stp>T</stp>
        <tr r="G99" s="2"/>
        <tr r="G98" s="2"/>
      </tp>
      <tp>
        <v>135.72999999999999</v>
        <stp/>
        <stp>StudyData</stp>
        <stp>S.US.ADSK</stp>
        <stp>FG</stp>
        <stp/>
        <stp>Close</stp>
        <stp>5Min</stp>
        <stp>-47</stp>
        <stp>all</stp>
        <stp/>
        <stp/>
        <stp>False</stp>
        <stp>T</stp>
        <tr r="G49" s="2"/>
        <tr r="G48" s="2"/>
      </tp>
      <tp>
        <v>134.91</v>
        <stp/>
        <stp>StudyData</stp>
        <stp>S.US.ADSK</stp>
        <stp>FG</stp>
        <stp/>
        <stp>Close</stp>
        <stp>5Min</stp>
        <stp>-57</stp>
        <stp>all</stp>
        <stp/>
        <stp/>
        <stp>False</stp>
        <stp>T</stp>
        <tr r="G59" s="2"/>
        <tr r="G58" s="2"/>
      </tp>
      <tp>
        <v>134.61000000000001</v>
        <stp/>
        <stp>StudyData</stp>
        <stp>S.US.ADSK</stp>
        <stp>FG</stp>
        <stp/>
        <stp>Close</stp>
        <stp>5Min</stp>
        <stp>-67</stp>
        <stp>all</stp>
        <stp/>
        <stp/>
        <stp>False</stp>
        <stp>T</stp>
        <tr r="G69" s="2"/>
        <tr r="G68" s="2"/>
      </tp>
      <tp>
        <v>136.77000000000001</v>
        <stp/>
        <stp>StudyData</stp>
        <stp>S.US.ADSK</stp>
        <stp>FG</stp>
        <stp/>
        <stp>Close</stp>
        <stp>5Min</stp>
        <stp>-77</stp>
        <stp>all</stp>
        <stp/>
        <stp/>
        <stp>False</stp>
        <stp>T</stp>
        <tr r="G79" s="2"/>
        <tr r="G78" s="2"/>
      </tp>
      <tp>
        <v>135.30000000000001</v>
        <stp/>
        <stp>StudyData</stp>
        <stp>S.US.ADSK</stp>
        <stp>FG</stp>
        <stp/>
        <stp>Close</stp>
        <stp>5Min</stp>
        <stp>-17</stp>
        <stp>all</stp>
        <stp/>
        <stp/>
        <stp>False</stp>
        <stp>T</stp>
        <tr r="G18" s="2"/>
        <tr r="G19" s="2"/>
      </tp>
      <tp>
        <v>135.6</v>
        <stp/>
        <stp>StudyData</stp>
        <stp>S.US.ADSK</stp>
        <stp>FG</stp>
        <stp/>
        <stp>Close</stp>
        <stp>5Min</stp>
        <stp>-27</stp>
        <stp>all</stp>
        <stp/>
        <stp/>
        <stp>False</stp>
        <stp>T</stp>
        <tr r="G29" s="2"/>
        <tr r="G28" s="2"/>
      </tp>
      <tp>
        <v>136.57</v>
        <stp/>
        <stp>StudyData</stp>
        <stp>S.US.ADSK</stp>
        <stp>FG</stp>
        <stp/>
        <stp>Close</stp>
        <stp>5Min</stp>
        <stp>-37</stp>
        <stp>all</stp>
        <stp/>
        <stp/>
        <stp>False</stp>
        <stp>T</stp>
        <tr r="G39" s="2"/>
        <tr r="G38" s="2"/>
      </tp>
      <tp>
        <v>119.65</v>
        <stp/>
        <stp>StudyData</stp>
        <stp>S.US.VRSK</stp>
        <stp>FG</stp>
        <stp/>
        <stp>Close</stp>
        <stp>5Min</stp>
        <stp>-87</stp>
        <stp>all</stp>
        <stp/>
        <stp/>
        <stp>False</stp>
        <stp>T</stp>
        <tr r="CS89" s="2"/>
        <tr r="CS88" s="2"/>
      </tp>
      <tp>
        <v>120.61</v>
        <stp/>
        <stp>StudyData</stp>
        <stp>S.US.VRSK</stp>
        <stp>FG</stp>
        <stp/>
        <stp>Close</stp>
        <stp>5Min</stp>
        <stp>-97</stp>
        <stp>all</stp>
        <stp/>
        <stp/>
        <stp>False</stp>
        <stp>T</stp>
        <tr r="CS99" s="2"/>
        <tr r="CS98" s="2"/>
      </tp>
      <tp>
        <v>116.43</v>
        <stp/>
        <stp>StudyData</stp>
        <stp>S.US.VRSK</stp>
        <stp>FG</stp>
        <stp/>
        <stp>Close</stp>
        <stp>5Min</stp>
        <stp>-27</stp>
        <stp>all</stp>
        <stp/>
        <stp/>
        <stp>False</stp>
        <stp>T</stp>
        <tr r="CS28" s="2"/>
        <tr r="CS29" s="2"/>
      </tp>
      <tp>
        <v>117.1</v>
        <stp/>
        <stp>StudyData</stp>
        <stp>S.US.VRSK</stp>
        <stp>FG</stp>
        <stp/>
        <stp>Close</stp>
        <stp>5Min</stp>
        <stp>-37</stp>
        <stp>all</stp>
        <stp/>
        <stp/>
        <stp>False</stp>
        <stp>T</stp>
        <tr r="CS38" s="2"/>
        <tr r="CS39" s="2"/>
      </tp>
      <tp>
        <v>116.16</v>
        <stp/>
        <stp>StudyData</stp>
        <stp>S.US.VRSK</stp>
        <stp>FG</stp>
        <stp/>
        <stp>Close</stp>
        <stp>5Min</stp>
        <stp>-17</stp>
        <stp>all</stp>
        <stp/>
        <stp/>
        <stp>False</stp>
        <stp>T</stp>
        <tr r="CS18" s="2"/>
        <tr r="CS19" s="2"/>
      </tp>
      <tp>
        <v>117.09</v>
        <stp/>
        <stp>StudyData</stp>
        <stp>S.US.VRSK</stp>
        <stp>FG</stp>
        <stp/>
        <stp>Close</stp>
        <stp>5Min</stp>
        <stp>-67</stp>
        <stp>all</stp>
        <stp/>
        <stp/>
        <stp>False</stp>
        <stp>T</stp>
        <tr r="CS68" s="2"/>
        <tr r="CS69" s="2"/>
      </tp>
      <tp>
        <v>118.27</v>
        <stp/>
        <stp>StudyData</stp>
        <stp>S.US.VRSK</stp>
        <stp>FG</stp>
        <stp/>
        <stp>Close</stp>
        <stp>5Min</stp>
        <stp>-77</stp>
        <stp>all</stp>
        <stp/>
        <stp/>
        <stp>False</stp>
        <stp>T</stp>
        <tr r="CS79" s="2"/>
        <tr r="CS78" s="2"/>
      </tp>
      <tp>
        <v>116.5</v>
        <stp/>
        <stp>StudyData</stp>
        <stp>S.US.VRSK</stp>
        <stp>FG</stp>
        <stp/>
        <stp>Close</stp>
        <stp>5Min</stp>
        <stp>-47</stp>
        <stp>all</stp>
        <stp/>
        <stp/>
        <stp>False</stp>
        <stp>T</stp>
        <tr r="CS49" s="2"/>
        <tr r="CS48" s="2"/>
      </tp>
      <tp>
        <v>116.45</v>
        <stp/>
        <stp>StudyData</stp>
        <stp>S.US.VRSK</stp>
        <stp>FG</stp>
        <stp/>
        <stp>Close</stp>
        <stp>5Min</stp>
        <stp>-57</stp>
        <stp>all</stp>
        <stp/>
        <stp/>
        <stp>False</stp>
        <stp>T</stp>
        <tr r="CS59" s="2"/>
        <tr r="CS58" s="2"/>
      </tp>
      <tp>
        <v>73.22</v>
        <stp/>
        <stp>StudyData</stp>
        <stp>S.US.CTSH</stp>
        <stp>FG</stp>
        <stp/>
        <stp>Close</stp>
        <stp>5Min</stp>
        <stp>-87</stp>
        <stp>all</stp>
        <stp/>
        <stp/>
        <stp>False</stp>
        <stp>T</stp>
        <tr r="AF88" s="2"/>
        <tr r="AF89" s="2"/>
      </tp>
      <tp>
        <v>74.069999999999993</v>
        <stp/>
        <stp>StudyData</stp>
        <stp>S.US.CTSH</stp>
        <stp>FG</stp>
        <stp/>
        <stp>Close</stp>
        <stp>5Min</stp>
        <stp>-97</stp>
        <stp>all</stp>
        <stp/>
        <stp/>
        <stp>False</stp>
        <stp>T</stp>
        <tr r="AF99" s="2"/>
        <tr r="AF98" s="2"/>
      </tp>
      <tp>
        <v>72.22</v>
        <stp/>
        <stp>StudyData</stp>
        <stp>S.US.CTSH</stp>
        <stp>FG</stp>
        <stp/>
        <stp>Close</stp>
        <stp>5Min</stp>
        <stp>-47</stp>
        <stp>all</stp>
        <stp/>
        <stp/>
        <stp>False</stp>
        <stp>T</stp>
        <tr r="AF48" s="2"/>
        <tr r="AF49" s="2"/>
      </tp>
      <tp>
        <v>72.180000000000007</v>
        <stp/>
        <stp>StudyData</stp>
        <stp>S.US.CTSH</stp>
        <stp>FG</stp>
        <stp/>
        <stp>Close</stp>
        <stp>5Min</stp>
        <stp>-57</stp>
        <stp>all</stp>
        <stp/>
        <stp/>
        <stp>False</stp>
        <stp>T</stp>
        <tr r="AF58" s="2"/>
        <tr r="AF59" s="2"/>
      </tp>
      <tp>
        <v>72.540000000000006</v>
        <stp/>
        <stp>StudyData</stp>
        <stp>S.US.CTSH</stp>
        <stp>FG</stp>
        <stp/>
        <stp>Close</stp>
        <stp>5Min</stp>
        <stp>-67</stp>
        <stp>all</stp>
        <stp/>
        <stp/>
        <stp>False</stp>
        <stp>T</stp>
        <tr r="AF69" s="2"/>
        <tr r="AF68" s="2"/>
      </tp>
      <tp>
        <v>72.88</v>
        <stp/>
        <stp>StudyData</stp>
        <stp>S.US.CTSH</stp>
        <stp>FG</stp>
        <stp/>
        <stp>Close</stp>
        <stp>5Min</stp>
        <stp>-77</stp>
        <stp>all</stp>
        <stp/>
        <stp/>
        <stp>False</stp>
        <stp>T</stp>
        <tr r="AF78" s="2"/>
        <tr r="AF79" s="2"/>
      </tp>
      <tp>
        <v>72.27</v>
        <stp/>
        <stp>StudyData</stp>
        <stp>S.US.CTSH</stp>
        <stp>FG</stp>
        <stp/>
        <stp>Close</stp>
        <stp>5Min</stp>
        <stp>-17</stp>
        <stp>all</stp>
        <stp/>
        <stp/>
        <stp>False</stp>
        <stp>T</stp>
        <tr r="AF18" s="2"/>
        <tr r="AF19" s="2"/>
      </tp>
      <tp>
        <v>72.33</v>
        <stp/>
        <stp>StudyData</stp>
        <stp>S.US.CTSH</stp>
        <stp>FG</stp>
        <stp/>
        <stp>Close</stp>
        <stp>5Min</stp>
        <stp>-27</stp>
        <stp>all</stp>
        <stp/>
        <stp/>
        <stp>False</stp>
        <stp>T</stp>
        <tr r="AF29" s="2"/>
        <tr r="AF28" s="2"/>
      </tp>
      <tp>
        <v>72.59</v>
        <stp/>
        <stp>StudyData</stp>
        <stp>S.US.CTSH</stp>
        <stp>FG</stp>
        <stp/>
        <stp>Close</stp>
        <stp>5Min</stp>
        <stp>-37</stp>
        <stp>all</stp>
        <stp/>
        <stp/>
        <stp>False</stp>
        <stp>T</stp>
        <tr r="AF38" s="2"/>
        <tr r="AF39" s="2"/>
      </tp>
      <tp>
        <v>33.520000000000003</v>
        <stp/>
        <stp>StudyData</stp>
        <stp>S.US.DISH</stp>
        <stp>FG</stp>
        <stp/>
        <stp>Close</stp>
        <stp>5Min</stp>
        <stp>-17</stp>
        <stp>all</stp>
        <stp/>
        <stp/>
        <stp>False</stp>
        <stp>T</stp>
        <tr r="AH18" s="2"/>
        <tr r="AH19" s="2"/>
      </tp>
      <tp>
        <v>34.090000000000003</v>
        <stp/>
        <stp>StudyData</stp>
        <stp>S.US.DISH</stp>
        <stp>FG</stp>
        <stp/>
        <stp>Close</stp>
        <stp>5Min</stp>
        <stp>-37</stp>
        <stp>all</stp>
        <stp/>
        <stp/>
        <stp>False</stp>
        <stp>T</stp>
        <tr r="AH38" s="2"/>
        <tr r="AH39" s="2"/>
      </tp>
      <tp>
        <v>33.6</v>
        <stp/>
        <stp>StudyData</stp>
        <stp>S.US.DISH</stp>
        <stp>FG</stp>
        <stp/>
        <stp>Close</stp>
        <stp>5Min</stp>
        <stp>-27</stp>
        <stp>all</stp>
        <stp/>
        <stp/>
        <stp>False</stp>
        <stp>T</stp>
        <tr r="AH28" s="2"/>
        <tr r="AH29" s="2"/>
      </tp>
      <tp>
        <v>34.01</v>
        <stp/>
        <stp>StudyData</stp>
        <stp>S.US.DISH</stp>
        <stp>FG</stp>
        <stp/>
        <stp>Close</stp>
        <stp>5Min</stp>
        <stp>-57</stp>
        <stp>all</stp>
        <stp/>
        <stp/>
        <stp>False</stp>
        <stp>T</stp>
        <tr r="AH58" s="2"/>
        <tr r="AH59" s="2"/>
      </tp>
      <tp>
        <v>33.950000000000003</v>
        <stp/>
        <stp>StudyData</stp>
        <stp>S.US.DISH</stp>
        <stp>FG</stp>
        <stp/>
        <stp>Close</stp>
        <stp>5Min</stp>
        <stp>-47</stp>
        <stp>all</stp>
        <stp/>
        <stp/>
        <stp>False</stp>
        <stp>T</stp>
        <tr r="AH49" s="2"/>
        <tr r="AH48" s="2"/>
      </tp>
      <tp>
        <v>34.19</v>
        <stp/>
        <stp>StudyData</stp>
        <stp>S.US.DISH</stp>
        <stp>FG</stp>
        <stp/>
        <stp>Close</stp>
        <stp>5Min</stp>
        <stp>-77</stp>
        <stp>all</stp>
        <stp/>
        <stp/>
        <stp>False</stp>
        <stp>T</stp>
        <tr r="AH79" s="2"/>
        <tr r="AH78" s="2"/>
      </tp>
      <tp>
        <v>34.39</v>
        <stp/>
        <stp>StudyData</stp>
        <stp>S.US.DISH</stp>
        <stp>FG</stp>
        <stp/>
        <stp>Close</stp>
        <stp>5Min</stp>
        <stp>-67</stp>
        <stp>all</stp>
        <stp/>
        <stp/>
        <stp>False</stp>
        <stp>T</stp>
        <tr r="AH68" s="2"/>
        <tr r="AH69" s="2"/>
      </tp>
      <tp>
        <v>34.340000000000003</v>
        <stp/>
        <stp>StudyData</stp>
        <stp>S.US.DISH</stp>
        <stp>FG</stp>
        <stp/>
        <stp>Close</stp>
        <stp>5Min</stp>
        <stp>-97</stp>
        <stp>all</stp>
        <stp/>
        <stp/>
        <stp>False</stp>
        <stp>T</stp>
        <tr r="AH98" s="2"/>
        <tr r="AH99" s="2"/>
      </tp>
      <tp>
        <v>34.35</v>
        <stp/>
        <stp>StudyData</stp>
        <stp>S.US.DISH</stp>
        <stp>FG</stp>
        <stp/>
        <stp>Close</stp>
        <stp>5Min</stp>
        <stp>-87</stp>
        <stp>all</stp>
        <stp/>
        <stp/>
        <stp>False</stp>
        <stp>T</stp>
        <tr r="AH89" s="2"/>
        <tr r="AH88" s="2"/>
      </tp>
      <tp>
        <v>75.099999999999994</v>
        <stp/>
        <stp>StudyData</stp>
        <stp>S.US.ATVI</stp>
        <stp>FG</stp>
        <stp/>
        <stp>Close</stp>
        <stp>5Min</stp>
        <stp>-82</stp>
        <stp>all</stp>
        <stp/>
        <stp/>
        <stp>False</stp>
        <stp>T</stp>
        <tr r="N83" s="2"/>
        <tr r="N84" s="2"/>
      </tp>
      <tp>
        <v>77.73</v>
        <stp/>
        <stp>StudyData</stp>
        <stp>S.US.ATVI</stp>
        <stp>FG</stp>
        <stp/>
        <stp>Close</stp>
        <stp>5Min</stp>
        <stp>-92</stp>
        <stp>all</stp>
        <stp/>
        <stp/>
        <stp>False</stp>
        <stp>T</stp>
        <tr r="N94" s="2"/>
        <tr r="N93" s="2"/>
      </tp>
      <tp>
        <v>74.930000000000007</v>
        <stp/>
        <stp>StudyData</stp>
        <stp>S.US.ATVI</stp>
        <stp>FG</stp>
        <stp/>
        <stp>Close</stp>
        <stp>5Min</stp>
        <stp>-42</stp>
        <stp>all</stp>
        <stp/>
        <stp/>
        <stp>False</stp>
        <stp>T</stp>
        <tr r="N43" s="2"/>
        <tr r="N44" s="2"/>
      </tp>
      <tp>
        <v>74.52</v>
        <stp/>
        <stp>StudyData</stp>
        <stp>S.US.ATVI</stp>
        <stp>FG</stp>
        <stp/>
        <stp>Close</stp>
        <stp>5Min</stp>
        <stp>-52</stp>
        <stp>all</stp>
        <stp/>
        <stp/>
        <stp>False</stp>
        <stp>T</stp>
        <tr r="N53" s="2"/>
        <tr r="N54" s="2"/>
      </tp>
      <tp>
        <v>74.56</v>
        <stp/>
        <stp>StudyData</stp>
        <stp>S.US.ATVI</stp>
        <stp>FG</stp>
        <stp/>
        <stp>Close</stp>
        <stp>5Min</stp>
        <stp>-62</stp>
        <stp>all</stp>
        <stp/>
        <stp/>
        <stp>False</stp>
        <stp>T</stp>
        <tr r="N64" s="2"/>
        <tr r="N63" s="2"/>
      </tp>
      <tp>
        <v>75.290000000000006</v>
        <stp/>
        <stp>StudyData</stp>
        <stp>S.US.ATVI</stp>
        <stp>FG</stp>
        <stp/>
        <stp>Close</stp>
        <stp>5Min</stp>
        <stp>-72</stp>
        <stp>all</stp>
        <stp/>
        <stp/>
        <stp>False</stp>
        <stp>T</stp>
        <tr r="N73" s="2"/>
        <tr r="N74" s="2"/>
      </tp>
      <tp>
        <v>73.92</v>
        <stp/>
        <stp>StudyData</stp>
        <stp>S.US.ATVI</stp>
        <stp>FG</stp>
        <stp/>
        <stp>Close</stp>
        <stp>5Min</stp>
        <stp>-12</stp>
        <stp>all</stp>
        <stp/>
        <stp/>
        <stp>False</stp>
        <stp>T</stp>
        <tr r="N13" s="2"/>
        <tr r="N14" s="2"/>
      </tp>
      <tp>
        <v>74.17</v>
        <stp/>
        <stp>StudyData</stp>
        <stp>S.US.ATVI</stp>
        <stp>FG</stp>
        <stp/>
        <stp>Close</stp>
        <stp>5Min</stp>
        <stp>-22</stp>
        <stp>all</stp>
        <stp/>
        <stp/>
        <stp>False</stp>
        <stp>T</stp>
        <tr r="N23" s="2"/>
        <tr r="N24" s="2"/>
      </tp>
      <tp>
        <v>74.430000000000007</v>
        <stp/>
        <stp>StudyData</stp>
        <stp>S.US.ATVI</stp>
        <stp>FG</stp>
        <stp/>
        <stp>Close</stp>
        <stp>5Min</stp>
        <stp>-32</stp>
        <stp>all</stp>
        <stp/>
        <stp/>
        <stp>False</stp>
        <stp>T</stp>
        <tr r="N33" s="2"/>
        <tr r="N34" s="2"/>
      </tp>
      <tp>
        <v>6.03</v>
        <stp/>
        <stp>StudyData</stp>
        <stp>S.US.SIRI</stp>
        <stp>FG</stp>
        <stp/>
        <stp>Close</stp>
        <stp>5Min</stp>
        <stp>-16</stp>
        <stp>all</stp>
        <stp/>
        <stp/>
        <stp>False</stp>
        <stp>T</stp>
        <tr r="CH17" s="2"/>
        <tr r="CH18" s="2"/>
      </tp>
      <tp>
        <v>6.08</v>
        <stp/>
        <stp>StudyData</stp>
        <stp>S.US.SIRI</stp>
        <stp>FG</stp>
        <stp/>
        <stp>Close</stp>
        <stp>5Min</stp>
        <stp>-36</stp>
        <stp>all</stp>
        <stp/>
        <stp/>
        <stp>False</stp>
        <stp>T</stp>
        <tr r="CH37" s="2"/>
        <tr r="CH38" s="2"/>
      </tp>
      <tp>
        <v>6.04</v>
        <stp/>
        <stp>StudyData</stp>
        <stp>S.US.SIRI</stp>
        <stp>FG</stp>
        <stp/>
        <stp>Close</stp>
        <stp>5Min</stp>
        <stp>-26</stp>
        <stp>all</stp>
        <stp/>
        <stp/>
        <stp>False</stp>
        <stp>T</stp>
        <tr r="CH27" s="2"/>
        <tr r="CH28" s="2"/>
      </tp>
      <tp>
        <v>6.07</v>
        <stp/>
        <stp>StudyData</stp>
        <stp>S.US.SIRI</stp>
        <stp>FG</stp>
        <stp/>
        <stp>Close</stp>
        <stp>5Min</stp>
        <stp>-56</stp>
        <stp>all</stp>
        <stp/>
        <stp/>
        <stp>False</stp>
        <stp>T</stp>
        <tr r="CH58" s="2"/>
        <tr r="CH57" s="2"/>
      </tp>
      <tp>
        <v>6.04</v>
        <stp/>
        <stp>StudyData</stp>
        <stp>S.US.SIRI</stp>
        <stp>FG</stp>
        <stp/>
        <stp>Close</stp>
        <stp>5Min</stp>
        <stp>-46</stp>
        <stp>all</stp>
        <stp/>
        <stp/>
        <stp>False</stp>
        <stp>T</stp>
        <tr r="CH48" s="2"/>
        <tr r="CH47" s="2"/>
      </tp>
      <tp>
        <v>6.08</v>
        <stp/>
        <stp>StudyData</stp>
        <stp>S.US.SIRI</stp>
        <stp>FG</stp>
        <stp/>
        <stp>Close</stp>
        <stp>5Min</stp>
        <stp>-76</stp>
        <stp>all</stp>
        <stp/>
        <stp/>
        <stp>False</stp>
        <stp>T</stp>
        <tr r="CH78" s="2"/>
        <tr r="CH77" s="2"/>
      </tp>
      <tp>
        <v>6.04</v>
        <stp/>
        <stp>StudyData</stp>
        <stp>S.US.SIRI</stp>
        <stp>FG</stp>
        <stp/>
        <stp>Close</stp>
        <stp>5Min</stp>
        <stp>-66</stp>
        <stp>all</stp>
        <stp/>
        <stp/>
        <stp>False</stp>
        <stp>T</stp>
        <tr r="CH68" s="2"/>
        <tr r="CH67" s="2"/>
      </tp>
      <tp>
        <v>6.18</v>
        <stp/>
        <stp>StudyData</stp>
        <stp>S.US.SIRI</stp>
        <stp>FG</stp>
        <stp/>
        <stp>Close</stp>
        <stp>5Min</stp>
        <stp>-96</stp>
        <stp>all</stp>
        <stp/>
        <stp/>
        <stp>False</stp>
        <stp>T</stp>
        <tr r="CH98" s="2"/>
        <tr r="CH97" s="2"/>
      </tp>
      <tp>
        <v>6.15</v>
        <stp/>
        <stp>StudyData</stp>
        <stp>S.US.SIRI</stp>
        <stp>FG</stp>
        <stp/>
        <stp>Close</stp>
        <stp>5Min</stp>
        <stp>-86</stp>
        <stp>all</stp>
        <stp/>
        <stp/>
        <stp>False</stp>
        <stp>T</stp>
        <tr r="CH88" s="2"/>
        <tr r="CH87" s="2"/>
      </tp>
      <tp>
        <v>63.53</v>
        <stp/>
        <stp>StudyData</stp>
        <stp>S.US.CERN</stp>
        <stp>FG</stp>
        <stp/>
        <stp>Close</stp>
        <stp>5Min</stp>
        <stp>-96</stp>
        <stp>all</stp>
        <stp/>
        <stp/>
        <stp>False</stp>
        <stp>T</stp>
        <tr r="W97" s="2"/>
        <tr r="W98" s="2"/>
      </tp>
      <tp>
        <v>63.48</v>
        <stp/>
        <stp>StudyData</stp>
        <stp>S.US.CERN</stp>
        <stp>FG</stp>
        <stp/>
        <stp>Close</stp>
        <stp>5Min</stp>
        <stp>-86</stp>
        <stp>all</stp>
        <stp/>
        <stp/>
        <stp>False</stp>
        <stp>T</stp>
        <tr r="W87" s="2"/>
        <tr r="W88" s="2"/>
      </tp>
      <tp>
        <v>64.040000000000006</v>
        <stp/>
        <stp>StudyData</stp>
        <stp>S.US.CERN</stp>
        <stp>FG</stp>
        <stp/>
        <stp>Close</stp>
        <stp>5Min</stp>
        <stp>-56</stp>
        <stp>all</stp>
        <stp/>
        <stp/>
        <stp>False</stp>
        <stp>T</stp>
        <tr r="W58" s="2"/>
        <tr r="W57" s="2"/>
      </tp>
      <tp>
        <v>64</v>
        <stp/>
        <stp>StudyData</stp>
        <stp>S.US.CERN</stp>
        <stp>FG</stp>
        <stp/>
        <stp>Close</stp>
        <stp>5Min</stp>
        <stp>-46</stp>
        <stp>all</stp>
        <stp/>
        <stp/>
        <stp>False</stp>
        <stp>T</stp>
        <tr r="W47" s="2"/>
        <tr r="W48" s="2"/>
      </tp>
      <tp>
        <v>63.61</v>
        <stp/>
        <stp>StudyData</stp>
        <stp>S.US.CERN</stp>
        <stp>FG</stp>
        <stp/>
        <stp>Close</stp>
        <stp>5Min</stp>
        <stp>-76</stp>
        <stp>all</stp>
        <stp/>
        <stp/>
        <stp>False</stp>
        <stp>T</stp>
        <tr r="W78" s="2"/>
        <tr r="W77" s="2"/>
      </tp>
      <tp>
        <v>63.8</v>
        <stp/>
        <stp>StudyData</stp>
        <stp>S.US.CERN</stp>
        <stp>FG</stp>
        <stp/>
        <stp>Close</stp>
        <stp>5Min</stp>
        <stp>-66</stp>
        <stp>all</stp>
        <stp/>
        <stp/>
        <stp>False</stp>
        <stp>T</stp>
        <tr r="W68" s="2"/>
        <tr r="W67" s="2"/>
      </tp>
      <tp>
        <v>63.42</v>
        <stp/>
        <stp>StudyData</stp>
        <stp>S.US.CERN</stp>
        <stp>FG</stp>
        <stp/>
        <stp>Close</stp>
        <stp>5Min</stp>
        <stp>-16</stp>
        <stp>all</stp>
        <stp/>
        <stp/>
        <stp>False</stp>
        <stp>T</stp>
        <tr r="W17" s="2"/>
        <tr r="W18" s="2"/>
      </tp>
      <tp>
        <v>64.2</v>
        <stp/>
        <stp>StudyData</stp>
        <stp>S.US.CERN</stp>
        <stp>FG</stp>
        <stp/>
        <stp>Close</stp>
        <stp>5Min</stp>
        <stp>-36</stp>
        <stp>all</stp>
        <stp/>
        <stp/>
        <stp>False</stp>
        <stp>T</stp>
        <tr r="W37" s="2"/>
        <tr r="W38" s="2"/>
      </tp>
      <tp>
        <v>63.59</v>
        <stp/>
        <stp>StudyData</stp>
        <stp>S.US.CERN</stp>
        <stp>FG</stp>
        <stp/>
        <stp>Close</stp>
        <stp>5Min</stp>
        <stp>-26</stp>
        <stp>all</stp>
        <stp/>
        <stp/>
        <stp>False</stp>
        <stp>T</stp>
        <tr r="W27" s="2"/>
        <tr r="W28" s="2"/>
      </tp>
      <tp>
        <v>102.48</v>
        <stp/>
        <stp>StudyData</stp>
        <stp>S.US.BMRN</stp>
        <stp>FG</stp>
        <stp/>
        <stp>Close</stp>
        <stp>5Min</stp>
        <stp>-56</stp>
        <stp>all</stp>
        <stp/>
        <stp/>
        <stp>False</stp>
        <stp>T</stp>
        <tr r="S58" s="2"/>
        <tr r="S57" s="2"/>
      </tp>
      <tp>
        <v>101.67</v>
        <stp/>
        <stp>StudyData</stp>
        <stp>S.US.BMRN</stp>
        <stp>FG</stp>
        <stp/>
        <stp>Close</stp>
        <stp>5Min</stp>
        <stp>-46</stp>
        <stp>all</stp>
        <stp/>
        <stp/>
        <stp>False</stp>
        <stp>T</stp>
        <tr r="S48" s="2"/>
        <tr r="S47" s="2"/>
      </tp>
      <tp>
        <v>104.11</v>
        <stp/>
        <stp>StudyData</stp>
        <stp>S.US.BMRN</stp>
        <stp>FG</stp>
        <stp/>
        <stp>Close</stp>
        <stp>5Min</stp>
        <stp>-76</stp>
        <stp>all</stp>
        <stp/>
        <stp/>
        <stp>False</stp>
        <stp>T</stp>
        <tr r="S78" s="2"/>
        <tr r="S77" s="2"/>
      </tp>
      <tp>
        <v>103.46</v>
        <stp/>
        <stp>StudyData</stp>
        <stp>S.US.BMRN</stp>
        <stp>FG</stp>
        <stp/>
        <stp>Close</stp>
        <stp>5Min</stp>
        <stp>-66</stp>
        <stp>all</stp>
        <stp/>
        <stp/>
        <stp>False</stp>
        <stp>T</stp>
        <tr r="S67" s="2"/>
        <tr r="S68" s="2"/>
      </tp>
      <tp>
        <v>99.4</v>
        <stp/>
        <stp>StudyData</stp>
        <stp>S.US.BMRN</stp>
        <stp>FG</stp>
        <stp/>
        <stp>Close</stp>
        <stp>5Min</stp>
        <stp>-16</stp>
        <stp>all</stp>
        <stp/>
        <stp/>
        <stp>False</stp>
        <stp>T</stp>
        <tr r="S17" s="2"/>
        <tr r="S18" s="2"/>
      </tp>
      <tp>
        <v>101.59</v>
        <stp/>
        <stp>StudyData</stp>
        <stp>S.US.BMRN</stp>
        <stp>FG</stp>
        <stp/>
        <stp>Close</stp>
        <stp>5Min</stp>
        <stp>-36</stp>
        <stp>all</stp>
        <stp/>
        <stp/>
        <stp>False</stp>
        <stp>T</stp>
        <tr r="S38" s="2"/>
        <tr r="S37" s="2"/>
      </tp>
      <tp>
        <v>100.64</v>
        <stp/>
        <stp>StudyData</stp>
        <stp>S.US.BMRN</stp>
        <stp>FG</stp>
        <stp/>
        <stp>Close</stp>
        <stp>5Min</stp>
        <stp>-26</stp>
        <stp>all</stp>
        <stp/>
        <stp/>
        <stp>False</stp>
        <stp>T</stp>
        <tr r="S27" s="2"/>
        <tr r="S28" s="2"/>
      </tp>
      <tp>
        <v>104.17</v>
        <stp/>
        <stp>StudyData</stp>
        <stp>S.US.BMRN</stp>
        <stp>FG</stp>
        <stp/>
        <stp>Close</stp>
        <stp>5Min</stp>
        <stp>-96</stp>
        <stp>all</stp>
        <stp/>
        <stp/>
        <stp>False</stp>
        <stp>T</stp>
        <tr r="S97" s="2"/>
        <tr r="S98" s="2"/>
      </tp>
      <tp>
        <v>103.94</v>
        <stp/>
        <stp>StudyData</stp>
        <stp>S.US.BMRN</stp>
        <stp>FG</stp>
        <stp/>
        <stp>Close</stp>
        <stp>5Min</stp>
        <stp>-86</stp>
        <stp>all</stp>
        <stp/>
        <stp/>
        <stp>False</stp>
        <stp>T</stp>
        <tr r="S87" s="2"/>
        <tr r="S88" s="2"/>
      </tp>
      <tp>
        <v>124.84</v>
        <stp/>
        <stp>StudyData</stp>
        <stp>S.US.TTWO</stp>
        <stp>FG</stp>
        <stp/>
        <stp>Close</stp>
        <stp>5Min</stp>
        <stp>-83</stp>
        <stp>all</stp>
        <stp/>
        <stp/>
        <stp>False</stp>
        <stp>T</stp>
        <tr r="CO84" s="2"/>
        <tr r="CO85" s="2"/>
      </tp>
      <tp>
        <v>127.59</v>
        <stp/>
        <stp>StudyData</stp>
        <stp>S.US.TTWO</stp>
        <stp>FG</stp>
        <stp/>
        <stp>Close</stp>
        <stp>5Min</stp>
        <stp>-93</stp>
        <stp>all</stp>
        <stp/>
        <stp/>
        <stp>False</stp>
        <stp>T</stp>
        <tr r="CO95" s="2"/>
        <tr r="CO94" s="2"/>
      </tp>
      <tp>
        <v>124.67</v>
        <stp/>
        <stp>StudyData</stp>
        <stp>S.US.TTWO</stp>
        <stp>FG</stp>
        <stp/>
        <stp>Close</stp>
        <stp>5Min</stp>
        <stp>-43</stp>
        <stp>all</stp>
        <stp/>
        <stp/>
        <stp>False</stp>
        <stp>T</stp>
        <tr r="CO44" s="2"/>
        <tr r="CO45" s="2"/>
      </tp>
      <tp>
        <v>123.29</v>
        <stp/>
        <stp>StudyData</stp>
        <stp>S.US.TTWO</stp>
        <stp>FG</stp>
        <stp/>
        <stp>Close</stp>
        <stp>5Min</stp>
        <stp>-53</stp>
        <stp>all</stp>
        <stp/>
        <stp/>
        <stp>False</stp>
        <stp>T</stp>
        <tr r="CO55" s="2"/>
        <tr r="CO54" s="2"/>
      </tp>
      <tp>
        <v>122.03</v>
        <stp/>
        <stp>StudyData</stp>
        <stp>S.US.TTWO</stp>
        <stp>FG</stp>
        <stp/>
        <stp>Close</stp>
        <stp>5Min</stp>
        <stp>-63</stp>
        <stp>all</stp>
        <stp/>
        <stp/>
        <stp>False</stp>
        <stp>T</stp>
        <tr r="CO64" s="2"/>
        <tr r="CO65" s="2"/>
      </tp>
      <tp>
        <v>123.15</v>
        <stp/>
        <stp>StudyData</stp>
        <stp>S.US.TTWO</stp>
        <stp>FG</stp>
        <stp/>
        <stp>Close</stp>
        <stp>5Min</stp>
        <stp>-73</stp>
        <stp>all</stp>
        <stp/>
        <stp/>
        <stp>False</stp>
        <stp>T</stp>
        <tr r="CO74" s="2"/>
        <tr r="CO75" s="2"/>
      </tp>
      <tp>
        <v>123.52</v>
        <stp/>
        <stp>StudyData</stp>
        <stp>S.US.TTWO</stp>
        <stp>FG</stp>
        <stp/>
        <stp>Close</stp>
        <stp>5Min</stp>
        <stp>-13</stp>
        <stp>all</stp>
        <stp/>
        <stp/>
        <stp>False</stp>
        <stp>T</stp>
        <tr r="CO15" s="2"/>
        <tr r="CO14" s="2"/>
      </tp>
      <tp>
        <v>124.07</v>
        <stp/>
        <stp>StudyData</stp>
        <stp>S.US.TTWO</stp>
        <stp>FG</stp>
        <stp/>
        <stp>Close</stp>
        <stp>5Min</stp>
        <stp>-23</stp>
        <stp>all</stp>
        <stp/>
        <stp/>
        <stp>False</stp>
        <stp>T</stp>
        <tr r="CO25" s="2"/>
        <tr r="CO24" s="2"/>
      </tp>
      <tp>
        <v>123.64</v>
        <stp/>
        <stp>StudyData</stp>
        <stp>S.US.TTWO</stp>
        <stp>FG</stp>
        <stp/>
        <stp>Close</stp>
        <stp>5Min</stp>
        <stp>-33</stp>
        <stp>all</stp>
        <stp/>
        <stp/>
        <stp>False</stp>
        <stp>T</stp>
        <tr r="CO35" s="2"/>
        <tr r="CO34" s="2"/>
      </tp>
      <tp>
        <v>226.91</v>
        <stp/>
        <stp>StudyData</stp>
        <stp>S.US.AAPL</stp>
        <stp>FG</stp>
        <stp/>
        <stp>Close</stp>
        <stp>5Min</stp>
        <stp>-94</stp>
        <stp>all</stp>
        <stp/>
        <stp/>
        <stp>False</stp>
        <stp>T</stp>
        <tr r="C96" s="2"/>
        <tr r="C95" s="2"/>
      </tp>
      <tp>
        <v>223.62</v>
        <stp/>
        <stp>StudyData</stp>
        <stp>S.US.AAPL</stp>
        <stp>FG</stp>
        <stp/>
        <stp>Close</stp>
        <stp>5Min</stp>
        <stp>-84</stp>
        <stp>all</stp>
        <stp/>
        <stp/>
        <stp>False</stp>
        <stp>T</stp>
        <tr r="C86" s="2"/>
        <tr r="C85" s="2"/>
      </tp>
      <tp>
        <v>219.06</v>
        <stp/>
        <stp>StudyData</stp>
        <stp>S.US.AAPL</stp>
        <stp>FG</stp>
        <stp/>
        <stp>Close</stp>
        <stp>5Min</stp>
        <stp>-14</stp>
        <stp>all</stp>
        <stp/>
        <stp/>
        <stp>False</stp>
        <stp>T</stp>
        <tr r="C15" s="2"/>
        <tr r="C16" s="2"/>
      </tp>
      <tp>
        <v>222.22</v>
        <stp/>
        <stp>StudyData</stp>
        <stp>S.US.AAPL</stp>
        <stp>FG</stp>
        <stp/>
        <stp>Close</stp>
        <stp>5Min</stp>
        <stp>-34</stp>
        <stp>all</stp>
        <stp/>
        <stp/>
        <stp>False</stp>
        <stp>T</stp>
        <tr r="C36" s="2"/>
        <tr r="C35" s="2"/>
      </tp>
      <tp>
        <v>221.14</v>
        <stp/>
        <stp>StudyData</stp>
        <stp>S.US.AAPL</stp>
        <stp>FG</stp>
        <stp/>
        <stp>Close</stp>
        <stp>5Min</stp>
        <stp>-24</stp>
        <stp>all</stp>
        <stp/>
        <stp/>
        <stp>False</stp>
        <stp>T</stp>
        <tr r="C26" s="2"/>
        <tr r="C25" s="2"/>
      </tp>
      <tp>
        <v>223.54</v>
        <stp/>
        <stp>StudyData</stp>
        <stp>S.US.AAPL</stp>
        <stp>FG</stp>
        <stp/>
        <stp>Close</stp>
        <stp>5Min</stp>
        <stp>-54</stp>
        <stp>all</stp>
        <stp/>
        <stp/>
        <stp>False</stp>
        <stp>T</stp>
        <tr r="C56" s="2"/>
        <tr r="C55" s="2"/>
      </tp>
      <tp>
        <v>223.74</v>
        <stp/>
        <stp>StudyData</stp>
        <stp>S.US.AAPL</stp>
        <stp>FG</stp>
        <stp/>
        <stp>Close</stp>
        <stp>5Min</stp>
        <stp>-44</stp>
        <stp>all</stp>
        <stp/>
        <stp/>
        <stp>False</stp>
        <stp>T</stp>
        <tr r="C46" s="2"/>
        <tr r="C45" s="2"/>
      </tp>
      <tp>
        <v>223.62</v>
        <stp/>
        <stp>StudyData</stp>
        <stp>S.US.AAPL</stp>
        <stp>FG</stp>
        <stp/>
        <stp>Close</stp>
        <stp>5Min</stp>
        <stp>-74</stp>
        <stp>all</stp>
        <stp/>
        <stp/>
        <stp>False</stp>
        <stp>T</stp>
        <tr r="C76" s="2"/>
        <tr r="C75" s="2"/>
      </tp>
      <tp>
        <v>223.15</v>
        <stp/>
        <stp>StudyData</stp>
        <stp>S.US.AAPL</stp>
        <stp>FG</stp>
        <stp/>
        <stp>Close</stp>
        <stp>5Min</stp>
        <stp>-64</stp>
        <stp>all</stp>
        <stp/>
        <stp/>
        <stp>False</stp>
        <stp>T</stp>
        <tr r="C65" s="2"/>
        <tr r="C66" s="2"/>
      </tp>
      <tp>
        <v>75.930000000000007</v>
        <stp/>
        <stp>StudyData</stp>
        <stp>S.US.PYPL</stp>
        <stp>FG</stp>
        <stp/>
        <stp>Close</stp>
        <stp>5Min</stp>
        <stp>-14</stp>
        <stp>all</stp>
        <stp/>
        <stp/>
        <stp>False</stp>
        <stp>T</stp>
        <tr r="CA15" s="2"/>
        <tr r="CA16" s="2"/>
      </tp>
      <tp>
        <v>77.42</v>
        <stp/>
        <stp>StudyData</stp>
        <stp>S.US.PYPL</stp>
        <stp>FG</stp>
        <stp/>
        <stp>Close</stp>
        <stp>5Min</stp>
        <stp>-34</stp>
        <stp>all</stp>
        <stp/>
        <stp/>
        <stp>False</stp>
        <stp>T</stp>
        <tr r="CA35" s="2"/>
        <tr r="CA36" s="2"/>
      </tp>
      <tp>
        <v>76.98</v>
        <stp/>
        <stp>StudyData</stp>
        <stp>S.US.PYPL</stp>
        <stp>FG</stp>
        <stp/>
        <stp>Close</stp>
        <stp>5Min</stp>
        <stp>-24</stp>
        <stp>all</stp>
        <stp/>
        <stp/>
        <stp>False</stp>
        <stp>T</stp>
        <tr r="CA26" s="2"/>
        <tr r="CA25" s="2"/>
      </tp>
      <tp>
        <v>77.63</v>
        <stp/>
        <stp>StudyData</stp>
        <stp>S.US.PYPL</stp>
        <stp>FG</stp>
        <stp/>
        <stp>Close</stp>
        <stp>5Min</stp>
        <stp>-54</stp>
        <stp>all</stp>
        <stp/>
        <stp/>
        <stp>False</stp>
        <stp>T</stp>
        <tr r="CA56" s="2"/>
        <tr r="CA55" s="2"/>
      </tp>
      <tp>
        <v>77.5</v>
        <stp/>
        <stp>StudyData</stp>
        <stp>S.US.PYPL</stp>
        <stp>FG</stp>
        <stp/>
        <stp>Close</stp>
        <stp>5Min</stp>
        <stp>-44</stp>
        <stp>all</stp>
        <stp/>
        <stp/>
        <stp>False</stp>
        <stp>T</stp>
        <tr r="CA46" s="2"/>
        <tr r="CA45" s="2"/>
      </tp>
      <tp>
        <v>77.959999999999994</v>
        <stp/>
        <stp>StudyData</stp>
        <stp>S.US.PYPL</stp>
        <stp>FG</stp>
        <stp/>
        <stp>Close</stp>
        <stp>5Min</stp>
        <stp>-74</stp>
        <stp>all</stp>
        <stp/>
        <stp/>
        <stp>False</stp>
        <stp>T</stp>
        <tr r="CA76" s="2"/>
        <tr r="CA75" s="2"/>
      </tp>
      <tp>
        <v>76.98</v>
        <stp/>
        <stp>StudyData</stp>
        <stp>S.US.PYPL</stp>
        <stp>FG</stp>
        <stp/>
        <stp>Close</stp>
        <stp>5Min</stp>
        <stp>-64</stp>
        <stp>all</stp>
        <stp/>
        <stp/>
        <stp>False</stp>
        <stp>T</stp>
        <tr r="CA65" s="2"/>
        <tr r="CA66" s="2"/>
      </tp>
      <tp>
        <v>79.88</v>
        <stp/>
        <stp>StudyData</stp>
        <stp>S.US.PYPL</stp>
        <stp>FG</stp>
        <stp/>
        <stp>Close</stp>
        <stp>5Min</stp>
        <stp>-94</stp>
        <stp>all</stp>
        <stp/>
        <stp/>
        <stp>False</stp>
        <stp>T</stp>
        <tr r="CA95" s="2"/>
        <tr r="CA96" s="2"/>
      </tp>
      <tp>
        <v>78.180000000000007</v>
        <stp/>
        <stp>StudyData</stp>
        <stp>S.US.PYPL</stp>
        <stp>FG</stp>
        <stp/>
        <stp>Close</stp>
        <stp>5Min</stp>
        <stp>-84</stp>
        <stp>all</stp>
        <stp/>
        <stp/>
        <stp>False</stp>
        <stp>T</stp>
        <tr r="CA85" s="2"/>
        <tr r="CA86" s="2"/>
      </tp>
      <tp>
        <v>33.880000000000003</v>
        <stp/>
        <stp>StudyData</stp>
        <stp>S.US.AAL</stp>
        <stp>FG</stp>
        <stp/>
        <stp>Close</stp>
        <stp>5Min</stp>
        <stp>-106</stp>
        <stp>all</stp>
        <stp/>
        <stp/>
        <stp>False</stp>
        <stp>T</stp>
        <tr r="B107" s="2"/>
        <tr r="B108" s="2"/>
      </tp>
      <tp>
        <v>86.33</v>
        <stp/>
        <stp>StudyData</stp>
        <stp>S.US.ADI</stp>
        <stp>FG</stp>
        <stp/>
        <stp>Close</stp>
        <stp>5Min</stp>
        <stp>-103</stp>
        <stp>all</stp>
        <stp/>
        <stp/>
        <stp>False</stp>
        <stp>T</stp>
        <tr r="E104" s="2"/>
        <tr r="E105" s="2"/>
      </tp>
      <tp>
        <v>34.81</v>
        <stp/>
        <stp>StudyData</stp>
        <stp>S.US.MYL</stp>
        <stp>FG</stp>
        <stp/>
        <stp>Close</stp>
        <stp>5Min</stp>
        <stp>-106</stp>
        <stp>all</stp>
        <stp/>
        <stp/>
        <stp>False</stp>
        <stp>T</stp>
        <tr r="BT108" s="2"/>
        <tr r="BT107" s="2"/>
      </tp>
      <tp>
        <v>102.8</v>
        <stp/>
        <stp>StudyData</stp>
        <stp>S.US.TXN</stp>
        <stp>FG</stp>
        <stp/>
        <stp>Close</stp>
        <stp>5Min</stp>
        <stp>-104</stp>
        <stp>all</stp>
        <stp/>
        <stp/>
        <stp>False</stp>
        <stp>T</stp>
        <tr r="CP106" s="2"/>
        <tr r="CP105" s="2"/>
      </tp>
      <tp>
        <v>45.6</v>
        <stp/>
        <stp>StudyData</stp>
        <stp>S.US.INTC</stp>
        <stp>FG</stp>
        <stp/>
        <stp>Close</stp>
        <stp>5Min</stp>
        <stp>-60</stp>
        <stp>all</stp>
        <stp/>
        <stp/>
        <stp>False</stp>
        <stp>T</stp>
        <tr r="BB61" s="2"/>
        <tr r="BB62" s="2"/>
      </tp>
      <tp>
        <v>45.54</v>
        <stp/>
        <stp>StudyData</stp>
        <stp>S.US.INTC</stp>
        <stp>FG</stp>
        <stp/>
        <stp>Close</stp>
        <stp>5Min</stp>
        <stp>-70</stp>
        <stp>all</stp>
        <stp/>
        <stp/>
        <stp>False</stp>
        <stp>T</stp>
        <tr r="BB72" s="2"/>
        <tr r="BB71" s="2"/>
      </tp>
      <tp>
        <v>45.85</v>
        <stp/>
        <stp>StudyData</stp>
        <stp>S.US.INTC</stp>
        <stp>FG</stp>
        <stp/>
        <stp>Close</stp>
        <stp>5Min</stp>
        <stp>-40</stp>
        <stp>all</stp>
        <stp/>
        <stp/>
        <stp>False</stp>
        <stp>T</stp>
        <tr r="BB41" s="2"/>
        <tr r="BB42" s="2"/>
      </tp>
      <tp>
        <v>45.62</v>
        <stp/>
        <stp>StudyData</stp>
        <stp>S.US.INTC</stp>
        <stp>FG</stp>
        <stp/>
        <stp>Close</stp>
        <stp>5Min</stp>
        <stp>-50</stp>
        <stp>all</stp>
        <stp/>
        <stp/>
        <stp>False</stp>
        <stp>T</stp>
        <tr r="BB51" s="2"/>
        <tr r="BB52" s="2"/>
      </tp>
      <tp>
        <v>45.33</v>
        <stp/>
        <stp>StudyData</stp>
        <stp>S.US.INTC</stp>
        <stp>FG</stp>
        <stp/>
        <stp>Close</stp>
        <stp>5Min</stp>
        <stp>-20</stp>
        <stp>all</stp>
        <stp/>
        <stp/>
        <stp>False</stp>
        <stp>T</stp>
        <tr r="BB21" s="2"/>
        <tr r="BB22" s="2"/>
      </tp>
      <tp>
        <v>45.57</v>
        <stp/>
        <stp>StudyData</stp>
        <stp>S.US.INTC</stp>
        <stp>FG</stp>
        <stp/>
        <stp>Close</stp>
        <stp>5Min</stp>
        <stp>-30</stp>
        <stp>all</stp>
        <stp/>
        <stp/>
        <stp>False</stp>
        <stp>T</stp>
        <tr r="BB32" s="2"/>
        <tr r="BB31" s="2"/>
      </tp>
      <tp>
        <v>44.91</v>
        <stp/>
        <stp>StudyData</stp>
        <stp>S.US.INTC</stp>
        <stp>FG</stp>
        <stp/>
        <stp>Close</stp>
        <stp>5Min</stp>
        <stp>-10</stp>
        <stp>all</stp>
        <stp/>
        <stp/>
        <stp>False</stp>
        <stp>T</stp>
        <tr r="BB11" s="2"/>
        <tr r="BB12" s="2"/>
      </tp>
      <tp>
        <v>45.28</v>
        <stp/>
        <stp>StudyData</stp>
        <stp>S.US.INTC</stp>
        <stp>FG</stp>
        <stp/>
        <stp>Close</stp>
        <stp>5Min</stp>
        <stp>-80</stp>
        <stp>all</stp>
        <stp/>
        <stp/>
        <stp>False</stp>
        <stp>T</stp>
        <tr r="BB81" s="2"/>
        <tr r="BB82" s="2"/>
      </tp>
      <tp>
        <v>46.63</v>
        <stp/>
        <stp>StudyData</stp>
        <stp>S.US.INTC</stp>
        <stp>FG</stp>
        <stp/>
        <stp>Close</stp>
        <stp>5Min</stp>
        <stp>-90</stp>
        <stp>all</stp>
        <stp/>
        <stp/>
        <stp>False</stp>
        <stp>T</stp>
        <tr r="BB91" s="2"/>
        <tr r="BB92" s="2"/>
      </tp>
      <tp>
        <v>77.180000000000007</v>
        <stp/>
        <stp>StudyData</stp>
        <stp>S.US.FISV</stp>
        <stp>FG</stp>
        <stp/>
        <stp>Close</stp>
        <stp>5Min</stp>
        <stp/>
        <stp>all</stp>
        <stp/>
        <stp/>
        <stp>False</stp>
        <stp>T</stp>
        <tr r="AP109" s="2"/>
      </tp>
      <tp>
        <v>272.43</v>
        <stp/>
        <stp>StudyData</stp>
        <stp>S.US.ULTA</stp>
        <stp>FG</stp>
        <stp/>
        <stp>Close</stp>
        <stp>5Min</stp>
        <stp>-40</stp>
        <stp>all</stp>
        <stp/>
        <stp/>
        <stp>False</stp>
        <stp>T</stp>
        <tr r="CQ42" s="2"/>
        <tr r="CQ41" s="2"/>
      </tp>
      <tp>
        <v>273.27999999999997</v>
        <stp/>
        <stp>StudyData</stp>
        <stp>S.US.ULTA</stp>
        <stp>FG</stp>
        <stp/>
        <stp>Close</stp>
        <stp>5Min</stp>
        <stp>-50</stp>
        <stp>all</stp>
        <stp/>
        <stp/>
        <stp>False</stp>
        <stp>T</stp>
        <tr r="CQ52" s="2"/>
        <tr r="CQ51" s="2"/>
      </tp>
      <tp>
        <v>274.41000000000003</v>
        <stp/>
        <stp>StudyData</stp>
        <stp>S.US.ULTA</stp>
        <stp>FG</stp>
        <stp/>
        <stp>Close</stp>
        <stp>5Min</stp>
        <stp>-60</stp>
        <stp>all</stp>
        <stp/>
        <stp/>
        <stp>False</stp>
        <stp>T</stp>
        <tr r="CQ61" s="2"/>
        <tr r="CQ62" s="2"/>
      </tp>
      <tp>
        <v>274.26</v>
        <stp/>
        <stp>StudyData</stp>
        <stp>S.US.ULTA</stp>
        <stp>FG</stp>
        <stp/>
        <stp>Close</stp>
        <stp>5Min</stp>
        <stp>-70</stp>
        <stp>all</stp>
        <stp/>
        <stp/>
        <stp>False</stp>
        <stp>T</stp>
        <tr r="CQ71" s="2"/>
        <tr r="CQ72" s="2"/>
      </tp>
      <tp>
        <v>270.07</v>
        <stp/>
        <stp>StudyData</stp>
        <stp>S.US.ULTA</stp>
        <stp>FG</stp>
        <stp/>
        <stp>Close</stp>
        <stp>5Min</stp>
        <stp>-10</stp>
        <stp>all</stp>
        <stp/>
        <stp/>
        <stp>False</stp>
        <stp>T</stp>
        <tr r="CQ12" s="2"/>
        <tr r="CQ11" s="2"/>
      </tp>
      <tp>
        <v>269.66000000000003</v>
        <stp/>
        <stp>StudyData</stp>
        <stp>S.US.ULTA</stp>
        <stp>FG</stp>
        <stp/>
        <stp>Close</stp>
        <stp>5Min</stp>
        <stp>-20</stp>
        <stp>all</stp>
        <stp/>
        <stp/>
        <stp>False</stp>
        <stp>T</stp>
        <tr r="CQ22" s="2"/>
        <tr r="CQ21" s="2"/>
      </tp>
      <tp>
        <v>270.77999999999997</v>
        <stp/>
        <stp>StudyData</stp>
        <stp>S.US.ULTA</stp>
        <stp>FG</stp>
        <stp/>
        <stp>Close</stp>
        <stp>5Min</stp>
        <stp>-30</stp>
        <stp>all</stp>
        <stp/>
        <stp/>
        <stp>False</stp>
        <stp>T</stp>
        <tr r="CQ31" s="2"/>
        <tr r="CQ32" s="2"/>
      </tp>
      <tp>
        <v>273.12</v>
        <stp/>
        <stp>StudyData</stp>
        <stp>S.US.ULTA</stp>
        <stp>FG</stp>
        <stp/>
        <stp>Close</stp>
        <stp>5Min</stp>
        <stp>-80</stp>
        <stp>all</stp>
        <stp/>
        <stp/>
        <stp>False</stp>
        <stp>T</stp>
        <tr r="CQ82" s="2"/>
        <tr r="CQ81" s="2"/>
      </tp>
      <tp>
        <v>275.89</v>
        <stp/>
        <stp>StudyData</stp>
        <stp>S.US.ULTA</stp>
        <stp>FG</stp>
        <stp/>
        <stp>Close</stp>
        <stp>5Min</stp>
        <stp>-90</stp>
        <stp>all</stp>
        <stp/>
        <stp/>
        <stp>False</stp>
        <stp>T</stp>
        <tr r="CQ92" s="2"/>
        <tr r="CQ91" s="2"/>
      </tp>
      <tp>
        <v>530.92999999999995</v>
        <stp/>
        <stp>StudyData</stp>
        <stp>S.US.ISRG</stp>
        <stp>FG</stp>
        <stp/>
        <stp>Close</stp>
        <stp>5Min</stp>
        <stp>-96</stp>
        <stp>all</stp>
        <stp/>
        <stp/>
        <stp>False</stp>
        <stp>T</stp>
        <tr r="BD98" s="2"/>
        <tr r="BD97" s="2"/>
      </tp>
      <tp>
        <v>530.41999999999996</v>
        <stp/>
        <stp>StudyData</stp>
        <stp>S.US.ISRG</stp>
        <stp>FG</stp>
        <stp/>
        <stp>Close</stp>
        <stp>5Min</stp>
        <stp>-86</stp>
        <stp>all</stp>
        <stp/>
        <stp/>
        <stp>False</stp>
        <stp>T</stp>
        <tr r="BD88" s="2"/>
        <tr r="BD87" s="2"/>
      </tp>
      <tp>
        <v>520.37</v>
        <stp/>
        <stp>StudyData</stp>
        <stp>S.US.ISRG</stp>
        <stp>FG</stp>
        <stp/>
        <stp>Close</stp>
        <stp>5Min</stp>
        <stp>-36</stp>
        <stp>all</stp>
        <stp/>
        <stp/>
        <stp>False</stp>
        <stp>T</stp>
        <tr r="BD38" s="2"/>
        <tr r="BD37" s="2"/>
      </tp>
      <tp>
        <v>516.17999999999995</v>
        <stp/>
        <stp>StudyData</stp>
        <stp>S.US.ISRG</stp>
        <stp>FG</stp>
        <stp/>
        <stp>Close</stp>
        <stp>5Min</stp>
        <stp>-26</stp>
        <stp>all</stp>
        <stp/>
        <stp/>
        <stp>False</stp>
        <stp>T</stp>
        <tr r="BD27" s="2"/>
        <tr r="BD28" s="2"/>
      </tp>
      <tp>
        <v>516.9</v>
        <stp/>
        <stp>StudyData</stp>
        <stp>S.US.ISRG</stp>
        <stp>FG</stp>
        <stp/>
        <stp>Close</stp>
        <stp>5Min</stp>
        <stp>-16</stp>
        <stp>all</stp>
        <stp/>
        <stp/>
        <stp>False</stp>
        <stp>T</stp>
        <tr r="BD17" s="2"/>
        <tr r="BD18" s="2"/>
      </tp>
      <tp>
        <v>530.99</v>
        <stp/>
        <stp>StudyData</stp>
        <stp>S.US.ISRG</stp>
        <stp>FG</stp>
        <stp/>
        <stp>Close</stp>
        <stp>5Min</stp>
        <stp>-76</stp>
        <stp>all</stp>
        <stp/>
        <stp/>
        <stp>False</stp>
        <stp>T</stp>
        <tr r="BD78" s="2"/>
        <tr r="BD77" s="2"/>
      </tp>
      <tp>
        <v>524.15</v>
        <stp/>
        <stp>StudyData</stp>
        <stp>S.US.ISRG</stp>
        <stp>FG</stp>
        <stp/>
        <stp>Close</stp>
        <stp>5Min</stp>
        <stp>-66</stp>
        <stp>all</stp>
        <stp/>
        <stp/>
        <stp>False</stp>
        <stp>T</stp>
        <tr r="BD67" s="2"/>
        <tr r="BD68" s="2"/>
      </tp>
      <tp>
        <v>523.16</v>
        <stp/>
        <stp>StudyData</stp>
        <stp>S.US.ISRG</stp>
        <stp>FG</stp>
        <stp/>
        <stp>Close</stp>
        <stp>5Min</stp>
        <stp>-56</stp>
        <stp>all</stp>
        <stp/>
        <stp/>
        <stp>False</stp>
        <stp>T</stp>
        <tr r="BD57" s="2"/>
        <tr r="BD58" s="2"/>
      </tp>
      <tp>
        <v>520.87</v>
        <stp/>
        <stp>StudyData</stp>
        <stp>S.US.ISRG</stp>
        <stp>FG</stp>
        <stp/>
        <stp>Close</stp>
        <stp>5Min</stp>
        <stp>-46</stp>
        <stp>all</stp>
        <stp/>
        <stp/>
        <stp>False</stp>
        <stp>T</stp>
        <tr r="BD48" s="2"/>
        <tr r="BD47" s="2"/>
      </tp>
      <tp>
        <v>171.6</v>
        <stp/>
        <stp>StudyData</stp>
        <stp>S.US.SHPG</stp>
        <stp>FG</stp>
        <stp/>
        <stp>Close</stp>
        <stp>5Min</stp>
        <stp>-14</stp>
        <stp>all</stp>
        <stp/>
        <stp/>
        <stp>False</stp>
        <stp>T</stp>
        <tr r="CG16" s="2"/>
        <tr r="CG15" s="2"/>
      </tp>
      <tp>
        <v>172.31</v>
        <stp/>
        <stp>StudyData</stp>
        <stp>S.US.SHPG</stp>
        <stp>FG</stp>
        <stp/>
        <stp>Close</stp>
        <stp>5Min</stp>
        <stp>-24</stp>
        <stp>all</stp>
        <stp/>
        <stp/>
        <stp>False</stp>
        <stp>T</stp>
        <tr r="CG26" s="2"/>
        <tr r="CG25" s="2"/>
      </tp>
      <tp>
        <v>172.32</v>
        <stp/>
        <stp>StudyData</stp>
        <stp>S.US.SHPG</stp>
        <stp>FG</stp>
        <stp/>
        <stp>Close</stp>
        <stp>5Min</stp>
        <stp>-34</stp>
        <stp>all</stp>
        <stp/>
        <stp/>
        <stp>False</stp>
        <stp>T</stp>
        <tr r="CG36" s="2"/>
        <tr r="CG35" s="2"/>
      </tp>
      <tp>
        <v>172.5</v>
        <stp/>
        <stp>StudyData</stp>
        <stp>S.US.SHPG</stp>
        <stp>FG</stp>
        <stp/>
        <stp>Close</stp>
        <stp>5Min</stp>
        <stp>-44</stp>
        <stp>all</stp>
        <stp/>
        <stp/>
        <stp>False</stp>
        <stp>T</stp>
        <tr r="CG45" s="2"/>
        <tr r="CG46" s="2"/>
      </tp>
      <tp>
        <v>172.62</v>
        <stp/>
        <stp>StudyData</stp>
        <stp>S.US.SHPG</stp>
        <stp>FG</stp>
        <stp/>
        <stp>Close</stp>
        <stp>5Min</stp>
        <stp>-54</stp>
        <stp>all</stp>
        <stp/>
        <stp/>
        <stp>False</stp>
        <stp>T</stp>
        <tr r="CG56" s="2"/>
        <tr r="CG55" s="2"/>
      </tp>
      <tp>
        <v>172.38</v>
        <stp/>
        <stp>StudyData</stp>
        <stp>S.US.SHPG</stp>
        <stp>FG</stp>
        <stp/>
        <stp>Close</stp>
        <stp>5Min</stp>
        <stp>-64</stp>
        <stp>all</stp>
        <stp/>
        <stp/>
        <stp>False</stp>
        <stp>T</stp>
        <tr r="CG65" s="2"/>
        <tr r="CG66" s="2"/>
      </tp>
      <tp>
        <v>173.39</v>
        <stp/>
        <stp>StudyData</stp>
        <stp>S.US.SHPG</stp>
        <stp>FG</stp>
        <stp/>
        <stp>Close</stp>
        <stp>5Min</stp>
        <stp>-74</stp>
        <stp>all</stp>
        <stp/>
        <stp/>
        <stp>False</stp>
        <stp>T</stp>
        <tr r="CG76" s="2"/>
        <tr r="CG75" s="2"/>
      </tp>
      <tp>
        <v>173.4</v>
        <stp/>
        <stp>StudyData</stp>
        <stp>S.US.SHPG</stp>
        <stp>FG</stp>
        <stp/>
        <stp>Close</stp>
        <stp>5Min</stp>
        <stp>-84</stp>
        <stp>all</stp>
        <stp/>
        <stp/>
        <stp>False</stp>
        <stp>T</stp>
        <tr r="CG86" s="2"/>
        <tr r="CG85" s="2"/>
      </tp>
      <tp>
        <v>173.34</v>
        <stp/>
        <stp>StudyData</stp>
        <stp>S.US.SHPG</stp>
        <stp>FG</stp>
        <stp/>
        <stp>Close</stp>
        <stp>5Min</stp>
        <stp>-94</stp>
        <stp>all</stp>
        <stp/>
        <stp/>
        <stp>False</stp>
        <stp>T</stp>
        <tr r="CG96" s="2"/>
        <tr r="CG95" s="2"/>
      </tp>
      <tp>
        <v>117.33</v>
        <stp/>
        <stp>StudyData</stp>
        <stp>S.US.EXPE</stp>
        <stp>FG</stp>
        <stp/>
        <stp>Close</stp>
        <stp>5Min</stp>
        <stp>-14</stp>
        <stp>all</stp>
        <stp/>
        <stp/>
        <stp>False</stp>
        <stp>T</stp>
        <tr r="AM16" s="2"/>
        <tr r="AM15" s="2"/>
      </tp>
      <tp>
        <v>118.44</v>
        <stp/>
        <stp>StudyData</stp>
        <stp>S.US.EXPE</stp>
        <stp>FG</stp>
        <stp/>
        <stp>Close</stp>
        <stp>5Min</stp>
        <stp>-24</stp>
        <stp>all</stp>
        <stp/>
        <stp/>
        <stp>False</stp>
        <stp>T</stp>
        <tr r="AM25" s="2"/>
        <tr r="AM26" s="2"/>
      </tp>
      <tp>
        <v>118.63</v>
        <stp/>
        <stp>StudyData</stp>
        <stp>S.US.EXPE</stp>
        <stp>FG</stp>
        <stp/>
        <stp>Close</stp>
        <stp>5Min</stp>
        <stp>-34</stp>
        <stp>all</stp>
        <stp/>
        <stp/>
        <stp>False</stp>
        <stp>T</stp>
        <tr r="AM36" s="2"/>
        <tr r="AM35" s="2"/>
      </tp>
      <tp>
        <v>119.09</v>
        <stp/>
        <stp>StudyData</stp>
        <stp>S.US.EXPE</stp>
        <stp>FG</stp>
        <stp/>
        <stp>Close</stp>
        <stp>5Min</stp>
        <stp>-44</stp>
        <stp>all</stp>
        <stp/>
        <stp/>
        <stp>False</stp>
        <stp>T</stp>
        <tr r="AM45" s="2"/>
        <tr r="AM46" s="2"/>
      </tp>
      <tp>
        <v>118.98</v>
        <stp/>
        <stp>StudyData</stp>
        <stp>S.US.EXPE</stp>
        <stp>FG</stp>
        <stp/>
        <stp>Close</stp>
        <stp>5Min</stp>
        <stp>-54</stp>
        <stp>all</stp>
        <stp/>
        <stp/>
        <stp>False</stp>
        <stp>T</stp>
        <tr r="AM55" s="2"/>
        <tr r="AM56" s="2"/>
      </tp>
      <tp>
        <v>118.33</v>
        <stp/>
        <stp>StudyData</stp>
        <stp>S.US.EXPE</stp>
        <stp>FG</stp>
        <stp/>
        <stp>Close</stp>
        <stp>5Min</stp>
        <stp>-64</stp>
        <stp>all</stp>
        <stp/>
        <stp/>
        <stp>False</stp>
        <stp>T</stp>
        <tr r="AM65" s="2"/>
        <tr r="AM66" s="2"/>
      </tp>
      <tp>
        <v>119.46</v>
        <stp/>
        <stp>StudyData</stp>
        <stp>S.US.EXPE</stp>
        <stp>FG</stp>
        <stp/>
        <stp>Close</stp>
        <stp>5Min</stp>
        <stp>-74</stp>
        <stp>all</stp>
        <stp/>
        <stp/>
        <stp>False</stp>
        <stp>T</stp>
        <tr r="AM75" s="2"/>
        <tr r="AM76" s="2"/>
      </tp>
      <tp>
        <v>120.22</v>
        <stp/>
        <stp>StudyData</stp>
        <stp>S.US.EXPE</stp>
        <stp>FG</stp>
        <stp/>
        <stp>Close</stp>
        <stp>5Min</stp>
        <stp>-84</stp>
        <stp>all</stp>
        <stp/>
        <stp/>
        <stp>False</stp>
        <stp>T</stp>
        <tr r="AM85" s="2"/>
        <tr r="AM86" s="2"/>
      </tp>
      <tp>
        <v>121.47</v>
        <stp/>
        <stp>StudyData</stp>
        <stp>S.US.EXPE</stp>
        <stp>FG</stp>
        <stp/>
        <stp>Close</stp>
        <stp>5Min</stp>
        <stp>-94</stp>
        <stp>all</stp>
        <stp/>
        <stp/>
        <stp>False</stp>
        <stp>T</stp>
        <tr r="AM96" s="2"/>
        <tr r="AM95" s="2"/>
      </tp>
      <tp>
        <v>43384.357638888891</v>
        <stp/>
        <stp>StudyData</stp>
        <stp>ENQ</stp>
        <stp>Bar</stp>
        <stp/>
        <stp>Time</stp>
        <stp>5Min</stp>
        <stp>-9</stp>
        <stp/>
        <stp>ENQStockSession</stp>
        <stp/>
        <stp>False</stp>
        <stp>T</stp>
        <tr r="DE11" s="2"/>
      </tp>
      <tp>
        <v>101.09</v>
        <stp/>
        <stp>StudyData</stp>
        <stp>S.US.TXN</stp>
        <stp>FG</stp>
        <stp/>
        <stp>Close</stp>
        <stp>5Min</stp>
        <stp>-7</stp>
        <stp>all</stp>
        <stp/>
        <stp/>
        <stp>False</stp>
        <stp>T</stp>
        <tr r="CP9" s="2"/>
        <tr r="CP8" s="2"/>
      </tp>
      <tp>
        <v>20.190000000000001</v>
        <stp/>
        <stp>StudyData</stp>
        <stp>S.US.VOD</stp>
        <stp>FG</stp>
        <stp/>
        <stp>Close</stp>
        <stp>5Min</stp>
        <stp>-5</stp>
        <stp>all</stp>
        <stp/>
        <stp/>
        <stp>False</stp>
        <stp>T</stp>
        <tr r="CR7" s="2"/>
        <tr r="CR6" s="2"/>
      </tp>
      <tp>
        <v>72.2</v>
        <stp/>
        <stp>StudyData</stp>
        <stp>S.US.WBA</stp>
        <stp>FG</stp>
        <stp/>
        <stp>Close</stp>
        <stp>5Min</stp>
        <stp>-4</stp>
        <stp>all</stp>
        <stp/>
        <stp/>
        <stp>False</stp>
        <stp>T</stp>
        <tr r="CU6" s="2"/>
        <tr r="CU5" s="2"/>
      </tp>
      <tp>
        <v>55.51</v>
        <stp/>
        <stp>StudyData</stp>
        <stp>S.US.WDC</stp>
        <stp>FG</stp>
        <stp/>
        <stp>Close</stp>
        <stp>5Min</stp>
        <stp>-4</stp>
        <stp>all</stp>
        <stp/>
        <stp/>
        <stp>False</stp>
        <stp>T</stp>
        <tr r="CW6" s="2"/>
        <tr r="CW5" s="2"/>
      </tp>
      <tp>
        <v>35.520000000000003</v>
        <stp/>
        <stp>StudyData</stp>
        <stp>S.US.CMCSA</stp>
        <stp>FG</stp>
        <stp/>
        <stp>Close</stp>
        <stp>5Min</stp>
        <stp>-101</stp>
        <stp>all</stp>
        <stp/>
        <stp/>
        <stp>False</stp>
        <stp>T</stp>
        <tr r="Z102" s="2"/>
        <tr r="Z103" s="2"/>
      </tp>
      <tp>
        <v>96.57</v>
        <stp/>
        <stp>StudyData</stp>
        <stp>S.US.ESRX</stp>
        <stp>FG</stp>
        <stp/>
        <stp>Close</stp>
        <stp>5Min</stp>
        <stp>-91</stp>
        <stp>all</stp>
        <stp/>
        <stp/>
        <stp>False</stp>
        <stp>T</stp>
        <tr r="AL92" s="2"/>
        <tr r="AL93" s="2"/>
      </tp>
      <tp>
        <v>96.22</v>
        <stp/>
        <stp>StudyData</stp>
        <stp>S.US.ESRX</stp>
        <stp>FG</stp>
        <stp/>
        <stp>Close</stp>
        <stp>5Min</stp>
        <stp>-81</stp>
        <stp>all</stp>
        <stp/>
        <stp/>
        <stp>False</stp>
        <stp>T</stp>
        <tr r="AL83" s="2"/>
        <tr r="AL82" s="2"/>
      </tp>
      <tp>
        <v>95.83</v>
        <stp/>
        <stp>StudyData</stp>
        <stp>S.US.ESRX</stp>
        <stp>FG</stp>
        <stp/>
        <stp>Close</stp>
        <stp>5Min</stp>
        <stp>-31</stp>
        <stp>all</stp>
        <stp/>
        <stp/>
        <stp>False</stp>
        <stp>T</stp>
        <tr r="AL33" s="2"/>
        <tr r="AL32" s="2"/>
      </tp>
      <tp>
        <v>95.83</v>
        <stp/>
        <stp>StudyData</stp>
        <stp>S.US.ESRX</stp>
        <stp>FG</stp>
        <stp/>
        <stp>Close</stp>
        <stp>5Min</stp>
        <stp>-21</stp>
        <stp>all</stp>
        <stp/>
        <stp/>
        <stp>False</stp>
        <stp>T</stp>
        <tr r="AL22" s="2"/>
        <tr r="AL23" s="2"/>
      </tp>
      <tp>
        <v>94.87</v>
        <stp/>
        <stp>StudyData</stp>
        <stp>S.US.ESRX</stp>
        <stp>FG</stp>
        <stp/>
        <stp>Close</stp>
        <stp>5Min</stp>
        <stp>-11</stp>
        <stp>all</stp>
        <stp/>
        <stp/>
        <stp>False</stp>
        <stp>T</stp>
        <tr r="AL13" s="2"/>
        <tr r="AL12" s="2"/>
      </tp>
      <tp>
        <v>96.74</v>
        <stp/>
        <stp>StudyData</stp>
        <stp>S.US.ESRX</stp>
        <stp>FG</stp>
        <stp/>
        <stp>Close</stp>
        <stp>5Min</stp>
        <stp>-71</stp>
        <stp>all</stp>
        <stp/>
        <stp/>
        <stp>False</stp>
        <stp>T</stp>
        <tr r="AL72" s="2"/>
        <tr r="AL73" s="2"/>
      </tp>
      <tp>
        <v>97.06</v>
        <stp/>
        <stp>StudyData</stp>
        <stp>S.US.ESRX</stp>
        <stp>FG</stp>
        <stp/>
        <stp>Close</stp>
        <stp>5Min</stp>
        <stp>-61</stp>
        <stp>all</stp>
        <stp/>
        <stp/>
        <stp>False</stp>
        <stp>T</stp>
        <tr r="AL62" s="2"/>
        <tr r="AL63" s="2"/>
      </tp>
      <tp>
        <v>96.88</v>
        <stp/>
        <stp>StudyData</stp>
        <stp>S.US.ESRX</stp>
        <stp>FG</stp>
        <stp/>
        <stp>Close</stp>
        <stp>5Min</stp>
        <stp>-51</stp>
        <stp>all</stp>
        <stp/>
        <stp/>
        <stp>False</stp>
        <stp>T</stp>
        <tr r="AL53" s="2"/>
        <tr r="AL52" s="2"/>
      </tp>
      <tp>
        <v>96.76</v>
        <stp/>
        <stp>StudyData</stp>
        <stp>S.US.ESRX</stp>
        <stp>FG</stp>
        <stp/>
        <stp>Close</stp>
        <stp>5Min</stp>
        <stp>-41</stp>
        <stp>all</stp>
        <stp/>
        <stp/>
        <stp>False</stp>
        <stp>T</stp>
        <tr r="AL43" s="2"/>
        <tr r="AL42" s="2"/>
      </tp>
      <tp>
        <v>57.04</v>
        <stp/>
        <stp>StudyData</stp>
        <stp>S.US.SBUX</stp>
        <stp>FG</stp>
        <stp/>
        <stp>Close</stp>
        <stp>5Min</stp>
        <stp>-86</stp>
        <stp>all</stp>
        <stp/>
        <stp/>
        <stp>False</stp>
        <stp>T</stp>
        <tr r="CF88" s="2"/>
        <tr r="CF87" s="2"/>
      </tp>
      <tp>
        <v>57.64</v>
        <stp/>
        <stp>StudyData</stp>
        <stp>S.US.SBUX</stp>
        <stp>FG</stp>
        <stp/>
        <stp>Close</stp>
        <stp>5Min</stp>
        <stp>-96</stp>
        <stp>all</stp>
        <stp/>
        <stp/>
        <stp>False</stp>
        <stp>T</stp>
        <tr r="CF98" s="2"/>
        <tr r="CF97" s="2"/>
      </tp>
      <tp>
        <v>56.54</v>
        <stp/>
        <stp>StudyData</stp>
        <stp>S.US.SBUX</stp>
        <stp>FG</stp>
        <stp/>
        <stp>Close</stp>
        <stp>5Min</stp>
        <stp>-26</stp>
        <stp>all</stp>
        <stp/>
        <stp/>
        <stp>False</stp>
        <stp>T</stp>
        <tr r="CF27" s="2"/>
        <tr r="CF28" s="2"/>
      </tp>
      <tp>
        <v>56.98</v>
        <stp/>
        <stp>StudyData</stp>
        <stp>S.US.SBUX</stp>
        <stp>FG</stp>
        <stp/>
        <stp>Close</stp>
        <stp>5Min</stp>
        <stp>-36</stp>
        <stp>all</stp>
        <stp/>
        <stp/>
        <stp>False</stp>
        <stp>T</stp>
        <tr r="CF38" s="2"/>
        <tr r="CF37" s="2"/>
      </tp>
      <tp>
        <v>56.31</v>
        <stp/>
        <stp>StudyData</stp>
        <stp>S.US.SBUX</stp>
        <stp>FG</stp>
        <stp/>
        <stp>Close</stp>
        <stp>5Min</stp>
        <stp>-16</stp>
        <stp>all</stp>
        <stp/>
        <stp/>
        <stp>False</stp>
        <stp>T</stp>
        <tr r="CF18" s="2"/>
        <tr r="CF17" s="2"/>
      </tp>
      <tp>
        <v>57.25</v>
        <stp/>
        <stp>StudyData</stp>
        <stp>S.US.SBUX</stp>
        <stp>FG</stp>
        <stp/>
        <stp>Close</stp>
        <stp>5Min</stp>
        <stp>-66</stp>
        <stp>all</stp>
        <stp/>
        <stp/>
        <stp>False</stp>
        <stp>T</stp>
        <tr r="CF67" s="2"/>
        <tr r="CF68" s="2"/>
      </tp>
      <tp>
        <v>57.12</v>
        <stp/>
        <stp>StudyData</stp>
        <stp>S.US.SBUX</stp>
        <stp>FG</stp>
        <stp/>
        <stp>Close</stp>
        <stp>5Min</stp>
        <stp>-76</stp>
        <stp>all</stp>
        <stp/>
        <stp/>
        <stp>False</stp>
        <stp>T</stp>
        <tr r="CF77" s="2"/>
        <tr r="CF78" s="2"/>
      </tp>
      <tp>
        <v>57.05</v>
        <stp/>
        <stp>StudyData</stp>
        <stp>S.US.SBUX</stp>
        <stp>FG</stp>
        <stp/>
        <stp>Close</stp>
        <stp>5Min</stp>
        <stp>-46</stp>
        <stp>all</stp>
        <stp/>
        <stp/>
        <stp>False</stp>
        <stp>T</stp>
        <tr r="CF47" s="2"/>
        <tr r="CF48" s="2"/>
      </tp>
      <tp>
        <v>57.41</v>
        <stp/>
        <stp>StudyData</stp>
        <stp>S.US.SBUX</stp>
        <stp>FG</stp>
        <stp/>
        <stp>Close</stp>
        <stp>5Min</stp>
        <stp>-56</stp>
        <stp>all</stp>
        <stp/>
        <stp/>
        <stp>False</stp>
        <stp>T</stp>
        <tr r="CF57" s="2"/>
        <tr r="CF58" s="2"/>
      </tp>
      <tp>
        <v>184.6</v>
        <stp/>
        <stp>StudyData</stp>
        <stp>S.US.VRTX</stp>
        <stp>FG</stp>
        <stp/>
        <stp>Close</stp>
        <stp>5Min</stp>
        <stp>-87</stp>
        <stp>all</stp>
        <stp/>
        <stp/>
        <stp>False</stp>
        <stp>T</stp>
        <tr r="CT88" s="2"/>
        <tr r="CT89" s="2"/>
      </tp>
      <tp>
        <v>186.18</v>
        <stp/>
        <stp>StudyData</stp>
        <stp>S.US.VRTX</stp>
        <stp>FG</stp>
        <stp/>
        <stp>Close</stp>
        <stp>5Min</stp>
        <stp>-97</stp>
        <stp>all</stp>
        <stp/>
        <stp/>
        <stp>False</stp>
        <stp>T</stp>
        <tr r="CT98" s="2"/>
        <tr r="CT99" s="2"/>
      </tp>
      <tp>
        <v>179.81</v>
        <stp/>
        <stp>StudyData</stp>
        <stp>S.US.VRTX</stp>
        <stp>FG</stp>
        <stp/>
        <stp>Close</stp>
        <stp>5Min</stp>
        <stp>-27</stp>
        <stp>all</stp>
        <stp/>
        <stp/>
        <stp>False</stp>
        <stp>T</stp>
        <tr r="CT28" s="2"/>
        <tr r="CT29" s="2"/>
      </tp>
      <tp>
        <v>181.34</v>
        <stp/>
        <stp>StudyData</stp>
        <stp>S.US.VRTX</stp>
        <stp>FG</stp>
        <stp/>
        <stp>Close</stp>
        <stp>5Min</stp>
        <stp>-37</stp>
        <stp>all</stp>
        <stp/>
        <stp/>
        <stp>False</stp>
        <stp>T</stp>
        <tr r="CT38" s="2"/>
        <tr r="CT39" s="2"/>
      </tp>
      <tp>
        <v>178.79</v>
        <stp/>
        <stp>StudyData</stp>
        <stp>S.US.VRTX</stp>
        <stp>FG</stp>
        <stp/>
        <stp>Close</stp>
        <stp>5Min</stp>
        <stp>-17</stp>
        <stp>all</stp>
        <stp/>
        <stp/>
        <stp>False</stp>
        <stp>T</stp>
        <tr r="CT18" s="2"/>
        <tr r="CT19" s="2"/>
      </tp>
      <tp>
        <v>183.48</v>
        <stp/>
        <stp>StudyData</stp>
        <stp>S.US.VRTX</stp>
        <stp>FG</stp>
        <stp/>
        <stp>Close</stp>
        <stp>5Min</stp>
        <stp>-67</stp>
        <stp>all</stp>
        <stp/>
        <stp/>
        <stp>False</stp>
        <stp>T</stp>
        <tr r="CT68" s="2"/>
        <tr r="CT69" s="2"/>
      </tp>
      <tp>
        <v>184.63</v>
        <stp/>
        <stp>StudyData</stp>
        <stp>S.US.VRTX</stp>
        <stp>FG</stp>
        <stp/>
        <stp>Close</stp>
        <stp>5Min</stp>
        <stp>-77</stp>
        <stp>all</stp>
        <stp/>
        <stp/>
        <stp>False</stp>
        <stp>T</stp>
        <tr r="CT78" s="2"/>
        <tr r="CT79" s="2"/>
      </tp>
      <tp>
        <v>182.99</v>
        <stp/>
        <stp>StudyData</stp>
        <stp>S.US.VRTX</stp>
        <stp>FG</stp>
        <stp/>
        <stp>Close</stp>
        <stp>5Min</stp>
        <stp>-47</stp>
        <stp>all</stp>
        <stp/>
        <stp/>
        <stp>False</stp>
        <stp>T</stp>
        <tr r="CT48" s="2"/>
        <tr r="CT49" s="2"/>
      </tp>
      <tp>
        <v>182.93</v>
        <stp/>
        <stp>StudyData</stp>
        <stp>S.US.VRTX</stp>
        <stp>FG</stp>
        <stp/>
        <stp>Close</stp>
        <stp>5Min</stp>
        <stp>-57</stp>
        <stp>all</stp>
        <stp/>
        <stp/>
        <stp>False</stp>
        <stp>T</stp>
        <tr r="CT58" s="2"/>
        <tr r="CT59" s="2"/>
      </tp>
      <tp>
        <v>313.89999999999998</v>
        <stp/>
        <stp>StudyData</stp>
        <stp>S.US.CHTR</stp>
        <stp>FG</stp>
        <stp/>
        <stp>Close</stp>
        <stp>5Min</stp>
        <stp>-17</stp>
        <stp>all</stp>
        <stp/>
        <stp/>
        <stp>False</stp>
        <stp>T</stp>
        <tr r="Y18" s="2"/>
        <tr r="Y19" s="2"/>
      </tp>
      <tp>
        <v>315.70999999999998</v>
        <stp/>
        <stp>StudyData</stp>
        <stp>S.US.CHTR</stp>
        <stp>FG</stp>
        <stp/>
        <stp>Close</stp>
        <stp>5Min</stp>
        <stp>-27</stp>
        <stp>all</stp>
        <stp/>
        <stp/>
        <stp>False</stp>
        <stp>T</stp>
        <tr r="Y28" s="2"/>
        <tr r="Y29" s="2"/>
      </tp>
      <tp>
        <v>318.01</v>
        <stp/>
        <stp>StudyData</stp>
        <stp>S.US.CHTR</stp>
        <stp>FG</stp>
        <stp/>
        <stp>Close</stp>
        <stp>5Min</stp>
        <stp>-37</stp>
        <stp>all</stp>
        <stp/>
        <stp/>
        <stp>False</stp>
        <stp>T</stp>
        <tr r="Y38" s="2"/>
        <tr r="Y39" s="2"/>
      </tp>
      <tp>
        <v>317.64999999999998</v>
        <stp/>
        <stp>StudyData</stp>
        <stp>S.US.CHTR</stp>
        <stp>FG</stp>
        <stp/>
        <stp>Close</stp>
        <stp>5Min</stp>
        <stp>-47</stp>
        <stp>all</stp>
        <stp/>
        <stp/>
        <stp>False</stp>
        <stp>T</stp>
        <tr r="Y48" s="2"/>
        <tr r="Y49" s="2"/>
      </tp>
      <tp>
        <v>319.42</v>
        <stp/>
        <stp>StudyData</stp>
        <stp>S.US.CHTR</stp>
        <stp>FG</stp>
        <stp/>
        <stp>Close</stp>
        <stp>5Min</stp>
        <stp>-57</stp>
        <stp>all</stp>
        <stp/>
        <stp/>
        <stp>False</stp>
        <stp>T</stp>
        <tr r="Y58" s="2"/>
        <tr r="Y59" s="2"/>
      </tp>
      <tp>
        <v>319.39</v>
        <stp/>
        <stp>StudyData</stp>
        <stp>S.US.CHTR</stp>
        <stp>FG</stp>
        <stp/>
        <stp>Close</stp>
        <stp>5Min</stp>
        <stp>-67</stp>
        <stp>all</stp>
        <stp/>
        <stp/>
        <stp>False</stp>
        <stp>T</stp>
        <tr r="Y68" s="2"/>
        <tr r="Y69" s="2"/>
      </tp>
      <tp>
        <v>320.35000000000002</v>
        <stp/>
        <stp>StudyData</stp>
        <stp>S.US.CHTR</stp>
        <stp>FG</stp>
        <stp/>
        <stp>Close</stp>
        <stp>5Min</stp>
        <stp>-77</stp>
        <stp>all</stp>
        <stp/>
        <stp/>
        <stp>False</stp>
        <stp>T</stp>
        <tr r="Y78" s="2"/>
        <tr r="Y79" s="2"/>
      </tp>
      <tp>
        <v>323.08</v>
        <stp/>
        <stp>StudyData</stp>
        <stp>S.US.CHTR</stp>
        <stp>FG</stp>
        <stp/>
        <stp>Close</stp>
        <stp>5Min</stp>
        <stp>-87</stp>
        <stp>all</stp>
        <stp/>
        <stp/>
        <stp>False</stp>
        <stp>T</stp>
        <tr r="Y89" s="2"/>
        <tr r="Y88" s="2"/>
      </tp>
      <tp>
        <v>324.36</v>
        <stp/>
        <stp>StudyData</stp>
        <stp>S.US.CHTR</stp>
        <stp>FG</stp>
        <stp/>
        <stp>Close</stp>
        <stp>5Min</stp>
        <stp>-97</stp>
        <stp>all</stp>
        <stp/>
        <stp/>
        <stp>False</stp>
        <stp>T</stp>
        <tr r="Y99" s="2"/>
        <tr r="Y98" s="2"/>
      </tp>
      <tp>
        <v>83.94</v>
        <stp/>
        <stp>StudyData</stp>
        <stp>S.US.DLTR</stp>
        <stp>FG</stp>
        <stp/>
        <stp>Close</stp>
        <stp>5Min</stp>
        <stp>-47</stp>
        <stp>all</stp>
        <stp/>
        <stp/>
        <stp>False</stp>
        <stp>T</stp>
        <tr r="AI48" s="2"/>
        <tr r="AI49" s="2"/>
      </tp>
      <tp>
        <v>84.14</v>
        <stp/>
        <stp>StudyData</stp>
        <stp>S.US.DLTR</stp>
        <stp>FG</stp>
        <stp/>
        <stp>Close</stp>
        <stp>5Min</stp>
        <stp>-57</stp>
        <stp>all</stp>
        <stp/>
        <stp/>
        <stp>False</stp>
        <stp>T</stp>
        <tr r="AI59" s="2"/>
        <tr r="AI58" s="2"/>
      </tp>
      <tp>
        <v>83.92</v>
        <stp/>
        <stp>StudyData</stp>
        <stp>S.US.DLTR</stp>
        <stp>FG</stp>
        <stp/>
        <stp>Close</stp>
        <stp>5Min</stp>
        <stp>-67</stp>
        <stp>all</stp>
        <stp/>
        <stp/>
        <stp>False</stp>
        <stp>T</stp>
        <tr r="AI68" s="2"/>
        <tr r="AI69" s="2"/>
      </tp>
      <tp>
        <v>83.53</v>
        <stp/>
        <stp>StudyData</stp>
        <stp>S.US.DLTR</stp>
        <stp>FG</stp>
        <stp/>
        <stp>Close</stp>
        <stp>5Min</stp>
        <stp>-77</stp>
        <stp>all</stp>
        <stp/>
        <stp/>
        <stp>False</stp>
        <stp>T</stp>
        <tr r="AI78" s="2"/>
        <tr r="AI79" s="2"/>
      </tp>
      <tp>
        <v>84.91</v>
        <stp/>
        <stp>StudyData</stp>
        <stp>S.US.DLTR</stp>
        <stp>FG</stp>
        <stp/>
        <stp>Close</stp>
        <stp>5Min</stp>
        <stp>-17</stp>
        <stp>all</stp>
        <stp/>
        <stp/>
        <stp>False</stp>
        <stp>T</stp>
        <tr r="AI18" s="2"/>
        <tr r="AI19" s="2"/>
      </tp>
      <tp>
        <v>84.64</v>
        <stp/>
        <stp>StudyData</stp>
        <stp>S.US.DLTR</stp>
        <stp>FG</stp>
        <stp/>
        <stp>Close</stp>
        <stp>5Min</stp>
        <stp>-27</stp>
        <stp>all</stp>
        <stp/>
        <stp/>
        <stp>False</stp>
        <stp>T</stp>
        <tr r="AI28" s="2"/>
        <tr r="AI29" s="2"/>
      </tp>
      <tp>
        <v>84.27</v>
        <stp/>
        <stp>StudyData</stp>
        <stp>S.US.DLTR</stp>
        <stp>FG</stp>
        <stp/>
        <stp>Close</stp>
        <stp>5Min</stp>
        <stp>-37</stp>
        <stp>all</stp>
        <stp/>
        <stp/>
        <stp>False</stp>
        <stp>T</stp>
        <tr r="AI39" s="2"/>
        <tr r="AI38" s="2"/>
      </tp>
      <tp>
        <v>82.64</v>
        <stp/>
        <stp>StudyData</stp>
        <stp>S.US.DLTR</stp>
        <stp>FG</stp>
        <stp/>
        <stp>Close</stp>
        <stp>5Min</stp>
        <stp>-87</stp>
        <stp>all</stp>
        <stp/>
        <stp/>
        <stp>False</stp>
        <stp>T</stp>
        <tr r="AI89" s="2"/>
        <tr r="AI88" s="2"/>
      </tp>
      <tp>
        <v>82.98</v>
        <stp/>
        <stp>StudyData</stp>
        <stp>S.US.DLTR</stp>
        <stp>FG</stp>
        <stp/>
        <stp>Close</stp>
        <stp>5Min</stp>
        <stp>-97</stp>
        <stp>all</stp>
        <stp/>
        <stp/>
        <stp>False</stp>
        <stp>T</stp>
        <tr r="AI98" s="2"/>
        <tr r="AI99" s="2"/>
      </tp>
      <tp>
        <v>88.82</v>
        <stp/>
        <stp>StudyData</stp>
        <stp>S.US.SNPS</stp>
        <stp>FG</stp>
        <stp/>
        <stp>Close</stp>
        <stp>5Min</stp>
        <stp>-63</stp>
        <stp>all</stp>
        <stp/>
        <stp/>
        <stp>False</stp>
        <stp>T</stp>
        <tr r="CI65" s="2"/>
        <tr r="CI64" s="2"/>
      </tp>
      <tp>
        <v>89.74</v>
        <stp/>
        <stp>StudyData</stp>
        <stp>S.US.SNPS</stp>
        <stp>FG</stp>
        <stp/>
        <stp>Close</stp>
        <stp>5Min</stp>
        <stp>-73</stp>
        <stp>all</stp>
        <stp/>
        <stp/>
        <stp>False</stp>
        <stp>T</stp>
        <tr r="CI74" s="2"/>
        <tr r="CI75" s="2"/>
      </tp>
      <tp>
        <v>88.97</v>
        <stp/>
        <stp>StudyData</stp>
        <stp>S.US.SNPS</stp>
        <stp>FG</stp>
        <stp/>
        <stp>Close</stp>
        <stp>5Min</stp>
        <stp>-43</stp>
        <stp>all</stp>
        <stp/>
        <stp/>
        <stp>False</stp>
        <stp>T</stp>
        <tr r="CI44" s="2"/>
        <tr r="CI45" s="2"/>
      </tp>
      <tp>
        <v>89.06</v>
        <stp/>
        <stp>StudyData</stp>
        <stp>S.US.SNPS</stp>
        <stp>FG</stp>
        <stp/>
        <stp>Close</stp>
        <stp>5Min</stp>
        <stp>-53</stp>
        <stp>all</stp>
        <stp/>
        <stp/>
        <stp>False</stp>
        <stp>T</stp>
        <tr r="CI55" s="2"/>
        <tr r="CI54" s="2"/>
      </tp>
      <tp>
        <v>88.3</v>
        <stp/>
        <stp>StudyData</stp>
        <stp>S.US.SNPS</stp>
        <stp>FG</stp>
        <stp/>
        <stp>Close</stp>
        <stp>5Min</stp>
        <stp>-23</stp>
        <stp>all</stp>
        <stp/>
        <stp/>
        <stp>False</stp>
        <stp>T</stp>
        <tr r="CI24" s="2"/>
        <tr r="CI25" s="2"/>
      </tp>
      <tp>
        <v>88.41</v>
        <stp/>
        <stp>StudyData</stp>
        <stp>S.US.SNPS</stp>
        <stp>FG</stp>
        <stp/>
        <stp>Close</stp>
        <stp>5Min</stp>
        <stp>-33</stp>
        <stp>all</stp>
        <stp/>
        <stp/>
        <stp>False</stp>
        <stp>T</stp>
        <tr r="CI34" s="2"/>
        <tr r="CI35" s="2"/>
      </tp>
      <tp>
        <v>87.94</v>
        <stp/>
        <stp>StudyData</stp>
        <stp>S.US.SNPS</stp>
        <stp>FG</stp>
        <stp/>
        <stp>Close</stp>
        <stp>5Min</stp>
        <stp>-13</stp>
        <stp>all</stp>
        <stp/>
        <stp/>
        <stp>False</stp>
        <stp>T</stp>
        <tr r="CI14" s="2"/>
        <tr r="CI15" s="2"/>
      </tp>
      <tp>
        <v>89.81</v>
        <stp/>
        <stp>StudyData</stp>
        <stp>S.US.SNPS</stp>
        <stp>FG</stp>
        <stp/>
        <stp>Close</stp>
        <stp>5Min</stp>
        <stp>-83</stp>
        <stp>all</stp>
        <stp/>
        <stp/>
        <stp>False</stp>
        <stp>T</stp>
        <tr r="CI84" s="2"/>
        <tr r="CI85" s="2"/>
      </tp>
      <tp>
        <v>90.85</v>
        <stp/>
        <stp>StudyData</stp>
        <stp>S.US.SNPS</stp>
        <stp>FG</stp>
        <stp/>
        <stp>Close</stp>
        <stp>5Min</stp>
        <stp>-93</stp>
        <stp>all</stp>
        <stp/>
        <stp/>
        <stp>False</stp>
        <stp>T</stp>
        <tr r="CI95" s="2"/>
        <tr r="CI94" s="2"/>
      </tp>
      <tp>
        <v>68.11</v>
        <stp/>
        <stp>StudyData</stp>
        <stp>S.US.TMUS</stp>
        <stp>FG</stp>
        <stp/>
        <stp>Close</stp>
        <stp>5Min</stp>
        <stp>-56</stp>
        <stp>all</stp>
        <stp/>
        <stp/>
        <stp>False</stp>
        <stp>T</stp>
        <tr r="CM57" s="2"/>
        <tr r="CM58" s="2"/>
      </tp>
      <tp>
        <v>67.7</v>
        <stp/>
        <stp>StudyData</stp>
        <stp>S.US.TMUS</stp>
        <stp>FG</stp>
        <stp/>
        <stp>Close</stp>
        <stp>5Min</stp>
        <stp>-46</stp>
        <stp>all</stp>
        <stp/>
        <stp/>
        <stp>False</stp>
        <stp>T</stp>
        <tr r="CM48" s="2"/>
        <tr r="CM47" s="2"/>
      </tp>
      <tp>
        <v>68.45</v>
        <stp/>
        <stp>StudyData</stp>
        <stp>S.US.TMUS</stp>
        <stp>FG</stp>
        <stp/>
        <stp>Close</stp>
        <stp>5Min</stp>
        <stp>-76</stp>
        <stp>all</stp>
        <stp/>
        <stp/>
        <stp>False</stp>
        <stp>T</stp>
        <tr r="CM77" s="2"/>
        <tr r="CM78" s="2"/>
      </tp>
      <tp>
        <v>68.540000000000006</v>
        <stp/>
        <stp>StudyData</stp>
        <stp>S.US.TMUS</stp>
        <stp>FG</stp>
        <stp/>
        <stp>Close</stp>
        <stp>5Min</stp>
        <stp>-66</stp>
        <stp>all</stp>
        <stp/>
        <stp/>
        <stp>False</stp>
        <stp>T</stp>
        <tr r="CM67" s="2"/>
        <tr r="CM68" s="2"/>
      </tp>
      <tp>
        <v>67.37</v>
        <stp/>
        <stp>StudyData</stp>
        <stp>S.US.TMUS</stp>
        <stp>FG</stp>
        <stp/>
        <stp>Close</stp>
        <stp>5Min</stp>
        <stp>-16</stp>
        <stp>all</stp>
        <stp/>
        <stp/>
        <stp>False</stp>
        <stp>T</stp>
        <tr r="CM17" s="2"/>
        <tr r="CM18" s="2"/>
      </tp>
      <tp>
        <v>68.290000000000006</v>
        <stp/>
        <stp>StudyData</stp>
        <stp>S.US.TMUS</stp>
        <stp>FG</stp>
        <stp/>
        <stp>Close</stp>
        <stp>5Min</stp>
        <stp>-36</stp>
        <stp>all</stp>
        <stp/>
        <stp/>
        <stp>False</stp>
        <stp>T</stp>
        <tr r="CM37" s="2"/>
        <tr r="CM38" s="2"/>
      </tp>
      <tp>
        <v>67.52</v>
        <stp/>
        <stp>StudyData</stp>
        <stp>S.US.TMUS</stp>
        <stp>FG</stp>
        <stp/>
        <stp>Close</stp>
        <stp>5Min</stp>
        <stp>-26</stp>
        <stp>all</stp>
        <stp/>
        <stp/>
        <stp>False</stp>
        <stp>T</stp>
        <tr r="CM27" s="2"/>
        <tr r="CM28" s="2"/>
      </tp>
      <tp>
        <v>68.52</v>
        <stp/>
        <stp>StudyData</stp>
        <stp>S.US.TMUS</stp>
        <stp>FG</stp>
        <stp/>
        <stp>Close</stp>
        <stp>5Min</stp>
        <stp>-96</stp>
        <stp>all</stp>
        <stp/>
        <stp/>
        <stp>False</stp>
        <stp>T</stp>
        <tr r="CM98" s="2"/>
        <tr r="CM97" s="2"/>
      </tp>
      <tp>
        <v>68.69</v>
        <stp/>
        <stp>StudyData</stp>
        <stp>S.US.TMUS</stp>
        <stp>FG</stp>
        <stp/>
        <stp>Close</stp>
        <stp>5Min</stp>
        <stp>-86</stp>
        <stp>all</stp>
        <stp/>
        <stp/>
        <stp>False</stp>
        <stp>T</stp>
        <tr r="CM88" s="2"/>
        <tr r="CM87" s="2"/>
      </tp>
      <tp>
        <v>34</v>
        <stp/>
        <stp>StudyData</stp>
        <stp>S.US.CTRP</stp>
        <stp>FG</stp>
        <stp/>
        <stp>Close</stp>
        <stp>5Min</stp>
        <stp>-81</stp>
        <stp>all</stp>
        <stp/>
        <stp/>
        <stp>False</stp>
        <stp>T</stp>
        <tr r="AE82" s="2"/>
        <tr r="AE83" s="2"/>
      </tp>
      <tp>
        <v>34.69</v>
        <stp/>
        <stp>StudyData</stp>
        <stp>S.US.CTRP</stp>
        <stp>FG</stp>
        <stp/>
        <stp>Close</stp>
        <stp>5Min</stp>
        <stp>-91</stp>
        <stp>all</stp>
        <stp/>
        <stp/>
        <stp>False</stp>
        <stp>T</stp>
        <tr r="AE93" s="2"/>
        <tr r="AE92" s="2"/>
      </tp>
      <tp>
        <v>34.33</v>
        <stp/>
        <stp>StudyData</stp>
        <stp>S.US.CTRP</stp>
        <stp>FG</stp>
        <stp/>
        <stp>Close</stp>
        <stp>5Min</stp>
        <stp>-41</stp>
        <stp>all</stp>
        <stp/>
        <stp/>
        <stp>False</stp>
        <stp>T</stp>
        <tr r="AE43" s="2"/>
        <tr r="AE42" s="2"/>
      </tp>
      <tp>
        <v>34.020000000000003</v>
        <stp/>
        <stp>StudyData</stp>
        <stp>S.US.CTRP</stp>
        <stp>FG</stp>
        <stp/>
        <stp>Close</stp>
        <stp>5Min</stp>
        <stp>-51</stp>
        <stp>all</stp>
        <stp/>
        <stp/>
        <stp>False</stp>
        <stp>T</stp>
        <tr r="AE52" s="2"/>
        <tr r="AE53" s="2"/>
      </tp>
      <tp>
        <v>34.31</v>
        <stp/>
        <stp>StudyData</stp>
        <stp>S.US.CTRP</stp>
        <stp>FG</stp>
        <stp/>
        <stp>Close</stp>
        <stp>5Min</stp>
        <stp>-61</stp>
        <stp>all</stp>
        <stp/>
        <stp/>
        <stp>False</stp>
        <stp>T</stp>
        <tr r="AE63" s="2"/>
        <tr r="AE62" s="2"/>
      </tp>
      <tp>
        <v>34.18</v>
        <stp/>
        <stp>StudyData</stp>
        <stp>S.US.CTRP</stp>
        <stp>FG</stp>
        <stp/>
        <stp>Close</stp>
        <stp>5Min</stp>
        <stp>-71</stp>
        <stp>all</stp>
        <stp/>
        <stp/>
        <stp>False</stp>
        <stp>T</stp>
        <tr r="AE72" s="2"/>
        <tr r="AE73" s="2"/>
      </tp>
      <tp>
        <v>33.950000000000003</v>
        <stp/>
        <stp>StudyData</stp>
        <stp>S.US.CTRP</stp>
        <stp>FG</stp>
        <stp/>
        <stp>Close</stp>
        <stp>5Min</stp>
        <stp>-11</stp>
        <stp>all</stp>
        <stp/>
        <stp/>
        <stp>False</stp>
        <stp>T</stp>
        <tr r="AE13" s="2"/>
        <tr r="AE12" s="2"/>
      </tp>
      <tp>
        <v>33.96</v>
        <stp/>
        <stp>StudyData</stp>
        <stp>S.US.CTRP</stp>
        <stp>FG</stp>
        <stp/>
        <stp>Close</stp>
        <stp>5Min</stp>
        <stp>-21</stp>
        <stp>all</stp>
        <stp/>
        <stp/>
        <stp>False</stp>
        <stp>T</stp>
        <tr r="AE23" s="2"/>
        <tr r="AE22" s="2"/>
      </tp>
      <tp>
        <v>34.19</v>
        <stp/>
        <stp>StudyData</stp>
        <stp>S.US.CTRP</stp>
        <stp>FG</stp>
        <stp/>
        <stp>Close</stp>
        <stp>5Min</stp>
        <stp>-31</stp>
        <stp>all</stp>
        <stp/>
        <stp/>
        <stp>False</stp>
        <stp>T</stp>
        <tr r="AE32" s="2"/>
        <tr r="AE33" s="2"/>
      </tp>
      <tp>
        <v>76.930000000000007</v>
        <stp/>
        <stp>StudyData</stp>
        <stp>S.US.FISV</stp>
        <stp>FG</stp>
        <stp/>
        <stp>Close</stp>
        <stp>5Min</stp>
        <stp>-10</stp>
        <stp>all</stp>
        <stp/>
        <stp/>
        <stp>False</stp>
        <stp>T</stp>
        <tr r="AP11" s="2"/>
        <tr r="AP12" s="2"/>
      </tp>
      <tp>
        <v>78.319999999999993</v>
        <stp/>
        <stp>StudyData</stp>
        <stp>S.US.FISV</stp>
        <stp>FG</stp>
        <stp/>
        <stp>Close</stp>
        <stp>5Min</stp>
        <stp>-30</stp>
        <stp>all</stp>
        <stp/>
        <stp/>
        <stp>False</stp>
        <stp>T</stp>
        <tr r="AP31" s="2"/>
        <tr r="AP32" s="2"/>
      </tp>
      <tp>
        <v>77.78</v>
        <stp/>
        <stp>StudyData</stp>
        <stp>S.US.FISV</stp>
        <stp>FG</stp>
        <stp/>
        <stp>Close</stp>
        <stp>5Min</stp>
        <stp>-20</stp>
        <stp>all</stp>
        <stp/>
        <stp/>
        <stp>False</stp>
        <stp>T</stp>
        <tr r="AP21" s="2"/>
        <tr r="AP22" s="2"/>
      </tp>
      <tp>
        <v>78.62</v>
        <stp/>
        <stp>StudyData</stp>
        <stp>S.US.FISV</stp>
        <stp>FG</stp>
        <stp/>
        <stp>Close</stp>
        <stp>5Min</stp>
        <stp>-50</stp>
        <stp>all</stp>
        <stp/>
        <stp/>
        <stp>False</stp>
        <stp>T</stp>
        <tr r="AP51" s="2"/>
        <tr r="AP52" s="2"/>
      </tp>
      <tp>
        <v>78.739999999999995</v>
        <stp/>
        <stp>StudyData</stp>
        <stp>S.US.FISV</stp>
        <stp>FG</stp>
        <stp/>
        <stp>Close</stp>
        <stp>5Min</stp>
        <stp>-40</stp>
        <stp>all</stp>
        <stp/>
        <stp/>
        <stp>False</stp>
        <stp>T</stp>
        <tr r="AP41" s="2"/>
        <tr r="AP42" s="2"/>
      </tp>
      <tp>
        <v>79.5</v>
        <stp/>
        <stp>StudyData</stp>
        <stp>S.US.FISV</stp>
        <stp>FG</stp>
        <stp/>
        <stp>Close</stp>
        <stp>5Min</stp>
        <stp>-70</stp>
        <stp>all</stp>
        <stp/>
        <stp/>
        <stp>False</stp>
        <stp>T</stp>
        <tr r="AP72" s="2"/>
        <tr r="AP71" s="2"/>
      </tp>
      <tp>
        <v>78.900000000000006</v>
        <stp/>
        <stp>StudyData</stp>
        <stp>S.US.FISV</stp>
        <stp>FG</stp>
        <stp/>
        <stp>Close</stp>
        <stp>5Min</stp>
        <stp>-60</stp>
        <stp>all</stp>
        <stp/>
        <stp/>
        <stp>False</stp>
        <stp>T</stp>
        <tr r="AP62" s="2"/>
        <tr r="AP61" s="2"/>
      </tp>
      <tp>
        <v>80.78</v>
        <stp/>
        <stp>StudyData</stp>
        <stp>S.US.FISV</stp>
        <stp>FG</stp>
        <stp/>
        <stp>Close</stp>
        <stp>5Min</stp>
        <stp>-90</stp>
        <stp>all</stp>
        <stp/>
        <stp/>
        <stp>False</stp>
        <stp>T</stp>
        <tr r="AP91" s="2"/>
        <tr r="AP92" s="2"/>
      </tp>
      <tp>
        <v>79.650000000000006</v>
        <stp/>
        <stp>StudyData</stp>
        <stp>S.US.FISV</stp>
        <stp>FG</stp>
        <stp/>
        <stp>Close</stp>
        <stp>5Min</stp>
        <stp>-80</stp>
        <stp>all</stp>
        <stp/>
        <stp/>
        <stp>False</stp>
        <stp>T</stp>
        <tr r="AP82" s="2"/>
        <tr r="AP81" s="2"/>
      </tp>
      <tp>
        <v>55.38</v>
        <stp/>
        <stp>StudyData</stp>
        <stp>S.US.MNST</stp>
        <stp>FG</stp>
        <stp/>
        <stp>Close</stp>
        <stp>5Min</stp>
        <stp>-60</stp>
        <stp>all</stp>
        <stp/>
        <stp/>
        <stp>False</stp>
        <stp>T</stp>
        <tr r="BP61" s="2"/>
        <tr r="BP62" s="2"/>
      </tp>
      <tp>
        <v>55.61</v>
        <stp/>
        <stp>StudyData</stp>
        <stp>S.US.MNST</stp>
        <stp>FG</stp>
        <stp/>
        <stp>Close</stp>
        <stp>5Min</stp>
        <stp>-70</stp>
        <stp>all</stp>
        <stp/>
        <stp/>
        <stp>False</stp>
        <stp>T</stp>
        <tr r="BP72" s="2"/>
        <tr r="BP71" s="2"/>
      </tp>
      <tp>
        <v>54.98</v>
        <stp/>
        <stp>StudyData</stp>
        <stp>S.US.MNST</stp>
        <stp>FG</stp>
        <stp/>
        <stp>Close</stp>
        <stp>5Min</stp>
        <stp>-40</stp>
        <stp>all</stp>
        <stp/>
        <stp/>
        <stp>False</stp>
        <stp>T</stp>
        <tr r="BP42" s="2"/>
        <tr r="BP41" s="2"/>
      </tp>
      <tp>
        <v>55.03</v>
        <stp/>
        <stp>StudyData</stp>
        <stp>S.US.MNST</stp>
        <stp>FG</stp>
        <stp/>
        <stp>Close</stp>
        <stp>5Min</stp>
        <stp>-50</stp>
        <stp>all</stp>
        <stp/>
        <stp/>
        <stp>False</stp>
        <stp>T</stp>
        <tr r="BP51" s="2"/>
        <tr r="BP52" s="2"/>
      </tp>
      <tp>
        <v>54.33</v>
        <stp/>
        <stp>StudyData</stp>
        <stp>S.US.MNST</stp>
        <stp>FG</stp>
        <stp/>
        <stp>Close</stp>
        <stp>5Min</stp>
        <stp>-20</stp>
        <stp>all</stp>
        <stp/>
        <stp/>
        <stp>False</stp>
        <stp>T</stp>
        <tr r="BP21" s="2"/>
        <tr r="BP22" s="2"/>
      </tp>
      <tp>
        <v>54.76</v>
        <stp/>
        <stp>StudyData</stp>
        <stp>S.US.MNST</stp>
        <stp>FG</stp>
        <stp/>
        <stp>Close</stp>
        <stp>5Min</stp>
        <stp>-30</stp>
        <stp>all</stp>
        <stp/>
        <stp/>
        <stp>False</stp>
        <stp>T</stp>
        <tr r="BP31" s="2"/>
        <tr r="BP32" s="2"/>
      </tp>
      <tp>
        <v>53.97</v>
        <stp/>
        <stp>StudyData</stp>
        <stp>S.US.MNST</stp>
        <stp>FG</stp>
        <stp/>
        <stp>Close</stp>
        <stp>5Min</stp>
        <stp>-10</stp>
        <stp>all</stp>
        <stp/>
        <stp/>
        <stp>False</stp>
        <stp>T</stp>
        <tr r="BP11" s="2"/>
        <tr r="BP12" s="2"/>
      </tp>
      <tp>
        <v>55.3</v>
        <stp/>
        <stp>StudyData</stp>
        <stp>S.US.MNST</stp>
        <stp>FG</stp>
        <stp/>
        <stp>Close</stp>
        <stp>5Min</stp>
        <stp>-80</stp>
        <stp>all</stp>
        <stp/>
        <stp/>
        <stp>False</stp>
        <stp>T</stp>
        <tr r="BP81" s="2"/>
        <tr r="BP82" s="2"/>
      </tp>
      <tp>
        <v>56.55</v>
        <stp/>
        <stp>StudyData</stp>
        <stp>S.US.MNST</stp>
        <stp>FG</stp>
        <stp/>
        <stp>Close</stp>
        <stp>5Min</stp>
        <stp>-90</stp>
        <stp>all</stp>
        <stp/>
        <stp/>
        <stp>False</stp>
        <stp>T</stp>
        <tr r="BP91" s="2"/>
        <tr r="BP92" s="2"/>
      </tp>
      <tp>
        <v>224.19</v>
        <stp/>
        <stp>StudyData</stp>
        <stp>S.US.COST</stp>
        <stp>FG</stp>
        <stp/>
        <stp>Close</stp>
        <stp>5Min</stp>
        <stp>-70</stp>
        <stp>all</stp>
        <stp/>
        <stp/>
        <stp>False</stp>
        <stp>T</stp>
        <tr r="AA71" s="2"/>
        <tr r="AA72" s="2"/>
      </tp>
      <tp>
        <v>223.9</v>
        <stp/>
        <stp>StudyData</stp>
        <stp>S.US.COST</stp>
        <stp>FG</stp>
        <stp/>
        <stp>Close</stp>
        <stp>5Min</stp>
        <stp>-60</stp>
        <stp>all</stp>
        <stp/>
        <stp/>
        <stp>False</stp>
        <stp>T</stp>
        <tr r="AA62" s="2"/>
        <tr r="AA61" s="2"/>
      </tp>
      <tp>
        <v>223.03</v>
        <stp/>
        <stp>StudyData</stp>
        <stp>S.US.COST</stp>
        <stp>FG</stp>
        <stp/>
        <stp>Close</stp>
        <stp>5Min</stp>
        <stp>-50</stp>
        <stp>all</stp>
        <stp/>
        <stp/>
        <stp>False</stp>
        <stp>T</stp>
        <tr r="AA51" s="2"/>
        <tr r="AA52" s="2"/>
      </tp>
      <tp>
        <v>222.92</v>
        <stp/>
        <stp>StudyData</stp>
        <stp>S.US.COST</stp>
        <stp>FG</stp>
        <stp/>
        <stp>Close</stp>
        <stp>5Min</stp>
        <stp>-40</stp>
        <stp>all</stp>
        <stp/>
        <stp/>
        <stp>False</stp>
        <stp>T</stp>
        <tr r="AA41" s="2"/>
        <tr r="AA42" s="2"/>
      </tp>
      <tp>
        <v>222.52</v>
        <stp/>
        <stp>StudyData</stp>
        <stp>S.US.COST</stp>
        <stp>FG</stp>
        <stp/>
        <stp>Close</stp>
        <stp>5Min</stp>
        <stp>-30</stp>
        <stp>all</stp>
        <stp/>
        <stp/>
        <stp>False</stp>
        <stp>T</stp>
        <tr r="AA32" s="2"/>
        <tr r="AA31" s="2"/>
      </tp>
      <tp>
        <v>222.28</v>
        <stp/>
        <stp>StudyData</stp>
        <stp>S.US.COST</stp>
        <stp>FG</stp>
        <stp/>
        <stp>Close</stp>
        <stp>5Min</stp>
        <stp>-20</stp>
        <stp>all</stp>
        <stp/>
        <stp/>
        <stp>False</stp>
        <stp>T</stp>
        <tr r="AA22" s="2"/>
        <tr r="AA21" s="2"/>
      </tp>
      <tp>
        <v>223.31</v>
        <stp/>
        <stp>StudyData</stp>
        <stp>S.US.COST</stp>
        <stp>FG</stp>
        <stp/>
        <stp>Close</stp>
        <stp>5Min</stp>
        <stp>-10</stp>
        <stp>all</stp>
        <stp/>
        <stp/>
        <stp>False</stp>
        <stp>T</stp>
        <tr r="AA12" s="2"/>
        <tr r="AA11" s="2"/>
      </tp>
      <tp>
        <v>224.42</v>
        <stp/>
        <stp>StudyData</stp>
        <stp>S.US.COST</stp>
        <stp>FG</stp>
        <stp/>
        <stp>Close</stp>
        <stp>5Min</stp>
        <stp>-90</stp>
        <stp>all</stp>
        <stp/>
        <stp/>
        <stp>False</stp>
        <stp>T</stp>
        <tr r="AA92" s="2"/>
        <tr r="AA91" s="2"/>
      </tp>
      <tp>
        <v>224.41</v>
        <stp/>
        <stp>StudyData</stp>
        <stp>S.US.COST</stp>
        <stp>FG</stp>
        <stp/>
        <stp>Close</stp>
        <stp>5Min</stp>
        <stp>-80</stp>
        <stp>all</stp>
        <stp/>
        <stp/>
        <stp>False</stp>
        <stp>T</stp>
        <tr r="AA82" s="2"/>
        <tr r="AA81" s="2"/>
      </tp>
      <tp>
        <v>55.92</v>
        <stp/>
        <stp>StudyData</stp>
        <stp>S.US.FAST</stp>
        <stp>FG</stp>
        <stp/>
        <stp>Close</stp>
        <stp>5Min</stp>
        <stp>-90</stp>
        <stp>all</stp>
        <stp/>
        <stp/>
        <stp>False</stp>
        <stp>T</stp>
        <tr r="AN92" s="2"/>
        <tr r="AN91" s="2"/>
      </tp>
      <tp>
        <v>53.49</v>
        <stp/>
        <stp>StudyData</stp>
        <stp>S.US.FAST</stp>
        <stp>FG</stp>
        <stp/>
        <stp>Close</stp>
        <stp>5Min</stp>
        <stp>-80</stp>
        <stp>all</stp>
        <stp/>
        <stp/>
        <stp>False</stp>
        <stp>T</stp>
        <tr r="AN82" s="2"/>
        <tr r="AN81" s="2"/>
      </tp>
      <tp>
        <v>51.8</v>
        <stp/>
        <stp>StudyData</stp>
        <stp>S.US.FAST</stp>
        <stp>FG</stp>
        <stp/>
        <stp>Close</stp>
        <stp>5Min</stp>
        <stp>-10</stp>
        <stp>all</stp>
        <stp/>
        <stp/>
        <stp>False</stp>
        <stp>T</stp>
        <tr r="AN12" s="2"/>
        <tr r="AN11" s="2"/>
      </tp>
      <tp>
        <v>52.16</v>
        <stp/>
        <stp>StudyData</stp>
        <stp>S.US.FAST</stp>
        <stp>FG</stp>
        <stp/>
        <stp>Close</stp>
        <stp>5Min</stp>
        <stp>-30</stp>
        <stp>all</stp>
        <stp/>
        <stp/>
        <stp>False</stp>
        <stp>T</stp>
        <tr r="AN31" s="2"/>
        <tr r="AN32" s="2"/>
      </tp>
      <tp>
        <v>51.74</v>
        <stp/>
        <stp>StudyData</stp>
        <stp>S.US.FAST</stp>
        <stp>FG</stp>
        <stp/>
        <stp>Close</stp>
        <stp>5Min</stp>
        <stp>-20</stp>
        <stp>all</stp>
        <stp/>
        <stp/>
        <stp>False</stp>
        <stp>T</stp>
        <tr r="AN22" s="2"/>
        <tr r="AN21" s="2"/>
      </tp>
      <tp>
        <v>52.4</v>
        <stp/>
        <stp>StudyData</stp>
        <stp>S.US.FAST</stp>
        <stp>FG</stp>
        <stp/>
        <stp>Close</stp>
        <stp>5Min</stp>
        <stp>-50</stp>
        <stp>all</stp>
        <stp/>
        <stp/>
        <stp>False</stp>
        <stp>T</stp>
        <tr r="AN51" s="2"/>
        <tr r="AN52" s="2"/>
      </tp>
      <tp>
        <v>52.42</v>
        <stp/>
        <stp>StudyData</stp>
        <stp>S.US.FAST</stp>
        <stp>FG</stp>
        <stp/>
        <stp>Close</stp>
        <stp>5Min</stp>
        <stp>-40</stp>
        <stp>all</stp>
        <stp/>
        <stp/>
        <stp>False</stp>
        <stp>T</stp>
        <tr r="AN41" s="2"/>
        <tr r="AN42" s="2"/>
      </tp>
      <tp>
        <v>52.41</v>
        <stp/>
        <stp>StudyData</stp>
        <stp>S.US.FAST</stp>
        <stp>FG</stp>
        <stp/>
        <stp>Close</stp>
        <stp>5Min</stp>
        <stp>-70</stp>
        <stp>all</stp>
        <stp/>
        <stp/>
        <stp>False</stp>
        <stp>T</stp>
        <tr r="AN71" s="2"/>
        <tr r="AN72" s="2"/>
      </tp>
      <tp>
        <v>52.72</v>
        <stp/>
        <stp>StudyData</stp>
        <stp>S.US.FAST</stp>
        <stp>FG</stp>
        <stp/>
        <stp>Close</stp>
        <stp>5Min</stp>
        <stp>-60</stp>
        <stp>all</stp>
        <stp/>
        <stp/>
        <stp>False</stp>
        <stp>T</stp>
        <tr r="AN62" s="2"/>
        <tr r="AN61" s="2"/>
      </tp>
      <tp>
        <v>96.88</v>
        <stp/>
        <stp>StudyData</stp>
        <stp>S.US.ROST</stp>
        <stp>FG</stp>
        <stp/>
        <stp>Close</stp>
        <stp>5Min</stp>
        <stp>-70</stp>
        <stp>all</stp>
        <stp/>
        <stp/>
        <stp>False</stp>
        <stp>T</stp>
        <tr r="CE71" s="2"/>
        <tr r="CE72" s="2"/>
      </tp>
      <tp>
        <v>96.69</v>
        <stp/>
        <stp>StudyData</stp>
        <stp>S.US.ROST</stp>
        <stp>FG</stp>
        <stp/>
        <stp>Close</stp>
        <stp>5Min</stp>
        <stp>-60</stp>
        <stp>all</stp>
        <stp/>
        <stp/>
        <stp>False</stp>
        <stp>T</stp>
        <tr r="CE62" s="2"/>
        <tr r="CE61" s="2"/>
      </tp>
      <tp>
        <v>96.32</v>
        <stp/>
        <stp>StudyData</stp>
        <stp>S.US.ROST</stp>
        <stp>FG</stp>
        <stp/>
        <stp>Close</stp>
        <stp>5Min</stp>
        <stp>-50</stp>
        <stp>all</stp>
        <stp/>
        <stp/>
        <stp>False</stp>
        <stp>T</stp>
        <tr r="CE52" s="2"/>
        <tr r="CE51" s="2"/>
      </tp>
      <tp>
        <v>96.21</v>
        <stp/>
        <stp>StudyData</stp>
        <stp>S.US.ROST</stp>
        <stp>FG</stp>
        <stp/>
        <stp>Close</stp>
        <stp>5Min</stp>
        <stp>-40</stp>
        <stp>all</stp>
        <stp/>
        <stp/>
        <stp>False</stp>
        <stp>T</stp>
        <tr r="CE42" s="2"/>
        <tr r="CE41" s="2"/>
      </tp>
      <tp>
        <v>96</v>
        <stp/>
        <stp>StudyData</stp>
        <stp>S.US.ROST</stp>
        <stp>FG</stp>
        <stp/>
        <stp>Close</stp>
        <stp>5Min</stp>
        <stp>-30</stp>
        <stp>all</stp>
        <stp/>
        <stp/>
        <stp>False</stp>
        <stp>T</stp>
        <tr r="CE32" s="2"/>
        <tr r="CE31" s="2"/>
      </tp>
      <tp>
        <v>95.53</v>
        <stp/>
        <stp>StudyData</stp>
        <stp>S.US.ROST</stp>
        <stp>FG</stp>
        <stp/>
        <stp>Close</stp>
        <stp>5Min</stp>
        <stp>-20</stp>
        <stp>all</stp>
        <stp/>
        <stp/>
        <stp>False</stp>
        <stp>T</stp>
        <tr r="CE21" s="2"/>
        <tr r="CE22" s="2"/>
      </tp>
      <tp>
        <v>95.91</v>
        <stp/>
        <stp>StudyData</stp>
        <stp>S.US.ROST</stp>
        <stp>FG</stp>
        <stp/>
        <stp>Close</stp>
        <stp>5Min</stp>
        <stp>-10</stp>
        <stp>all</stp>
        <stp/>
        <stp/>
        <stp>False</stp>
        <stp>T</stp>
        <tr r="CE11" s="2"/>
        <tr r="CE12" s="2"/>
      </tp>
      <tp>
        <v>97.16</v>
        <stp/>
        <stp>StudyData</stp>
        <stp>S.US.ROST</stp>
        <stp>FG</stp>
        <stp/>
        <stp>Close</stp>
        <stp>5Min</stp>
        <stp>-90</stp>
        <stp>all</stp>
        <stp/>
        <stp/>
        <stp>False</stp>
        <stp>T</stp>
        <tr r="CE92" s="2"/>
        <tr r="CE91" s="2"/>
      </tp>
      <tp>
        <v>96.83</v>
        <stp/>
        <stp>StudyData</stp>
        <stp>S.US.ROST</stp>
        <stp>FG</stp>
        <stp/>
        <stp>Close</stp>
        <stp>5Min</stp>
        <stp>-80</stp>
        <stp>all</stp>
        <stp/>
        <stp/>
        <stp>False</stp>
        <stp>T</stp>
        <tr r="CE81" s="2"/>
        <tr r="CE82" s="2"/>
      </tp>
      <tp>
        <v>25.72</v>
        <stp/>
        <stp>StudyData</stp>
        <stp>S.US.LBTYK</stp>
        <stp>FG</stp>
        <stp/>
        <stp>Close</stp>
        <stp>5Min</stp>
        <stp>-104</stp>
        <stp>all</stp>
        <stp/>
        <stp/>
        <stp>False</stp>
        <stp>T</stp>
        <tr r="BJ105" s="2"/>
        <tr r="BJ106" s="2"/>
      </tp>
      <tp>
        <v>210.44</v>
        <stp/>
        <stp>StudyData</stp>
        <stp>S.US.INTU</stp>
        <stp>FG</stp>
        <stp/>
        <stp>Close</stp>
        <stp>5Min</stp>
        <stp>-67</stp>
        <stp>all</stp>
        <stp/>
        <stp/>
        <stp>False</stp>
        <stp>T</stp>
        <tr r="BC69" s="2"/>
        <tr r="BC68" s="2"/>
      </tp>
      <tp>
        <v>213.8</v>
        <stp/>
        <stp>StudyData</stp>
        <stp>S.US.INTU</stp>
        <stp>FG</stp>
        <stp/>
        <stp>Close</stp>
        <stp>5Min</stp>
        <stp>-77</stp>
        <stp>all</stp>
        <stp/>
        <stp/>
        <stp>False</stp>
        <stp>T</stp>
        <tr r="BC78" s="2"/>
        <tr r="BC79" s="2"/>
      </tp>
      <tp>
        <v>208.84</v>
        <stp/>
        <stp>StudyData</stp>
        <stp>S.US.INTU</stp>
        <stp>FG</stp>
        <stp/>
        <stp>Close</stp>
        <stp>5Min</stp>
        <stp>-47</stp>
        <stp>all</stp>
        <stp/>
        <stp/>
        <stp>False</stp>
        <stp>T</stp>
        <tr r="BC48" s="2"/>
        <tr r="BC49" s="2"/>
      </tp>
      <tp>
        <v>208.68</v>
        <stp/>
        <stp>StudyData</stp>
        <stp>S.US.INTU</stp>
        <stp>FG</stp>
        <stp/>
        <stp>Close</stp>
        <stp>5Min</stp>
        <stp>-57</stp>
        <stp>all</stp>
        <stp/>
        <stp/>
        <stp>False</stp>
        <stp>T</stp>
        <tr r="BC58" s="2"/>
        <tr r="BC59" s="2"/>
      </tp>
      <tp>
        <v>207.81</v>
        <stp/>
        <stp>StudyData</stp>
        <stp>S.US.INTU</stp>
        <stp>FG</stp>
        <stp/>
        <stp>Close</stp>
        <stp>5Min</stp>
        <stp>-27</stp>
        <stp>all</stp>
        <stp/>
        <stp/>
        <stp>False</stp>
        <stp>T</stp>
        <tr r="BC28" s="2"/>
        <tr r="BC29" s="2"/>
      </tp>
      <tp>
        <v>209.53</v>
        <stp/>
        <stp>StudyData</stp>
        <stp>S.US.INTU</stp>
        <stp>FG</stp>
        <stp/>
        <stp>Close</stp>
        <stp>5Min</stp>
        <stp>-37</stp>
        <stp>all</stp>
        <stp/>
        <stp/>
        <stp>False</stp>
        <stp>T</stp>
        <tr r="BC39" s="2"/>
        <tr r="BC38" s="2"/>
      </tp>
      <tp>
        <v>207</v>
        <stp/>
        <stp>StudyData</stp>
        <stp>S.US.INTU</stp>
        <stp>FG</stp>
        <stp/>
        <stp>Close</stp>
        <stp>5Min</stp>
        <stp>-17</stp>
        <stp>all</stp>
        <stp/>
        <stp/>
        <stp>False</stp>
        <stp>T</stp>
        <tr r="BC19" s="2"/>
        <tr r="BC18" s="2"/>
      </tp>
      <tp>
        <v>217.42</v>
        <stp/>
        <stp>StudyData</stp>
        <stp>S.US.INTU</stp>
        <stp>FG</stp>
        <stp/>
        <stp>Close</stp>
        <stp>5Min</stp>
        <stp>-87</stp>
        <stp>all</stp>
        <stp/>
        <stp/>
        <stp>False</stp>
        <stp>T</stp>
        <tr r="BC88" s="2"/>
        <tr r="BC89" s="2"/>
      </tp>
      <tp>
        <v>220.38</v>
        <stp/>
        <stp>StudyData</stp>
        <stp>S.US.INTU</stp>
        <stp>FG</stp>
        <stp/>
        <stp>Close</stp>
        <stp>5Min</stp>
        <stp>-97</stp>
        <stp>all</stp>
        <stp/>
        <stp/>
        <stp>False</stp>
        <stp>T</stp>
        <tr r="BC98" s="2"/>
        <tr r="BC99" s="2"/>
      </tp>
      <tp>
        <v>135.72999999999999</v>
        <stp/>
        <stp>StudyData</stp>
        <stp>S.US.ADSK</stp>
        <stp>FG</stp>
        <stp/>
        <stp>Close</stp>
        <stp>5Min</stp>
        <stp>-80</stp>
        <stp>all</stp>
        <stp/>
        <stp/>
        <stp>False</stp>
        <stp>T</stp>
        <tr r="G82" s="2"/>
        <tr r="G81" s="2"/>
      </tp>
      <tp>
        <v>142.87</v>
        <stp/>
        <stp>StudyData</stp>
        <stp>S.US.ADSK</stp>
        <stp>FG</stp>
        <stp/>
        <stp>Close</stp>
        <stp>5Min</stp>
        <stp>-90</stp>
        <stp>all</stp>
        <stp/>
        <stp/>
        <stp>False</stp>
        <stp>T</stp>
        <tr r="G91" s="2"/>
        <tr r="G92" s="2"/>
      </tp>
      <tp>
        <v>136.6</v>
        <stp/>
        <stp>StudyData</stp>
        <stp>S.US.ADSK</stp>
        <stp>FG</stp>
        <stp/>
        <stp>Close</stp>
        <stp>5Min</stp>
        <stp>-40</stp>
        <stp>all</stp>
        <stp/>
        <stp/>
        <stp>False</stp>
        <stp>T</stp>
        <tr r="G42" s="2"/>
        <tr r="G41" s="2"/>
      </tp>
      <tp>
        <v>135.71</v>
        <stp/>
        <stp>StudyData</stp>
        <stp>S.US.ADSK</stp>
        <stp>FG</stp>
        <stp/>
        <stp>Close</stp>
        <stp>5Min</stp>
        <stp>-50</stp>
        <stp>all</stp>
        <stp/>
        <stp/>
        <stp>False</stp>
        <stp>T</stp>
        <tr r="G52" s="2"/>
        <tr r="G51" s="2"/>
      </tp>
      <tp>
        <v>135.65</v>
        <stp/>
        <stp>StudyData</stp>
        <stp>S.US.ADSK</stp>
        <stp>FG</stp>
        <stp/>
        <stp>Close</stp>
        <stp>5Min</stp>
        <stp>-60</stp>
        <stp>all</stp>
        <stp/>
        <stp/>
        <stp>False</stp>
        <stp>T</stp>
        <tr r="G61" s="2"/>
        <tr r="G62" s="2"/>
      </tp>
      <tp>
        <v>135.94999999999999</v>
        <stp/>
        <stp>StudyData</stp>
        <stp>S.US.ADSK</stp>
        <stp>FG</stp>
        <stp/>
        <stp>Close</stp>
        <stp>5Min</stp>
        <stp>-70</stp>
        <stp>all</stp>
        <stp/>
        <stp/>
        <stp>False</stp>
        <stp>T</stp>
        <tr r="G72" s="2"/>
        <tr r="G71" s="2"/>
      </tp>
      <tp>
        <v>132.94999999999999</v>
        <stp/>
        <stp>StudyData</stp>
        <stp>S.US.ADSK</stp>
        <stp>FG</stp>
        <stp/>
        <stp>Close</stp>
        <stp>5Min</stp>
        <stp>-10</stp>
        <stp>all</stp>
        <stp/>
        <stp/>
        <stp>False</stp>
        <stp>T</stp>
        <tr r="G12" s="2"/>
        <tr r="G11" s="2"/>
      </tp>
      <tp>
        <v>135.16999999999999</v>
        <stp/>
        <stp>StudyData</stp>
        <stp>S.US.ADSK</stp>
        <stp>FG</stp>
        <stp/>
        <stp>Close</stp>
        <stp>5Min</stp>
        <stp>-20</stp>
        <stp>all</stp>
        <stp/>
        <stp/>
        <stp>False</stp>
        <stp>T</stp>
        <tr r="G21" s="2"/>
        <tr r="G22" s="2"/>
      </tp>
      <tp>
        <v>136.07</v>
        <stp/>
        <stp>StudyData</stp>
        <stp>S.US.ADSK</stp>
        <stp>FG</stp>
        <stp/>
        <stp>Close</stp>
        <stp>5Min</stp>
        <stp>-30</stp>
        <stp>all</stp>
        <stp/>
        <stp/>
        <stp>False</stp>
        <stp>T</stp>
        <tr r="G31" s="2"/>
        <tr r="G32" s="2"/>
      </tp>
      <tp>
        <v>118.75</v>
        <stp/>
        <stp>StudyData</stp>
        <stp>S.US.VRSK</stp>
        <stp>FG</stp>
        <stp/>
        <stp>Close</stp>
        <stp>5Min</stp>
        <stp>-80</stp>
        <stp>all</stp>
        <stp/>
        <stp/>
        <stp>False</stp>
        <stp>T</stp>
        <tr r="CS81" s="2"/>
        <tr r="CS82" s="2"/>
      </tp>
      <tp>
        <v>120.56</v>
        <stp/>
        <stp>StudyData</stp>
        <stp>S.US.VRSK</stp>
        <stp>FG</stp>
        <stp/>
        <stp>Close</stp>
        <stp>5Min</stp>
        <stp>-90</stp>
        <stp>all</stp>
        <stp/>
        <stp/>
        <stp>False</stp>
        <stp>T</stp>
        <tr r="CS91" s="2"/>
        <tr r="CS92" s="2"/>
      </tp>
      <tp>
        <v>115.99</v>
        <stp/>
        <stp>StudyData</stp>
        <stp>S.US.VRSK</stp>
        <stp>FG</stp>
        <stp/>
        <stp>Close</stp>
        <stp>5Min</stp>
        <stp>-20</stp>
        <stp>all</stp>
        <stp/>
        <stp/>
        <stp>False</stp>
        <stp>T</stp>
        <tr r="CS21" s="2"/>
        <tr r="CS22" s="2"/>
      </tp>
      <tp>
        <v>116.6</v>
        <stp/>
        <stp>StudyData</stp>
        <stp>S.US.VRSK</stp>
        <stp>FG</stp>
        <stp/>
        <stp>Close</stp>
        <stp>5Min</stp>
        <stp>-30</stp>
        <stp>all</stp>
        <stp/>
        <stp/>
        <stp>False</stp>
        <stp>T</stp>
        <tr r="CS31" s="2"/>
        <tr r="CS32" s="2"/>
      </tp>
      <tp>
        <v>115.72</v>
        <stp/>
        <stp>StudyData</stp>
        <stp>S.US.VRSK</stp>
        <stp>FG</stp>
        <stp/>
        <stp>Close</stp>
        <stp>5Min</stp>
        <stp>-10</stp>
        <stp>all</stp>
        <stp/>
        <stp/>
        <stp>False</stp>
        <stp>T</stp>
        <tr r="CS12" s="2"/>
        <tr r="CS11" s="2"/>
      </tp>
      <tp>
        <v>116.08</v>
        <stp/>
        <stp>StudyData</stp>
        <stp>S.US.VRSK</stp>
        <stp>FG</stp>
        <stp/>
        <stp>Close</stp>
        <stp>5Min</stp>
        <stp>-60</stp>
        <stp>all</stp>
        <stp/>
        <stp/>
        <stp>False</stp>
        <stp>T</stp>
        <tr r="CS61" s="2"/>
        <tr r="CS62" s="2"/>
      </tp>
      <tp>
        <v>117.49</v>
        <stp/>
        <stp>StudyData</stp>
        <stp>S.US.VRSK</stp>
        <stp>FG</stp>
        <stp/>
        <stp>Close</stp>
        <stp>5Min</stp>
        <stp>-70</stp>
        <stp>all</stp>
        <stp/>
        <stp/>
        <stp>False</stp>
        <stp>T</stp>
        <tr r="CS72" s="2"/>
        <tr r="CS71" s="2"/>
      </tp>
      <tp>
        <v>117.11</v>
        <stp/>
        <stp>StudyData</stp>
        <stp>S.US.VRSK</stp>
        <stp>FG</stp>
        <stp/>
        <stp>Close</stp>
        <stp>5Min</stp>
        <stp>-40</stp>
        <stp>all</stp>
        <stp/>
        <stp/>
        <stp>False</stp>
        <stp>T</stp>
        <tr r="CS41" s="2"/>
        <tr r="CS42" s="2"/>
      </tp>
      <tp>
        <v>116.46</v>
        <stp/>
        <stp>StudyData</stp>
        <stp>S.US.VRSK</stp>
        <stp>FG</stp>
        <stp/>
        <stp>Close</stp>
        <stp>5Min</stp>
        <stp>-50</stp>
        <stp>all</stp>
        <stp/>
        <stp/>
        <stp>False</stp>
        <stp>T</stp>
        <tr r="CS51" s="2"/>
        <tr r="CS52" s="2"/>
      </tp>
      <tp>
        <v>72.64</v>
        <stp/>
        <stp>StudyData</stp>
        <stp>S.US.CTSH</stp>
        <stp>FG</stp>
        <stp/>
        <stp>Close</stp>
        <stp>5Min</stp>
        <stp>-80</stp>
        <stp>all</stp>
        <stp/>
        <stp/>
        <stp>False</stp>
        <stp>T</stp>
        <tr r="AF82" s="2"/>
        <tr r="AF81" s="2"/>
      </tp>
      <tp>
        <v>74</v>
        <stp/>
        <stp>StudyData</stp>
        <stp>S.US.CTSH</stp>
        <stp>FG</stp>
        <stp/>
        <stp>Close</stp>
        <stp>5Min</stp>
        <stp>-90</stp>
        <stp>all</stp>
        <stp/>
        <stp/>
        <stp>False</stp>
        <stp>T</stp>
        <tr r="AF91" s="2"/>
        <tr r="AF92" s="2"/>
      </tp>
      <tp>
        <v>72.59</v>
        <stp/>
        <stp>StudyData</stp>
        <stp>S.US.CTSH</stp>
        <stp>FG</stp>
        <stp/>
        <stp>Close</stp>
        <stp>5Min</stp>
        <stp>-40</stp>
        <stp>all</stp>
        <stp/>
        <stp/>
        <stp>False</stp>
        <stp>T</stp>
        <tr r="AF41" s="2"/>
        <tr r="AF42" s="2"/>
      </tp>
      <tp>
        <v>72.2</v>
        <stp/>
        <stp>StudyData</stp>
        <stp>S.US.CTSH</stp>
        <stp>FG</stp>
        <stp/>
        <stp>Close</stp>
        <stp>5Min</stp>
        <stp>-50</stp>
        <stp>all</stp>
        <stp/>
        <stp/>
        <stp>False</stp>
        <stp>T</stp>
        <tr r="AF52" s="2"/>
        <tr r="AF51" s="2"/>
      </tp>
      <tp>
        <v>72.430000000000007</v>
        <stp/>
        <stp>StudyData</stp>
        <stp>S.US.CTSH</stp>
        <stp>FG</stp>
        <stp/>
        <stp>Close</stp>
        <stp>5Min</stp>
        <stp>-60</stp>
        <stp>all</stp>
        <stp/>
        <stp/>
        <stp>False</stp>
        <stp>T</stp>
        <tr r="AF61" s="2"/>
        <tr r="AF62" s="2"/>
      </tp>
      <tp>
        <v>72.64</v>
        <stp/>
        <stp>StudyData</stp>
        <stp>S.US.CTSH</stp>
        <stp>FG</stp>
        <stp/>
        <stp>Close</stp>
        <stp>5Min</stp>
        <stp>-70</stp>
        <stp>all</stp>
        <stp/>
        <stp/>
        <stp>False</stp>
        <stp>T</stp>
        <tr r="AF71" s="2"/>
        <tr r="AF72" s="2"/>
      </tp>
      <tp>
        <v>71.28</v>
        <stp/>
        <stp>StudyData</stp>
        <stp>S.US.CTSH</stp>
        <stp>FG</stp>
        <stp/>
        <stp>Close</stp>
        <stp>5Min</stp>
        <stp>-10</stp>
        <stp>all</stp>
        <stp/>
        <stp/>
        <stp>False</stp>
        <stp>T</stp>
        <tr r="AF11" s="2"/>
        <tr r="AF12" s="2"/>
      </tp>
      <tp>
        <v>72.010000000000005</v>
        <stp/>
        <stp>StudyData</stp>
        <stp>S.US.CTSH</stp>
        <stp>FG</stp>
        <stp/>
        <stp>Close</stp>
        <stp>5Min</stp>
        <stp>-20</stp>
        <stp>all</stp>
        <stp/>
        <stp/>
        <stp>False</stp>
        <stp>T</stp>
        <tr r="AF21" s="2"/>
        <tr r="AF22" s="2"/>
      </tp>
      <tp>
        <v>72.47</v>
        <stp/>
        <stp>StudyData</stp>
        <stp>S.US.CTSH</stp>
        <stp>FG</stp>
        <stp/>
        <stp>Close</stp>
        <stp>5Min</stp>
        <stp>-30</stp>
        <stp>all</stp>
        <stp/>
        <stp/>
        <stp>False</stp>
        <stp>T</stp>
        <tr r="AF32" s="2"/>
        <tr r="AF31" s="2"/>
      </tp>
      <tp>
        <v>32.85</v>
        <stp/>
        <stp>StudyData</stp>
        <stp>S.US.DISH</stp>
        <stp>FG</stp>
        <stp/>
        <stp>Close</stp>
        <stp>5Min</stp>
        <stp>-10</stp>
        <stp>all</stp>
        <stp/>
        <stp/>
        <stp>False</stp>
        <stp>T</stp>
        <tr r="AH11" s="2"/>
        <tr r="AH12" s="2"/>
      </tp>
      <tp>
        <v>33.75</v>
        <stp/>
        <stp>StudyData</stp>
        <stp>S.US.DISH</stp>
        <stp>FG</stp>
        <stp/>
        <stp>Close</stp>
        <stp>5Min</stp>
        <stp>-30</stp>
        <stp>all</stp>
        <stp/>
        <stp/>
        <stp>False</stp>
        <stp>T</stp>
        <tr r="AH32" s="2"/>
        <tr r="AH31" s="2"/>
      </tp>
      <tp>
        <v>33.35</v>
        <stp/>
        <stp>StudyData</stp>
        <stp>S.US.DISH</stp>
        <stp>FG</stp>
        <stp/>
        <stp>Close</stp>
        <stp>5Min</stp>
        <stp>-20</stp>
        <stp>all</stp>
        <stp/>
        <stp/>
        <stp>False</stp>
        <stp>T</stp>
        <tr r="AH22" s="2"/>
        <tr r="AH21" s="2"/>
      </tp>
      <tp>
        <v>33.89</v>
        <stp/>
        <stp>StudyData</stp>
        <stp>S.US.DISH</stp>
        <stp>FG</stp>
        <stp/>
        <stp>Close</stp>
        <stp>5Min</stp>
        <stp>-50</stp>
        <stp>all</stp>
        <stp/>
        <stp/>
        <stp>False</stp>
        <stp>T</stp>
        <tr r="AH52" s="2"/>
        <tr r="AH51" s="2"/>
      </tp>
      <tp>
        <v>34.159999999999997</v>
        <stp/>
        <stp>StudyData</stp>
        <stp>S.US.DISH</stp>
        <stp>FG</stp>
        <stp/>
        <stp>Close</stp>
        <stp>5Min</stp>
        <stp>-40</stp>
        <stp>all</stp>
        <stp/>
        <stp/>
        <stp>False</stp>
        <stp>T</stp>
        <tr r="AH42" s="2"/>
        <tr r="AH41" s="2"/>
      </tp>
      <tp>
        <v>34.369999999999997</v>
        <stp/>
        <stp>StudyData</stp>
        <stp>S.US.DISH</stp>
        <stp>FG</stp>
        <stp/>
        <stp>Close</stp>
        <stp>5Min</stp>
        <stp>-70</stp>
        <stp>all</stp>
        <stp/>
        <stp/>
        <stp>False</stp>
        <stp>T</stp>
        <tr r="AH72" s="2"/>
        <tr r="AH71" s="2"/>
      </tp>
      <tp>
        <v>34.08</v>
        <stp/>
        <stp>StudyData</stp>
        <stp>S.US.DISH</stp>
        <stp>FG</stp>
        <stp/>
        <stp>Close</stp>
        <stp>5Min</stp>
        <stp>-60</stp>
        <stp>all</stp>
        <stp/>
        <stp/>
        <stp>False</stp>
        <stp>T</stp>
        <tr r="AH61" s="2"/>
        <tr r="AH62" s="2"/>
      </tp>
      <tp>
        <v>34.18</v>
        <stp/>
        <stp>StudyData</stp>
        <stp>S.US.DISH</stp>
        <stp>FG</stp>
        <stp/>
        <stp>Close</stp>
        <stp>5Min</stp>
        <stp>-90</stp>
        <stp>all</stp>
        <stp/>
        <stp/>
        <stp>False</stp>
        <stp>T</stp>
        <tr r="AH91" s="2"/>
        <tr r="AH92" s="2"/>
      </tp>
      <tp>
        <v>34.11</v>
        <stp/>
        <stp>StudyData</stp>
        <stp>S.US.DISH</stp>
        <stp>FG</stp>
        <stp/>
        <stp>Close</stp>
        <stp>5Min</stp>
        <stp>-80</stp>
        <stp>all</stp>
        <stp/>
        <stp/>
        <stp>False</stp>
        <stp>T</stp>
        <tr r="AH81" s="2"/>
        <tr r="AH82" s="2"/>
      </tp>
      <tp>
        <v>76.25</v>
        <stp/>
        <stp>StudyData</stp>
        <stp>S.US.ATVI</stp>
        <stp>FG</stp>
        <stp/>
        <stp>Close</stp>
        <stp>5Min</stp>
        <stp>-85</stp>
        <stp>all</stp>
        <stp/>
        <stp/>
        <stp>False</stp>
        <stp>T</stp>
        <tr r="N86" s="2"/>
        <tr r="N87" s="2"/>
      </tp>
      <tp>
        <v>77.84</v>
        <stp/>
        <stp>StudyData</stp>
        <stp>S.US.ATVI</stp>
        <stp>FG</stp>
        <stp/>
        <stp>Close</stp>
        <stp>5Min</stp>
        <stp>-95</stp>
        <stp>all</stp>
        <stp/>
        <stp/>
        <stp>False</stp>
        <stp>T</stp>
        <tr r="N96" s="2"/>
        <tr r="N97" s="2"/>
      </tp>
      <tp>
        <v>74.66</v>
        <stp/>
        <stp>StudyData</stp>
        <stp>S.US.ATVI</stp>
        <stp>FG</stp>
        <stp/>
        <stp>Close</stp>
        <stp>5Min</stp>
        <stp>-45</stp>
        <stp>all</stp>
        <stp/>
        <stp/>
        <stp>False</stp>
        <stp>T</stp>
        <tr r="N46" s="2"/>
        <tr r="N47" s="2"/>
      </tp>
      <tp>
        <v>74.8</v>
        <stp/>
        <stp>StudyData</stp>
        <stp>S.US.ATVI</stp>
        <stp>FG</stp>
        <stp/>
        <stp>Close</stp>
        <stp>5Min</stp>
        <stp>-55</stp>
        <stp>all</stp>
        <stp/>
        <stp/>
        <stp>False</stp>
        <stp>T</stp>
        <tr r="N57" s="2"/>
        <tr r="N56" s="2"/>
      </tp>
      <tp>
        <v>74.55</v>
        <stp/>
        <stp>StudyData</stp>
        <stp>S.US.ATVI</stp>
        <stp>FG</stp>
        <stp/>
        <stp>Close</stp>
        <stp>5Min</stp>
        <stp>-65</stp>
        <stp>all</stp>
        <stp/>
        <stp/>
        <stp>False</stp>
        <stp>T</stp>
        <tr r="N67" s="2"/>
        <tr r="N66" s="2"/>
      </tp>
      <tp>
        <v>75.48</v>
        <stp/>
        <stp>StudyData</stp>
        <stp>S.US.ATVI</stp>
        <stp>FG</stp>
        <stp/>
        <stp>Close</stp>
        <stp>5Min</stp>
        <stp>-75</stp>
        <stp>all</stp>
        <stp/>
        <stp/>
        <stp>False</stp>
        <stp>T</stp>
        <tr r="N76" s="2"/>
        <tr r="N77" s="2"/>
      </tp>
      <tp>
        <v>74.180000000000007</v>
        <stp/>
        <stp>StudyData</stp>
        <stp>S.US.ATVI</stp>
        <stp>FG</stp>
        <stp/>
        <stp>Close</stp>
        <stp>5Min</stp>
        <stp>-15</stp>
        <stp>all</stp>
        <stp/>
        <stp/>
        <stp>False</stp>
        <stp>T</stp>
        <tr r="N16" s="2"/>
        <tr r="N17" s="2"/>
      </tp>
      <tp>
        <v>74.17</v>
        <stp/>
        <stp>StudyData</stp>
        <stp>S.US.ATVI</stp>
        <stp>FG</stp>
        <stp/>
        <stp>Close</stp>
        <stp>5Min</stp>
        <stp>-25</stp>
        <stp>all</stp>
        <stp/>
        <stp/>
        <stp>False</stp>
        <stp>T</stp>
        <tr r="N26" s="2"/>
        <tr r="N27" s="2"/>
      </tp>
      <tp>
        <v>74.63</v>
        <stp/>
        <stp>StudyData</stp>
        <stp>S.US.ATVI</stp>
        <stp>FG</stp>
        <stp/>
        <stp>Close</stp>
        <stp>5Min</stp>
        <stp>-35</stp>
        <stp>all</stp>
        <stp/>
        <stp/>
        <stp>False</stp>
        <stp>T</stp>
        <tr r="N36" s="2"/>
        <tr r="N37" s="2"/>
      </tp>
      <tp>
        <v>5.95</v>
        <stp/>
        <stp>StudyData</stp>
        <stp>S.US.SIRI</stp>
        <stp>FG</stp>
        <stp/>
        <stp>Close</stp>
        <stp>5Min</stp>
        <stp>-11</stp>
        <stp>all</stp>
        <stp/>
        <stp/>
        <stp>False</stp>
        <stp>T</stp>
        <tr r="CH13" s="2"/>
        <tr r="CH12" s="2"/>
      </tp>
      <tp>
        <v>6.07</v>
        <stp/>
        <stp>StudyData</stp>
        <stp>S.US.SIRI</stp>
        <stp>FG</stp>
        <stp/>
        <stp>Close</stp>
        <stp>5Min</stp>
        <stp>-31</stp>
        <stp>all</stp>
        <stp/>
        <stp/>
        <stp>False</stp>
        <stp>T</stp>
        <tr r="CH33" s="2"/>
        <tr r="CH32" s="2"/>
      </tp>
      <tp>
        <v>6.03</v>
        <stp/>
        <stp>StudyData</stp>
        <stp>S.US.SIRI</stp>
        <stp>FG</stp>
        <stp/>
        <stp>Close</stp>
        <stp>5Min</stp>
        <stp>-21</stp>
        <stp>all</stp>
        <stp/>
        <stp/>
        <stp>False</stp>
        <stp>T</stp>
        <tr r="CH23" s="2"/>
        <tr r="CH22" s="2"/>
      </tp>
      <tp>
        <v>6.06</v>
        <stp/>
        <stp>StudyData</stp>
        <stp>S.US.SIRI</stp>
        <stp>FG</stp>
        <stp/>
        <stp>Close</stp>
        <stp>5Min</stp>
        <stp>-51</stp>
        <stp>all</stp>
        <stp/>
        <stp/>
        <stp>False</stp>
        <stp>T</stp>
        <tr r="CH53" s="2"/>
        <tr r="CH52" s="2"/>
      </tp>
      <tp>
        <v>6.09</v>
        <stp/>
        <stp>StudyData</stp>
        <stp>S.US.SIRI</stp>
        <stp>FG</stp>
        <stp/>
        <stp>Close</stp>
        <stp>5Min</stp>
        <stp>-41</stp>
        <stp>all</stp>
        <stp/>
        <stp/>
        <stp>False</stp>
        <stp>T</stp>
        <tr r="CH43" s="2"/>
        <tr r="CH42" s="2"/>
      </tp>
      <tp>
        <v>6.06</v>
        <stp/>
        <stp>StudyData</stp>
        <stp>S.US.SIRI</stp>
        <stp>FG</stp>
        <stp/>
        <stp>Close</stp>
        <stp>5Min</stp>
        <stp>-71</stp>
        <stp>all</stp>
        <stp/>
        <stp/>
        <stp>False</stp>
        <stp>T</stp>
        <tr r="CH73" s="2"/>
        <tr r="CH72" s="2"/>
      </tp>
      <tp>
        <v>6.09</v>
        <stp/>
        <stp>StudyData</stp>
        <stp>S.US.SIRI</stp>
        <stp>FG</stp>
        <stp/>
        <stp>Close</stp>
        <stp>5Min</stp>
        <stp>-61</stp>
        <stp>all</stp>
        <stp/>
        <stp/>
        <stp>False</stp>
        <stp>T</stp>
        <tr r="CH62" s="2"/>
        <tr r="CH63" s="2"/>
      </tp>
      <tp>
        <v>6.18</v>
        <stp/>
        <stp>StudyData</stp>
        <stp>S.US.SIRI</stp>
        <stp>FG</stp>
        <stp/>
        <stp>Close</stp>
        <stp>5Min</stp>
        <stp>-91</stp>
        <stp>all</stp>
        <stp/>
        <stp/>
        <stp>False</stp>
        <stp>T</stp>
        <tr r="CH93" s="2"/>
        <tr r="CH92" s="2"/>
      </tp>
      <tp>
        <v>6.07</v>
        <stp/>
        <stp>StudyData</stp>
        <stp>S.US.SIRI</stp>
        <stp>FG</stp>
        <stp/>
        <stp>Close</stp>
        <stp>5Min</stp>
        <stp>-81</stp>
        <stp>all</stp>
        <stp/>
        <stp/>
        <stp>False</stp>
        <stp>T</stp>
        <tr r="CH83" s="2"/>
        <tr r="CH82" s="2"/>
      </tp>
      <tp>
        <v>63.69</v>
        <stp/>
        <stp>StudyData</stp>
        <stp>S.US.CERN</stp>
        <stp>FG</stp>
        <stp/>
        <stp>Close</stp>
        <stp>5Min</stp>
        <stp>-91</stp>
        <stp>all</stp>
        <stp/>
        <stp/>
        <stp>False</stp>
        <stp>T</stp>
        <tr r="W93" s="2"/>
        <tr r="W92" s="2"/>
      </tp>
      <tp>
        <v>63.31</v>
        <stp/>
        <stp>StudyData</stp>
        <stp>S.US.CERN</stp>
        <stp>FG</stp>
        <stp/>
        <stp>Close</stp>
        <stp>5Min</stp>
        <stp>-81</stp>
        <stp>all</stp>
        <stp/>
        <stp/>
        <stp>False</stp>
        <stp>T</stp>
        <tr r="W83" s="2"/>
        <tr r="W82" s="2"/>
      </tp>
      <tp>
        <v>63.92</v>
        <stp/>
        <stp>StudyData</stp>
        <stp>S.US.CERN</stp>
        <stp>FG</stp>
        <stp/>
        <stp>Close</stp>
        <stp>5Min</stp>
        <stp>-51</stp>
        <stp>all</stp>
        <stp/>
        <stp/>
        <stp>False</stp>
        <stp>T</stp>
        <tr r="W52" s="2"/>
        <tr r="W53" s="2"/>
      </tp>
      <tp>
        <v>64.260000000000005</v>
        <stp/>
        <stp>StudyData</stp>
        <stp>S.US.CERN</stp>
        <stp>FG</stp>
        <stp/>
        <stp>Close</stp>
        <stp>5Min</stp>
        <stp>-41</stp>
        <stp>all</stp>
        <stp/>
        <stp/>
        <stp>False</stp>
        <stp>T</stp>
        <tr r="W43" s="2"/>
        <tr r="W42" s="2"/>
      </tp>
      <tp>
        <v>63.74</v>
        <stp/>
        <stp>StudyData</stp>
        <stp>S.US.CERN</stp>
        <stp>FG</stp>
        <stp/>
        <stp>Close</stp>
        <stp>5Min</stp>
        <stp>-71</stp>
        <stp>all</stp>
        <stp/>
        <stp/>
        <stp>False</stp>
        <stp>T</stp>
        <tr r="W72" s="2"/>
        <tr r="W73" s="2"/>
      </tp>
      <tp>
        <v>63.97</v>
        <stp/>
        <stp>StudyData</stp>
        <stp>S.US.CERN</stp>
        <stp>FG</stp>
        <stp/>
        <stp>Close</stp>
        <stp>5Min</stp>
        <stp>-61</stp>
        <stp>all</stp>
        <stp/>
        <stp/>
        <stp>False</stp>
        <stp>T</stp>
        <tr r="W63" s="2"/>
        <tr r="W62" s="2"/>
      </tp>
      <tp>
        <v>62.96</v>
        <stp/>
        <stp>StudyData</stp>
        <stp>S.US.CERN</stp>
        <stp>FG</stp>
        <stp/>
        <stp>Close</stp>
        <stp>5Min</stp>
        <stp>-11</stp>
        <stp>all</stp>
        <stp/>
        <stp/>
        <stp>False</stp>
        <stp>T</stp>
        <tr r="W13" s="2"/>
        <tr r="W12" s="2"/>
      </tp>
      <tp>
        <v>63.92</v>
        <stp/>
        <stp>StudyData</stp>
        <stp>S.US.CERN</stp>
        <stp>FG</stp>
        <stp/>
        <stp>Close</stp>
        <stp>5Min</stp>
        <stp>-31</stp>
        <stp>all</stp>
        <stp/>
        <stp/>
        <stp>False</stp>
        <stp>T</stp>
        <tr r="W33" s="2"/>
        <tr r="W32" s="2"/>
      </tp>
      <tp>
        <v>63.61</v>
        <stp/>
        <stp>StudyData</stp>
        <stp>S.US.CERN</stp>
        <stp>FG</stp>
        <stp/>
        <stp>Close</stp>
        <stp>5Min</stp>
        <stp>-21</stp>
        <stp>all</stp>
        <stp/>
        <stp/>
        <stp>False</stp>
        <stp>T</stp>
        <tr r="W23" s="2"/>
        <tr r="W22" s="2"/>
      </tp>
      <tp>
        <v>102.32</v>
        <stp/>
        <stp>StudyData</stp>
        <stp>S.US.BMRN</stp>
        <stp>FG</stp>
        <stp/>
        <stp>Close</stp>
        <stp>5Min</stp>
        <stp>-51</stp>
        <stp>all</stp>
        <stp/>
        <stp/>
        <stp>False</stp>
        <stp>T</stp>
        <tr r="S53" s="2"/>
        <tr r="S52" s="2"/>
      </tp>
      <tp>
        <v>101.97</v>
        <stp/>
        <stp>StudyData</stp>
        <stp>S.US.BMRN</stp>
        <stp>FG</stp>
        <stp/>
        <stp>Close</stp>
        <stp>5Min</stp>
        <stp>-41</stp>
        <stp>all</stp>
        <stp/>
        <stp/>
        <stp>False</stp>
        <stp>T</stp>
        <tr r="S43" s="2"/>
        <tr r="S42" s="2"/>
      </tp>
      <tp>
        <v>103.96</v>
        <stp/>
        <stp>StudyData</stp>
        <stp>S.US.BMRN</stp>
        <stp>FG</stp>
        <stp/>
        <stp>Close</stp>
        <stp>5Min</stp>
        <stp>-71</stp>
        <stp>all</stp>
        <stp/>
        <stp/>
        <stp>False</stp>
        <stp>T</stp>
        <tr r="S73" s="2"/>
        <tr r="S72" s="2"/>
      </tp>
      <tp>
        <v>103.16</v>
        <stp/>
        <stp>StudyData</stp>
        <stp>S.US.BMRN</stp>
        <stp>FG</stp>
        <stp/>
        <stp>Close</stp>
        <stp>5Min</stp>
        <stp>-61</stp>
        <stp>all</stp>
        <stp/>
        <stp/>
        <stp>False</stp>
        <stp>T</stp>
        <tr r="S63" s="2"/>
        <tr r="S62" s="2"/>
      </tp>
      <tp>
        <v>98.44</v>
        <stp/>
        <stp>StudyData</stp>
        <stp>S.US.BMRN</stp>
        <stp>FG</stp>
        <stp/>
        <stp>Close</stp>
        <stp>5Min</stp>
        <stp>-11</stp>
        <stp>all</stp>
        <stp/>
        <stp/>
        <stp>False</stp>
        <stp>T</stp>
        <tr r="S12" s="2"/>
        <tr r="S13" s="2"/>
      </tp>
      <tp>
        <v>101.38</v>
        <stp/>
        <stp>StudyData</stp>
        <stp>S.US.BMRN</stp>
        <stp>FG</stp>
        <stp/>
        <stp>Close</stp>
        <stp>5Min</stp>
        <stp>-31</stp>
        <stp>all</stp>
        <stp/>
        <stp/>
        <stp>False</stp>
        <stp>T</stp>
        <tr r="S32" s="2"/>
        <tr r="S33" s="2"/>
      </tp>
      <tp>
        <v>99.43</v>
        <stp/>
        <stp>StudyData</stp>
        <stp>S.US.BMRN</stp>
        <stp>FG</stp>
        <stp/>
        <stp>Close</stp>
        <stp>5Min</stp>
        <stp>-21</stp>
        <stp>all</stp>
        <stp/>
        <stp/>
        <stp>False</stp>
        <stp>T</stp>
        <tr r="S22" s="2"/>
        <tr r="S23" s="2"/>
      </tp>
      <tp>
        <v>104.2</v>
        <stp/>
        <stp>StudyData</stp>
        <stp>S.US.BMRN</stp>
        <stp>FG</stp>
        <stp/>
        <stp>Close</stp>
        <stp>5Min</stp>
        <stp>-91</stp>
        <stp>all</stp>
        <stp/>
        <stp/>
        <stp>False</stp>
        <stp>T</stp>
        <tr r="S93" s="2"/>
        <tr r="S92" s="2"/>
      </tp>
      <tp>
        <v>103.95</v>
        <stp/>
        <stp>StudyData</stp>
        <stp>S.US.BMRN</stp>
        <stp>FG</stp>
        <stp/>
        <stp>Close</stp>
        <stp>5Min</stp>
        <stp>-81</stp>
        <stp>all</stp>
        <stp/>
        <stp/>
        <stp>False</stp>
        <stp>T</stp>
        <tr r="S83" s="2"/>
        <tr r="S82" s="2"/>
      </tp>
      <tp>
        <v>1805.39</v>
        <stp/>
        <stp>StudyData</stp>
        <stp>S.US.AMZN</stp>
        <stp>FG</stp>
        <stp/>
        <stp>Close</stp>
        <stp>5Min</stp>
        <stp>-59</stp>
        <stp>all</stp>
        <stp/>
        <stp/>
        <stp>False</stp>
        <stp>T</stp>
        <tr r="L61" s="2"/>
        <tr r="L60" s="2"/>
      </tp>
      <tp>
        <v>1808.91</v>
        <stp/>
        <stp>StudyData</stp>
        <stp>S.US.AMZN</stp>
        <stp>FG</stp>
        <stp/>
        <stp>Close</stp>
        <stp>5Min</stp>
        <stp>-49</stp>
        <stp>all</stp>
        <stp/>
        <stp/>
        <stp>False</stp>
        <stp>T</stp>
        <tr r="L51" s="2"/>
        <tr r="L50" s="2"/>
      </tp>
      <tp>
        <v>1834.67</v>
        <stp/>
        <stp>StudyData</stp>
        <stp>S.US.AMZN</stp>
        <stp>FG</stp>
        <stp/>
        <stp>Close</stp>
        <stp>5Min</stp>
        <stp>-79</stp>
        <stp>all</stp>
        <stp/>
        <stp/>
        <stp>False</stp>
        <stp>T</stp>
        <tr r="L81" s="2"/>
        <tr r="L80" s="2"/>
      </tp>
      <tp>
        <v>1808.99</v>
        <stp/>
        <stp>StudyData</stp>
        <stp>S.US.AMZN</stp>
        <stp>FG</stp>
        <stp/>
        <stp>Close</stp>
        <stp>5Min</stp>
        <stp>-69</stp>
        <stp>all</stp>
        <stp/>
        <stp/>
        <stp>False</stp>
        <stp>T</stp>
        <tr r="L70" s="2"/>
        <tr r="L71" s="2"/>
      </tp>
      <tp>
        <v>1776.38</v>
        <stp/>
        <stp>StudyData</stp>
        <stp>S.US.AMZN</stp>
        <stp>FG</stp>
        <stp/>
        <stp>Close</stp>
        <stp>5Min</stp>
        <stp>-19</stp>
        <stp>all</stp>
        <stp/>
        <stp/>
        <stp>False</stp>
        <stp>T</stp>
        <tr r="L21" s="2"/>
        <tr r="L20" s="2"/>
      </tp>
      <tp>
        <v>1813</v>
        <stp/>
        <stp>StudyData</stp>
        <stp>S.US.AMZN</stp>
        <stp>FG</stp>
        <stp/>
        <stp>Close</stp>
        <stp>5Min</stp>
        <stp>-39</stp>
        <stp>all</stp>
        <stp/>
        <stp/>
        <stp>False</stp>
        <stp>T</stp>
        <tr r="L40" s="2"/>
        <tr r="L41" s="2"/>
      </tp>
      <tp>
        <v>1803.37</v>
        <stp/>
        <stp>StudyData</stp>
        <stp>S.US.AMZN</stp>
        <stp>FG</stp>
        <stp/>
        <stp>Close</stp>
        <stp>5Min</stp>
        <stp>-29</stp>
        <stp>all</stp>
        <stp/>
        <stp/>
        <stp>False</stp>
        <stp>T</stp>
        <tr r="L31" s="2"/>
        <tr r="L30" s="2"/>
      </tp>
      <tp>
        <v>1869.51</v>
        <stp/>
        <stp>StudyData</stp>
        <stp>S.US.AMZN</stp>
        <stp>FG</stp>
        <stp/>
        <stp>Close</stp>
        <stp>5Min</stp>
        <stp>-99</stp>
        <stp>all</stp>
        <stp/>
        <stp/>
        <stp>False</stp>
        <stp>T</stp>
        <tr r="L100" s="2"/>
        <tr r="L101" s="2"/>
      </tp>
      <tp>
        <v>1870.32</v>
        <stp/>
        <stp>StudyData</stp>
        <stp>S.US.AMZN</stp>
        <stp>FG</stp>
        <stp/>
        <stp>Close</stp>
        <stp>5Min</stp>
        <stp>-89</stp>
        <stp>all</stp>
        <stp/>
        <stp/>
        <stp>False</stp>
        <stp>T</stp>
        <tr r="L90" s="2"/>
        <tr r="L91" s="2"/>
      </tp>
      <tp>
        <v>126.17</v>
        <stp/>
        <stp>StudyData</stp>
        <stp>S.US.TTWO</stp>
        <stp>FG</stp>
        <stp/>
        <stp>Close</stp>
        <stp>5Min</stp>
        <stp>-84</stp>
        <stp>all</stp>
        <stp/>
        <stp/>
        <stp>False</stp>
        <stp>T</stp>
        <tr r="CO86" s="2"/>
        <tr r="CO85" s="2"/>
      </tp>
      <tp>
        <v>127.72</v>
        <stp/>
        <stp>StudyData</stp>
        <stp>S.US.TTWO</stp>
        <stp>FG</stp>
        <stp/>
        <stp>Close</stp>
        <stp>5Min</stp>
        <stp>-94</stp>
        <stp>all</stp>
        <stp/>
        <stp/>
        <stp>False</stp>
        <stp>T</stp>
        <tr r="CO95" s="2"/>
        <tr r="CO96" s="2"/>
      </tp>
      <tp>
        <v>124.39</v>
        <stp/>
        <stp>StudyData</stp>
        <stp>S.US.TTWO</stp>
        <stp>FG</stp>
        <stp/>
        <stp>Close</stp>
        <stp>5Min</stp>
        <stp>-44</stp>
        <stp>all</stp>
        <stp/>
        <stp/>
        <stp>False</stp>
        <stp>T</stp>
        <tr r="CO46" s="2"/>
        <tr r="CO45" s="2"/>
      </tp>
      <tp>
        <v>124.07</v>
        <stp/>
        <stp>StudyData</stp>
        <stp>S.US.TTWO</stp>
        <stp>FG</stp>
        <stp/>
        <stp>Close</stp>
        <stp>5Min</stp>
        <stp>-54</stp>
        <stp>all</stp>
        <stp/>
        <stp/>
        <stp>False</stp>
        <stp>T</stp>
        <tr r="CO55" s="2"/>
        <tr r="CO56" s="2"/>
      </tp>
      <tp>
        <v>122.01</v>
        <stp/>
        <stp>StudyData</stp>
        <stp>S.US.TTWO</stp>
        <stp>FG</stp>
        <stp/>
        <stp>Close</stp>
        <stp>5Min</stp>
        <stp>-64</stp>
        <stp>all</stp>
        <stp/>
        <stp/>
        <stp>False</stp>
        <stp>T</stp>
        <tr r="CO66" s="2"/>
        <tr r="CO65" s="2"/>
      </tp>
      <tp>
        <v>123.95</v>
        <stp/>
        <stp>StudyData</stp>
        <stp>S.US.TTWO</stp>
        <stp>FG</stp>
        <stp/>
        <stp>Close</stp>
        <stp>5Min</stp>
        <stp>-74</stp>
        <stp>all</stp>
        <stp/>
        <stp/>
        <stp>False</stp>
        <stp>T</stp>
        <tr r="CO76" s="2"/>
        <tr r="CO75" s="2"/>
      </tp>
      <tp>
        <v>123.12</v>
        <stp/>
        <stp>StudyData</stp>
        <stp>S.US.TTWO</stp>
        <stp>FG</stp>
        <stp/>
        <stp>Close</stp>
        <stp>5Min</stp>
        <stp>-14</stp>
        <stp>all</stp>
        <stp/>
        <stp/>
        <stp>False</stp>
        <stp>T</stp>
        <tr r="CO16" s="2"/>
        <tr r="CO15" s="2"/>
      </tp>
      <tp>
        <v>123.82</v>
        <stp/>
        <stp>StudyData</stp>
        <stp>S.US.TTWO</stp>
        <stp>FG</stp>
        <stp/>
        <stp>Close</stp>
        <stp>5Min</stp>
        <stp>-24</stp>
        <stp>all</stp>
        <stp/>
        <stp/>
        <stp>False</stp>
        <stp>T</stp>
        <tr r="CO25" s="2"/>
        <tr r="CO26" s="2"/>
      </tp>
      <tp>
        <v>124.49</v>
        <stp/>
        <stp>StudyData</stp>
        <stp>S.US.TTWO</stp>
        <stp>FG</stp>
        <stp/>
        <stp>Close</stp>
        <stp>5Min</stp>
        <stp>-34</stp>
        <stp>all</stp>
        <stp/>
        <stp/>
        <stp>False</stp>
        <stp>T</stp>
        <tr r="CO35" s="2"/>
        <tr r="CO36" s="2"/>
      </tp>
      <tp>
        <v>226.98</v>
        <stp/>
        <stp>StudyData</stp>
        <stp>S.US.AAPL</stp>
        <stp>FG</stp>
        <stp/>
        <stp>Close</stp>
        <stp>5Min</stp>
        <stp>-93</stp>
        <stp>all</stp>
        <stp/>
        <stp/>
        <stp>False</stp>
        <stp>T</stp>
        <tr r="C94" s="2"/>
        <tr r="C95" s="2"/>
      </tp>
      <tp>
        <v>223.59</v>
        <stp/>
        <stp>StudyData</stp>
        <stp>S.US.AAPL</stp>
        <stp>FG</stp>
        <stp/>
        <stp>Close</stp>
        <stp>5Min</stp>
        <stp>-83</stp>
        <stp>all</stp>
        <stp/>
        <stp/>
        <stp>False</stp>
        <stp>T</stp>
        <tr r="C84" s="2"/>
        <tr r="C85" s="2"/>
      </tp>
      <tp>
        <v>219.02</v>
        <stp/>
        <stp>StudyData</stp>
        <stp>S.US.AAPL</stp>
        <stp>FG</stp>
        <stp/>
        <stp>Close</stp>
        <stp>5Min</stp>
        <stp>-13</stp>
        <stp>all</stp>
        <stp/>
        <stp/>
        <stp>False</stp>
        <stp>T</stp>
        <tr r="C14" s="2"/>
        <tr r="C15" s="2"/>
      </tp>
      <tp>
        <v>221.63</v>
        <stp/>
        <stp>StudyData</stp>
        <stp>S.US.AAPL</stp>
        <stp>FG</stp>
        <stp/>
        <stp>Close</stp>
        <stp>5Min</stp>
        <stp>-33</stp>
        <stp>all</stp>
        <stp/>
        <stp/>
        <stp>False</stp>
        <stp>T</stp>
        <tr r="C34" s="2"/>
        <tr r="C35" s="2"/>
      </tp>
      <tp>
        <v>221.37</v>
        <stp/>
        <stp>StudyData</stp>
        <stp>S.US.AAPL</stp>
        <stp>FG</stp>
        <stp/>
        <stp>Close</stp>
        <stp>5Min</stp>
        <stp>-23</stp>
        <stp>all</stp>
        <stp/>
        <stp/>
        <stp>False</stp>
        <stp>T</stp>
        <tr r="C24" s="2"/>
        <tr r="C25" s="2"/>
      </tp>
      <tp>
        <v>223.35</v>
        <stp/>
        <stp>StudyData</stp>
        <stp>S.US.AAPL</stp>
        <stp>FG</stp>
        <stp/>
        <stp>Close</stp>
        <stp>5Min</stp>
        <stp>-53</stp>
        <stp>all</stp>
        <stp/>
        <stp/>
        <stp>False</stp>
        <stp>T</stp>
        <tr r="C54" s="2"/>
        <tr r="C55" s="2"/>
      </tp>
      <tp>
        <v>223.5</v>
        <stp/>
        <stp>StudyData</stp>
        <stp>S.US.AAPL</stp>
        <stp>FG</stp>
        <stp/>
        <stp>Close</stp>
        <stp>5Min</stp>
        <stp>-43</stp>
        <stp>all</stp>
        <stp/>
        <stp/>
        <stp>False</stp>
        <stp>T</stp>
        <tr r="C44" s="2"/>
        <tr r="C45" s="2"/>
      </tp>
      <tp>
        <v>223.56</v>
        <stp/>
        <stp>StudyData</stp>
        <stp>S.US.AAPL</stp>
        <stp>FG</stp>
        <stp/>
        <stp>Close</stp>
        <stp>5Min</stp>
        <stp>-73</stp>
        <stp>all</stp>
        <stp/>
        <stp/>
        <stp>False</stp>
        <stp>T</stp>
        <tr r="C75" s="2"/>
        <tr r="C74" s="2"/>
      </tp>
      <tp>
        <v>223.06</v>
        <stp/>
        <stp>StudyData</stp>
        <stp>S.US.AAPL</stp>
        <stp>FG</stp>
        <stp/>
        <stp>Close</stp>
        <stp>5Min</stp>
        <stp>-63</stp>
        <stp>all</stp>
        <stp/>
        <stp/>
        <stp>False</stp>
        <stp>T</stp>
        <tr r="C65" s="2"/>
        <tr r="C64" s="2"/>
      </tp>
      <tp>
        <v>76.38</v>
        <stp/>
        <stp>StudyData</stp>
        <stp>S.US.PYPL</stp>
        <stp>FG</stp>
        <stp/>
        <stp>Close</stp>
        <stp>5Min</stp>
        <stp>-13</stp>
        <stp>all</stp>
        <stp/>
        <stp/>
        <stp>False</stp>
        <stp>T</stp>
        <tr r="CA15" s="2"/>
        <tr r="CA14" s="2"/>
      </tp>
      <tp>
        <v>77.010000000000005</v>
        <stp/>
        <stp>StudyData</stp>
        <stp>S.US.PYPL</stp>
        <stp>FG</stp>
        <stp/>
        <stp>Close</stp>
        <stp>5Min</stp>
        <stp>-33</stp>
        <stp>all</stp>
        <stp/>
        <stp/>
        <stp>False</stp>
        <stp>T</stp>
        <tr r="CA35" s="2"/>
        <tr r="CA34" s="2"/>
      </tp>
      <tp>
        <v>77</v>
        <stp/>
        <stp>StudyData</stp>
        <stp>S.US.PYPL</stp>
        <stp>FG</stp>
        <stp/>
        <stp>Close</stp>
        <stp>5Min</stp>
        <stp>-23</stp>
        <stp>all</stp>
        <stp/>
        <stp/>
        <stp>False</stp>
        <stp>T</stp>
        <tr r="CA25" s="2"/>
        <tr r="CA24" s="2"/>
      </tp>
      <tp>
        <v>77.569999999999993</v>
        <stp/>
        <stp>StudyData</stp>
        <stp>S.US.PYPL</stp>
        <stp>FG</stp>
        <stp/>
        <stp>Close</stp>
        <stp>5Min</stp>
        <stp>-53</stp>
        <stp>all</stp>
        <stp/>
        <stp/>
        <stp>False</stp>
        <stp>T</stp>
        <tr r="CA54" s="2"/>
        <tr r="CA55" s="2"/>
      </tp>
      <tp>
        <v>77.790000000000006</v>
        <stp/>
        <stp>StudyData</stp>
        <stp>S.US.PYPL</stp>
        <stp>FG</stp>
        <stp/>
        <stp>Close</stp>
        <stp>5Min</stp>
        <stp>-43</stp>
        <stp>all</stp>
        <stp/>
        <stp/>
        <stp>False</stp>
        <stp>T</stp>
        <tr r="CA45" s="2"/>
        <tr r="CA44" s="2"/>
      </tp>
      <tp>
        <v>77.81</v>
        <stp/>
        <stp>StudyData</stp>
        <stp>S.US.PYPL</stp>
        <stp>FG</stp>
        <stp/>
        <stp>Close</stp>
        <stp>5Min</stp>
        <stp>-73</stp>
        <stp>all</stp>
        <stp/>
        <stp/>
        <stp>False</stp>
        <stp>T</stp>
        <tr r="CA74" s="2"/>
        <tr r="CA75" s="2"/>
      </tp>
      <tp>
        <v>76.849999999999994</v>
        <stp/>
        <stp>StudyData</stp>
        <stp>S.US.PYPL</stp>
        <stp>FG</stp>
        <stp/>
        <stp>Close</stp>
        <stp>5Min</stp>
        <stp>-63</stp>
        <stp>all</stp>
        <stp/>
        <stp/>
        <stp>False</stp>
        <stp>T</stp>
        <tr r="CA65" s="2"/>
        <tr r="CA64" s="2"/>
      </tp>
      <tp>
        <v>79.849999999999994</v>
        <stp/>
        <stp>StudyData</stp>
        <stp>S.US.PYPL</stp>
        <stp>FG</stp>
        <stp/>
        <stp>Close</stp>
        <stp>5Min</stp>
        <stp>-93</stp>
        <stp>all</stp>
        <stp/>
        <stp/>
        <stp>False</stp>
        <stp>T</stp>
        <tr r="CA94" s="2"/>
        <tr r="CA95" s="2"/>
      </tp>
      <tp>
        <v>78.3</v>
        <stp/>
        <stp>StudyData</stp>
        <stp>S.US.PYPL</stp>
        <stp>FG</stp>
        <stp/>
        <stp>Close</stp>
        <stp>5Min</stp>
        <stp>-83</stp>
        <stp>all</stp>
        <stp/>
        <stp/>
        <stp>False</stp>
        <stp>T</stp>
        <tr r="CA85" s="2"/>
        <tr r="CA84" s="2"/>
      </tp>
      <tp>
        <v>33.69</v>
        <stp/>
        <stp>StudyData</stp>
        <stp>S.US.AAL</stp>
        <stp>FG</stp>
        <stp/>
        <stp>Close</stp>
        <stp>5Min</stp>
        <stp>-101</stp>
        <stp>all</stp>
        <stp/>
        <stp/>
        <stp>False</stp>
        <stp>T</stp>
        <tr r="B102" s="2"/>
        <tr r="B103" s="2"/>
      </tp>
      <tp>
        <v>86.31</v>
        <stp/>
        <stp>StudyData</stp>
        <stp>S.US.ADI</stp>
        <stp>FG</stp>
        <stp/>
        <stp>Close</stp>
        <stp>5Min</stp>
        <stp>-104</stp>
        <stp>all</stp>
        <stp/>
        <stp/>
        <stp>False</stp>
        <stp>T</stp>
        <tr r="E105" s="2"/>
        <tr r="E106" s="2"/>
      </tp>
      <tp>
        <v>34.94</v>
        <stp/>
        <stp>StudyData</stp>
        <stp>S.US.MYL</stp>
        <stp>FG</stp>
        <stp/>
        <stp>Close</stp>
        <stp>5Min</stp>
        <stp>-101</stp>
        <stp>all</stp>
        <stp/>
        <stp/>
        <stp>False</stp>
        <stp>T</stp>
        <tr r="BT103" s="2"/>
        <tr r="BT102" s="2"/>
      </tp>
      <tp>
        <v>102.84</v>
        <stp/>
        <stp>StudyData</stp>
        <stp>S.US.TXN</stp>
        <stp>FG</stp>
        <stp/>
        <stp>Close</stp>
        <stp>5Min</stp>
        <stp>-103</stp>
        <stp>all</stp>
        <stp/>
        <stp/>
        <stp>False</stp>
        <stp>T</stp>
        <tr r="CP104" s="2"/>
        <tr r="CP105" s="2"/>
      </tp>
      <tp>
        <v>45.65</v>
        <stp/>
        <stp>StudyData</stp>
        <stp>S.US.INTC</stp>
        <stp>FG</stp>
        <stp/>
        <stp>Close</stp>
        <stp>5Min</stp>
        <stp>-67</stp>
        <stp>all</stp>
        <stp/>
        <stp/>
        <stp>False</stp>
        <stp>T</stp>
        <tr r="BB69" s="2"/>
        <tr r="BB68" s="2"/>
      </tp>
      <tp>
        <v>45.6</v>
        <stp/>
        <stp>StudyData</stp>
        <stp>S.US.INTC</stp>
        <stp>FG</stp>
        <stp/>
        <stp>Close</stp>
        <stp>5Min</stp>
        <stp>-77</stp>
        <stp>all</stp>
        <stp/>
        <stp/>
        <stp>False</stp>
        <stp>T</stp>
        <tr r="BB78" s="2"/>
        <tr r="BB79" s="2"/>
      </tp>
      <tp>
        <v>45.71</v>
        <stp/>
        <stp>StudyData</stp>
        <stp>S.US.INTC</stp>
        <stp>FG</stp>
        <stp/>
        <stp>Close</stp>
        <stp>5Min</stp>
        <stp>-47</stp>
        <stp>all</stp>
        <stp/>
        <stp/>
        <stp>False</stp>
        <stp>T</stp>
        <tr r="BB48" s="2"/>
        <tr r="BB49" s="2"/>
      </tp>
      <tp>
        <v>45.49</v>
        <stp/>
        <stp>StudyData</stp>
        <stp>S.US.INTC</stp>
        <stp>FG</stp>
        <stp/>
        <stp>Close</stp>
        <stp>5Min</stp>
        <stp>-57</stp>
        <stp>all</stp>
        <stp/>
        <stp/>
        <stp>False</stp>
        <stp>T</stp>
        <tr r="BB58" s="2"/>
        <tr r="BB59" s="2"/>
      </tp>
      <tp>
        <v>45.49</v>
        <stp/>
        <stp>StudyData</stp>
        <stp>S.US.INTC</stp>
        <stp>FG</stp>
        <stp/>
        <stp>Close</stp>
        <stp>5Min</stp>
        <stp>-27</stp>
        <stp>all</stp>
        <stp/>
        <stp/>
        <stp>False</stp>
        <stp>T</stp>
        <tr r="BB28" s="2"/>
        <tr r="BB29" s="2"/>
      </tp>
      <tp>
        <v>45.8</v>
        <stp/>
        <stp>StudyData</stp>
        <stp>S.US.INTC</stp>
        <stp>FG</stp>
        <stp/>
        <stp>Close</stp>
        <stp>5Min</stp>
        <stp>-37</stp>
        <stp>all</stp>
        <stp/>
        <stp/>
        <stp>False</stp>
        <stp>T</stp>
        <tr r="BB39" s="2"/>
        <tr r="BB38" s="2"/>
      </tp>
      <tp>
        <v>45.47</v>
        <stp/>
        <stp>StudyData</stp>
        <stp>S.US.INTC</stp>
        <stp>FG</stp>
        <stp/>
        <stp>Close</stp>
        <stp>5Min</stp>
        <stp>-17</stp>
        <stp>all</stp>
        <stp/>
        <stp/>
        <stp>False</stp>
        <stp>T</stp>
        <tr r="BB18" s="2"/>
        <tr r="BB19" s="2"/>
      </tp>
      <tp>
        <v>45.82</v>
        <stp/>
        <stp>StudyData</stp>
        <stp>S.US.INTC</stp>
        <stp>FG</stp>
        <stp/>
        <stp>Close</stp>
        <stp>5Min</stp>
        <stp>-87</stp>
        <stp>all</stp>
        <stp/>
        <stp/>
        <stp>False</stp>
        <stp>T</stp>
        <tr r="BB89" s="2"/>
        <tr r="BB88" s="2"/>
      </tp>
      <tp>
        <v>46.72</v>
        <stp/>
        <stp>StudyData</stp>
        <stp>S.US.INTC</stp>
        <stp>FG</stp>
        <stp/>
        <stp>Close</stp>
        <stp>5Min</stp>
        <stp>-97</stp>
        <stp>all</stp>
        <stp/>
        <stp/>
        <stp>False</stp>
        <stp>T</stp>
        <tr r="BB98" s="2"/>
        <tr r="BB99" s="2"/>
      </tp>
      <tp>
        <v>272.83</v>
        <stp/>
        <stp>StudyData</stp>
        <stp>S.US.ULTA</stp>
        <stp>FG</stp>
        <stp/>
        <stp>Close</stp>
        <stp>5Min</stp>
        <stp>-47</stp>
        <stp>all</stp>
        <stp/>
        <stp/>
        <stp>False</stp>
        <stp>T</stp>
        <tr r="CQ48" s="2"/>
        <tr r="CQ49" s="2"/>
      </tp>
      <tp>
        <v>274.8</v>
        <stp/>
        <stp>StudyData</stp>
        <stp>S.US.ULTA</stp>
        <stp>FG</stp>
        <stp/>
        <stp>Close</stp>
        <stp>5Min</stp>
        <stp>-57</stp>
        <stp>all</stp>
        <stp/>
        <stp/>
        <stp>False</stp>
        <stp>T</stp>
        <tr r="CQ58" s="2"/>
        <tr r="CQ59" s="2"/>
      </tp>
      <tp>
        <v>274.74</v>
        <stp/>
        <stp>StudyData</stp>
        <stp>S.US.ULTA</stp>
        <stp>FG</stp>
        <stp/>
        <stp>Close</stp>
        <stp>5Min</stp>
        <stp>-67</stp>
        <stp>all</stp>
        <stp/>
        <stp/>
        <stp>False</stp>
        <stp>T</stp>
        <tr r="CQ69" s="2"/>
        <tr r="CQ68" s="2"/>
      </tp>
      <tp>
        <v>274.10000000000002</v>
        <stp/>
        <stp>StudyData</stp>
        <stp>S.US.ULTA</stp>
        <stp>FG</stp>
        <stp/>
        <stp>Close</stp>
        <stp>5Min</stp>
        <stp>-77</stp>
        <stp>all</stp>
        <stp/>
        <stp/>
        <stp>False</stp>
        <stp>T</stp>
        <tr r="CQ78" s="2"/>
        <tr r="CQ79" s="2"/>
      </tp>
      <tp>
        <v>269.89</v>
        <stp/>
        <stp>StudyData</stp>
        <stp>S.US.ULTA</stp>
        <stp>FG</stp>
        <stp/>
        <stp>Close</stp>
        <stp>5Min</stp>
        <stp>-17</stp>
        <stp>all</stp>
        <stp/>
        <stp/>
        <stp>False</stp>
        <stp>T</stp>
        <tr r="CQ19" s="2"/>
        <tr r="CQ18" s="2"/>
      </tp>
      <tp>
        <v>271.72000000000003</v>
        <stp/>
        <stp>StudyData</stp>
        <stp>S.US.ULTA</stp>
        <stp>FG</stp>
        <stp/>
        <stp>Close</stp>
        <stp>5Min</stp>
        <stp>-27</stp>
        <stp>all</stp>
        <stp/>
        <stp/>
        <stp>False</stp>
        <stp>T</stp>
        <tr r="CQ28" s="2"/>
        <tr r="CQ29" s="2"/>
      </tp>
      <tp>
        <v>271.93</v>
        <stp/>
        <stp>StudyData</stp>
        <stp>S.US.ULTA</stp>
        <stp>FG</stp>
        <stp/>
        <stp>Close</stp>
        <stp>5Min</stp>
        <stp>-37</stp>
        <stp>all</stp>
        <stp/>
        <stp/>
        <stp>False</stp>
        <stp>T</stp>
        <tr r="CQ39" s="2"/>
        <tr r="CQ38" s="2"/>
      </tp>
      <tp>
        <v>274.19</v>
        <stp/>
        <stp>StudyData</stp>
        <stp>S.US.ULTA</stp>
        <stp>FG</stp>
        <stp/>
        <stp>Close</stp>
        <stp>5Min</stp>
        <stp>-87</stp>
        <stp>all</stp>
        <stp/>
        <stp/>
        <stp>False</stp>
        <stp>T</stp>
        <tr r="CQ89" s="2"/>
        <tr r="CQ88" s="2"/>
      </tp>
      <tp>
        <v>276.47000000000003</v>
        <stp/>
        <stp>StudyData</stp>
        <stp>S.US.ULTA</stp>
        <stp>FG</stp>
        <stp/>
        <stp>Close</stp>
        <stp>5Min</stp>
        <stp>-97</stp>
        <stp>all</stp>
        <stp/>
        <stp/>
        <stp>False</stp>
        <stp>T</stp>
        <tr r="CQ98" s="2"/>
        <tr r="CQ99" s="2"/>
      </tp>
      <tp>
        <v>532.71</v>
        <stp/>
        <stp>StudyData</stp>
        <stp>S.US.ISRG</stp>
        <stp>FG</stp>
        <stp/>
        <stp>Close</stp>
        <stp>5Min</stp>
        <stp>-91</stp>
        <stp>all</stp>
        <stp/>
        <stp/>
        <stp>False</stp>
        <stp>T</stp>
        <tr r="BD92" s="2"/>
        <tr r="BD93" s="2"/>
      </tp>
      <tp>
        <v>529.25</v>
        <stp/>
        <stp>StudyData</stp>
        <stp>S.US.ISRG</stp>
        <stp>FG</stp>
        <stp/>
        <stp>Close</stp>
        <stp>5Min</stp>
        <stp>-81</stp>
        <stp>all</stp>
        <stp/>
        <stp/>
        <stp>False</stp>
        <stp>T</stp>
        <tr r="BD82" s="2"/>
        <tr r="BD83" s="2"/>
      </tp>
      <tp>
        <v>518.64</v>
        <stp/>
        <stp>StudyData</stp>
        <stp>S.US.ISRG</stp>
        <stp>FG</stp>
        <stp/>
        <stp>Close</stp>
        <stp>5Min</stp>
        <stp>-31</stp>
        <stp>all</stp>
        <stp/>
        <stp/>
        <stp>False</stp>
        <stp>T</stp>
        <tr r="BD32" s="2"/>
        <tr r="BD33" s="2"/>
      </tp>
      <tp>
        <v>518.11</v>
        <stp/>
        <stp>StudyData</stp>
        <stp>S.US.ISRG</stp>
        <stp>FG</stp>
        <stp/>
        <stp>Close</stp>
        <stp>5Min</stp>
        <stp>-21</stp>
        <stp>all</stp>
        <stp/>
        <stp/>
        <stp>False</stp>
        <stp>T</stp>
        <tr r="BD23" s="2"/>
        <tr r="BD22" s="2"/>
      </tp>
      <tp>
        <v>512.21</v>
        <stp/>
        <stp>StudyData</stp>
        <stp>S.US.ISRG</stp>
        <stp>FG</stp>
        <stp/>
        <stp>Close</stp>
        <stp>5Min</stp>
        <stp>-11</stp>
        <stp>all</stp>
        <stp/>
        <stp/>
        <stp>False</stp>
        <stp>T</stp>
        <tr r="BD12" s="2"/>
        <tr r="BD13" s="2"/>
      </tp>
      <tp>
        <v>528.79999999999995</v>
        <stp/>
        <stp>StudyData</stp>
        <stp>S.US.ISRG</stp>
        <stp>FG</stp>
        <stp/>
        <stp>Close</stp>
        <stp>5Min</stp>
        <stp>-71</stp>
        <stp>all</stp>
        <stp/>
        <stp/>
        <stp>False</stp>
        <stp>T</stp>
        <tr r="BD72" s="2"/>
        <tr r="BD73" s="2"/>
      </tp>
      <tp>
        <v>525.01</v>
        <stp/>
        <stp>StudyData</stp>
        <stp>S.US.ISRG</stp>
        <stp>FG</stp>
        <stp/>
        <stp>Close</stp>
        <stp>5Min</stp>
        <stp>-61</stp>
        <stp>all</stp>
        <stp/>
        <stp/>
        <stp>False</stp>
        <stp>T</stp>
        <tr r="BD62" s="2"/>
        <tr r="BD63" s="2"/>
      </tp>
      <tp>
        <v>520.61</v>
        <stp/>
        <stp>StudyData</stp>
        <stp>S.US.ISRG</stp>
        <stp>FG</stp>
        <stp/>
        <stp>Close</stp>
        <stp>5Min</stp>
        <stp>-51</stp>
        <stp>all</stp>
        <stp/>
        <stp/>
        <stp>False</stp>
        <stp>T</stp>
        <tr r="BD53" s="2"/>
        <tr r="BD52" s="2"/>
      </tp>
      <tp>
        <v>522.67999999999995</v>
        <stp/>
        <stp>StudyData</stp>
        <stp>S.US.ISRG</stp>
        <stp>FG</stp>
        <stp/>
        <stp>Close</stp>
        <stp>5Min</stp>
        <stp>-41</stp>
        <stp>all</stp>
        <stp/>
        <stp/>
        <stp>False</stp>
        <stp>T</stp>
        <tr r="BD43" s="2"/>
        <tr r="BD42" s="2"/>
      </tp>
      <tp>
        <v>171.92</v>
        <stp/>
        <stp>StudyData</stp>
        <stp>S.US.SHPG</stp>
        <stp>FG</stp>
        <stp/>
        <stp>Close</stp>
        <stp>5Min</stp>
        <stp>-13</stp>
        <stp>all</stp>
        <stp/>
        <stp/>
        <stp>False</stp>
        <stp>T</stp>
        <tr r="CG14" s="2"/>
        <tr r="CG15" s="2"/>
      </tp>
      <tp>
        <v>172.57</v>
        <stp/>
        <stp>StudyData</stp>
        <stp>S.US.SHPG</stp>
        <stp>FG</stp>
        <stp/>
        <stp>Close</stp>
        <stp>5Min</stp>
        <stp>-23</stp>
        <stp>all</stp>
        <stp/>
        <stp/>
        <stp>False</stp>
        <stp>T</stp>
        <tr r="CG24" s="2"/>
        <tr r="CG25" s="2"/>
      </tp>
      <tp>
        <v>171.91</v>
        <stp/>
        <stp>StudyData</stp>
        <stp>S.US.SHPG</stp>
        <stp>FG</stp>
        <stp/>
        <stp>Close</stp>
        <stp>5Min</stp>
        <stp>-33</stp>
        <stp>all</stp>
        <stp/>
        <stp/>
        <stp>False</stp>
        <stp>T</stp>
        <tr r="CG34" s="2"/>
        <tr r="CG35" s="2"/>
      </tp>
      <tp>
        <v>172.63</v>
        <stp/>
        <stp>StudyData</stp>
        <stp>S.US.SHPG</stp>
        <stp>FG</stp>
        <stp/>
        <stp>Close</stp>
        <stp>5Min</stp>
        <stp>-43</stp>
        <stp>all</stp>
        <stp/>
        <stp/>
        <stp>False</stp>
        <stp>T</stp>
        <tr r="CG44" s="2"/>
        <tr r="CG45" s="2"/>
      </tp>
      <tp>
        <v>172.47</v>
        <stp/>
        <stp>StudyData</stp>
        <stp>S.US.SHPG</stp>
        <stp>FG</stp>
        <stp/>
        <stp>Close</stp>
        <stp>5Min</stp>
        <stp>-53</stp>
        <stp>all</stp>
        <stp/>
        <stp/>
        <stp>False</stp>
        <stp>T</stp>
        <tr r="CG54" s="2"/>
        <tr r="CG55" s="2"/>
      </tp>
      <tp>
        <v>172.6</v>
        <stp/>
        <stp>StudyData</stp>
        <stp>S.US.SHPG</stp>
        <stp>FG</stp>
        <stp/>
        <stp>Close</stp>
        <stp>5Min</stp>
        <stp>-63</stp>
        <stp>all</stp>
        <stp/>
        <stp/>
        <stp>False</stp>
        <stp>T</stp>
        <tr r="CG64" s="2"/>
        <tr r="CG65" s="2"/>
      </tp>
      <tp>
        <v>173.22</v>
        <stp/>
        <stp>StudyData</stp>
        <stp>S.US.SHPG</stp>
        <stp>FG</stp>
        <stp/>
        <stp>Close</stp>
        <stp>5Min</stp>
        <stp>-73</stp>
        <stp>all</stp>
        <stp/>
        <stp/>
        <stp>False</stp>
        <stp>T</stp>
        <tr r="CG74" s="2"/>
        <tr r="CG75" s="2"/>
      </tp>
      <tp>
        <v>173.17</v>
        <stp/>
        <stp>StudyData</stp>
        <stp>S.US.SHPG</stp>
        <stp>FG</stp>
        <stp/>
        <stp>Close</stp>
        <stp>5Min</stp>
        <stp>-83</stp>
        <stp>all</stp>
        <stp/>
        <stp/>
        <stp>False</stp>
        <stp>T</stp>
        <tr r="CG84" s="2"/>
        <tr r="CG85" s="2"/>
      </tp>
      <tp>
        <v>173.49</v>
        <stp/>
        <stp>StudyData</stp>
        <stp>S.US.SHPG</stp>
        <stp>FG</stp>
        <stp/>
        <stp>Close</stp>
        <stp>5Min</stp>
        <stp>-93</stp>
        <stp>all</stp>
        <stp/>
        <stp/>
        <stp>False</stp>
        <stp>T</stp>
        <tr r="CG94" s="2"/>
        <tr r="CG95" s="2"/>
      </tp>
      <tp>
        <v>117.57</v>
        <stp/>
        <stp>StudyData</stp>
        <stp>S.US.EXPE</stp>
        <stp>FG</stp>
        <stp/>
        <stp>Close</stp>
        <stp>5Min</stp>
        <stp>-13</stp>
        <stp>all</stp>
        <stp/>
        <stp/>
        <stp>False</stp>
        <stp>T</stp>
        <tr r="AM15" s="2"/>
        <tr r="AM14" s="2"/>
      </tp>
      <tp>
        <v>118.51</v>
        <stp/>
        <stp>StudyData</stp>
        <stp>S.US.EXPE</stp>
        <stp>FG</stp>
        <stp/>
        <stp>Close</stp>
        <stp>5Min</stp>
        <stp>-23</stp>
        <stp>all</stp>
        <stp/>
        <stp/>
        <stp>False</stp>
        <stp>T</stp>
        <tr r="AM25" s="2"/>
        <tr r="AM24" s="2"/>
      </tp>
      <tp>
        <v>118.25</v>
        <stp/>
        <stp>StudyData</stp>
        <stp>S.US.EXPE</stp>
        <stp>FG</stp>
        <stp/>
        <stp>Close</stp>
        <stp>5Min</stp>
        <stp>-33</stp>
        <stp>all</stp>
        <stp/>
        <stp/>
        <stp>False</stp>
        <stp>T</stp>
        <tr r="AM35" s="2"/>
        <tr r="AM34" s="2"/>
      </tp>
      <tp>
        <v>119.23</v>
        <stp/>
        <stp>StudyData</stp>
        <stp>S.US.EXPE</stp>
        <stp>FG</stp>
        <stp/>
        <stp>Close</stp>
        <stp>5Min</stp>
        <stp>-43</stp>
        <stp>all</stp>
        <stp/>
        <stp/>
        <stp>False</stp>
        <stp>T</stp>
        <tr r="AM44" s="2"/>
        <tr r="AM45" s="2"/>
      </tp>
      <tp>
        <v>118.86</v>
        <stp/>
        <stp>StudyData</stp>
        <stp>S.US.EXPE</stp>
        <stp>FG</stp>
        <stp/>
        <stp>Close</stp>
        <stp>5Min</stp>
        <stp>-53</stp>
        <stp>all</stp>
        <stp/>
        <stp/>
        <stp>False</stp>
        <stp>T</stp>
        <tr r="AM54" s="2"/>
        <tr r="AM55" s="2"/>
      </tp>
      <tp>
        <v>118.22</v>
        <stp/>
        <stp>StudyData</stp>
        <stp>S.US.EXPE</stp>
        <stp>FG</stp>
        <stp/>
        <stp>Close</stp>
        <stp>5Min</stp>
        <stp>-63</stp>
        <stp>all</stp>
        <stp/>
        <stp/>
        <stp>False</stp>
        <stp>T</stp>
        <tr r="AM65" s="2"/>
        <tr r="AM64" s="2"/>
      </tp>
      <tp>
        <v>118.99</v>
        <stp/>
        <stp>StudyData</stp>
        <stp>S.US.EXPE</stp>
        <stp>FG</stp>
        <stp/>
        <stp>Close</stp>
        <stp>5Min</stp>
        <stp>-73</stp>
        <stp>all</stp>
        <stp/>
        <stp/>
        <stp>False</stp>
        <stp>T</stp>
        <tr r="AM75" s="2"/>
        <tr r="AM74" s="2"/>
      </tp>
      <tp>
        <v>119.85</v>
        <stp/>
        <stp>StudyData</stp>
        <stp>S.US.EXPE</stp>
        <stp>FG</stp>
        <stp/>
        <stp>Close</stp>
        <stp>5Min</stp>
        <stp>-83</stp>
        <stp>all</stp>
        <stp/>
        <stp/>
        <stp>False</stp>
        <stp>T</stp>
        <tr r="AM85" s="2"/>
        <tr r="AM84" s="2"/>
      </tp>
      <tp>
        <v>121.59</v>
        <stp/>
        <stp>StudyData</stp>
        <stp>S.US.EXPE</stp>
        <stp>FG</stp>
        <stp/>
        <stp>Close</stp>
        <stp>5Min</stp>
        <stp>-93</stp>
        <stp>all</stp>
        <stp/>
        <stp/>
        <stp>False</stp>
        <stp>T</stp>
        <tr r="AM94" s="2"/>
        <tr r="AM95" s="2"/>
      </tp>
      <tp>
        <v>44.62</v>
        <stp/>
        <stp>StudyData</stp>
        <stp>S.US.STX</stp>
        <stp>FG</stp>
        <stp/>
        <stp>Close</stp>
        <stp>5Min</stp>
        <stp>-7</stp>
        <stp>all</stp>
        <stp/>
        <stp/>
        <stp>False</stp>
        <stp>T</stp>
        <tr r="CJ8" s="2"/>
        <tr r="CJ9" s="2"/>
      </tp>
      <tp>
        <v>20.18</v>
        <stp/>
        <stp>StudyData</stp>
        <stp>S.US.VOD</stp>
        <stp>FG</stp>
        <stp/>
        <stp>Close</stp>
        <stp>5Min</stp>
        <stp>-2</stp>
        <stp>all</stp>
        <stp/>
        <stp/>
        <stp>False</stp>
        <stp>T</stp>
        <tr r="CR3" s="2"/>
        <tr r="CR4" s="2"/>
      </tp>
      <tp>
        <v>72.95</v>
        <stp/>
        <stp>StudyData</stp>
        <stp>S.US.WBA</stp>
        <stp>FG</stp>
        <stp/>
        <stp>Close</stp>
        <stp>5Min</stp>
        <stp>-3</stp>
        <stp>all</stp>
        <stp/>
        <stp/>
        <stp>False</stp>
        <stp>T</stp>
        <tr r="CU5" s="2"/>
        <tr r="CU4" s="2"/>
      </tp>
      <tp>
        <v>55.72</v>
        <stp/>
        <stp>StudyData</stp>
        <stp>S.US.WDC</stp>
        <stp>FG</stp>
        <stp/>
        <stp>Close</stp>
        <stp>5Min</stp>
        <stp>-3</stp>
        <stp>all</stp>
        <stp/>
        <stp/>
        <stp>False</stp>
        <stp>T</stp>
        <tr r="CW4" s="2"/>
        <tr r="CW5" s="2"/>
      </tp>
      <tp>
        <v>35.56</v>
        <stp/>
        <stp>StudyData</stp>
        <stp>S.US.CMCSA</stp>
        <stp>FG</stp>
        <stp/>
        <stp>Close</stp>
        <stp>5Min</stp>
        <stp>-100</stp>
        <stp>all</stp>
        <stp/>
        <stp/>
        <stp>False</stp>
        <stp>T</stp>
        <tr r="Z102" s="2"/>
        <tr r="Z101" s="2"/>
      </tp>
      <tp>
        <v>96.59</v>
        <stp/>
        <stp>StudyData</stp>
        <stp>S.US.ESRX</stp>
        <stp>FG</stp>
        <stp/>
        <stp>Close</stp>
        <stp>5Min</stp>
        <stp>-90</stp>
        <stp>all</stp>
        <stp/>
        <stp/>
        <stp>False</stp>
        <stp>T</stp>
        <tr r="AL92" s="2"/>
        <tr r="AL91" s="2"/>
      </tp>
      <tp>
        <v>96.35</v>
        <stp/>
        <stp>StudyData</stp>
        <stp>S.US.ESRX</stp>
        <stp>FG</stp>
        <stp/>
        <stp>Close</stp>
        <stp>5Min</stp>
        <stp>-80</stp>
        <stp>all</stp>
        <stp/>
        <stp/>
        <stp>False</stp>
        <stp>T</stp>
        <tr r="AL82" s="2"/>
        <tr r="AL81" s="2"/>
      </tp>
      <tp>
        <v>96.03</v>
        <stp/>
        <stp>StudyData</stp>
        <stp>S.US.ESRX</stp>
        <stp>FG</stp>
        <stp/>
        <stp>Close</stp>
        <stp>5Min</stp>
        <stp>-30</stp>
        <stp>all</stp>
        <stp/>
        <stp/>
        <stp>False</stp>
        <stp>T</stp>
        <tr r="AL31" s="2"/>
        <tr r="AL32" s="2"/>
      </tp>
      <tp>
        <v>95.63</v>
        <stp/>
        <stp>StudyData</stp>
        <stp>S.US.ESRX</stp>
        <stp>FG</stp>
        <stp/>
        <stp>Close</stp>
        <stp>5Min</stp>
        <stp>-20</stp>
        <stp>all</stp>
        <stp/>
        <stp/>
        <stp>False</stp>
        <stp>T</stp>
        <tr r="AL21" s="2"/>
        <tr r="AL22" s="2"/>
      </tp>
      <tp>
        <v>94.61</v>
        <stp/>
        <stp>StudyData</stp>
        <stp>S.US.ESRX</stp>
        <stp>FG</stp>
        <stp/>
        <stp>Close</stp>
        <stp>5Min</stp>
        <stp>-10</stp>
        <stp>all</stp>
        <stp/>
        <stp/>
        <stp>False</stp>
        <stp>T</stp>
        <tr r="AL11" s="2"/>
        <tr r="AL12" s="2"/>
      </tp>
      <tp>
        <v>96.61</v>
        <stp/>
        <stp>StudyData</stp>
        <stp>S.US.ESRX</stp>
        <stp>FG</stp>
        <stp/>
        <stp>Close</stp>
        <stp>5Min</stp>
        <stp>-70</stp>
        <stp>all</stp>
        <stp/>
        <stp/>
        <stp>False</stp>
        <stp>T</stp>
        <tr r="AL72" s="2"/>
        <tr r="AL71" s="2"/>
      </tp>
      <tp>
        <v>97</v>
        <stp/>
        <stp>StudyData</stp>
        <stp>S.US.ESRX</stp>
        <stp>FG</stp>
        <stp/>
        <stp>Close</stp>
        <stp>5Min</stp>
        <stp>-60</stp>
        <stp>all</stp>
        <stp/>
        <stp/>
        <stp>False</stp>
        <stp>T</stp>
        <tr r="AL62" s="2"/>
        <tr r="AL61" s="2"/>
      </tp>
      <tp>
        <v>96.65</v>
        <stp/>
        <stp>StudyData</stp>
        <stp>S.US.ESRX</stp>
        <stp>FG</stp>
        <stp/>
        <stp>Close</stp>
        <stp>5Min</stp>
        <stp>-50</stp>
        <stp>all</stp>
        <stp/>
        <stp/>
        <stp>False</stp>
        <stp>T</stp>
        <tr r="AL51" s="2"/>
        <tr r="AL52" s="2"/>
      </tp>
      <tp>
        <v>96.58</v>
        <stp/>
        <stp>StudyData</stp>
        <stp>S.US.ESRX</stp>
        <stp>FG</stp>
        <stp/>
        <stp>Close</stp>
        <stp>5Min</stp>
        <stp>-40</stp>
        <stp>all</stp>
        <stp/>
        <stp/>
        <stp>False</stp>
        <stp>T</stp>
        <tr r="AL41" s="2"/>
        <tr r="AL42" s="2"/>
      </tp>
      <tp>
        <v>57.15</v>
        <stp/>
        <stp>StudyData</stp>
        <stp>S.US.SBUX</stp>
        <stp>FG</stp>
        <stp/>
        <stp>Close</stp>
        <stp>5Min</stp>
        <stp>-87</stp>
        <stp>all</stp>
        <stp/>
        <stp/>
        <stp>False</stp>
        <stp>T</stp>
        <tr r="CF89" s="2"/>
        <tr r="CF88" s="2"/>
      </tp>
      <tp>
        <v>57.73</v>
        <stp/>
        <stp>StudyData</stp>
        <stp>S.US.SBUX</stp>
        <stp>FG</stp>
        <stp/>
        <stp>Close</stp>
        <stp>5Min</stp>
        <stp>-97</stp>
        <stp>all</stp>
        <stp/>
        <stp/>
        <stp>False</stp>
        <stp>T</stp>
        <tr r="CF99" s="2"/>
        <tr r="CF98" s="2"/>
      </tp>
      <tp>
        <v>56.68</v>
        <stp/>
        <stp>StudyData</stp>
        <stp>S.US.SBUX</stp>
        <stp>FG</stp>
        <stp/>
        <stp>Close</stp>
        <stp>5Min</stp>
        <stp>-27</stp>
        <stp>all</stp>
        <stp/>
        <stp/>
        <stp>False</stp>
        <stp>T</stp>
        <tr r="CF29" s="2"/>
        <tr r="CF28" s="2"/>
      </tp>
      <tp>
        <v>57.06</v>
        <stp/>
        <stp>StudyData</stp>
        <stp>S.US.SBUX</stp>
        <stp>FG</stp>
        <stp/>
        <stp>Close</stp>
        <stp>5Min</stp>
        <stp>-37</stp>
        <stp>all</stp>
        <stp/>
        <stp/>
        <stp>False</stp>
        <stp>T</stp>
        <tr r="CF39" s="2"/>
        <tr r="CF38" s="2"/>
      </tp>
      <tp>
        <v>56.44</v>
        <stp/>
        <stp>StudyData</stp>
        <stp>S.US.SBUX</stp>
        <stp>FG</stp>
        <stp/>
        <stp>Close</stp>
        <stp>5Min</stp>
        <stp>-17</stp>
        <stp>all</stp>
        <stp/>
        <stp/>
        <stp>False</stp>
        <stp>T</stp>
        <tr r="CF18" s="2"/>
        <tr r="CF19" s="2"/>
      </tp>
      <tp>
        <v>57.27</v>
        <stp/>
        <stp>StudyData</stp>
        <stp>S.US.SBUX</stp>
        <stp>FG</stp>
        <stp/>
        <stp>Close</stp>
        <stp>5Min</stp>
        <stp>-67</stp>
        <stp>all</stp>
        <stp/>
        <stp/>
        <stp>False</stp>
        <stp>T</stp>
        <tr r="CF69" s="2"/>
        <tr r="CF68" s="2"/>
      </tp>
      <tp>
        <v>57.2</v>
        <stp/>
        <stp>StudyData</stp>
        <stp>S.US.SBUX</stp>
        <stp>FG</stp>
        <stp/>
        <stp>Close</stp>
        <stp>5Min</stp>
        <stp>-77</stp>
        <stp>all</stp>
        <stp/>
        <stp/>
        <stp>False</stp>
        <stp>T</stp>
        <tr r="CF79" s="2"/>
        <tr r="CF78" s="2"/>
      </tp>
      <tp>
        <v>57.2</v>
        <stp/>
        <stp>StudyData</stp>
        <stp>S.US.SBUX</stp>
        <stp>FG</stp>
        <stp/>
        <stp>Close</stp>
        <stp>5Min</stp>
        <stp>-47</stp>
        <stp>all</stp>
        <stp/>
        <stp/>
        <stp>False</stp>
        <stp>T</stp>
        <tr r="CF48" s="2"/>
        <tr r="CF49" s="2"/>
      </tp>
      <tp>
        <v>57.4</v>
        <stp/>
        <stp>StudyData</stp>
        <stp>S.US.SBUX</stp>
        <stp>FG</stp>
        <stp/>
        <stp>Close</stp>
        <stp>5Min</stp>
        <stp>-57</stp>
        <stp>all</stp>
        <stp/>
        <stp/>
        <stp>False</stp>
        <stp>T</stp>
        <tr r="CF58" s="2"/>
        <tr r="CF59" s="2"/>
      </tp>
      <tp>
        <v>184.96</v>
        <stp/>
        <stp>StudyData</stp>
        <stp>S.US.VRTX</stp>
        <stp>FG</stp>
        <stp/>
        <stp>Close</stp>
        <stp>5Min</stp>
        <stp>-86</stp>
        <stp>all</stp>
        <stp/>
        <stp/>
        <stp>False</stp>
        <stp>T</stp>
        <tr r="CT88" s="2"/>
        <tr r="CT87" s="2"/>
      </tp>
      <tp>
        <v>185.62</v>
        <stp/>
        <stp>StudyData</stp>
        <stp>S.US.VRTX</stp>
        <stp>FG</stp>
        <stp/>
        <stp>Close</stp>
        <stp>5Min</stp>
        <stp>-96</stp>
        <stp>all</stp>
        <stp/>
        <stp/>
        <stp>False</stp>
        <stp>T</stp>
        <tr r="CT98" s="2"/>
        <tr r="CT97" s="2"/>
      </tp>
      <tp>
        <v>179.37</v>
        <stp/>
        <stp>StudyData</stp>
        <stp>S.US.VRTX</stp>
        <stp>FG</stp>
        <stp/>
        <stp>Close</stp>
        <stp>5Min</stp>
        <stp>-26</stp>
        <stp>all</stp>
        <stp/>
        <stp/>
        <stp>False</stp>
        <stp>T</stp>
        <tr r="CT28" s="2"/>
        <tr r="CT27" s="2"/>
      </tp>
      <tp>
        <v>181.22</v>
        <stp/>
        <stp>StudyData</stp>
        <stp>S.US.VRTX</stp>
        <stp>FG</stp>
        <stp/>
        <stp>Close</stp>
        <stp>5Min</stp>
        <stp>-36</stp>
        <stp>all</stp>
        <stp/>
        <stp/>
        <stp>False</stp>
        <stp>T</stp>
        <tr r="CT37" s="2"/>
        <tr r="CT38" s="2"/>
      </tp>
      <tp>
        <v>178.16</v>
        <stp/>
        <stp>StudyData</stp>
        <stp>S.US.VRTX</stp>
        <stp>FG</stp>
        <stp/>
        <stp>Close</stp>
        <stp>5Min</stp>
        <stp>-16</stp>
        <stp>all</stp>
        <stp/>
        <stp/>
        <stp>False</stp>
        <stp>T</stp>
        <tr r="CT18" s="2"/>
        <tr r="CT17" s="2"/>
      </tp>
      <tp>
        <v>183.16</v>
        <stp/>
        <stp>StudyData</stp>
        <stp>S.US.VRTX</stp>
        <stp>FG</stp>
        <stp/>
        <stp>Close</stp>
        <stp>5Min</stp>
        <stp>-66</stp>
        <stp>all</stp>
        <stp/>
        <stp/>
        <stp>False</stp>
        <stp>T</stp>
        <tr r="CT67" s="2"/>
        <tr r="CT68" s="2"/>
      </tp>
      <tp>
        <v>184.81</v>
        <stp/>
        <stp>StudyData</stp>
        <stp>S.US.VRTX</stp>
        <stp>FG</stp>
        <stp/>
        <stp>Close</stp>
        <stp>5Min</stp>
        <stp>-76</stp>
        <stp>all</stp>
        <stp/>
        <stp/>
        <stp>False</stp>
        <stp>T</stp>
        <tr r="CT78" s="2"/>
        <tr r="CT77" s="2"/>
      </tp>
      <tp>
        <v>182.83</v>
        <stp/>
        <stp>StudyData</stp>
        <stp>S.US.VRTX</stp>
        <stp>FG</stp>
        <stp/>
        <stp>Close</stp>
        <stp>5Min</stp>
        <stp>-46</stp>
        <stp>all</stp>
        <stp/>
        <stp/>
        <stp>False</stp>
        <stp>T</stp>
        <tr r="CT48" s="2"/>
        <tr r="CT47" s="2"/>
      </tp>
      <tp>
        <v>183.04</v>
        <stp/>
        <stp>StudyData</stp>
        <stp>S.US.VRTX</stp>
        <stp>FG</stp>
        <stp/>
        <stp>Close</stp>
        <stp>5Min</stp>
        <stp>-56</stp>
        <stp>all</stp>
        <stp/>
        <stp/>
        <stp>False</stp>
        <stp>T</stp>
        <tr r="CT58" s="2"/>
        <tr r="CT57" s="2"/>
      </tp>
      <tp>
        <v>313.20999999999998</v>
        <stp/>
        <stp>StudyData</stp>
        <stp>S.US.CHTR</stp>
        <stp>FG</stp>
        <stp/>
        <stp>Close</stp>
        <stp>5Min</stp>
        <stp>-16</stp>
        <stp>all</stp>
        <stp/>
        <stp/>
        <stp>False</stp>
        <stp>T</stp>
        <tr r="Y17" s="2"/>
        <tr r="Y18" s="2"/>
      </tp>
      <tp>
        <v>314.39999999999998</v>
        <stp/>
        <stp>StudyData</stp>
        <stp>S.US.CHTR</stp>
        <stp>FG</stp>
        <stp/>
        <stp>Close</stp>
        <stp>5Min</stp>
        <stp>-26</stp>
        <stp>all</stp>
        <stp/>
        <stp/>
        <stp>False</stp>
        <stp>T</stp>
        <tr r="Y27" s="2"/>
        <tr r="Y28" s="2"/>
      </tp>
      <tp>
        <v>317.5</v>
        <stp/>
        <stp>StudyData</stp>
        <stp>S.US.CHTR</stp>
        <stp>FG</stp>
        <stp/>
        <stp>Close</stp>
        <stp>5Min</stp>
        <stp>-36</stp>
        <stp>all</stp>
        <stp/>
        <stp/>
        <stp>False</stp>
        <stp>T</stp>
        <tr r="Y38" s="2"/>
        <tr r="Y37" s="2"/>
      </tp>
      <tp>
        <v>316.38</v>
        <stp/>
        <stp>StudyData</stp>
        <stp>S.US.CHTR</stp>
        <stp>FG</stp>
        <stp/>
        <stp>Close</stp>
        <stp>5Min</stp>
        <stp>-46</stp>
        <stp>all</stp>
        <stp/>
        <stp/>
        <stp>False</stp>
        <stp>T</stp>
        <tr r="Y47" s="2"/>
        <tr r="Y48" s="2"/>
      </tp>
      <tp>
        <v>319.07</v>
        <stp/>
        <stp>StudyData</stp>
        <stp>S.US.CHTR</stp>
        <stp>FG</stp>
        <stp/>
        <stp>Close</stp>
        <stp>5Min</stp>
        <stp>-56</stp>
        <stp>all</stp>
        <stp/>
        <stp/>
        <stp>False</stp>
        <stp>T</stp>
        <tr r="Y57" s="2"/>
        <tr r="Y58" s="2"/>
      </tp>
      <tp>
        <v>319</v>
        <stp/>
        <stp>StudyData</stp>
        <stp>S.US.CHTR</stp>
        <stp>FG</stp>
        <stp/>
        <stp>Close</stp>
        <stp>5Min</stp>
        <stp>-66</stp>
        <stp>all</stp>
        <stp/>
        <stp/>
        <stp>False</stp>
        <stp>T</stp>
        <tr r="Y68" s="2"/>
        <tr r="Y67" s="2"/>
      </tp>
      <tp>
        <v>320.58</v>
        <stp/>
        <stp>StudyData</stp>
        <stp>S.US.CHTR</stp>
        <stp>FG</stp>
        <stp/>
        <stp>Close</stp>
        <stp>5Min</stp>
        <stp>-76</stp>
        <stp>all</stp>
        <stp/>
        <stp/>
        <stp>False</stp>
        <stp>T</stp>
        <tr r="Y78" s="2"/>
        <tr r="Y77" s="2"/>
      </tp>
      <tp>
        <v>323.83999999999997</v>
        <stp/>
        <stp>StudyData</stp>
        <stp>S.US.CHTR</stp>
        <stp>FG</stp>
        <stp/>
        <stp>Close</stp>
        <stp>5Min</stp>
        <stp>-86</stp>
        <stp>all</stp>
        <stp/>
        <stp/>
        <stp>False</stp>
        <stp>T</stp>
        <tr r="Y88" s="2"/>
        <tr r="Y87" s="2"/>
      </tp>
      <tp>
        <v>323.64</v>
        <stp/>
        <stp>StudyData</stp>
        <stp>S.US.CHTR</stp>
        <stp>FG</stp>
        <stp/>
        <stp>Close</stp>
        <stp>5Min</stp>
        <stp>-96</stp>
        <stp>all</stp>
        <stp/>
        <stp/>
        <stp>False</stp>
        <stp>T</stp>
        <tr r="Y97" s="2"/>
        <tr r="Y98" s="2"/>
      </tp>
      <tp>
        <v>83.72</v>
        <stp/>
        <stp>StudyData</stp>
        <stp>S.US.DLTR</stp>
        <stp>FG</stp>
        <stp/>
        <stp>Close</stp>
        <stp>5Min</stp>
        <stp>-46</stp>
        <stp>all</stp>
        <stp/>
        <stp/>
        <stp>False</stp>
        <stp>T</stp>
        <tr r="AI48" s="2"/>
        <tr r="AI47" s="2"/>
      </tp>
      <tp>
        <v>84.14</v>
        <stp/>
        <stp>StudyData</stp>
        <stp>S.US.DLTR</stp>
        <stp>FG</stp>
        <stp/>
        <stp>Close</stp>
        <stp>5Min</stp>
        <stp>-56</stp>
        <stp>all</stp>
        <stp/>
        <stp/>
        <stp>False</stp>
        <stp>T</stp>
        <tr r="AI57" s="2"/>
        <tr r="AI58" s="2"/>
      </tp>
      <tp>
        <v>83.96</v>
        <stp/>
        <stp>StudyData</stp>
        <stp>S.US.DLTR</stp>
        <stp>FG</stp>
        <stp/>
        <stp>Close</stp>
        <stp>5Min</stp>
        <stp>-66</stp>
        <stp>all</stp>
        <stp/>
        <stp/>
        <stp>False</stp>
        <stp>T</stp>
        <tr r="AI68" s="2"/>
        <tr r="AI67" s="2"/>
      </tp>
      <tp>
        <v>83.4</v>
        <stp/>
        <stp>StudyData</stp>
        <stp>S.US.DLTR</stp>
        <stp>FG</stp>
        <stp/>
        <stp>Close</stp>
        <stp>5Min</stp>
        <stp>-76</stp>
        <stp>all</stp>
        <stp/>
        <stp/>
        <stp>False</stp>
        <stp>T</stp>
        <tr r="AI77" s="2"/>
        <tr r="AI78" s="2"/>
      </tp>
      <tp>
        <v>84.82</v>
        <stp/>
        <stp>StudyData</stp>
        <stp>S.US.DLTR</stp>
        <stp>FG</stp>
        <stp/>
        <stp>Close</stp>
        <stp>5Min</stp>
        <stp>-16</stp>
        <stp>all</stp>
        <stp/>
        <stp/>
        <stp>False</stp>
        <stp>T</stp>
        <tr r="AI17" s="2"/>
        <tr r="AI18" s="2"/>
      </tp>
      <tp>
        <v>84.7</v>
        <stp/>
        <stp>StudyData</stp>
        <stp>S.US.DLTR</stp>
        <stp>FG</stp>
        <stp/>
        <stp>Close</stp>
        <stp>5Min</stp>
        <stp>-26</stp>
        <stp>all</stp>
        <stp/>
        <stp/>
        <stp>False</stp>
        <stp>T</stp>
        <tr r="AI28" s="2"/>
        <tr r="AI27" s="2"/>
      </tp>
      <tp>
        <v>84.3</v>
        <stp/>
        <stp>StudyData</stp>
        <stp>S.US.DLTR</stp>
        <stp>FG</stp>
        <stp/>
        <stp>Close</stp>
        <stp>5Min</stp>
        <stp>-36</stp>
        <stp>all</stp>
        <stp/>
        <stp/>
        <stp>False</stp>
        <stp>T</stp>
        <tr r="AI37" s="2"/>
        <tr r="AI38" s="2"/>
      </tp>
      <tp>
        <v>82.49</v>
        <stp/>
        <stp>StudyData</stp>
        <stp>S.US.DLTR</stp>
        <stp>FG</stp>
        <stp/>
        <stp>Close</stp>
        <stp>5Min</stp>
        <stp>-86</stp>
        <stp>all</stp>
        <stp/>
        <stp/>
        <stp>False</stp>
        <stp>T</stp>
        <tr r="AI87" s="2"/>
        <tr r="AI88" s="2"/>
      </tp>
      <tp>
        <v>82.77</v>
        <stp/>
        <stp>StudyData</stp>
        <stp>S.US.DLTR</stp>
        <stp>FG</stp>
        <stp/>
        <stp>Close</stp>
        <stp>5Min</stp>
        <stp>-96</stp>
        <stp>all</stp>
        <stp/>
        <stp/>
        <stp>False</stp>
        <stp>T</stp>
        <tr r="AI98" s="2"/>
        <tr r="AI97" s="2"/>
      </tp>
      <tp>
        <v>89.02</v>
        <stp/>
        <stp>StudyData</stp>
        <stp>S.US.SNPS</stp>
        <stp>FG</stp>
        <stp/>
        <stp>Close</stp>
        <stp>5Min</stp>
        <stp>-62</stp>
        <stp>all</stp>
        <stp/>
        <stp/>
        <stp>False</stp>
        <stp>T</stp>
        <tr r="CI63" s="2"/>
        <tr r="CI64" s="2"/>
      </tp>
      <tp>
        <v>89.83</v>
        <stp/>
        <stp>StudyData</stp>
        <stp>S.US.SNPS</stp>
        <stp>FG</stp>
        <stp/>
        <stp>Close</stp>
        <stp>5Min</stp>
        <stp>-72</stp>
        <stp>all</stp>
        <stp/>
        <stp/>
        <stp>False</stp>
        <stp>T</stp>
        <tr r="CI74" s="2"/>
        <tr r="CI73" s="2"/>
      </tp>
      <tp>
        <v>88.93</v>
        <stp/>
        <stp>StudyData</stp>
        <stp>S.US.SNPS</stp>
        <stp>FG</stp>
        <stp/>
        <stp>Close</stp>
        <stp>5Min</stp>
        <stp>-42</stp>
        <stp>all</stp>
        <stp/>
        <stp/>
        <stp>False</stp>
        <stp>T</stp>
        <tr r="CI44" s="2"/>
        <tr r="CI43" s="2"/>
      </tp>
      <tp>
        <v>88.85</v>
        <stp/>
        <stp>StudyData</stp>
        <stp>S.US.SNPS</stp>
        <stp>FG</stp>
        <stp/>
        <stp>Close</stp>
        <stp>5Min</stp>
        <stp>-52</stp>
        <stp>all</stp>
        <stp/>
        <stp/>
        <stp>False</stp>
        <stp>T</stp>
        <tr r="CI53" s="2"/>
        <tr r="CI54" s="2"/>
      </tp>
      <tp>
        <v>88.1</v>
        <stp/>
        <stp>StudyData</stp>
        <stp>S.US.SNPS</stp>
        <stp>FG</stp>
        <stp/>
        <stp>Close</stp>
        <stp>5Min</stp>
        <stp>-22</stp>
        <stp>all</stp>
        <stp/>
        <stp/>
        <stp>False</stp>
        <stp>T</stp>
        <tr r="CI23" s="2"/>
        <tr r="CI24" s="2"/>
      </tp>
      <tp>
        <v>88.31</v>
        <stp/>
        <stp>StudyData</stp>
        <stp>S.US.SNPS</stp>
        <stp>FG</stp>
        <stp/>
        <stp>Close</stp>
        <stp>5Min</stp>
        <stp>-32</stp>
        <stp>all</stp>
        <stp/>
        <stp/>
        <stp>False</stp>
        <stp>T</stp>
        <tr r="CI34" s="2"/>
        <tr r="CI33" s="2"/>
      </tp>
      <tp>
        <v>87.13</v>
        <stp/>
        <stp>StudyData</stp>
        <stp>S.US.SNPS</stp>
        <stp>FG</stp>
        <stp/>
        <stp>Close</stp>
        <stp>5Min</stp>
        <stp>-12</stp>
        <stp>all</stp>
        <stp/>
        <stp/>
        <stp>False</stp>
        <stp>T</stp>
        <tr r="CI14" s="2"/>
        <tr r="CI13" s="2"/>
      </tp>
      <tp>
        <v>89.55</v>
        <stp/>
        <stp>StudyData</stp>
        <stp>S.US.SNPS</stp>
        <stp>FG</stp>
        <stp/>
        <stp>Close</stp>
        <stp>5Min</stp>
        <stp>-82</stp>
        <stp>all</stp>
        <stp/>
        <stp/>
        <stp>False</stp>
        <stp>T</stp>
        <tr r="CI84" s="2"/>
        <tr r="CI83" s="2"/>
      </tp>
      <tp>
        <v>90.89</v>
        <stp/>
        <stp>StudyData</stp>
        <stp>S.US.SNPS</stp>
        <stp>FG</stp>
        <stp/>
        <stp>Close</stp>
        <stp>5Min</stp>
        <stp>-92</stp>
        <stp>all</stp>
        <stp/>
        <stp/>
        <stp>False</stp>
        <stp>T</stp>
        <tr r="CI93" s="2"/>
        <tr r="CI94" s="2"/>
      </tp>
      <tp>
        <v>68.06</v>
        <stp/>
        <stp>StudyData</stp>
        <stp>S.US.TMUS</stp>
        <stp>FG</stp>
        <stp/>
        <stp>Close</stp>
        <stp>5Min</stp>
        <stp>-57</stp>
        <stp>all</stp>
        <stp/>
        <stp/>
        <stp>False</stp>
        <stp>T</stp>
        <tr r="CM59" s="2"/>
        <tr r="CM58" s="2"/>
      </tp>
      <tp>
        <v>67.790000000000006</v>
        <stp/>
        <stp>StudyData</stp>
        <stp>S.US.TMUS</stp>
        <stp>FG</stp>
        <stp/>
        <stp>Close</stp>
        <stp>5Min</stp>
        <stp>-47</stp>
        <stp>all</stp>
        <stp/>
        <stp/>
        <stp>False</stp>
        <stp>T</stp>
        <tr r="CM49" s="2"/>
        <tr r="CM48" s="2"/>
      </tp>
      <tp>
        <v>68.53</v>
        <stp/>
        <stp>StudyData</stp>
        <stp>S.US.TMUS</stp>
        <stp>FG</stp>
        <stp/>
        <stp>Close</stp>
        <stp>5Min</stp>
        <stp>-77</stp>
        <stp>all</stp>
        <stp/>
        <stp/>
        <stp>False</stp>
        <stp>T</stp>
        <tr r="CM79" s="2"/>
        <tr r="CM78" s="2"/>
      </tp>
      <tp>
        <v>68.72</v>
        <stp/>
        <stp>StudyData</stp>
        <stp>S.US.TMUS</stp>
        <stp>FG</stp>
        <stp/>
        <stp>Close</stp>
        <stp>5Min</stp>
        <stp>-67</stp>
        <stp>all</stp>
        <stp/>
        <stp/>
        <stp>False</stp>
        <stp>T</stp>
        <tr r="CM68" s="2"/>
        <tr r="CM69" s="2"/>
      </tp>
      <tp>
        <v>67.489999999999995</v>
        <stp/>
        <stp>StudyData</stp>
        <stp>S.US.TMUS</stp>
        <stp>FG</stp>
        <stp/>
        <stp>Close</stp>
        <stp>5Min</stp>
        <stp>-17</stp>
        <stp>all</stp>
        <stp/>
        <stp/>
        <stp>False</stp>
        <stp>T</stp>
        <tr r="CM19" s="2"/>
        <tr r="CM18" s="2"/>
      </tp>
      <tp>
        <v>68.34</v>
        <stp/>
        <stp>StudyData</stp>
        <stp>S.US.TMUS</stp>
        <stp>FG</stp>
        <stp/>
        <stp>Close</stp>
        <stp>5Min</stp>
        <stp>-37</stp>
        <stp>all</stp>
        <stp/>
        <stp/>
        <stp>False</stp>
        <stp>T</stp>
        <tr r="CM39" s="2"/>
        <tr r="CM38" s="2"/>
      </tp>
      <tp>
        <v>67.59</v>
        <stp/>
        <stp>StudyData</stp>
        <stp>S.US.TMUS</stp>
        <stp>FG</stp>
        <stp/>
        <stp>Close</stp>
        <stp>5Min</stp>
        <stp>-27</stp>
        <stp>all</stp>
        <stp/>
        <stp/>
        <stp>False</stp>
        <stp>T</stp>
        <tr r="CM29" s="2"/>
        <tr r="CM28" s="2"/>
      </tp>
      <tp>
        <v>68.650000000000006</v>
        <stp/>
        <stp>StudyData</stp>
        <stp>S.US.TMUS</stp>
        <stp>FG</stp>
        <stp/>
        <stp>Close</stp>
        <stp>5Min</stp>
        <stp>-97</stp>
        <stp>all</stp>
        <stp/>
        <stp/>
        <stp>False</stp>
        <stp>T</stp>
        <tr r="CM99" s="2"/>
        <tr r="CM98" s="2"/>
      </tp>
      <tp>
        <v>68.73</v>
        <stp/>
        <stp>StudyData</stp>
        <stp>S.US.TMUS</stp>
        <stp>FG</stp>
        <stp/>
        <stp>Close</stp>
        <stp>5Min</stp>
        <stp>-87</stp>
        <stp>all</stp>
        <stp/>
        <stp/>
        <stp>False</stp>
        <stp>T</stp>
        <tr r="CM89" s="2"/>
        <tr r="CM88" s="2"/>
      </tp>
      <tp>
        <v>33.96</v>
        <stp/>
        <stp>StudyData</stp>
        <stp>S.US.CTRP</stp>
        <stp>FG</stp>
        <stp/>
        <stp>Close</stp>
        <stp>5Min</stp>
        <stp>-80</stp>
        <stp>all</stp>
        <stp/>
        <stp/>
        <stp>False</stp>
        <stp>T</stp>
        <tr r="AE81" s="2"/>
        <tr r="AE82" s="2"/>
      </tp>
      <tp>
        <v>34.700000000000003</v>
        <stp/>
        <stp>StudyData</stp>
        <stp>S.US.CTRP</stp>
        <stp>FG</stp>
        <stp/>
        <stp>Close</stp>
        <stp>5Min</stp>
        <stp>-90</stp>
        <stp>all</stp>
        <stp/>
        <stp/>
        <stp>False</stp>
        <stp>T</stp>
        <tr r="AE91" s="2"/>
        <tr r="AE92" s="2"/>
      </tp>
      <tp>
        <v>34.28</v>
        <stp/>
        <stp>StudyData</stp>
        <stp>S.US.CTRP</stp>
        <stp>FG</stp>
        <stp/>
        <stp>Close</stp>
        <stp>5Min</stp>
        <stp>-40</stp>
        <stp>all</stp>
        <stp/>
        <stp/>
        <stp>False</stp>
        <stp>T</stp>
        <tr r="AE41" s="2"/>
        <tr r="AE42" s="2"/>
      </tp>
      <tp>
        <v>34.020000000000003</v>
        <stp/>
        <stp>StudyData</stp>
        <stp>S.US.CTRP</stp>
        <stp>FG</stp>
        <stp/>
        <stp>Close</stp>
        <stp>5Min</stp>
        <stp>-50</stp>
        <stp>all</stp>
        <stp/>
        <stp/>
        <stp>False</stp>
        <stp>T</stp>
        <tr r="AE52" s="2"/>
        <tr r="AE51" s="2"/>
      </tp>
      <tp>
        <v>34.28</v>
        <stp/>
        <stp>StudyData</stp>
        <stp>S.US.CTRP</stp>
        <stp>FG</stp>
        <stp/>
        <stp>Close</stp>
        <stp>5Min</stp>
        <stp>-60</stp>
        <stp>all</stp>
        <stp/>
        <stp/>
        <stp>False</stp>
        <stp>T</stp>
        <tr r="AE62" s="2"/>
        <tr r="AE61" s="2"/>
      </tp>
      <tp>
        <v>34.18</v>
        <stp/>
        <stp>StudyData</stp>
        <stp>S.US.CTRP</stp>
        <stp>FG</stp>
        <stp/>
        <stp>Close</stp>
        <stp>5Min</stp>
        <stp>-70</stp>
        <stp>all</stp>
        <stp/>
        <stp/>
        <stp>False</stp>
        <stp>T</stp>
        <tr r="AE72" s="2"/>
        <tr r="AE71" s="2"/>
      </tp>
      <tp>
        <v>33.93</v>
        <stp/>
        <stp>StudyData</stp>
        <stp>S.US.CTRP</stp>
        <stp>FG</stp>
        <stp/>
        <stp>Close</stp>
        <stp>5Min</stp>
        <stp>-10</stp>
        <stp>all</stp>
        <stp/>
        <stp/>
        <stp>False</stp>
        <stp>T</stp>
        <tr r="AE11" s="2"/>
        <tr r="AE12" s="2"/>
      </tp>
      <tp>
        <v>34.01</v>
        <stp/>
        <stp>StudyData</stp>
        <stp>S.US.CTRP</stp>
        <stp>FG</stp>
        <stp/>
        <stp>Close</stp>
        <stp>5Min</stp>
        <stp>-20</stp>
        <stp>all</stp>
        <stp/>
        <stp/>
        <stp>False</stp>
        <stp>T</stp>
        <tr r="AE22" s="2"/>
        <tr r="AE21" s="2"/>
      </tp>
      <tp>
        <v>34.15</v>
        <stp/>
        <stp>StudyData</stp>
        <stp>S.US.CTRP</stp>
        <stp>FG</stp>
        <stp/>
        <stp>Close</stp>
        <stp>5Min</stp>
        <stp>-30</stp>
        <stp>all</stp>
        <stp/>
        <stp/>
        <stp>False</stp>
        <stp>T</stp>
        <tr r="AE31" s="2"/>
        <tr r="AE32" s="2"/>
      </tp>
      <tp>
        <v>77.010000000000005</v>
        <stp/>
        <stp>StudyData</stp>
        <stp>S.US.FISV</stp>
        <stp>FG</stp>
        <stp/>
        <stp>Close</stp>
        <stp>5Min</stp>
        <stp>-11</stp>
        <stp>all</stp>
        <stp/>
        <stp/>
        <stp>False</stp>
        <stp>T</stp>
        <tr r="AP13" s="2"/>
        <tr r="AP12" s="2"/>
      </tp>
      <tp>
        <v>78.28</v>
        <stp/>
        <stp>StudyData</stp>
        <stp>S.US.FISV</stp>
        <stp>FG</stp>
        <stp/>
        <stp>Close</stp>
        <stp>5Min</stp>
        <stp>-31</stp>
        <stp>all</stp>
        <stp/>
        <stp/>
        <stp>False</stp>
        <stp>T</stp>
        <tr r="AP33" s="2"/>
        <tr r="AP32" s="2"/>
      </tp>
      <tp>
        <v>77.92</v>
        <stp/>
        <stp>StudyData</stp>
        <stp>S.US.FISV</stp>
        <stp>FG</stp>
        <stp/>
        <stp>Close</stp>
        <stp>5Min</stp>
        <stp>-21</stp>
        <stp>all</stp>
        <stp/>
        <stp/>
        <stp>False</stp>
        <stp>T</stp>
        <tr r="AP23" s="2"/>
        <tr r="AP22" s="2"/>
      </tp>
      <tp>
        <v>78.63</v>
        <stp/>
        <stp>StudyData</stp>
        <stp>S.US.FISV</stp>
        <stp>FG</stp>
        <stp/>
        <stp>Close</stp>
        <stp>5Min</stp>
        <stp>-51</stp>
        <stp>all</stp>
        <stp/>
        <stp/>
        <stp>False</stp>
        <stp>T</stp>
        <tr r="AP52" s="2"/>
        <tr r="AP53" s="2"/>
      </tp>
      <tp>
        <v>78.7</v>
        <stp/>
        <stp>StudyData</stp>
        <stp>S.US.FISV</stp>
        <stp>FG</stp>
        <stp/>
        <stp>Close</stp>
        <stp>5Min</stp>
        <stp>-41</stp>
        <stp>all</stp>
        <stp/>
        <stp/>
        <stp>False</stp>
        <stp>T</stp>
        <tr r="AP43" s="2"/>
        <tr r="AP42" s="2"/>
      </tp>
      <tp>
        <v>79.69</v>
        <stp/>
        <stp>StudyData</stp>
        <stp>S.US.FISV</stp>
        <stp>FG</stp>
        <stp/>
        <stp>Close</stp>
        <stp>5Min</stp>
        <stp>-71</stp>
        <stp>all</stp>
        <stp/>
        <stp/>
        <stp>False</stp>
        <stp>T</stp>
        <tr r="AP72" s="2"/>
        <tr r="AP73" s="2"/>
      </tp>
      <tp>
        <v>78.94</v>
        <stp/>
        <stp>StudyData</stp>
        <stp>S.US.FISV</stp>
        <stp>FG</stp>
        <stp/>
        <stp>Close</stp>
        <stp>5Min</stp>
        <stp>-61</stp>
        <stp>all</stp>
        <stp/>
        <stp/>
        <stp>False</stp>
        <stp>T</stp>
        <tr r="AP62" s="2"/>
        <tr r="AP63" s="2"/>
      </tp>
      <tp>
        <v>80.900000000000006</v>
        <stp/>
        <stp>StudyData</stp>
        <stp>S.US.FISV</stp>
        <stp>FG</stp>
        <stp/>
        <stp>Close</stp>
        <stp>5Min</stp>
        <stp>-91</stp>
        <stp>all</stp>
        <stp/>
        <stp/>
        <stp>False</stp>
        <stp>T</stp>
        <tr r="AP92" s="2"/>
        <tr r="AP93" s="2"/>
      </tp>
      <tp>
        <v>79.67</v>
        <stp/>
        <stp>StudyData</stp>
        <stp>S.US.FISV</stp>
        <stp>FG</stp>
        <stp/>
        <stp>Close</stp>
        <stp>5Min</stp>
        <stp>-81</stp>
        <stp>all</stp>
        <stp/>
        <stp/>
        <stp>False</stp>
        <stp>T</stp>
        <tr r="AP82" s="2"/>
        <tr r="AP83" s="2"/>
      </tp>
      <tp>
        <v>55.42</v>
        <stp/>
        <stp>StudyData</stp>
        <stp>S.US.MNST</stp>
        <stp>FG</stp>
        <stp/>
        <stp>Close</stp>
        <stp>5Min</stp>
        <stp>-61</stp>
        <stp>all</stp>
        <stp/>
        <stp/>
        <stp>False</stp>
        <stp>T</stp>
        <tr r="BP63" s="2"/>
        <tr r="BP62" s="2"/>
      </tp>
      <tp>
        <v>55.68</v>
        <stp/>
        <stp>StudyData</stp>
        <stp>S.US.MNST</stp>
        <stp>FG</stp>
        <stp/>
        <stp>Close</stp>
        <stp>5Min</stp>
        <stp>-71</stp>
        <stp>all</stp>
        <stp/>
        <stp/>
        <stp>False</stp>
        <stp>T</stp>
        <tr r="BP73" s="2"/>
        <tr r="BP72" s="2"/>
      </tp>
      <tp>
        <v>54.96</v>
        <stp/>
        <stp>StudyData</stp>
        <stp>S.US.MNST</stp>
        <stp>FG</stp>
        <stp/>
        <stp>Close</stp>
        <stp>5Min</stp>
        <stp>-41</stp>
        <stp>all</stp>
        <stp/>
        <stp/>
        <stp>False</stp>
        <stp>T</stp>
        <tr r="BP42" s="2"/>
        <tr r="BP43" s="2"/>
      </tp>
      <tp>
        <v>55.12</v>
        <stp/>
        <stp>StudyData</stp>
        <stp>S.US.MNST</stp>
        <stp>FG</stp>
        <stp/>
        <stp>Close</stp>
        <stp>5Min</stp>
        <stp>-51</stp>
        <stp>all</stp>
        <stp/>
        <stp/>
        <stp>False</stp>
        <stp>T</stp>
        <tr r="BP53" s="2"/>
        <tr r="BP52" s="2"/>
      </tp>
      <tp>
        <v>54.49</v>
        <stp/>
        <stp>StudyData</stp>
        <stp>S.US.MNST</stp>
        <stp>FG</stp>
        <stp/>
        <stp>Close</stp>
        <stp>5Min</stp>
        <stp>-21</stp>
        <stp>all</stp>
        <stp/>
        <stp/>
        <stp>False</stp>
        <stp>T</stp>
        <tr r="BP23" s="2"/>
        <tr r="BP22" s="2"/>
      </tp>
      <tp>
        <v>54.77</v>
        <stp/>
        <stp>StudyData</stp>
        <stp>S.US.MNST</stp>
        <stp>FG</stp>
        <stp/>
        <stp>Close</stp>
        <stp>5Min</stp>
        <stp>-31</stp>
        <stp>all</stp>
        <stp/>
        <stp/>
        <stp>False</stp>
        <stp>T</stp>
        <tr r="BP33" s="2"/>
        <tr r="BP32" s="2"/>
      </tp>
      <tp>
        <v>53.9</v>
        <stp/>
        <stp>StudyData</stp>
        <stp>S.US.MNST</stp>
        <stp>FG</stp>
        <stp/>
        <stp>Close</stp>
        <stp>5Min</stp>
        <stp>-11</stp>
        <stp>all</stp>
        <stp/>
        <stp/>
        <stp>False</stp>
        <stp>T</stp>
        <tr r="BP13" s="2"/>
        <tr r="BP12" s="2"/>
      </tp>
      <tp>
        <v>55.39</v>
        <stp/>
        <stp>StudyData</stp>
        <stp>S.US.MNST</stp>
        <stp>FG</stp>
        <stp/>
        <stp>Close</stp>
        <stp>5Min</stp>
        <stp>-81</stp>
        <stp>all</stp>
        <stp/>
        <stp/>
        <stp>False</stp>
        <stp>T</stp>
        <tr r="BP83" s="2"/>
        <tr r="BP82" s="2"/>
      </tp>
      <tp>
        <v>56.65</v>
        <stp/>
        <stp>StudyData</stp>
        <stp>S.US.MNST</stp>
        <stp>FG</stp>
        <stp/>
        <stp>Close</stp>
        <stp>5Min</stp>
        <stp>-91</stp>
        <stp>all</stp>
        <stp/>
        <stp/>
        <stp>False</stp>
        <stp>T</stp>
        <tr r="BP93" s="2"/>
        <tr r="BP92" s="2"/>
      </tp>
      <tp>
        <v>224.36</v>
        <stp/>
        <stp>StudyData</stp>
        <stp>S.US.COST</stp>
        <stp>FG</stp>
        <stp/>
        <stp>Close</stp>
        <stp>5Min</stp>
        <stp>-71</stp>
        <stp>all</stp>
        <stp/>
        <stp/>
        <stp>False</stp>
        <stp>T</stp>
        <tr r="AA73" s="2"/>
        <tr r="AA72" s="2"/>
      </tp>
      <tp>
        <v>223.64</v>
        <stp/>
        <stp>StudyData</stp>
        <stp>S.US.COST</stp>
        <stp>FG</stp>
        <stp/>
        <stp>Close</stp>
        <stp>5Min</stp>
        <stp>-61</stp>
        <stp>all</stp>
        <stp/>
        <stp/>
        <stp>False</stp>
        <stp>T</stp>
        <tr r="AA63" s="2"/>
        <tr r="AA62" s="2"/>
      </tp>
      <tp>
        <v>223.13</v>
        <stp/>
        <stp>StudyData</stp>
        <stp>S.US.COST</stp>
        <stp>FG</stp>
        <stp/>
        <stp>Close</stp>
        <stp>5Min</stp>
        <stp>-51</stp>
        <stp>all</stp>
        <stp/>
        <stp/>
        <stp>False</stp>
        <stp>T</stp>
        <tr r="AA53" s="2"/>
        <tr r="AA52" s="2"/>
      </tp>
      <tp>
        <v>222.78</v>
        <stp/>
        <stp>StudyData</stp>
        <stp>S.US.COST</stp>
        <stp>FG</stp>
        <stp/>
        <stp>Close</stp>
        <stp>5Min</stp>
        <stp>-41</stp>
        <stp>all</stp>
        <stp/>
        <stp/>
        <stp>False</stp>
        <stp>T</stp>
        <tr r="AA43" s="2"/>
        <tr r="AA42" s="2"/>
      </tp>
      <tp>
        <v>222.45</v>
        <stp/>
        <stp>StudyData</stp>
        <stp>S.US.COST</stp>
        <stp>FG</stp>
        <stp/>
        <stp>Close</stp>
        <stp>5Min</stp>
        <stp>-31</stp>
        <stp>all</stp>
        <stp/>
        <stp/>
        <stp>False</stp>
        <stp>T</stp>
        <tr r="AA32" s="2"/>
        <tr r="AA33" s="2"/>
      </tp>
      <tp>
        <v>222.5</v>
        <stp/>
        <stp>StudyData</stp>
        <stp>S.US.COST</stp>
        <stp>FG</stp>
        <stp/>
        <stp>Close</stp>
        <stp>5Min</stp>
        <stp>-21</stp>
        <stp>all</stp>
        <stp/>
        <stp/>
        <stp>False</stp>
        <stp>T</stp>
        <tr r="AA23" s="2"/>
        <tr r="AA22" s="2"/>
      </tp>
      <tp>
        <v>221.05</v>
        <stp/>
        <stp>StudyData</stp>
        <stp>S.US.COST</stp>
        <stp>FG</stp>
        <stp/>
        <stp>Close</stp>
        <stp>5Min</stp>
        <stp>-11</stp>
        <stp>all</stp>
        <stp/>
        <stp/>
        <stp>False</stp>
        <stp>T</stp>
        <tr r="AA13" s="2"/>
        <tr r="AA12" s="2"/>
      </tp>
      <tp>
        <v>224.4</v>
        <stp/>
        <stp>StudyData</stp>
        <stp>S.US.COST</stp>
        <stp>FG</stp>
        <stp/>
        <stp>Close</stp>
        <stp>5Min</stp>
        <stp>-91</stp>
        <stp>all</stp>
        <stp/>
        <stp/>
        <stp>False</stp>
        <stp>T</stp>
        <tr r="AA92" s="2"/>
        <tr r="AA93" s="2"/>
      </tp>
      <tp>
        <v>224.24</v>
        <stp/>
        <stp>StudyData</stp>
        <stp>S.US.COST</stp>
        <stp>FG</stp>
        <stp/>
        <stp>Close</stp>
        <stp>5Min</stp>
        <stp>-81</stp>
        <stp>all</stp>
        <stp/>
        <stp/>
        <stp>False</stp>
        <stp>T</stp>
        <tr r="AA82" s="2"/>
        <tr r="AA83" s="2"/>
      </tp>
      <tp>
        <v>55.95</v>
        <stp/>
        <stp>StudyData</stp>
        <stp>S.US.FAST</stp>
        <stp>FG</stp>
        <stp/>
        <stp>Close</stp>
        <stp>5Min</stp>
        <stp>-91</stp>
        <stp>all</stp>
        <stp/>
        <stp/>
        <stp>False</stp>
        <stp>T</stp>
        <tr r="AN92" s="2"/>
        <tr r="AN93" s="2"/>
      </tp>
      <tp>
        <v>53.61</v>
        <stp/>
        <stp>StudyData</stp>
        <stp>S.US.FAST</stp>
        <stp>FG</stp>
        <stp/>
        <stp>Close</stp>
        <stp>5Min</stp>
        <stp>-81</stp>
        <stp>all</stp>
        <stp/>
        <stp/>
        <stp>False</stp>
        <stp>T</stp>
        <tr r="AN83" s="2"/>
        <tr r="AN82" s="2"/>
      </tp>
      <tp>
        <v>51.67</v>
        <stp/>
        <stp>StudyData</stp>
        <stp>S.US.FAST</stp>
        <stp>FG</stp>
        <stp/>
        <stp>Close</stp>
        <stp>5Min</stp>
        <stp>-11</stp>
        <stp>all</stp>
        <stp/>
        <stp/>
        <stp>False</stp>
        <stp>T</stp>
        <tr r="AN12" s="2"/>
        <tr r="AN13" s="2"/>
      </tp>
      <tp>
        <v>52.17</v>
        <stp/>
        <stp>StudyData</stp>
        <stp>S.US.FAST</stp>
        <stp>FG</stp>
        <stp/>
        <stp>Close</stp>
        <stp>5Min</stp>
        <stp>-31</stp>
        <stp>all</stp>
        <stp/>
        <stp/>
        <stp>False</stp>
        <stp>T</stp>
        <tr r="AN33" s="2"/>
        <tr r="AN32" s="2"/>
      </tp>
      <tp>
        <v>51.73</v>
        <stp/>
        <stp>StudyData</stp>
        <stp>S.US.FAST</stp>
        <stp>FG</stp>
        <stp/>
        <stp>Close</stp>
        <stp>5Min</stp>
        <stp>-21</stp>
        <stp>all</stp>
        <stp/>
        <stp/>
        <stp>False</stp>
        <stp>T</stp>
        <tr r="AN23" s="2"/>
        <tr r="AN22" s="2"/>
      </tp>
      <tp>
        <v>52.35</v>
        <stp/>
        <stp>StudyData</stp>
        <stp>S.US.FAST</stp>
        <stp>FG</stp>
        <stp/>
        <stp>Close</stp>
        <stp>5Min</stp>
        <stp>-51</stp>
        <stp>all</stp>
        <stp/>
        <stp/>
        <stp>False</stp>
        <stp>T</stp>
        <tr r="AN53" s="2"/>
        <tr r="AN52" s="2"/>
      </tp>
      <tp>
        <v>52.35</v>
        <stp/>
        <stp>StudyData</stp>
        <stp>S.US.FAST</stp>
        <stp>FG</stp>
        <stp/>
        <stp>Close</stp>
        <stp>5Min</stp>
        <stp>-41</stp>
        <stp>all</stp>
        <stp/>
        <stp/>
        <stp>False</stp>
        <stp>T</stp>
        <tr r="AN42" s="2"/>
        <tr r="AN43" s="2"/>
      </tp>
      <tp>
        <v>52.76</v>
        <stp/>
        <stp>StudyData</stp>
        <stp>S.US.FAST</stp>
        <stp>FG</stp>
        <stp/>
        <stp>Close</stp>
        <stp>5Min</stp>
        <stp>-71</stp>
        <stp>all</stp>
        <stp/>
        <stp/>
        <stp>False</stp>
        <stp>T</stp>
        <tr r="AN72" s="2"/>
        <tr r="AN73" s="2"/>
      </tp>
      <tp>
        <v>52.78</v>
        <stp/>
        <stp>StudyData</stp>
        <stp>S.US.FAST</stp>
        <stp>FG</stp>
        <stp/>
        <stp>Close</stp>
        <stp>5Min</stp>
        <stp>-61</stp>
        <stp>all</stp>
        <stp/>
        <stp/>
        <stp>False</stp>
        <stp>T</stp>
        <tr r="AN62" s="2"/>
        <tr r="AN63" s="2"/>
      </tp>
      <tp>
        <v>97</v>
        <stp/>
        <stp>StudyData</stp>
        <stp>S.US.ROST</stp>
        <stp>FG</stp>
        <stp/>
        <stp>Close</stp>
        <stp>5Min</stp>
        <stp>-71</stp>
        <stp>all</stp>
        <stp/>
        <stp/>
        <stp>False</stp>
        <stp>T</stp>
        <tr r="CE73" s="2"/>
        <tr r="CE72" s="2"/>
      </tp>
      <tp>
        <v>96.69</v>
        <stp/>
        <stp>StudyData</stp>
        <stp>S.US.ROST</stp>
        <stp>FG</stp>
        <stp/>
        <stp>Close</stp>
        <stp>5Min</stp>
        <stp>-61</stp>
        <stp>all</stp>
        <stp/>
        <stp/>
        <stp>False</stp>
        <stp>T</stp>
        <tr r="CE62" s="2"/>
        <tr r="CE63" s="2"/>
      </tp>
      <tp>
        <v>96.29</v>
        <stp/>
        <stp>StudyData</stp>
        <stp>S.US.ROST</stp>
        <stp>FG</stp>
        <stp/>
        <stp>Close</stp>
        <stp>5Min</stp>
        <stp>-51</stp>
        <stp>all</stp>
        <stp/>
        <stp/>
        <stp>False</stp>
        <stp>T</stp>
        <tr r="CE52" s="2"/>
        <tr r="CE53" s="2"/>
      </tp>
      <tp>
        <v>96.21</v>
        <stp/>
        <stp>StudyData</stp>
        <stp>S.US.ROST</stp>
        <stp>FG</stp>
        <stp/>
        <stp>Close</stp>
        <stp>5Min</stp>
        <stp>-41</stp>
        <stp>all</stp>
        <stp/>
        <stp/>
        <stp>False</stp>
        <stp>T</stp>
        <tr r="CE43" s="2"/>
        <tr r="CE42" s="2"/>
      </tp>
      <tp>
        <v>95.97</v>
        <stp/>
        <stp>StudyData</stp>
        <stp>S.US.ROST</stp>
        <stp>FG</stp>
        <stp/>
        <stp>Close</stp>
        <stp>5Min</stp>
        <stp>-31</stp>
        <stp>all</stp>
        <stp/>
        <stp/>
        <stp>False</stp>
        <stp>T</stp>
        <tr r="CE32" s="2"/>
        <tr r="CE33" s="2"/>
      </tp>
      <tp>
        <v>95.69</v>
        <stp/>
        <stp>StudyData</stp>
        <stp>S.US.ROST</stp>
        <stp>FG</stp>
        <stp/>
        <stp>Close</stp>
        <stp>5Min</stp>
        <stp>-21</stp>
        <stp>all</stp>
        <stp/>
        <stp/>
        <stp>False</stp>
        <stp>T</stp>
        <tr r="CE23" s="2"/>
        <tr r="CE22" s="2"/>
      </tp>
      <tp>
        <v>95.02</v>
        <stp/>
        <stp>StudyData</stp>
        <stp>S.US.ROST</stp>
        <stp>FG</stp>
        <stp/>
        <stp>Close</stp>
        <stp>5Min</stp>
        <stp>-11</stp>
        <stp>all</stp>
        <stp/>
        <stp/>
        <stp>False</stp>
        <stp>T</stp>
        <tr r="CE12" s="2"/>
        <tr r="CE13" s="2"/>
      </tp>
      <tp>
        <v>97.27</v>
        <stp/>
        <stp>StudyData</stp>
        <stp>S.US.ROST</stp>
        <stp>FG</stp>
        <stp/>
        <stp>Close</stp>
        <stp>5Min</stp>
        <stp>-91</stp>
        <stp>all</stp>
        <stp/>
        <stp/>
        <stp>False</stp>
        <stp>T</stp>
        <tr r="CE93" s="2"/>
        <tr r="CE92" s="2"/>
      </tp>
      <tp>
        <v>96.9</v>
        <stp/>
        <stp>StudyData</stp>
        <stp>S.US.ROST</stp>
        <stp>FG</stp>
        <stp/>
        <stp>Close</stp>
        <stp>5Min</stp>
        <stp>-81</stp>
        <stp>all</stp>
        <stp/>
        <stp/>
        <stp>False</stp>
        <stp>T</stp>
        <tr r="CE83" s="2"/>
        <tr r="CE82" s="2"/>
      </tp>
      <tp>
        <v>25.77</v>
        <stp/>
        <stp>StudyData</stp>
        <stp>S.US.LBTYK</stp>
        <stp>FG</stp>
        <stp/>
        <stp>Close</stp>
        <stp>5Min</stp>
        <stp>-105</stp>
        <stp>all</stp>
        <stp/>
        <stp/>
        <stp>False</stp>
        <stp>T</stp>
        <tr r="BJ106" s="2"/>
        <tr r="BJ107" s="2"/>
      </tp>
      <tp>
        <v>210.26</v>
        <stp/>
        <stp>StudyData</stp>
        <stp>S.US.INTU</stp>
        <stp>FG</stp>
        <stp/>
        <stp>Close</stp>
        <stp>5Min</stp>
        <stp>-66</stp>
        <stp>all</stp>
        <stp/>
        <stp/>
        <stp>False</stp>
        <stp>T</stp>
        <tr r="BC67" s="2"/>
        <tr r="BC68" s="2"/>
      </tp>
      <tp>
        <v>213.52</v>
        <stp/>
        <stp>StudyData</stp>
        <stp>S.US.INTU</stp>
        <stp>FG</stp>
        <stp/>
        <stp>Close</stp>
        <stp>5Min</stp>
        <stp>-76</stp>
        <stp>all</stp>
        <stp/>
        <stp/>
        <stp>False</stp>
        <stp>T</stp>
        <tr r="BC78" s="2"/>
        <tr r="BC77" s="2"/>
      </tp>
      <tp>
        <v>207.85</v>
        <stp/>
        <stp>StudyData</stp>
        <stp>S.US.INTU</stp>
        <stp>FG</stp>
        <stp/>
        <stp>Close</stp>
        <stp>5Min</stp>
        <stp>-46</stp>
        <stp>all</stp>
        <stp/>
        <stp/>
        <stp>False</stp>
        <stp>T</stp>
        <tr r="BC47" s="2"/>
        <tr r="BC48" s="2"/>
      </tp>
      <tp>
        <v>208.65</v>
        <stp/>
        <stp>StudyData</stp>
        <stp>S.US.INTU</stp>
        <stp>FG</stp>
        <stp/>
        <stp>Close</stp>
        <stp>5Min</stp>
        <stp>-56</stp>
        <stp>all</stp>
        <stp/>
        <stp/>
        <stp>False</stp>
        <stp>T</stp>
        <tr r="BC58" s="2"/>
        <tr r="BC57" s="2"/>
      </tp>
      <tp>
        <v>207.41</v>
        <stp/>
        <stp>StudyData</stp>
        <stp>S.US.INTU</stp>
        <stp>FG</stp>
        <stp/>
        <stp>Close</stp>
        <stp>5Min</stp>
        <stp>-26</stp>
        <stp>all</stp>
        <stp/>
        <stp/>
        <stp>False</stp>
        <stp>T</stp>
        <tr r="BC27" s="2"/>
        <tr r="BC28" s="2"/>
      </tp>
      <tp>
        <v>209.04</v>
        <stp/>
        <stp>StudyData</stp>
        <stp>S.US.INTU</stp>
        <stp>FG</stp>
        <stp/>
        <stp>Close</stp>
        <stp>5Min</stp>
        <stp>-36</stp>
        <stp>all</stp>
        <stp/>
        <stp/>
        <stp>False</stp>
        <stp>T</stp>
        <tr r="BC37" s="2"/>
        <tr r="BC38" s="2"/>
      </tp>
      <tp>
        <v>206.5</v>
        <stp/>
        <stp>StudyData</stp>
        <stp>S.US.INTU</stp>
        <stp>FG</stp>
        <stp/>
        <stp>Close</stp>
        <stp>5Min</stp>
        <stp>-16</stp>
        <stp>all</stp>
        <stp/>
        <stp/>
        <stp>False</stp>
        <stp>T</stp>
        <tr r="BC17" s="2"/>
        <tr r="BC18" s="2"/>
      </tp>
      <tp>
        <v>217.47</v>
        <stp/>
        <stp>StudyData</stp>
        <stp>S.US.INTU</stp>
        <stp>FG</stp>
        <stp/>
        <stp>Close</stp>
        <stp>5Min</stp>
        <stp>-86</stp>
        <stp>all</stp>
        <stp/>
        <stp/>
        <stp>False</stp>
        <stp>T</stp>
        <tr r="BC88" s="2"/>
        <tr r="BC87" s="2"/>
      </tp>
      <tp>
        <v>219.94</v>
        <stp/>
        <stp>StudyData</stp>
        <stp>S.US.INTU</stp>
        <stp>FG</stp>
        <stp/>
        <stp>Close</stp>
        <stp>5Min</stp>
        <stp>-96</stp>
        <stp>all</stp>
        <stp/>
        <stp/>
        <stp>False</stp>
        <stp>T</stp>
        <tr r="BC98" s="2"/>
        <tr r="BC97" s="2"/>
      </tp>
      <tp>
        <v>68.290000000000006</v>
        <stp/>
        <stp>StudyData</stp>
        <stp>S.US.MCHP</stp>
        <stp>FG</stp>
        <stp/>
        <stp>Close</stp>
        <stp>5Min</stp>
        <stp/>
        <stp>all</stp>
        <stp/>
        <stp/>
        <stp>False</stp>
        <stp>T</stp>
        <tr r="BM109" s="2"/>
      </tp>
      <tp>
        <v>134.91999999999999</v>
        <stp/>
        <stp>StudyData</stp>
        <stp>S.US.ADSK</stp>
        <stp>FG</stp>
        <stp/>
        <stp>Close</stp>
        <stp>5Min</stp>
        <stp>-81</stp>
        <stp>all</stp>
        <stp/>
        <stp/>
        <stp>False</stp>
        <stp>T</stp>
        <tr r="G82" s="2"/>
        <tr r="G83" s="2"/>
      </tp>
      <tp>
        <v>142.99</v>
        <stp/>
        <stp>StudyData</stp>
        <stp>S.US.ADSK</stp>
        <stp>FG</stp>
        <stp/>
        <stp>Close</stp>
        <stp>5Min</stp>
        <stp>-91</stp>
        <stp>all</stp>
        <stp/>
        <stp/>
        <stp>False</stp>
        <stp>T</stp>
        <tr r="G93" s="2"/>
        <tr r="G92" s="2"/>
      </tp>
      <tp>
        <v>136.33000000000001</v>
        <stp/>
        <stp>StudyData</stp>
        <stp>S.US.ADSK</stp>
        <stp>FG</stp>
        <stp/>
        <stp>Close</stp>
        <stp>5Min</stp>
        <stp>-41</stp>
        <stp>all</stp>
        <stp/>
        <stp/>
        <stp>False</stp>
        <stp>T</stp>
        <tr r="G42" s="2"/>
        <tr r="G43" s="2"/>
      </tp>
      <tp>
        <v>135.51</v>
        <stp/>
        <stp>StudyData</stp>
        <stp>S.US.ADSK</stp>
        <stp>FG</stp>
        <stp/>
        <stp>Close</stp>
        <stp>5Min</stp>
        <stp>-51</stp>
        <stp>all</stp>
        <stp/>
        <stp/>
        <stp>False</stp>
        <stp>T</stp>
        <tr r="G52" s="2"/>
        <tr r="G53" s="2"/>
      </tp>
      <tp>
        <v>135.62</v>
        <stp/>
        <stp>StudyData</stp>
        <stp>S.US.ADSK</stp>
        <stp>FG</stp>
        <stp/>
        <stp>Close</stp>
        <stp>5Min</stp>
        <stp>-61</stp>
        <stp>all</stp>
        <stp/>
        <stp/>
        <stp>False</stp>
        <stp>T</stp>
        <tr r="G63" s="2"/>
        <tr r="G62" s="2"/>
      </tp>
      <tp>
        <v>136.44999999999999</v>
        <stp/>
        <stp>StudyData</stp>
        <stp>S.US.ADSK</stp>
        <stp>FG</stp>
        <stp/>
        <stp>Close</stp>
        <stp>5Min</stp>
        <stp>-71</stp>
        <stp>all</stp>
        <stp/>
        <stp/>
        <stp>False</stp>
        <stp>T</stp>
        <tr r="G72" s="2"/>
        <tr r="G73" s="2"/>
      </tp>
      <tp>
        <v>133.5</v>
        <stp/>
        <stp>StudyData</stp>
        <stp>S.US.ADSK</stp>
        <stp>FG</stp>
        <stp/>
        <stp>Close</stp>
        <stp>5Min</stp>
        <stp>-11</stp>
        <stp>all</stp>
        <stp/>
        <stp/>
        <stp>False</stp>
        <stp>T</stp>
        <tr r="G13" s="2"/>
        <tr r="G12" s="2"/>
      </tp>
      <tp>
        <v>135.5</v>
        <stp/>
        <stp>StudyData</stp>
        <stp>S.US.ADSK</stp>
        <stp>FG</stp>
        <stp/>
        <stp>Close</stp>
        <stp>5Min</stp>
        <stp>-21</stp>
        <stp>all</stp>
        <stp/>
        <stp/>
        <stp>False</stp>
        <stp>T</stp>
        <tr r="G22" s="2"/>
        <tr r="G23" s="2"/>
      </tp>
      <tp>
        <v>136.15</v>
        <stp/>
        <stp>StudyData</stp>
        <stp>S.US.ADSK</stp>
        <stp>FG</stp>
        <stp/>
        <stp>Close</stp>
        <stp>5Min</stp>
        <stp>-31</stp>
        <stp>all</stp>
        <stp/>
        <stp/>
        <stp>False</stp>
        <stp>T</stp>
        <tr r="G32" s="2"/>
        <tr r="G33" s="2"/>
      </tp>
      <tp>
        <v>118.79</v>
        <stp/>
        <stp>StudyData</stp>
        <stp>S.US.VRSK</stp>
        <stp>FG</stp>
        <stp/>
        <stp>Close</stp>
        <stp>5Min</stp>
        <stp>-81</stp>
        <stp>all</stp>
        <stp/>
        <stp/>
        <stp>False</stp>
        <stp>T</stp>
        <tr r="CS83" s="2"/>
        <tr r="CS82" s="2"/>
      </tp>
      <tp>
        <v>120.65</v>
        <stp/>
        <stp>StudyData</stp>
        <stp>S.US.VRSK</stp>
        <stp>FG</stp>
        <stp/>
        <stp>Close</stp>
        <stp>5Min</stp>
        <stp>-91</stp>
        <stp>all</stp>
        <stp/>
        <stp/>
        <stp>False</stp>
        <stp>T</stp>
        <tr r="CS93" s="2"/>
        <tr r="CS92" s="2"/>
      </tp>
      <tp>
        <v>116.16</v>
        <stp/>
        <stp>StudyData</stp>
        <stp>S.US.VRSK</stp>
        <stp>FG</stp>
        <stp/>
        <stp>Close</stp>
        <stp>5Min</stp>
        <stp>-21</stp>
        <stp>all</stp>
        <stp/>
        <stp/>
        <stp>False</stp>
        <stp>T</stp>
        <tr r="CS23" s="2"/>
        <tr r="CS22" s="2"/>
      </tp>
      <tp>
        <v>116.54</v>
        <stp/>
        <stp>StudyData</stp>
        <stp>S.US.VRSK</stp>
        <stp>FG</stp>
        <stp/>
        <stp>Close</stp>
        <stp>5Min</stp>
        <stp>-31</stp>
        <stp>all</stp>
        <stp/>
        <stp/>
        <stp>False</stp>
        <stp>T</stp>
        <tr r="CS32" s="2"/>
        <tr r="CS33" s="2"/>
      </tp>
      <tp>
        <v>115.11</v>
        <stp/>
        <stp>StudyData</stp>
        <stp>S.US.VRSK</stp>
        <stp>FG</stp>
        <stp/>
        <stp>Close</stp>
        <stp>5Min</stp>
        <stp>-11</stp>
        <stp>all</stp>
        <stp/>
        <stp/>
        <stp>False</stp>
        <stp>T</stp>
        <tr r="CS12" s="2"/>
        <tr r="CS13" s="2"/>
      </tp>
      <tp>
        <v>116.34</v>
        <stp/>
        <stp>StudyData</stp>
        <stp>S.US.VRSK</stp>
        <stp>FG</stp>
        <stp/>
        <stp>Close</stp>
        <stp>5Min</stp>
        <stp>-61</stp>
        <stp>all</stp>
        <stp/>
        <stp/>
        <stp>False</stp>
        <stp>T</stp>
        <tr r="CS62" s="2"/>
        <tr r="CS63" s="2"/>
      </tp>
      <tp>
        <v>117.78</v>
        <stp/>
        <stp>StudyData</stp>
        <stp>S.US.VRSK</stp>
        <stp>FG</stp>
        <stp/>
        <stp>Close</stp>
        <stp>5Min</stp>
        <stp>-71</stp>
        <stp>all</stp>
        <stp/>
        <stp/>
        <stp>False</stp>
        <stp>T</stp>
        <tr r="CS72" s="2"/>
        <tr r="CS73" s="2"/>
      </tp>
      <tp>
        <v>117.03</v>
        <stp/>
        <stp>StudyData</stp>
        <stp>S.US.VRSK</stp>
        <stp>FG</stp>
        <stp/>
        <stp>Close</stp>
        <stp>5Min</stp>
        <stp>-41</stp>
        <stp>all</stp>
        <stp/>
        <stp/>
        <stp>False</stp>
        <stp>T</stp>
        <tr r="CS43" s="2"/>
        <tr r="CS42" s="2"/>
      </tp>
      <tp>
        <v>116.4</v>
        <stp/>
        <stp>StudyData</stp>
        <stp>S.US.VRSK</stp>
        <stp>FG</stp>
        <stp/>
        <stp>Close</stp>
        <stp>5Min</stp>
        <stp>-51</stp>
        <stp>all</stp>
        <stp/>
        <stp/>
        <stp>False</stp>
        <stp>T</stp>
        <tr r="CS53" s="2"/>
        <tr r="CS52" s="2"/>
      </tp>
      <tp>
        <v>72.540000000000006</v>
        <stp/>
        <stp>StudyData</stp>
        <stp>S.US.CTSH</stp>
        <stp>FG</stp>
        <stp/>
        <stp>Close</stp>
        <stp>5Min</stp>
        <stp>-81</stp>
        <stp>all</stp>
        <stp/>
        <stp/>
        <stp>False</stp>
        <stp>T</stp>
        <tr r="AF82" s="2"/>
        <tr r="AF83" s="2"/>
      </tp>
      <tp>
        <v>74.06</v>
        <stp/>
        <stp>StudyData</stp>
        <stp>S.US.CTSH</stp>
        <stp>FG</stp>
        <stp/>
        <stp>Close</stp>
        <stp>5Min</stp>
        <stp>-91</stp>
        <stp>all</stp>
        <stp/>
        <stp/>
        <stp>False</stp>
        <stp>T</stp>
        <tr r="AF93" s="2"/>
        <tr r="AF92" s="2"/>
      </tp>
      <tp>
        <v>72.5</v>
        <stp/>
        <stp>StudyData</stp>
        <stp>S.US.CTSH</stp>
        <stp>FG</stp>
        <stp/>
        <stp>Close</stp>
        <stp>5Min</stp>
        <stp>-41</stp>
        <stp>all</stp>
        <stp/>
        <stp/>
        <stp>False</stp>
        <stp>T</stp>
        <tr r="AF42" s="2"/>
        <tr r="AF43" s="2"/>
      </tp>
      <tp>
        <v>72.19</v>
        <stp/>
        <stp>StudyData</stp>
        <stp>S.US.CTSH</stp>
        <stp>FG</stp>
        <stp/>
        <stp>Close</stp>
        <stp>5Min</stp>
        <stp>-51</stp>
        <stp>all</stp>
        <stp/>
        <stp/>
        <stp>False</stp>
        <stp>T</stp>
        <tr r="AF52" s="2"/>
        <tr r="AF53" s="2"/>
      </tp>
      <tp>
        <v>72.459999999999994</v>
        <stp/>
        <stp>StudyData</stp>
        <stp>S.US.CTSH</stp>
        <stp>FG</stp>
        <stp/>
        <stp>Close</stp>
        <stp>5Min</stp>
        <stp>-61</stp>
        <stp>all</stp>
        <stp/>
        <stp/>
        <stp>False</stp>
        <stp>T</stp>
        <tr r="AF63" s="2"/>
        <tr r="AF62" s="2"/>
      </tp>
      <tp>
        <v>72.86</v>
        <stp/>
        <stp>StudyData</stp>
        <stp>S.US.CTSH</stp>
        <stp>FG</stp>
        <stp/>
        <stp>Close</stp>
        <stp>5Min</stp>
        <stp>-71</stp>
        <stp>all</stp>
        <stp/>
        <stp/>
        <stp>False</stp>
        <stp>T</stp>
        <tr r="AF72" s="2"/>
        <tr r="AF73" s="2"/>
      </tp>
      <tp>
        <v>71.44</v>
        <stp/>
        <stp>StudyData</stp>
        <stp>S.US.CTSH</stp>
        <stp>FG</stp>
        <stp/>
        <stp>Close</stp>
        <stp>5Min</stp>
        <stp>-11</stp>
        <stp>all</stp>
        <stp/>
        <stp/>
        <stp>False</stp>
        <stp>T</stp>
        <tr r="AF13" s="2"/>
        <tr r="AF12" s="2"/>
      </tp>
      <tp>
        <v>72.11</v>
        <stp/>
        <stp>StudyData</stp>
        <stp>S.US.CTSH</stp>
        <stp>FG</stp>
        <stp/>
        <stp>Close</stp>
        <stp>5Min</stp>
        <stp>-21</stp>
        <stp>all</stp>
        <stp/>
        <stp/>
        <stp>False</stp>
        <stp>T</stp>
        <tr r="AF22" s="2"/>
        <tr r="AF23" s="2"/>
      </tp>
      <tp>
        <v>72.5</v>
        <stp/>
        <stp>StudyData</stp>
        <stp>S.US.CTSH</stp>
        <stp>FG</stp>
        <stp/>
        <stp>Close</stp>
        <stp>5Min</stp>
        <stp>-31</stp>
        <stp>all</stp>
        <stp/>
        <stp/>
        <stp>False</stp>
        <stp>T</stp>
        <tr r="AF33" s="2"/>
        <tr r="AF32" s="2"/>
      </tp>
      <tp>
        <v>33.049999999999997</v>
        <stp/>
        <stp>StudyData</stp>
        <stp>S.US.DISH</stp>
        <stp>FG</stp>
        <stp/>
        <stp>Close</stp>
        <stp>5Min</stp>
        <stp>-11</stp>
        <stp>all</stp>
        <stp/>
        <stp/>
        <stp>False</stp>
        <stp>T</stp>
        <tr r="AH12" s="2"/>
        <tr r="AH13" s="2"/>
      </tp>
      <tp>
        <v>33.840000000000003</v>
        <stp/>
        <stp>StudyData</stp>
        <stp>S.US.DISH</stp>
        <stp>FG</stp>
        <stp/>
        <stp>Close</stp>
        <stp>5Min</stp>
        <stp>-31</stp>
        <stp>all</stp>
        <stp/>
        <stp/>
        <stp>False</stp>
        <stp>T</stp>
        <tr r="AH32" s="2"/>
        <tr r="AH33" s="2"/>
      </tp>
      <tp>
        <v>33.42</v>
        <stp/>
        <stp>StudyData</stp>
        <stp>S.US.DISH</stp>
        <stp>FG</stp>
        <stp/>
        <stp>Close</stp>
        <stp>5Min</stp>
        <stp>-21</stp>
        <stp>all</stp>
        <stp/>
        <stp/>
        <stp>False</stp>
        <stp>T</stp>
        <tr r="AH22" s="2"/>
        <tr r="AH23" s="2"/>
      </tp>
      <tp>
        <v>33.9</v>
        <stp/>
        <stp>StudyData</stp>
        <stp>S.US.DISH</stp>
        <stp>FG</stp>
        <stp/>
        <stp>Close</stp>
        <stp>5Min</stp>
        <stp>-51</stp>
        <stp>all</stp>
        <stp/>
        <stp/>
        <stp>False</stp>
        <stp>T</stp>
        <tr r="AH52" s="2"/>
        <tr r="AH53" s="2"/>
      </tp>
      <tp>
        <v>34.18</v>
        <stp/>
        <stp>StudyData</stp>
        <stp>S.US.DISH</stp>
        <stp>FG</stp>
        <stp/>
        <stp>Close</stp>
        <stp>5Min</stp>
        <stp>-41</stp>
        <stp>all</stp>
        <stp/>
        <stp/>
        <stp>False</stp>
        <stp>T</stp>
        <tr r="AH43" s="2"/>
        <tr r="AH42" s="2"/>
      </tp>
      <tp>
        <v>34.43</v>
        <stp/>
        <stp>StudyData</stp>
        <stp>S.US.DISH</stp>
        <stp>FG</stp>
        <stp/>
        <stp>Close</stp>
        <stp>5Min</stp>
        <stp>-71</stp>
        <stp>all</stp>
        <stp/>
        <stp/>
        <stp>False</stp>
        <stp>T</stp>
        <tr r="AH73" s="2"/>
        <tr r="AH72" s="2"/>
      </tp>
      <tp>
        <v>34.18</v>
        <stp/>
        <stp>StudyData</stp>
        <stp>S.US.DISH</stp>
        <stp>FG</stp>
        <stp/>
        <stp>Close</stp>
        <stp>5Min</stp>
        <stp>-61</stp>
        <stp>all</stp>
        <stp/>
        <stp/>
        <stp>False</stp>
        <stp>T</stp>
        <tr r="AH62" s="2"/>
        <tr r="AH63" s="2"/>
      </tp>
      <tp>
        <v>34.24</v>
        <stp/>
        <stp>StudyData</stp>
        <stp>S.US.DISH</stp>
        <stp>FG</stp>
        <stp/>
        <stp>Close</stp>
        <stp>5Min</stp>
        <stp>-91</stp>
        <stp>all</stp>
        <stp/>
        <stp/>
        <stp>False</stp>
        <stp>T</stp>
        <tr r="AH93" s="2"/>
        <tr r="AH92" s="2"/>
      </tp>
      <tp>
        <v>34.25</v>
        <stp/>
        <stp>StudyData</stp>
        <stp>S.US.DISH</stp>
        <stp>FG</stp>
        <stp/>
        <stp>Close</stp>
        <stp>5Min</stp>
        <stp>-81</stp>
        <stp>all</stp>
        <stp/>
        <stp/>
        <stp>False</stp>
        <stp>T</stp>
        <tr r="AH82" s="2"/>
        <tr r="AH83" s="2"/>
      </tp>
      <tp>
        <v>75.959999999999994</v>
        <stp/>
        <stp>StudyData</stp>
        <stp>S.US.ATVI</stp>
        <stp>FG</stp>
        <stp/>
        <stp>Close</stp>
        <stp>5Min</stp>
        <stp>-84</stp>
        <stp>all</stp>
        <stp/>
        <stp/>
        <stp>False</stp>
        <stp>T</stp>
        <tr r="N86" s="2"/>
        <tr r="N85" s="2"/>
      </tp>
      <tp>
        <v>77.760000000000005</v>
        <stp/>
        <stp>StudyData</stp>
        <stp>S.US.ATVI</stp>
        <stp>FG</stp>
        <stp/>
        <stp>Close</stp>
        <stp>5Min</stp>
        <stp>-94</stp>
        <stp>all</stp>
        <stp/>
        <stp/>
        <stp>False</stp>
        <stp>T</stp>
        <tr r="N95" s="2"/>
        <tr r="N96" s="2"/>
      </tp>
      <tp>
        <v>74.92</v>
        <stp/>
        <stp>StudyData</stp>
        <stp>S.US.ATVI</stp>
        <stp>FG</stp>
        <stp/>
        <stp>Close</stp>
        <stp>5Min</stp>
        <stp>-44</stp>
        <stp>all</stp>
        <stp/>
        <stp/>
        <stp>False</stp>
        <stp>T</stp>
        <tr r="N45" s="2"/>
        <tr r="N46" s="2"/>
      </tp>
      <tp>
        <v>74.67</v>
        <stp/>
        <stp>StudyData</stp>
        <stp>S.US.ATVI</stp>
        <stp>FG</stp>
        <stp/>
        <stp>Close</stp>
        <stp>5Min</stp>
        <stp>-54</stp>
        <stp>all</stp>
        <stp/>
        <stp/>
        <stp>False</stp>
        <stp>T</stp>
        <tr r="N55" s="2"/>
        <tr r="N56" s="2"/>
      </tp>
      <tp>
        <v>74.31</v>
        <stp/>
        <stp>StudyData</stp>
        <stp>S.US.ATVI</stp>
        <stp>FG</stp>
        <stp/>
        <stp>Close</stp>
        <stp>5Min</stp>
        <stp>-64</stp>
        <stp>all</stp>
        <stp/>
        <stp/>
        <stp>False</stp>
        <stp>T</stp>
        <tr r="N65" s="2"/>
        <tr r="N66" s="2"/>
      </tp>
      <tp>
        <v>75.599999999999994</v>
        <stp/>
        <stp>StudyData</stp>
        <stp>S.US.ATVI</stp>
        <stp>FG</stp>
        <stp/>
        <stp>Close</stp>
        <stp>5Min</stp>
        <stp>-74</stp>
        <stp>all</stp>
        <stp/>
        <stp/>
        <stp>False</stp>
        <stp>T</stp>
        <tr r="N76" s="2"/>
        <tr r="N75" s="2"/>
      </tp>
      <tp>
        <v>74.11</v>
        <stp/>
        <stp>StudyData</stp>
        <stp>S.US.ATVI</stp>
        <stp>FG</stp>
        <stp/>
        <stp>Close</stp>
        <stp>5Min</stp>
        <stp>-14</stp>
        <stp>all</stp>
        <stp/>
        <stp/>
        <stp>False</stp>
        <stp>T</stp>
        <tr r="N16" s="2"/>
        <tr r="N15" s="2"/>
      </tp>
      <tp>
        <v>74.349999999999994</v>
        <stp/>
        <stp>StudyData</stp>
        <stp>S.US.ATVI</stp>
        <stp>FG</stp>
        <stp/>
        <stp>Close</stp>
        <stp>5Min</stp>
        <stp>-24</stp>
        <stp>all</stp>
        <stp/>
        <stp/>
        <stp>False</stp>
        <stp>T</stp>
        <tr r="N26" s="2"/>
        <tr r="N25" s="2"/>
      </tp>
      <tp>
        <v>74.599999999999994</v>
        <stp/>
        <stp>StudyData</stp>
        <stp>S.US.ATVI</stp>
        <stp>FG</stp>
        <stp/>
        <stp>Close</stp>
        <stp>5Min</stp>
        <stp>-34</stp>
        <stp>all</stp>
        <stp/>
        <stp/>
        <stp>False</stp>
        <stp>T</stp>
        <tr r="N35" s="2"/>
        <tr r="N36" s="2"/>
      </tp>
      <tp>
        <v>5.98</v>
        <stp/>
        <stp>StudyData</stp>
        <stp>S.US.SIRI</stp>
        <stp>FG</stp>
        <stp/>
        <stp>Close</stp>
        <stp>5Min</stp>
        <stp>-10</stp>
        <stp>all</stp>
        <stp/>
        <stp/>
        <stp>False</stp>
        <stp>T</stp>
        <tr r="CH12" s="2"/>
        <tr r="CH11" s="2"/>
      </tp>
      <tp>
        <v>6.06</v>
        <stp/>
        <stp>StudyData</stp>
        <stp>S.US.SIRI</stp>
        <stp>FG</stp>
        <stp/>
        <stp>Close</stp>
        <stp>5Min</stp>
        <stp>-30</stp>
        <stp>all</stp>
        <stp/>
        <stp/>
        <stp>False</stp>
        <stp>T</stp>
        <tr r="CH32" s="2"/>
        <tr r="CH31" s="2"/>
      </tp>
      <tp>
        <v>6.02</v>
        <stp/>
        <stp>StudyData</stp>
        <stp>S.US.SIRI</stp>
        <stp>FG</stp>
        <stp/>
        <stp>Close</stp>
        <stp>5Min</stp>
        <stp>-20</stp>
        <stp>all</stp>
        <stp/>
        <stp/>
        <stp>False</stp>
        <stp>T</stp>
        <tr r="CH21" s="2"/>
        <tr r="CH22" s="2"/>
      </tp>
      <tp>
        <v>6.05</v>
        <stp/>
        <stp>StudyData</stp>
        <stp>S.US.SIRI</stp>
        <stp>FG</stp>
        <stp/>
        <stp>Close</stp>
        <stp>5Min</stp>
        <stp>-50</stp>
        <stp>all</stp>
        <stp/>
        <stp/>
        <stp>False</stp>
        <stp>T</stp>
        <tr r="CH51" s="2"/>
        <tr r="CH52" s="2"/>
      </tp>
      <tp>
        <v>6.09</v>
        <stp/>
        <stp>StudyData</stp>
        <stp>S.US.SIRI</stp>
        <stp>FG</stp>
        <stp/>
        <stp>Close</stp>
        <stp>5Min</stp>
        <stp>-40</stp>
        <stp>all</stp>
        <stp/>
        <stp/>
        <stp>False</stp>
        <stp>T</stp>
        <tr r="CH42" s="2"/>
        <tr r="CH41" s="2"/>
      </tp>
      <tp>
        <v>6.05</v>
        <stp/>
        <stp>StudyData</stp>
        <stp>S.US.SIRI</stp>
        <stp>FG</stp>
        <stp/>
        <stp>Close</stp>
        <stp>5Min</stp>
        <stp>-70</stp>
        <stp>all</stp>
        <stp/>
        <stp/>
        <stp>False</stp>
        <stp>T</stp>
        <tr r="CH72" s="2"/>
        <tr r="CH71" s="2"/>
      </tp>
      <tp>
        <v>6.09</v>
        <stp/>
        <stp>StudyData</stp>
        <stp>S.US.SIRI</stp>
        <stp>FG</stp>
        <stp/>
        <stp>Close</stp>
        <stp>5Min</stp>
        <stp>-60</stp>
        <stp>all</stp>
        <stp/>
        <stp/>
        <stp>False</stp>
        <stp>T</stp>
        <tr r="CH62" s="2"/>
        <tr r="CH61" s="2"/>
      </tp>
      <tp>
        <v>6.18</v>
        <stp/>
        <stp>StudyData</stp>
        <stp>S.US.SIRI</stp>
        <stp>FG</stp>
        <stp/>
        <stp>Close</stp>
        <stp>5Min</stp>
        <stp>-90</stp>
        <stp>all</stp>
        <stp/>
        <stp/>
        <stp>False</stp>
        <stp>T</stp>
        <tr r="CH91" s="2"/>
        <tr r="CH92" s="2"/>
      </tp>
      <tp>
        <v>6.06</v>
        <stp/>
        <stp>StudyData</stp>
        <stp>S.US.SIRI</stp>
        <stp>FG</stp>
        <stp/>
        <stp>Close</stp>
        <stp>5Min</stp>
        <stp>-80</stp>
        <stp>all</stp>
        <stp/>
        <stp/>
        <stp>False</stp>
        <stp>T</stp>
        <tr r="CH81" s="2"/>
        <tr r="CH82" s="2"/>
      </tp>
      <tp>
        <v>63.6</v>
        <stp/>
        <stp>StudyData</stp>
        <stp>S.US.CERN</stp>
        <stp>FG</stp>
        <stp/>
        <stp>Close</stp>
        <stp>5Min</stp>
        <stp>-90</stp>
        <stp>all</stp>
        <stp/>
        <stp/>
        <stp>False</stp>
        <stp>T</stp>
        <tr r="W91" s="2"/>
        <tr r="W92" s="2"/>
      </tp>
      <tp>
        <v>63.25</v>
        <stp/>
        <stp>StudyData</stp>
        <stp>S.US.CERN</stp>
        <stp>FG</stp>
        <stp/>
        <stp>Close</stp>
        <stp>5Min</stp>
        <stp>-80</stp>
        <stp>all</stp>
        <stp/>
        <stp/>
        <stp>False</stp>
        <stp>T</stp>
        <tr r="W81" s="2"/>
        <tr r="W82" s="2"/>
      </tp>
      <tp>
        <v>64.150000000000006</v>
        <stp/>
        <stp>StudyData</stp>
        <stp>S.US.CERN</stp>
        <stp>FG</stp>
        <stp/>
        <stp>Close</stp>
        <stp>5Min</stp>
        <stp>-50</stp>
        <stp>all</stp>
        <stp/>
        <stp/>
        <stp>False</stp>
        <stp>T</stp>
        <tr r="W51" s="2"/>
        <tr r="W52" s="2"/>
      </tp>
      <tp>
        <v>64.27</v>
        <stp/>
        <stp>StudyData</stp>
        <stp>S.US.CERN</stp>
        <stp>FG</stp>
        <stp/>
        <stp>Close</stp>
        <stp>5Min</stp>
        <stp>-40</stp>
        <stp>all</stp>
        <stp/>
        <stp/>
        <stp>False</stp>
        <stp>T</stp>
        <tr r="W42" s="2"/>
        <tr r="W41" s="2"/>
      </tp>
      <tp>
        <v>63.64</v>
        <stp/>
        <stp>StudyData</stp>
        <stp>S.US.CERN</stp>
        <stp>FG</stp>
        <stp/>
        <stp>Close</stp>
        <stp>5Min</stp>
        <stp>-70</stp>
        <stp>all</stp>
        <stp/>
        <stp/>
        <stp>False</stp>
        <stp>T</stp>
        <tr r="W71" s="2"/>
        <tr r="W72" s="2"/>
      </tp>
      <tp>
        <v>63.94</v>
        <stp/>
        <stp>StudyData</stp>
        <stp>S.US.CERN</stp>
        <stp>FG</stp>
        <stp/>
        <stp>Close</stp>
        <stp>5Min</stp>
        <stp>-60</stp>
        <stp>all</stp>
        <stp/>
        <stp/>
        <stp>False</stp>
        <stp>T</stp>
        <tr r="W62" s="2"/>
        <tr r="W61" s="2"/>
      </tp>
      <tp>
        <v>63.34</v>
        <stp/>
        <stp>StudyData</stp>
        <stp>S.US.CERN</stp>
        <stp>FG</stp>
        <stp/>
        <stp>Close</stp>
        <stp>5Min</stp>
        <stp>-10</stp>
        <stp>all</stp>
        <stp/>
        <stp/>
        <stp>False</stp>
        <stp>T</stp>
        <tr r="W12" s="2"/>
        <tr r="W11" s="2"/>
      </tp>
      <tp>
        <v>63.89</v>
        <stp/>
        <stp>StudyData</stp>
        <stp>S.US.CERN</stp>
        <stp>FG</stp>
        <stp/>
        <stp>Close</stp>
        <stp>5Min</stp>
        <stp>-30</stp>
        <stp>all</stp>
        <stp/>
        <stp/>
        <stp>False</stp>
        <stp>T</stp>
        <tr r="W31" s="2"/>
        <tr r="W32" s="2"/>
      </tp>
      <tp>
        <v>63.49</v>
        <stp/>
        <stp>StudyData</stp>
        <stp>S.US.CERN</stp>
        <stp>FG</stp>
        <stp/>
        <stp>Close</stp>
        <stp>5Min</stp>
        <stp>-20</stp>
        <stp>all</stp>
        <stp/>
        <stp/>
        <stp>False</stp>
        <stp>T</stp>
        <tr r="W21" s="2"/>
        <tr r="W22" s="2"/>
      </tp>
      <tp>
        <v>102.08</v>
        <stp/>
        <stp>StudyData</stp>
        <stp>S.US.BMRN</stp>
        <stp>FG</stp>
        <stp/>
        <stp>Close</stp>
        <stp>5Min</stp>
        <stp>-50</stp>
        <stp>all</stp>
        <stp/>
        <stp/>
        <stp>False</stp>
        <stp>T</stp>
        <tr r="S51" s="2"/>
        <tr r="S52" s="2"/>
      </tp>
      <tp>
        <v>101.88</v>
        <stp/>
        <stp>StudyData</stp>
        <stp>S.US.BMRN</stp>
        <stp>FG</stp>
        <stp/>
        <stp>Close</stp>
        <stp>5Min</stp>
        <stp>-40</stp>
        <stp>all</stp>
        <stp/>
        <stp/>
        <stp>False</stp>
        <stp>T</stp>
        <tr r="S42" s="2"/>
        <tr r="S41" s="2"/>
      </tp>
      <tp>
        <v>103.88</v>
        <stp/>
        <stp>StudyData</stp>
        <stp>S.US.BMRN</stp>
        <stp>FG</stp>
        <stp/>
        <stp>Close</stp>
        <stp>5Min</stp>
        <stp>-70</stp>
        <stp>all</stp>
        <stp/>
        <stp/>
        <stp>False</stp>
        <stp>T</stp>
        <tr r="S72" s="2"/>
        <tr r="S71" s="2"/>
      </tp>
      <tp>
        <v>103</v>
        <stp/>
        <stp>StudyData</stp>
        <stp>S.US.BMRN</stp>
        <stp>FG</stp>
        <stp/>
        <stp>Close</stp>
        <stp>5Min</stp>
        <stp>-60</stp>
        <stp>all</stp>
        <stp/>
        <stp/>
        <stp>False</stp>
        <stp>T</stp>
        <tr r="S61" s="2"/>
        <tr r="S62" s="2"/>
      </tp>
      <tp>
        <v>97.36</v>
        <stp/>
        <stp>StudyData</stp>
        <stp>S.US.BMRN</stp>
        <stp>FG</stp>
        <stp/>
        <stp>Close</stp>
        <stp>5Min</stp>
        <stp>-10</stp>
        <stp>all</stp>
        <stp/>
        <stp/>
        <stp>False</stp>
        <stp>T</stp>
        <tr r="S12" s="2"/>
        <tr r="S11" s="2"/>
      </tp>
      <tp>
        <v>101.35</v>
        <stp/>
        <stp>StudyData</stp>
        <stp>S.US.BMRN</stp>
        <stp>FG</stp>
        <stp/>
        <stp>Close</stp>
        <stp>5Min</stp>
        <stp>-30</stp>
        <stp>all</stp>
        <stp/>
        <stp/>
        <stp>False</stp>
        <stp>T</stp>
        <tr r="S32" s="2"/>
        <tr r="S31" s="2"/>
      </tp>
      <tp>
        <v>99.35</v>
        <stp/>
        <stp>StudyData</stp>
        <stp>S.US.BMRN</stp>
        <stp>FG</stp>
        <stp/>
        <stp>Close</stp>
        <stp>5Min</stp>
        <stp>-20</stp>
        <stp>all</stp>
        <stp/>
        <stp/>
        <stp>False</stp>
        <stp>T</stp>
        <tr r="S22" s="2"/>
        <tr r="S21" s="2"/>
      </tp>
      <tp>
        <v>104.22</v>
        <stp/>
        <stp>StudyData</stp>
        <stp>S.US.BMRN</stp>
        <stp>FG</stp>
        <stp/>
        <stp>Close</stp>
        <stp>5Min</stp>
        <stp>-90</stp>
        <stp>all</stp>
        <stp/>
        <stp/>
        <stp>False</stp>
        <stp>T</stp>
        <tr r="S91" s="2"/>
        <tr r="S92" s="2"/>
      </tp>
      <tp>
        <v>104.1</v>
        <stp/>
        <stp>StudyData</stp>
        <stp>S.US.BMRN</stp>
        <stp>FG</stp>
        <stp/>
        <stp>Close</stp>
        <stp>5Min</stp>
        <stp>-80</stp>
        <stp>all</stp>
        <stp/>
        <stp/>
        <stp>False</stp>
        <stp>T</stp>
        <tr r="S81" s="2"/>
        <tr r="S82" s="2"/>
      </tp>
      <tp>
        <v>1804.61</v>
        <stp/>
        <stp>StudyData</stp>
        <stp>S.US.AMZN</stp>
        <stp>FG</stp>
        <stp/>
        <stp>Close</stp>
        <stp>5Min</stp>
        <stp>-58</stp>
        <stp>all</stp>
        <stp/>
        <stp/>
        <stp>False</stp>
        <stp>T</stp>
        <tr r="L60" s="2"/>
        <tr r="L59" s="2"/>
      </tp>
      <tp>
        <v>1808</v>
        <stp/>
        <stp>StudyData</stp>
        <stp>S.US.AMZN</stp>
        <stp>FG</stp>
        <stp/>
        <stp>Close</stp>
        <stp>5Min</stp>
        <stp>-48</stp>
        <stp>all</stp>
        <stp/>
        <stp/>
        <stp>False</stp>
        <stp>T</stp>
        <tr r="L49" s="2"/>
        <tr r="L50" s="2"/>
      </tp>
      <tp>
        <v>1838.01</v>
        <stp/>
        <stp>StudyData</stp>
        <stp>S.US.AMZN</stp>
        <stp>FG</stp>
        <stp/>
        <stp>Close</stp>
        <stp>5Min</stp>
        <stp>-78</stp>
        <stp>all</stp>
        <stp/>
        <stp/>
        <stp>False</stp>
        <stp>T</stp>
        <tr r="L80" s="2"/>
        <tr r="L79" s="2"/>
      </tp>
      <tp>
        <v>1807.43</v>
        <stp/>
        <stp>StudyData</stp>
        <stp>S.US.AMZN</stp>
        <stp>FG</stp>
        <stp/>
        <stp>Close</stp>
        <stp>5Min</stp>
        <stp>-68</stp>
        <stp>all</stp>
        <stp/>
        <stp/>
        <stp>False</stp>
        <stp>T</stp>
        <tr r="L70" s="2"/>
        <tr r="L69" s="2"/>
      </tp>
      <tp>
        <v>1782.97</v>
        <stp/>
        <stp>StudyData</stp>
        <stp>S.US.AMZN</stp>
        <stp>FG</stp>
        <stp/>
        <stp>Close</stp>
        <stp>5Min</stp>
        <stp>-18</stp>
        <stp>all</stp>
        <stp/>
        <stp/>
        <stp>False</stp>
        <stp>T</stp>
        <tr r="L19" s="2"/>
        <tr r="L20" s="2"/>
      </tp>
      <tp>
        <v>1809.46</v>
        <stp/>
        <stp>StudyData</stp>
        <stp>S.US.AMZN</stp>
        <stp>FG</stp>
        <stp/>
        <stp>Close</stp>
        <stp>5Min</stp>
        <stp>-38</stp>
        <stp>all</stp>
        <stp/>
        <stp/>
        <stp>False</stp>
        <stp>T</stp>
        <tr r="L39" s="2"/>
        <tr r="L40" s="2"/>
      </tp>
      <tp>
        <v>1801.28</v>
        <stp/>
        <stp>StudyData</stp>
        <stp>S.US.AMZN</stp>
        <stp>FG</stp>
        <stp/>
        <stp>Close</stp>
        <stp>5Min</stp>
        <stp>-28</stp>
        <stp>all</stp>
        <stp/>
        <stp/>
        <stp>False</stp>
        <stp>T</stp>
        <tr r="L30" s="2"/>
        <tr r="L29" s="2"/>
      </tp>
      <tp>
        <v>1868.94</v>
        <stp/>
        <stp>StudyData</stp>
        <stp>S.US.AMZN</stp>
        <stp>FG</stp>
        <stp/>
        <stp>Close</stp>
        <stp>5Min</stp>
        <stp>-98</stp>
        <stp>all</stp>
        <stp/>
        <stp/>
        <stp>False</stp>
        <stp>T</stp>
        <tr r="L100" s="2"/>
        <tr r="L99" s="2"/>
      </tp>
      <tp>
        <v>1851.56</v>
        <stp/>
        <stp>StudyData</stp>
        <stp>S.US.AMZN</stp>
        <stp>FG</stp>
        <stp/>
        <stp>Close</stp>
        <stp>5Min</stp>
        <stp>-88</stp>
        <stp>all</stp>
        <stp/>
        <stp/>
        <stp>False</stp>
        <stp>T</stp>
        <tr r="L89" s="2"/>
        <tr r="L90" s="2"/>
      </tp>
      <tp>
        <v>127</v>
        <stp/>
        <stp>StudyData</stp>
        <stp>S.US.TTWO</stp>
        <stp>FG</stp>
        <stp/>
        <stp>Close</stp>
        <stp>5Min</stp>
        <stp>-85</stp>
        <stp>all</stp>
        <stp/>
        <stp/>
        <stp>False</stp>
        <stp>T</stp>
        <tr r="CO86" s="2"/>
        <tr r="CO87" s="2"/>
      </tp>
      <tp>
        <v>127.97</v>
        <stp/>
        <stp>StudyData</stp>
        <stp>S.US.TTWO</stp>
        <stp>FG</stp>
        <stp/>
        <stp>Close</stp>
        <stp>5Min</stp>
        <stp>-95</stp>
        <stp>all</stp>
        <stp/>
        <stp/>
        <stp>False</stp>
        <stp>T</stp>
        <tr r="CO96" s="2"/>
        <tr r="CO97" s="2"/>
      </tp>
      <tp>
        <v>124.14</v>
        <stp/>
        <stp>StudyData</stp>
        <stp>S.US.TTWO</stp>
        <stp>FG</stp>
        <stp/>
        <stp>Close</stp>
        <stp>5Min</stp>
        <stp>-45</stp>
        <stp>all</stp>
        <stp/>
        <stp/>
        <stp>False</stp>
        <stp>T</stp>
        <tr r="CO47" s="2"/>
        <tr r="CO46" s="2"/>
      </tp>
      <tp>
        <v>123.17</v>
        <stp/>
        <stp>StudyData</stp>
        <stp>S.US.TTWO</stp>
        <stp>FG</stp>
        <stp/>
        <stp>Close</stp>
        <stp>5Min</stp>
        <stp>-55</stp>
        <stp>all</stp>
        <stp/>
        <stp/>
        <stp>False</stp>
        <stp>T</stp>
        <tr r="CO56" s="2"/>
        <tr r="CO57" s="2"/>
      </tp>
      <tp>
        <v>121.6</v>
        <stp/>
        <stp>StudyData</stp>
        <stp>S.US.TTWO</stp>
        <stp>FG</stp>
        <stp/>
        <stp>Close</stp>
        <stp>5Min</stp>
        <stp>-65</stp>
        <stp>all</stp>
        <stp/>
        <stp/>
        <stp>False</stp>
        <stp>T</stp>
        <tr r="CO67" s="2"/>
        <tr r="CO66" s="2"/>
      </tp>
      <tp>
        <v>123.79</v>
        <stp/>
        <stp>StudyData</stp>
        <stp>S.US.TTWO</stp>
        <stp>FG</stp>
        <stp/>
        <stp>Close</stp>
        <stp>5Min</stp>
        <stp>-75</stp>
        <stp>all</stp>
        <stp/>
        <stp/>
        <stp>False</stp>
        <stp>T</stp>
        <tr r="CO76" s="2"/>
        <tr r="CO77" s="2"/>
      </tp>
      <tp>
        <v>123.15</v>
        <stp/>
        <stp>StudyData</stp>
        <stp>S.US.TTWO</stp>
        <stp>FG</stp>
        <stp/>
        <stp>Close</stp>
        <stp>5Min</stp>
        <stp>-15</stp>
        <stp>all</stp>
        <stp/>
        <stp/>
        <stp>False</stp>
        <stp>T</stp>
        <tr r="CO16" s="2"/>
        <tr r="CO17" s="2"/>
      </tp>
      <tp>
        <v>123.67</v>
        <stp/>
        <stp>StudyData</stp>
        <stp>S.US.TTWO</stp>
        <stp>FG</stp>
        <stp/>
        <stp>Close</stp>
        <stp>5Min</stp>
        <stp>-25</stp>
        <stp>all</stp>
        <stp/>
        <stp/>
        <stp>False</stp>
        <stp>T</stp>
        <tr r="CO27" s="2"/>
        <tr r="CO26" s="2"/>
      </tp>
      <tp>
        <v>124.48</v>
        <stp/>
        <stp>StudyData</stp>
        <stp>S.US.TTWO</stp>
        <stp>FG</stp>
        <stp/>
        <stp>Close</stp>
        <stp>5Min</stp>
        <stp>-35</stp>
        <stp>all</stp>
        <stp/>
        <stp/>
        <stp>False</stp>
        <stp>T</stp>
        <tr r="CO37" s="2"/>
        <tr r="CO36" s="2"/>
      </tp>
      <tp>
        <v>226.82</v>
        <stp/>
        <stp>StudyData</stp>
        <stp>S.US.AAPL</stp>
        <stp>FG</stp>
        <stp/>
        <stp>Close</stp>
        <stp>5Min</stp>
        <stp>-92</stp>
        <stp>all</stp>
        <stp/>
        <stp/>
        <stp>False</stp>
        <stp>T</stp>
        <tr r="C94" s="2"/>
        <tr r="C93" s="2"/>
      </tp>
      <tp>
        <v>223.4</v>
        <stp/>
        <stp>StudyData</stp>
        <stp>S.US.AAPL</stp>
        <stp>FG</stp>
        <stp/>
        <stp>Close</stp>
        <stp>5Min</stp>
        <stp>-82</stp>
        <stp>all</stp>
        <stp/>
        <stp/>
        <stp>False</stp>
        <stp>T</stp>
        <tr r="C84" s="2"/>
        <tr r="C83" s="2"/>
      </tp>
      <tp>
        <v>217.01</v>
        <stp/>
        <stp>StudyData</stp>
        <stp>S.US.AAPL</stp>
        <stp>FG</stp>
        <stp/>
        <stp>Close</stp>
        <stp>5Min</stp>
        <stp>-12</stp>
        <stp>all</stp>
        <stp/>
        <stp/>
        <stp>False</stp>
        <stp>T</stp>
        <tr r="C14" s="2"/>
        <tr r="C13" s="2"/>
      </tp>
      <tp>
        <v>221.77</v>
        <stp/>
        <stp>StudyData</stp>
        <stp>S.US.AAPL</stp>
        <stp>FG</stp>
        <stp/>
        <stp>Close</stp>
        <stp>5Min</stp>
        <stp>-32</stp>
        <stp>all</stp>
        <stp/>
        <stp/>
        <stp>False</stp>
        <stp>T</stp>
        <tr r="C34" s="2"/>
        <tr r="C33" s="2"/>
      </tp>
      <tp>
        <v>220.56</v>
        <stp/>
        <stp>StudyData</stp>
        <stp>S.US.AAPL</stp>
        <stp>FG</stp>
        <stp/>
        <stp>Close</stp>
        <stp>5Min</stp>
        <stp>-22</stp>
        <stp>all</stp>
        <stp/>
        <stp/>
        <stp>False</stp>
        <stp>T</stp>
        <tr r="C24" s="2"/>
        <tr r="C23" s="2"/>
      </tp>
      <tp>
        <v>223.4</v>
        <stp/>
        <stp>StudyData</stp>
        <stp>S.US.AAPL</stp>
        <stp>FG</stp>
        <stp/>
        <stp>Close</stp>
        <stp>5Min</stp>
        <stp>-52</stp>
        <stp>all</stp>
        <stp/>
        <stp/>
        <stp>False</stp>
        <stp>T</stp>
        <tr r="C54" s="2"/>
        <tr r="C53" s="2"/>
      </tp>
      <tp>
        <v>223.58</v>
        <stp/>
        <stp>StudyData</stp>
        <stp>S.US.AAPL</stp>
        <stp>FG</stp>
        <stp/>
        <stp>Close</stp>
        <stp>5Min</stp>
        <stp>-42</stp>
        <stp>all</stp>
        <stp/>
        <stp/>
        <stp>False</stp>
        <stp>T</stp>
        <tr r="C44" s="2"/>
        <tr r="C43" s="2"/>
      </tp>
      <tp>
        <v>223.7</v>
        <stp/>
        <stp>StudyData</stp>
        <stp>S.US.AAPL</stp>
        <stp>FG</stp>
        <stp/>
        <stp>Close</stp>
        <stp>5Min</stp>
        <stp>-72</stp>
        <stp>all</stp>
        <stp/>
        <stp/>
        <stp>False</stp>
        <stp>T</stp>
        <tr r="C73" s="2"/>
        <tr r="C74" s="2"/>
      </tp>
      <tp>
        <v>224.02</v>
        <stp/>
        <stp>StudyData</stp>
        <stp>S.US.AAPL</stp>
        <stp>FG</stp>
        <stp/>
        <stp>Close</stp>
        <stp>5Min</stp>
        <stp>-62</stp>
        <stp>all</stp>
        <stp/>
        <stp/>
        <stp>False</stp>
        <stp>T</stp>
        <tr r="C63" s="2"/>
        <tr r="C64" s="2"/>
      </tp>
      <tp>
        <v>75.64</v>
        <stp/>
        <stp>StudyData</stp>
        <stp>S.US.PYPL</stp>
        <stp>FG</stp>
        <stp/>
        <stp>Close</stp>
        <stp>5Min</stp>
        <stp>-12</stp>
        <stp>all</stp>
        <stp/>
        <stp/>
        <stp>False</stp>
        <stp>T</stp>
        <tr r="CA13" s="2"/>
        <tr r="CA14" s="2"/>
      </tp>
      <tp>
        <v>77.180000000000007</v>
        <stp/>
        <stp>StudyData</stp>
        <stp>S.US.PYPL</stp>
        <stp>FG</stp>
        <stp/>
        <stp>Close</stp>
        <stp>5Min</stp>
        <stp>-32</stp>
        <stp>all</stp>
        <stp/>
        <stp/>
        <stp>False</stp>
        <stp>T</stp>
        <tr r="CA33" s="2"/>
        <tr r="CA34" s="2"/>
      </tp>
      <tp>
        <v>76.849999999999994</v>
        <stp/>
        <stp>StudyData</stp>
        <stp>S.US.PYPL</stp>
        <stp>FG</stp>
        <stp/>
        <stp>Close</stp>
        <stp>5Min</stp>
        <stp>-22</stp>
        <stp>all</stp>
        <stp/>
        <stp/>
        <stp>False</stp>
        <stp>T</stp>
        <tr r="CA24" s="2"/>
        <tr r="CA23" s="2"/>
      </tp>
      <tp>
        <v>77.56</v>
        <stp/>
        <stp>StudyData</stp>
        <stp>S.US.PYPL</stp>
        <stp>FG</stp>
        <stp/>
        <stp>Close</stp>
        <stp>5Min</stp>
        <stp>-52</stp>
        <stp>all</stp>
        <stp/>
        <stp/>
        <stp>False</stp>
        <stp>T</stp>
        <tr r="CA54" s="2"/>
        <tr r="CA53" s="2"/>
      </tp>
      <tp>
        <v>77.7</v>
        <stp/>
        <stp>StudyData</stp>
        <stp>S.US.PYPL</stp>
        <stp>FG</stp>
        <stp/>
        <stp>Close</stp>
        <stp>5Min</stp>
        <stp>-42</stp>
        <stp>all</stp>
        <stp/>
        <stp/>
        <stp>False</stp>
        <stp>T</stp>
        <tr r="CA43" s="2"/>
        <tr r="CA44" s="2"/>
      </tp>
      <tp>
        <v>77.95</v>
        <stp/>
        <stp>StudyData</stp>
        <stp>S.US.PYPL</stp>
        <stp>FG</stp>
        <stp/>
        <stp>Close</stp>
        <stp>5Min</stp>
        <stp>-72</stp>
        <stp>all</stp>
        <stp/>
        <stp/>
        <stp>False</stp>
        <stp>T</stp>
        <tr r="CA74" s="2"/>
        <tr r="CA73" s="2"/>
      </tp>
      <tp>
        <v>77.010000000000005</v>
        <stp/>
        <stp>StudyData</stp>
        <stp>S.US.PYPL</stp>
        <stp>FG</stp>
        <stp/>
        <stp>Close</stp>
        <stp>5Min</stp>
        <stp>-62</stp>
        <stp>all</stp>
        <stp/>
        <stp/>
        <stp>False</stp>
        <stp>T</stp>
        <tr r="CA64" s="2"/>
        <tr r="CA63" s="2"/>
      </tp>
      <tp>
        <v>79.88</v>
        <stp/>
        <stp>StudyData</stp>
        <stp>S.US.PYPL</stp>
        <stp>FG</stp>
        <stp/>
        <stp>Close</stp>
        <stp>5Min</stp>
        <stp>-92</stp>
        <stp>all</stp>
        <stp/>
        <stp/>
        <stp>False</stp>
        <stp>T</stp>
        <tr r="CA94" s="2"/>
        <tr r="CA93" s="2"/>
      </tp>
      <tp>
        <v>77.77</v>
        <stp/>
        <stp>StudyData</stp>
        <stp>S.US.PYPL</stp>
        <stp>FG</stp>
        <stp/>
        <stp>Close</stp>
        <stp>5Min</stp>
        <stp>-82</stp>
        <stp>all</stp>
        <stp/>
        <stp/>
        <stp>False</stp>
        <stp>T</stp>
        <tr r="CA84" s="2"/>
        <tr r="CA83" s="2"/>
      </tp>
      <tp>
        <v>33.79</v>
        <stp/>
        <stp>StudyData</stp>
        <stp>S.US.AAL</stp>
        <stp>FG</stp>
        <stp/>
        <stp>Close</stp>
        <stp>5Min</stp>
        <stp>-100</stp>
        <stp>all</stp>
        <stp/>
        <stp/>
        <stp>False</stp>
        <stp>T</stp>
        <tr r="B102" s="2"/>
        <tr r="B101" s="2"/>
      </tp>
      <tp>
        <v>86.29</v>
        <stp/>
        <stp>StudyData</stp>
        <stp>S.US.ADI</stp>
        <stp>FG</stp>
        <stp/>
        <stp>Close</stp>
        <stp>5Min</stp>
        <stp>-105</stp>
        <stp>all</stp>
        <stp/>
        <stp/>
        <stp>False</stp>
        <stp>T</stp>
        <tr r="E107" s="2"/>
        <tr r="E106" s="2"/>
      </tp>
      <tp>
        <v>34.9</v>
        <stp/>
        <stp>StudyData</stp>
        <stp>S.US.MYL</stp>
        <stp>FG</stp>
        <stp/>
        <stp>Close</stp>
        <stp>5Min</stp>
        <stp>-100</stp>
        <stp>all</stp>
        <stp/>
        <stp/>
        <stp>False</stp>
        <stp>T</stp>
        <tr r="BT102" s="2"/>
        <tr r="BT101" s="2"/>
      </tp>
      <tp>
        <v>102.98</v>
        <stp/>
        <stp>StudyData</stp>
        <stp>S.US.TXN</stp>
        <stp>FG</stp>
        <stp/>
        <stp>Close</stp>
        <stp>5Min</stp>
        <stp>-102</stp>
        <stp>all</stp>
        <stp/>
        <stp/>
        <stp>False</stp>
        <stp>T</stp>
        <tr r="CP104" s="2"/>
        <tr r="CP103" s="2"/>
      </tp>
      <tp>
        <v>45.58</v>
        <stp/>
        <stp>StudyData</stp>
        <stp>S.US.INTC</stp>
        <stp>FG</stp>
        <stp/>
        <stp>Close</stp>
        <stp>5Min</stp>
        <stp>-66</stp>
        <stp>all</stp>
        <stp/>
        <stp/>
        <stp>False</stp>
        <stp>T</stp>
        <tr r="BB67" s="2"/>
        <tr r="BB68" s="2"/>
      </tp>
      <tp>
        <v>45.56</v>
        <stp/>
        <stp>StudyData</stp>
        <stp>S.US.INTC</stp>
        <stp>FG</stp>
        <stp/>
        <stp>Close</stp>
        <stp>5Min</stp>
        <stp>-76</stp>
        <stp>all</stp>
        <stp/>
        <stp/>
        <stp>False</stp>
        <stp>T</stp>
        <tr r="BB78" s="2"/>
        <tr r="BB77" s="2"/>
      </tp>
      <tp>
        <v>45.59</v>
        <stp/>
        <stp>StudyData</stp>
        <stp>S.US.INTC</stp>
        <stp>FG</stp>
        <stp/>
        <stp>Close</stp>
        <stp>5Min</stp>
        <stp>-46</stp>
        <stp>all</stp>
        <stp/>
        <stp/>
        <stp>False</stp>
        <stp>T</stp>
        <tr r="BB47" s="2"/>
        <tr r="BB48" s="2"/>
      </tp>
      <tp>
        <v>45.53</v>
        <stp/>
        <stp>StudyData</stp>
        <stp>S.US.INTC</stp>
        <stp>FG</stp>
        <stp/>
        <stp>Close</stp>
        <stp>5Min</stp>
        <stp>-56</stp>
        <stp>all</stp>
        <stp/>
        <stp/>
        <stp>False</stp>
        <stp>T</stp>
        <tr r="BB58" s="2"/>
        <tr r="BB57" s="2"/>
      </tp>
      <tp>
        <v>45.39</v>
        <stp/>
        <stp>StudyData</stp>
        <stp>S.US.INTC</stp>
        <stp>FG</stp>
        <stp/>
        <stp>Close</stp>
        <stp>5Min</stp>
        <stp>-26</stp>
        <stp>all</stp>
        <stp/>
        <stp/>
        <stp>False</stp>
        <stp>T</stp>
        <tr r="BB28" s="2"/>
        <tr r="BB27" s="2"/>
      </tp>
      <tp>
        <v>45.75</v>
        <stp/>
        <stp>StudyData</stp>
        <stp>S.US.INTC</stp>
        <stp>FG</stp>
        <stp/>
        <stp>Close</stp>
        <stp>5Min</stp>
        <stp>-36</stp>
        <stp>all</stp>
        <stp/>
        <stp/>
        <stp>False</stp>
        <stp>T</stp>
        <tr r="BB37" s="2"/>
        <tr r="BB38" s="2"/>
      </tp>
      <tp>
        <v>45.32</v>
        <stp/>
        <stp>StudyData</stp>
        <stp>S.US.INTC</stp>
        <stp>FG</stp>
        <stp/>
        <stp>Close</stp>
        <stp>5Min</stp>
        <stp>-16</stp>
        <stp>all</stp>
        <stp/>
        <stp/>
        <stp>False</stp>
        <stp>T</stp>
        <tr r="BB18" s="2"/>
        <tr r="BB17" s="2"/>
      </tp>
      <tp>
        <v>45.82</v>
        <stp/>
        <stp>StudyData</stp>
        <stp>S.US.INTC</stp>
        <stp>FG</stp>
        <stp/>
        <stp>Close</stp>
        <stp>5Min</stp>
        <stp>-86</stp>
        <stp>all</stp>
        <stp/>
        <stp/>
        <stp>False</stp>
        <stp>T</stp>
        <tr r="BB87" s="2"/>
        <tr r="BB88" s="2"/>
      </tp>
      <tp>
        <v>46.61</v>
        <stp/>
        <stp>StudyData</stp>
        <stp>S.US.INTC</stp>
        <stp>FG</stp>
        <stp/>
        <stp>Close</stp>
        <stp>5Min</stp>
        <stp>-96</stp>
        <stp>all</stp>
        <stp/>
        <stp/>
        <stp>False</stp>
        <stp>T</stp>
        <tr r="BB97" s="2"/>
        <tr r="BB98" s="2"/>
      </tp>
      <tp>
        <v>271.77</v>
        <stp/>
        <stp>StudyData</stp>
        <stp>S.US.ULTA</stp>
        <stp>FG</stp>
        <stp/>
        <stp>Close</stp>
        <stp>5Min</stp>
        <stp>-46</stp>
        <stp>all</stp>
        <stp/>
        <stp/>
        <stp>False</stp>
        <stp>T</stp>
        <tr r="CQ47" s="2"/>
        <tr r="CQ48" s="2"/>
      </tp>
      <tp>
        <v>274.58</v>
        <stp/>
        <stp>StudyData</stp>
        <stp>S.US.ULTA</stp>
        <stp>FG</stp>
        <stp/>
        <stp>Close</stp>
        <stp>5Min</stp>
        <stp>-56</stp>
        <stp>all</stp>
        <stp/>
        <stp/>
        <stp>False</stp>
        <stp>T</stp>
        <tr r="CQ58" s="2"/>
        <tr r="CQ57" s="2"/>
      </tp>
      <tp>
        <v>274.89</v>
        <stp/>
        <stp>StudyData</stp>
        <stp>S.US.ULTA</stp>
        <stp>FG</stp>
        <stp/>
        <stp>Close</stp>
        <stp>5Min</stp>
        <stp>-66</stp>
        <stp>all</stp>
        <stp/>
        <stp/>
        <stp>False</stp>
        <stp>T</stp>
        <tr r="CQ67" s="2"/>
        <tr r="CQ68" s="2"/>
      </tp>
      <tp>
        <v>273.51</v>
        <stp/>
        <stp>StudyData</stp>
        <stp>S.US.ULTA</stp>
        <stp>FG</stp>
        <stp/>
        <stp>Close</stp>
        <stp>5Min</stp>
        <stp>-76</stp>
        <stp>all</stp>
        <stp/>
        <stp/>
        <stp>False</stp>
        <stp>T</stp>
        <tr r="CQ78" s="2"/>
        <tr r="CQ77" s="2"/>
      </tp>
      <tp>
        <v>269.27</v>
        <stp/>
        <stp>StudyData</stp>
        <stp>S.US.ULTA</stp>
        <stp>FG</stp>
        <stp/>
        <stp>Close</stp>
        <stp>5Min</stp>
        <stp>-16</stp>
        <stp>all</stp>
        <stp/>
        <stp/>
        <stp>False</stp>
        <stp>T</stp>
        <tr r="CQ17" s="2"/>
        <tr r="CQ18" s="2"/>
      </tp>
      <tp>
        <v>270.95999999999998</v>
        <stp/>
        <stp>StudyData</stp>
        <stp>S.US.ULTA</stp>
        <stp>FG</stp>
        <stp/>
        <stp>Close</stp>
        <stp>5Min</stp>
        <stp>-26</stp>
        <stp>all</stp>
        <stp/>
        <stp/>
        <stp>False</stp>
        <stp>T</stp>
        <tr r="CQ28" s="2"/>
        <tr r="CQ27" s="2"/>
      </tp>
      <tp>
        <v>271.77999999999997</v>
        <stp/>
        <stp>StudyData</stp>
        <stp>S.US.ULTA</stp>
        <stp>FG</stp>
        <stp/>
        <stp>Close</stp>
        <stp>5Min</stp>
        <stp>-36</stp>
        <stp>all</stp>
        <stp/>
        <stp/>
        <stp>False</stp>
        <stp>T</stp>
        <tr r="CQ37" s="2"/>
        <tr r="CQ38" s="2"/>
      </tp>
      <tp>
        <v>274.49</v>
        <stp/>
        <stp>StudyData</stp>
        <stp>S.US.ULTA</stp>
        <stp>FG</stp>
        <stp/>
        <stp>Close</stp>
        <stp>5Min</stp>
        <stp>-86</stp>
        <stp>all</stp>
        <stp/>
        <stp/>
        <stp>False</stp>
        <stp>T</stp>
        <tr r="CQ87" s="2"/>
        <tr r="CQ88" s="2"/>
      </tp>
      <tp>
        <v>275.89999999999998</v>
        <stp/>
        <stp>StudyData</stp>
        <stp>S.US.ULTA</stp>
        <stp>FG</stp>
        <stp/>
        <stp>Close</stp>
        <stp>5Min</stp>
        <stp>-96</stp>
        <stp>all</stp>
        <stp/>
        <stp/>
        <stp>False</stp>
        <stp>T</stp>
        <tr r="CQ98" s="2"/>
        <tr r="CQ97" s="2"/>
      </tp>
      <tp>
        <v>531.84</v>
        <stp/>
        <stp>StudyData</stp>
        <stp>S.US.ISRG</stp>
        <stp>FG</stp>
        <stp/>
        <stp>Close</stp>
        <stp>5Min</stp>
        <stp>-90</stp>
        <stp>all</stp>
        <stp/>
        <stp/>
        <stp>False</stp>
        <stp>T</stp>
        <tr r="BD92" s="2"/>
        <tr r="BD91" s="2"/>
      </tp>
      <tp>
        <v>530.63</v>
        <stp/>
        <stp>StudyData</stp>
        <stp>S.US.ISRG</stp>
        <stp>FG</stp>
        <stp/>
        <stp>Close</stp>
        <stp>5Min</stp>
        <stp>-80</stp>
        <stp>all</stp>
        <stp/>
        <stp/>
        <stp>False</stp>
        <stp>T</stp>
        <tr r="BD82" s="2"/>
        <tr r="BD81" s="2"/>
      </tp>
      <tp>
        <v>518.29999999999995</v>
        <stp/>
        <stp>StudyData</stp>
        <stp>S.US.ISRG</stp>
        <stp>FG</stp>
        <stp/>
        <stp>Close</stp>
        <stp>5Min</stp>
        <stp>-30</stp>
        <stp>all</stp>
        <stp/>
        <stp/>
        <stp>False</stp>
        <stp>T</stp>
        <tr r="BD31" s="2"/>
        <tr r="BD32" s="2"/>
      </tp>
      <tp>
        <v>516.26</v>
        <stp/>
        <stp>StudyData</stp>
        <stp>S.US.ISRG</stp>
        <stp>FG</stp>
        <stp/>
        <stp>Close</stp>
        <stp>5Min</stp>
        <stp>-20</stp>
        <stp>all</stp>
        <stp/>
        <stp/>
        <stp>False</stp>
        <stp>T</stp>
        <tr r="BD22" s="2"/>
        <tr r="BD21" s="2"/>
      </tp>
      <tp>
        <v>509.18</v>
        <stp/>
        <stp>StudyData</stp>
        <stp>S.US.ISRG</stp>
        <stp>FG</stp>
        <stp/>
        <stp>Close</stp>
        <stp>5Min</stp>
        <stp>-10</stp>
        <stp>all</stp>
        <stp/>
        <stp/>
        <stp>False</stp>
        <stp>T</stp>
        <tr r="BD11" s="2"/>
        <tr r="BD12" s="2"/>
      </tp>
      <tp>
        <v>527.5</v>
        <stp/>
        <stp>StudyData</stp>
        <stp>S.US.ISRG</stp>
        <stp>FG</stp>
        <stp/>
        <stp>Close</stp>
        <stp>5Min</stp>
        <stp>-70</stp>
        <stp>all</stp>
        <stp/>
        <stp/>
        <stp>False</stp>
        <stp>T</stp>
        <tr r="BD72" s="2"/>
        <tr r="BD71" s="2"/>
      </tp>
      <tp>
        <v>524.49</v>
        <stp/>
        <stp>StudyData</stp>
        <stp>S.US.ISRG</stp>
        <stp>FG</stp>
        <stp/>
        <stp>Close</stp>
        <stp>5Min</stp>
        <stp>-60</stp>
        <stp>all</stp>
        <stp/>
        <stp/>
        <stp>False</stp>
        <stp>T</stp>
        <tr r="BD61" s="2"/>
        <tr r="BD62" s="2"/>
      </tp>
      <tp>
        <v>521.09</v>
        <stp/>
        <stp>StudyData</stp>
        <stp>S.US.ISRG</stp>
        <stp>FG</stp>
        <stp/>
        <stp>Close</stp>
        <stp>5Min</stp>
        <stp>-50</stp>
        <stp>all</stp>
        <stp/>
        <stp/>
        <stp>False</stp>
        <stp>T</stp>
        <tr r="BD51" s="2"/>
        <tr r="BD52" s="2"/>
      </tp>
      <tp>
        <v>522.80999999999995</v>
        <stp/>
        <stp>StudyData</stp>
        <stp>S.US.ISRG</stp>
        <stp>FG</stp>
        <stp/>
        <stp>Close</stp>
        <stp>5Min</stp>
        <stp>-40</stp>
        <stp>all</stp>
        <stp/>
        <stp/>
        <stp>False</stp>
        <stp>T</stp>
        <tr r="BD42" s="2"/>
        <tr r="BD41" s="2"/>
      </tp>
      <tp>
        <v>171.5</v>
        <stp/>
        <stp>StudyData</stp>
        <stp>S.US.SHPG</stp>
        <stp>FG</stp>
        <stp/>
        <stp>Close</stp>
        <stp>5Min</stp>
        <stp>-12</stp>
        <stp>all</stp>
        <stp/>
        <stp/>
        <stp>False</stp>
        <stp>T</stp>
        <tr r="CG14" s="2"/>
        <tr r="CG13" s="2"/>
      </tp>
      <tp>
        <v>172.47</v>
        <stp/>
        <stp>StudyData</stp>
        <stp>S.US.SHPG</stp>
        <stp>FG</stp>
        <stp/>
        <stp>Close</stp>
        <stp>5Min</stp>
        <stp>-22</stp>
        <stp>all</stp>
        <stp/>
        <stp/>
        <stp>False</stp>
        <stp>T</stp>
        <tr r="CG24" s="2"/>
        <tr r="CG23" s="2"/>
      </tp>
      <tp>
        <v>172.27</v>
        <stp/>
        <stp>StudyData</stp>
        <stp>S.US.SHPG</stp>
        <stp>FG</stp>
        <stp/>
        <stp>Close</stp>
        <stp>5Min</stp>
        <stp>-32</stp>
        <stp>all</stp>
        <stp/>
        <stp/>
        <stp>False</stp>
        <stp>T</stp>
        <tr r="CG33" s="2"/>
        <tr r="CG34" s="2"/>
      </tp>
      <tp>
        <v>172.75</v>
        <stp/>
        <stp>StudyData</stp>
        <stp>S.US.SHPG</stp>
        <stp>FG</stp>
        <stp/>
        <stp>Close</stp>
        <stp>5Min</stp>
        <stp>-42</stp>
        <stp>all</stp>
        <stp/>
        <stp/>
        <stp>False</stp>
        <stp>T</stp>
        <tr r="CG44" s="2"/>
        <tr r="CG43" s="2"/>
      </tp>
      <tp>
        <v>172.44</v>
        <stp/>
        <stp>StudyData</stp>
        <stp>S.US.SHPG</stp>
        <stp>FG</stp>
        <stp/>
        <stp>Close</stp>
        <stp>5Min</stp>
        <stp>-52</stp>
        <stp>all</stp>
        <stp/>
        <stp/>
        <stp>False</stp>
        <stp>T</stp>
        <tr r="CG54" s="2"/>
        <tr r="CG53" s="2"/>
      </tp>
      <tp>
        <v>172.76</v>
        <stp/>
        <stp>StudyData</stp>
        <stp>S.US.SHPG</stp>
        <stp>FG</stp>
        <stp/>
        <stp>Close</stp>
        <stp>5Min</stp>
        <stp>-62</stp>
        <stp>all</stp>
        <stp/>
        <stp/>
        <stp>False</stp>
        <stp>T</stp>
        <tr r="CG64" s="2"/>
        <tr r="CG63" s="2"/>
      </tp>
      <tp>
        <v>173.44</v>
        <stp/>
        <stp>StudyData</stp>
        <stp>S.US.SHPG</stp>
        <stp>FG</stp>
        <stp/>
        <stp>Close</stp>
        <stp>5Min</stp>
        <stp>-72</stp>
        <stp>all</stp>
        <stp/>
        <stp/>
        <stp>False</stp>
        <stp>T</stp>
        <tr r="CG74" s="2"/>
        <tr r="CG73" s="2"/>
      </tp>
      <tp>
        <v>172.84</v>
        <stp/>
        <stp>StudyData</stp>
        <stp>S.US.SHPG</stp>
        <stp>FG</stp>
        <stp/>
        <stp>Close</stp>
        <stp>5Min</stp>
        <stp>-82</stp>
        <stp>all</stp>
        <stp/>
        <stp/>
        <stp>False</stp>
        <stp>T</stp>
        <tr r="CG84" s="2"/>
        <tr r="CG83" s="2"/>
      </tp>
      <tp>
        <v>173.39</v>
        <stp/>
        <stp>StudyData</stp>
        <stp>S.US.SHPG</stp>
        <stp>FG</stp>
        <stp/>
        <stp>Close</stp>
        <stp>5Min</stp>
        <stp>-92</stp>
        <stp>all</stp>
        <stp/>
        <stp/>
        <stp>False</stp>
        <stp>T</stp>
        <tr r="CG94" s="2"/>
        <tr r="CG93" s="2"/>
      </tp>
      <tp>
        <v>110.89</v>
        <stp/>
        <stp>StudyData</stp>
        <stp>S.US.CHKP</stp>
        <stp>FG</stp>
        <stp/>
        <stp>Close</stp>
        <stp>5Min</stp>
        <stp/>
        <stp>all</stp>
        <stp/>
        <stp/>
        <stp>False</stp>
        <stp>T</stp>
        <tr r="X109" s="2"/>
      </tp>
      <tp>
        <v>34.549999999999997</v>
        <stp/>
        <stp>StudyData</stp>
        <stp>S.US.CTRP</stp>
        <stp>FG</stp>
        <stp/>
        <stp>Close</stp>
        <stp>5Min</stp>
        <stp/>
        <stp>all</stp>
        <stp/>
        <stp/>
        <stp>False</stp>
        <stp>T</stp>
        <tr r="AE109" s="2"/>
      </tp>
      <tp>
        <v>117.15</v>
        <stp/>
        <stp>StudyData</stp>
        <stp>S.US.EXPE</stp>
        <stp>FG</stp>
        <stp/>
        <stp>Close</stp>
        <stp>5Min</stp>
        <stp>-12</stp>
        <stp>all</stp>
        <stp/>
        <stp/>
        <stp>False</stp>
        <stp>T</stp>
        <tr r="AM13" s="2"/>
        <tr r="AM14" s="2"/>
      </tp>
      <tp>
        <v>118.21</v>
        <stp/>
        <stp>StudyData</stp>
        <stp>S.US.EXPE</stp>
        <stp>FG</stp>
        <stp/>
        <stp>Close</stp>
        <stp>5Min</stp>
        <stp>-22</stp>
        <stp>all</stp>
        <stp/>
        <stp/>
        <stp>False</stp>
        <stp>T</stp>
        <tr r="AM24" s="2"/>
        <tr r="AM23" s="2"/>
      </tp>
      <tp>
        <v>118.26</v>
        <stp/>
        <stp>StudyData</stp>
        <stp>S.US.EXPE</stp>
        <stp>FG</stp>
        <stp/>
        <stp>Close</stp>
        <stp>5Min</stp>
        <stp>-32</stp>
        <stp>all</stp>
        <stp/>
        <stp/>
        <stp>False</stp>
        <stp>T</stp>
        <tr r="AM33" s="2"/>
        <tr r="AM34" s="2"/>
      </tp>
      <tp>
        <v>119.36</v>
        <stp/>
        <stp>StudyData</stp>
        <stp>S.US.EXPE</stp>
        <stp>FG</stp>
        <stp/>
        <stp>Close</stp>
        <stp>5Min</stp>
        <stp>-42</stp>
        <stp>all</stp>
        <stp/>
        <stp/>
        <stp>False</stp>
        <stp>T</stp>
        <tr r="AM43" s="2"/>
        <tr r="AM44" s="2"/>
      </tp>
      <tp>
        <v>118.53</v>
        <stp/>
        <stp>StudyData</stp>
        <stp>S.US.EXPE</stp>
        <stp>FG</stp>
        <stp/>
        <stp>Close</stp>
        <stp>5Min</stp>
        <stp>-52</stp>
        <stp>all</stp>
        <stp/>
        <stp/>
        <stp>False</stp>
        <stp>T</stp>
        <tr r="AM54" s="2"/>
        <tr r="AM53" s="2"/>
      </tp>
      <tp>
        <v>118.28</v>
        <stp/>
        <stp>StudyData</stp>
        <stp>S.US.EXPE</stp>
        <stp>FG</stp>
        <stp/>
        <stp>Close</stp>
        <stp>5Min</stp>
        <stp>-62</stp>
        <stp>all</stp>
        <stp/>
        <stp/>
        <stp>False</stp>
        <stp>T</stp>
        <tr r="AM63" s="2"/>
        <tr r="AM64" s="2"/>
      </tp>
      <tp>
        <v>119.29</v>
        <stp/>
        <stp>StudyData</stp>
        <stp>S.US.EXPE</stp>
        <stp>FG</stp>
        <stp/>
        <stp>Close</stp>
        <stp>5Min</stp>
        <stp>-72</stp>
        <stp>all</stp>
        <stp/>
        <stp/>
        <stp>False</stp>
        <stp>T</stp>
        <tr r="AM73" s="2"/>
        <tr r="AM74" s="2"/>
      </tp>
      <tp>
        <v>119.13</v>
        <stp/>
        <stp>StudyData</stp>
        <stp>S.US.EXPE</stp>
        <stp>FG</stp>
        <stp/>
        <stp>Close</stp>
        <stp>5Min</stp>
        <stp>-82</stp>
        <stp>all</stp>
        <stp/>
        <stp/>
        <stp>False</stp>
        <stp>T</stp>
        <tr r="AM84" s="2"/>
        <tr r="AM83" s="2"/>
      </tp>
      <tp>
        <v>121.38</v>
        <stp/>
        <stp>StudyData</stp>
        <stp>S.US.EXPE</stp>
        <stp>FG</stp>
        <stp/>
        <stp>Close</stp>
        <stp>5Min</stp>
        <stp>-92</stp>
        <stp>all</stp>
        <stp/>
        <stp/>
        <stp>False</stp>
        <stp>T</stp>
        <tr r="AM94" s="2"/>
        <tr r="AM93" s="2"/>
      </tp>
      <tp>
        <v>100.51</v>
        <stp/>
        <stp>StudyData</stp>
        <stp>S.US.TXN</stp>
        <stp>FG</stp>
        <stp/>
        <stp>Close</stp>
        <stp>5Min</stp>
        <stp>-1</stp>
        <stp>all</stp>
        <stp/>
        <stp/>
        <stp>False</stp>
        <stp>T</stp>
        <tr r="CP2" s="2"/>
        <tr r="CP3" s="2"/>
      </tp>
      <tp>
        <v>44.73</v>
        <stp/>
        <stp>StudyData</stp>
        <stp>S.US.STX</stp>
        <stp>FG</stp>
        <stp/>
        <stp>Close</stp>
        <stp>5Min</stp>
        <stp>-6</stp>
        <stp>all</stp>
        <stp/>
        <stp/>
        <stp>False</stp>
        <stp>T</stp>
        <tr r="CJ8" s="2"/>
        <tr r="CJ7" s="2"/>
      </tp>
      <tp>
        <v>20.21</v>
        <stp/>
        <stp>StudyData</stp>
        <stp>S.US.VOD</stp>
        <stp>FG</stp>
        <stp/>
        <stp>Close</stp>
        <stp>5Min</stp>
        <stp>-3</stp>
        <stp>all</stp>
        <stp/>
        <stp/>
        <stp>False</stp>
        <stp>T</stp>
        <tr r="CR4" s="2"/>
        <tr r="CR5" s="2"/>
      </tp>
      <tp>
        <v>73.16</v>
        <stp/>
        <stp>StudyData</stp>
        <stp>S.US.WBA</stp>
        <stp>FG</stp>
        <stp/>
        <stp>Close</stp>
        <stp>5Min</stp>
        <stp>-2</stp>
        <stp>all</stp>
        <stp/>
        <stp/>
        <stp>False</stp>
        <stp>T</stp>
        <tr r="CU3" s="2"/>
        <tr r="CU4" s="2"/>
      </tp>
      <tp>
        <v>55.47</v>
        <stp/>
        <stp>StudyData</stp>
        <stp>S.US.WDC</stp>
        <stp>FG</stp>
        <stp/>
        <stp>Close</stp>
        <stp>5Min</stp>
        <stp>-2</stp>
        <stp>all</stp>
        <stp/>
        <stp/>
        <stp>False</stp>
        <stp>T</stp>
        <tr r="CW3" s="2"/>
        <tr r="CW4" s="2"/>
      </tp>
      <tp>
        <v>116.35</v>
        <stp/>
        <stp>StudyData</stp>
        <stp>S.US.MAR</stp>
        <stp>FG</stp>
        <stp/>
        <stp>Close</stp>
        <stp>5Min</stp>
        <stp>0</stp>
        <stp>all</stp>
        <stp/>
        <stp/>
        <stp>False</stp>
        <stp>T</stp>
        <tr r="BL2" s="2"/>
      </tp>
      <tp>
        <v>33.74</v>
        <stp/>
        <stp>StudyData</stp>
        <stp>S.US.MYL</stp>
        <stp>FG</stp>
        <stp/>
        <stp>Close</stp>
        <stp>5Min</stp>
        <stp>0</stp>
        <stp>all</stp>
        <stp/>
        <stp/>
        <stp>False</stp>
        <stp>T</stp>
        <tr r="BT2" s="2"/>
      </tp>
      <tp>
        <v>98.8</v>
        <stp/>
        <stp>StudyData</stp>
        <stp>S.US.HAS</stp>
        <stp>FG</stp>
        <stp/>
        <stp>Close</stp>
        <stp>5Min</stp>
        <stp>0</stp>
        <stp>all</stp>
        <stp/>
        <stp/>
        <stp>False</stp>
        <stp>T</stp>
        <tr r="AV2" s="2"/>
      </tp>
      <tp>
        <v>55.58</v>
        <stp/>
        <stp>StudyData</stp>
        <stp>S.US.KHC</stp>
        <stp>FG</stp>
        <stp/>
        <stp>Close</stp>
        <stp>5Min</stp>
        <stp>0</stp>
        <stp>all</stp>
        <stp/>
        <stp/>
        <stp>False</stp>
        <stp>T</stp>
        <tr r="BG2" s="2"/>
      </tp>
      <tp>
        <v>44.42</v>
        <stp/>
        <stp>StudyData</stp>
        <stp>S.US.FOX</stp>
        <stp>FG</stp>
        <stp/>
        <stp>Close</stp>
        <stp>5Min</stp>
        <stp>0</stp>
        <stp>all</stp>
        <stp/>
        <stp/>
        <stp>False</stp>
        <stp>T</stp>
        <tr r="AQ2" s="2"/>
      </tp>
      <tp>
        <v>31.92</v>
        <stp/>
        <stp>StudyData</stp>
        <stp>S.US.AAL</stp>
        <stp>FG</stp>
        <stp/>
        <stp>Close</stp>
        <stp>5Min</stp>
        <stp>0</stp>
        <stp>all</stp>
        <stp/>
        <stp/>
        <stp>False</stp>
        <stp>T</stp>
        <tr r="B2" s="2"/>
      </tp>
      <tp>
        <v>85.41</v>
        <stp/>
        <stp>StudyData</stp>
        <stp>S.US.ADI</stp>
        <stp>FG</stp>
        <stp/>
        <stp>Close</stp>
        <stp>5Min</stp>
        <stp>0</stp>
        <stp>all</stp>
        <stp/>
        <stp/>
        <stp>False</stp>
        <stp>T</stp>
        <tr r="E2" s="2"/>
      </tp>
      <tp>
        <v>141.16999999999999</v>
        <stp/>
        <stp>StudyData</stp>
        <stp>S.US.ADP</stp>
        <stp>FG</stp>
        <stp/>
        <stp>Close</stp>
        <stp>5Min</stp>
        <stp>0</stp>
        <stp>all</stp>
        <stp/>
        <stp/>
        <stp>False</stp>
        <stp>T</stp>
        <tr r="F2" s="2"/>
      </tp>
      <tp>
        <v>69.88</v>
        <stp/>
        <stp>StudyData</stp>
        <stp>S.US.CSX</stp>
        <stp>FG</stp>
        <stp/>
        <stp>Close</stp>
        <stp>5Min</stp>
        <stp>0</stp>
        <stp>all</stp>
        <stp/>
        <stp/>
        <stp>False</stp>
        <stp>T</stp>
        <tr r="AC2" s="2"/>
      </tp>
      <tp>
        <v>100.75</v>
        <stp/>
        <stp>StudyData</stp>
        <stp>S.US.TXN</stp>
        <stp>FG</stp>
        <stp/>
        <stp>Close</stp>
        <stp>5Min</stp>
        <stp>0</stp>
        <stp>all</stp>
        <stp/>
        <stp/>
        <stp>False</stp>
        <stp>T</stp>
        <tr r="CP2" s="2"/>
      </tp>
      <tp>
        <v>20.190000000000001</v>
        <stp/>
        <stp>StudyData</stp>
        <stp>S.US.VOD</stp>
        <stp>FG</stp>
        <stp/>
        <stp>Close</stp>
        <stp>5Min</stp>
        <stp>0</stp>
        <stp>all</stp>
        <stp/>
        <stp/>
        <stp>False</stp>
        <stp>T</stp>
        <tr r="CR2" s="2"/>
      </tp>
      <tp>
        <v>74.17</v>
        <stp/>
        <stp>StudyData</stp>
        <stp>S.US.WBA</stp>
        <stp>FG</stp>
        <stp/>
        <stp>Close</stp>
        <stp>5Min</stp>
        <stp>0</stp>
        <stp>all</stp>
        <stp/>
        <stp/>
        <stp>False</stp>
        <stp>T</stp>
        <tr r="CU2" s="2"/>
      </tp>
      <tp>
        <v>55.32</v>
        <stp/>
        <stp>StudyData</stp>
        <stp>S.US.WDC</stp>
        <stp>FG</stp>
        <stp/>
        <stp>Close</stp>
        <stp>5Min</stp>
        <stp>0</stp>
        <stp>all</stp>
        <stp/>
        <stp/>
        <stp>False</stp>
        <stp>T</stp>
        <tr r="CW2" s="2"/>
      </tp>
      <tp>
        <v>44.15</v>
        <stp/>
        <stp>StudyData</stp>
        <stp>S.US.STX</stp>
        <stp>FG</stp>
        <stp/>
        <stp>Close</stp>
        <stp>5Min</stp>
        <stp>0</stp>
        <stp>all</stp>
        <stp/>
        <stp/>
        <stp>False</stp>
        <stp>T</stp>
        <tr r="CJ2" s="2"/>
      </tp>
      <tp>
        <v>35.44</v>
        <stp/>
        <stp>StudyData</stp>
        <stp>S.US.CMCSA</stp>
        <stp>FG</stp>
        <stp/>
        <stp>Close</stp>
        <stp>5Min</stp>
        <stp>-103</stp>
        <stp>all</stp>
        <stp/>
        <stp/>
        <stp>False</stp>
        <stp>T</stp>
        <tr r="Z105" s="2"/>
        <tr r="Z104" s="2"/>
      </tp>
      <tp>
        <v>223.9</v>
        <stp/>
        <stp>StudyData</stp>
        <stp>S.US.IDXX</stp>
        <stp>FG</stp>
        <stp/>
        <stp>Close</stp>
        <stp>5Min</stp>
        <stp>-89</stp>
        <stp>all</stp>
        <stp/>
        <stp/>
        <stp>False</stp>
        <stp>T</stp>
        <tr r="AY91" s="2"/>
        <tr r="AY90" s="2"/>
      </tp>
      <tp>
        <v>223.79</v>
        <stp/>
        <stp>StudyData</stp>
        <stp>S.US.IDXX</stp>
        <stp>FG</stp>
        <stp/>
        <stp>Close</stp>
        <stp>5Min</stp>
        <stp>-99</stp>
        <stp>all</stp>
        <stp/>
        <stp/>
        <stp>False</stp>
        <stp>T</stp>
        <tr r="AY101" s="2"/>
        <tr r="AY100" s="2"/>
      </tp>
      <tp>
        <v>222.2</v>
        <stp/>
        <stp>StudyData</stp>
        <stp>S.US.IDXX</stp>
        <stp>FG</stp>
        <stp/>
        <stp>Close</stp>
        <stp>5Min</stp>
        <stp>-49</stp>
        <stp>all</stp>
        <stp/>
        <stp/>
        <stp>False</stp>
        <stp>T</stp>
        <tr r="AY50" s="2"/>
        <tr r="AY51" s="2"/>
      </tp>
      <tp>
        <v>221.2</v>
        <stp/>
        <stp>StudyData</stp>
        <stp>S.US.IDXX</stp>
        <stp>FG</stp>
        <stp/>
        <stp>Close</stp>
        <stp>5Min</stp>
        <stp>-59</stp>
        <stp>all</stp>
        <stp/>
        <stp/>
        <stp>False</stp>
        <stp>T</stp>
        <tr r="AY61" s="2"/>
        <tr r="AY60" s="2"/>
      </tp>
      <tp>
        <v>222.15</v>
        <stp/>
        <stp>StudyData</stp>
        <stp>S.US.IDXX</stp>
        <stp>FG</stp>
        <stp/>
        <stp>Close</stp>
        <stp>5Min</stp>
        <stp>-69</stp>
        <stp>all</stp>
        <stp/>
        <stp/>
        <stp>False</stp>
        <stp>T</stp>
        <tr r="AY71" s="2"/>
        <tr r="AY70" s="2"/>
      </tp>
      <tp>
        <v>223.07</v>
        <stp/>
        <stp>StudyData</stp>
        <stp>S.US.IDXX</stp>
        <stp>FG</stp>
        <stp/>
        <stp>Close</stp>
        <stp>5Min</stp>
        <stp>-79</stp>
        <stp>all</stp>
        <stp/>
        <stp/>
        <stp>False</stp>
        <stp>T</stp>
        <tr r="AY80" s="2"/>
        <tr r="AY81" s="2"/>
      </tp>
      <tp>
        <v>218.84</v>
        <stp/>
        <stp>StudyData</stp>
        <stp>S.US.IDXX</stp>
        <stp>FG</stp>
        <stp/>
        <stp>Close</stp>
        <stp>5Min</stp>
        <stp>-19</stp>
        <stp>all</stp>
        <stp/>
        <stp/>
        <stp>False</stp>
        <stp>T</stp>
        <tr r="AY20" s="2"/>
        <tr r="AY21" s="2"/>
      </tp>
      <tp>
        <v>220.93</v>
        <stp/>
        <stp>StudyData</stp>
        <stp>S.US.IDXX</stp>
        <stp>FG</stp>
        <stp/>
        <stp>Close</stp>
        <stp>5Min</stp>
        <stp>-29</stp>
        <stp>all</stp>
        <stp/>
        <stp/>
        <stp>False</stp>
        <stp>T</stp>
        <tr r="AY31" s="2"/>
        <tr r="AY30" s="2"/>
      </tp>
      <tp>
        <v>222.33</v>
        <stp/>
        <stp>StudyData</stp>
        <stp>S.US.IDXX</stp>
        <stp>FG</stp>
        <stp/>
        <stp>Close</stp>
        <stp>5Min</stp>
        <stp>-39</stp>
        <stp>all</stp>
        <stp/>
        <stp/>
        <stp>False</stp>
        <stp>T</stp>
        <tr r="AY40" s="2"/>
        <tr r="AY41" s="2"/>
      </tp>
      <tp>
        <v>96.47</v>
        <stp/>
        <stp>StudyData</stp>
        <stp>S.US.ESRX</stp>
        <stp>FG</stp>
        <stp/>
        <stp>Close</stp>
        <stp>5Min</stp>
        <stp>-93</stp>
        <stp>all</stp>
        <stp/>
        <stp/>
        <stp>False</stp>
        <stp>T</stp>
        <tr r="AL94" s="2"/>
        <tr r="AL95" s="2"/>
      </tp>
      <tp>
        <v>96.36</v>
        <stp/>
        <stp>StudyData</stp>
        <stp>S.US.ESRX</stp>
        <stp>FG</stp>
        <stp/>
        <stp>Close</stp>
        <stp>5Min</stp>
        <stp>-83</stp>
        <stp>all</stp>
        <stp/>
        <stp/>
        <stp>False</stp>
        <stp>T</stp>
        <tr r="AL84" s="2"/>
        <tr r="AL85" s="2"/>
      </tp>
      <tp>
        <v>96.02</v>
        <stp/>
        <stp>StudyData</stp>
        <stp>S.US.ESRX</stp>
        <stp>FG</stp>
        <stp/>
        <stp>Close</stp>
        <stp>5Min</stp>
        <stp>-33</stp>
        <stp>all</stp>
        <stp/>
        <stp/>
        <stp>False</stp>
        <stp>T</stp>
        <tr r="AL34" s="2"/>
        <tr r="AL35" s="2"/>
      </tp>
      <tp>
        <v>96.18</v>
        <stp/>
        <stp>StudyData</stp>
        <stp>S.US.ESRX</stp>
        <stp>FG</stp>
        <stp/>
        <stp>Close</stp>
        <stp>5Min</stp>
        <stp>-23</stp>
        <stp>all</stp>
        <stp/>
        <stp/>
        <stp>False</stp>
        <stp>T</stp>
        <tr r="AL24" s="2"/>
        <tr r="AL25" s="2"/>
      </tp>
      <tp>
        <v>95.47</v>
        <stp/>
        <stp>StudyData</stp>
        <stp>S.US.ESRX</stp>
        <stp>FG</stp>
        <stp/>
        <stp>Close</stp>
        <stp>5Min</stp>
        <stp>-13</stp>
        <stp>all</stp>
        <stp/>
        <stp/>
        <stp>False</stp>
        <stp>T</stp>
        <tr r="AL15" s="2"/>
        <tr r="AL14" s="2"/>
      </tp>
      <tp>
        <v>96.63</v>
        <stp/>
        <stp>StudyData</stp>
        <stp>S.US.ESRX</stp>
        <stp>FG</stp>
        <stp/>
        <stp>Close</stp>
        <stp>5Min</stp>
        <stp>-73</stp>
        <stp>all</stp>
        <stp/>
        <stp/>
        <stp>False</stp>
        <stp>T</stp>
        <tr r="AL75" s="2"/>
        <tr r="AL74" s="2"/>
      </tp>
      <tp>
        <v>97.03</v>
        <stp/>
        <stp>StudyData</stp>
        <stp>S.US.ESRX</stp>
        <stp>FG</stp>
        <stp/>
        <stp>Close</stp>
        <stp>5Min</stp>
        <stp>-63</stp>
        <stp>all</stp>
        <stp/>
        <stp/>
        <stp>False</stp>
        <stp>T</stp>
        <tr r="AL65" s="2"/>
        <tr r="AL64" s="2"/>
      </tp>
      <tp>
        <v>96.89</v>
        <stp/>
        <stp>StudyData</stp>
        <stp>S.US.ESRX</stp>
        <stp>FG</stp>
        <stp/>
        <stp>Close</stp>
        <stp>5Min</stp>
        <stp>-53</stp>
        <stp>all</stp>
        <stp/>
        <stp/>
        <stp>False</stp>
        <stp>T</stp>
        <tr r="AL55" s="2"/>
        <tr r="AL54" s="2"/>
      </tp>
      <tp>
        <v>96.8</v>
        <stp/>
        <stp>StudyData</stp>
        <stp>S.US.ESRX</stp>
        <stp>FG</stp>
        <stp/>
        <stp>Close</stp>
        <stp>5Min</stp>
        <stp>-43</stp>
        <stp>all</stp>
        <stp/>
        <stp/>
        <stp>False</stp>
        <stp>T</stp>
        <tr r="AL44" s="2"/>
        <tr r="AL45" s="2"/>
      </tp>
      <tp>
        <v>56.8</v>
        <stp/>
        <stp>StudyData</stp>
        <stp>S.US.SBUX</stp>
        <stp>FG</stp>
        <stp/>
        <stp>Close</stp>
        <stp>5Min</stp>
        <stp>-84</stp>
        <stp>all</stp>
        <stp/>
        <stp/>
        <stp>False</stp>
        <stp>T</stp>
        <tr r="CF86" s="2"/>
        <tr r="CF85" s="2"/>
      </tp>
      <tp>
        <v>57.68</v>
        <stp/>
        <stp>StudyData</stp>
        <stp>S.US.SBUX</stp>
        <stp>FG</stp>
        <stp/>
        <stp>Close</stp>
        <stp>5Min</stp>
        <stp>-94</stp>
        <stp>all</stp>
        <stp/>
        <stp/>
        <stp>False</stp>
        <stp>T</stp>
        <tr r="CF95" s="2"/>
        <tr r="CF96" s="2"/>
      </tp>
      <tp>
        <v>56.52</v>
        <stp/>
        <stp>StudyData</stp>
        <stp>S.US.SBUX</stp>
        <stp>FG</stp>
        <stp/>
        <stp>Close</stp>
        <stp>5Min</stp>
        <stp>-24</stp>
        <stp>all</stp>
        <stp/>
        <stp/>
        <stp>False</stp>
        <stp>T</stp>
        <tr r="CF26" s="2"/>
        <tr r="CF25" s="2"/>
      </tp>
      <tp>
        <v>56.87</v>
        <stp/>
        <stp>StudyData</stp>
        <stp>S.US.SBUX</stp>
        <stp>FG</stp>
        <stp/>
        <stp>Close</stp>
        <stp>5Min</stp>
        <stp>-34</stp>
        <stp>all</stp>
        <stp/>
        <stp/>
        <stp>False</stp>
        <stp>T</stp>
        <tr r="CF35" s="2"/>
        <tr r="CF36" s="2"/>
      </tp>
      <tp>
        <v>56.24</v>
        <stp/>
        <stp>StudyData</stp>
        <stp>S.US.SBUX</stp>
        <stp>FG</stp>
        <stp/>
        <stp>Close</stp>
        <stp>5Min</stp>
        <stp>-14</stp>
        <stp>all</stp>
        <stp/>
        <stp/>
        <stp>False</stp>
        <stp>T</stp>
        <tr r="CF15" s="2"/>
        <tr r="CF16" s="2"/>
      </tp>
      <tp>
        <v>57.15</v>
        <stp/>
        <stp>StudyData</stp>
        <stp>S.US.SBUX</stp>
        <stp>FG</stp>
        <stp/>
        <stp>Close</stp>
        <stp>5Min</stp>
        <stp>-64</stp>
        <stp>all</stp>
        <stp/>
        <stp/>
        <stp>False</stp>
        <stp>T</stp>
        <tr r="CF66" s="2"/>
        <tr r="CF65" s="2"/>
      </tp>
      <tp>
        <v>57.06</v>
        <stp/>
        <stp>StudyData</stp>
        <stp>S.US.SBUX</stp>
        <stp>FG</stp>
        <stp/>
        <stp>Close</stp>
        <stp>5Min</stp>
        <stp>-74</stp>
        <stp>all</stp>
        <stp/>
        <stp/>
        <stp>False</stp>
        <stp>T</stp>
        <tr r="CF76" s="2"/>
        <tr r="CF75" s="2"/>
      </tp>
      <tp>
        <v>57.15</v>
        <stp/>
        <stp>StudyData</stp>
        <stp>S.US.SBUX</stp>
        <stp>FG</stp>
        <stp/>
        <stp>Close</stp>
        <stp>5Min</stp>
        <stp>-44</stp>
        <stp>all</stp>
        <stp/>
        <stp/>
        <stp>False</stp>
        <stp>T</stp>
        <tr r="CF45" s="2"/>
        <tr r="CF46" s="2"/>
      </tp>
      <tp>
        <v>57.25</v>
        <stp/>
        <stp>StudyData</stp>
        <stp>S.US.SBUX</stp>
        <stp>FG</stp>
        <stp/>
        <stp>Close</stp>
        <stp>5Min</stp>
        <stp>-54</stp>
        <stp>all</stp>
        <stp/>
        <stp/>
        <stp>False</stp>
        <stp>T</stp>
        <tr r="CF56" s="2"/>
        <tr r="CF55" s="2"/>
      </tp>
      <tp>
        <v>72.77</v>
        <stp/>
        <stp>StudyData</stp>
        <stp>S.US.PAYX</stp>
        <stp>FG</stp>
        <stp/>
        <stp>Close</stp>
        <stp>5Min</stp>
        <stp>-98</stp>
        <stp>all</stp>
        <stp/>
        <stp/>
        <stp>False</stp>
        <stp>T</stp>
        <tr r="BY99" s="2"/>
        <tr r="BY100" s="2"/>
      </tp>
      <tp>
        <v>72.349999999999994</v>
        <stp/>
        <stp>StudyData</stp>
        <stp>S.US.PAYX</stp>
        <stp>FG</stp>
        <stp/>
        <stp>Close</stp>
        <stp>5Min</stp>
        <stp>-88</stp>
        <stp>all</stp>
        <stp/>
        <stp/>
        <stp>False</stp>
        <stp>T</stp>
        <tr r="BY90" s="2"/>
        <tr r="BY89" s="2"/>
      </tp>
      <tp>
        <v>70.31</v>
        <stp/>
        <stp>StudyData</stp>
        <stp>S.US.PAYX</stp>
        <stp>FG</stp>
        <stp/>
        <stp>Close</stp>
        <stp>5Min</stp>
        <stp>-18</stp>
        <stp>all</stp>
        <stp/>
        <stp/>
        <stp>False</stp>
        <stp>T</stp>
        <tr r="BY20" s="2"/>
        <tr r="BY19" s="2"/>
      </tp>
      <tp>
        <v>70.73</v>
        <stp/>
        <stp>StudyData</stp>
        <stp>S.US.PAYX</stp>
        <stp>FG</stp>
        <stp/>
        <stp>Close</stp>
        <stp>5Min</stp>
        <stp>-38</stp>
        <stp>all</stp>
        <stp/>
        <stp/>
        <stp>False</stp>
        <stp>T</stp>
        <tr r="BY39" s="2"/>
        <tr r="BY40" s="2"/>
      </tp>
      <tp>
        <v>70.62</v>
        <stp/>
        <stp>StudyData</stp>
        <stp>S.US.PAYX</stp>
        <stp>FG</stp>
        <stp/>
        <stp>Close</stp>
        <stp>5Min</stp>
        <stp>-28</stp>
        <stp>all</stp>
        <stp/>
        <stp/>
        <stp>False</stp>
        <stp>T</stp>
        <tr r="BY29" s="2"/>
        <tr r="BY30" s="2"/>
      </tp>
      <tp>
        <v>70.89</v>
        <stp/>
        <stp>StudyData</stp>
        <stp>S.US.PAYX</stp>
        <stp>FG</stp>
        <stp/>
        <stp>Close</stp>
        <stp>5Min</stp>
        <stp>-58</stp>
        <stp>all</stp>
        <stp/>
        <stp/>
        <stp>False</stp>
        <stp>T</stp>
        <tr r="BY59" s="2"/>
        <tr r="BY60" s="2"/>
      </tp>
      <tp>
        <v>70.849999999999994</v>
        <stp/>
        <stp>StudyData</stp>
        <stp>S.US.PAYX</stp>
        <stp>FG</stp>
        <stp/>
        <stp>Close</stp>
        <stp>5Min</stp>
        <stp>-48</stp>
        <stp>all</stp>
        <stp/>
        <stp/>
        <stp>False</stp>
        <stp>T</stp>
        <tr r="BY50" s="2"/>
        <tr r="BY49" s="2"/>
      </tp>
      <tp>
        <v>71.77</v>
        <stp/>
        <stp>StudyData</stp>
        <stp>S.US.PAYX</stp>
        <stp>FG</stp>
        <stp/>
        <stp>Close</stp>
        <stp>5Min</stp>
        <stp>-78</stp>
        <stp>all</stp>
        <stp/>
        <stp/>
        <stp>False</stp>
        <stp>T</stp>
        <tr r="BY79" s="2"/>
        <tr r="BY80" s="2"/>
      </tp>
      <tp>
        <v>71.5</v>
        <stp/>
        <stp>StudyData</stp>
        <stp>S.US.PAYX</stp>
        <stp>FG</stp>
        <stp/>
        <stp>Close</stp>
        <stp>5Min</stp>
        <stp>-68</stp>
        <stp>all</stp>
        <stp/>
        <stp/>
        <stp>False</stp>
        <stp>T</stp>
        <tr r="BY70" s="2"/>
        <tr r="BY69" s="2"/>
      </tp>
      <tp>
        <v>184.34</v>
        <stp/>
        <stp>StudyData</stp>
        <stp>S.US.VRTX</stp>
        <stp>FG</stp>
        <stp/>
        <stp>Close</stp>
        <stp>5Min</stp>
        <stp>-85</stp>
        <stp>all</stp>
        <stp/>
        <stp/>
        <stp>False</stp>
        <stp>T</stp>
        <tr r="CT87" s="2"/>
        <tr r="CT86" s="2"/>
      </tp>
      <tp>
        <v>185.78</v>
        <stp/>
        <stp>StudyData</stp>
        <stp>S.US.VRTX</stp>
        <stp>FG</stp>
        <stp/>
        <stp>Close</stp>
        <stp>5Min</stp>
        <stp>-95</stp>
        <stp>all</stp>
        <stp/>
        <stp/>
        <stp>False</stp>
        <stp>T</stp>
        <tr r="CT96" s="2"/>
        <tr r="CT97" s="2"/>
      </tp>
      <tp>
        <v>179.09</v>
        <stp/>
        <stp>StudyData</stp>
        <stp>S.US.VRTX</stp>
        <stp>FG</stp>
        <stp/>
        <stp>Close</stp>
        <stp>5Min</stp>
        <stp>-25</stp>
        <stp>all</stp>
        <stp/>
        <stp/>
        <stp>False</stp>
        <stp>T</stp>
        <tr r="CT26" s="2"/>
        <tr r="CT27" s="2"/>
      </tp>
      <tp>
        <v>180.87</v>
        <stp/>
        <stp>StudyData</stp>
        <stp>S.US.VRTX</stp>
        <stp>FG</stp>
        <stp/>
        <stp>Close</stp>
        <stp>5Min</stp>
        <stp>-35</stp>
        <stp>all</stp>
        <stp/>
        <stp/>
        <stp>False</stp>
        <stp>T</stp>
        <tr r="CT37" s="2"/>
        <tr r="CT36" s="2"/>
      </tp>
      <tp>
        <v>177.41</v>
        <stp/>
        <stp>StudyData</stp>
        <stp>S.US.VRTX</stp>
        <stp>FG</stp>
        <stp/>
        <stp>Close</stp>
        <stp>5Min</stp>
        <stp>-15</stp>
        <stp>all</stp>
        <stp/>
        <stp/>
        <stp>False</stp>
        <stp>T</stp>
        <tr r="CT16" s="2"/>
        <tr r="CT17" s="2"/>
      </tp>
      <tp>
        <v>183.87</v>
        <stp/>
        <stp>StudyData</stp>
        <stp>S.US.VRTX</stp>
        <stp>FG</stp>
        <stp/>
        <stp>Close</stp>
        <stp>5Min</stp>
        <stp>-65</stp>
        <stp>all</stp>
        <stp/>
        <stp/>
        <stp>False</stp>
        <stp>T</stp>
        <tr r="CT66" s="2"/>
        <tr r="CT67" s="2"/>
      </tp>
      <tp>
        <v>184.74</v>
        <stp/>
        <stp>StudyData</stp>
        <stp>S.US.VRTX</stp>
        <stp>FG</stp>
        <stp/>
        <stp>Close</stp>
        <stp>5Min</stp>
        <stp>-75</stp>
        <stp>all</stp>
        <stp/>
        <stp/>
        <stp>False</stp>
        <stp>T</stp>
        <tr r="CT77" s="2"/>
        <tr r="CT76" s="2"/>
      </tp>
      <tp>
        <v>182.83</v>
        <stp/>
        <stp>StudyData</stp>
        <stp>S.US.VRTX</stp>
        <stp>FG</stp>
        <stp/>
        <stp>Close</stp>
        <stp>5Min</stp>
        <stp>-45</stp>
        <stp>all</stp>
        <stp/>
        <stp/>
        <stp>False</stp>
        <stp>T</stp>
        <tr r="CT46" s="2"/>
        <tr r="CT47" s="2"/>
      </tp>
      <tp>
        <v>183.98</v>
        <stp/>
        <stp>StudyData</stp>
        <stp>S.US.VRTX</stp>
        <stp>FG</stp>
        <stp/>
        <stp>Close</stp>
        <stp>5Min</stp>
        <stp>-55</stp>
        <stp>all</stp>
        <stp/>
        <stp/>
        <stp>False</stp>
        <stp>T</stp>
        <tr r="CT56" s="2"/>
        <tr r="CT57" s="2"/>
      </tp>
      <tp>
        <v>66.989999999999995</v>
        <stp/>
        <stp>StudyData</stp>
        <stp>S.US.TMUS</stp>
        <stp>FG</stp>
        <stp/>
        <stp>Close</stp>
        <stp>5Min</stp>
        <stp/>
        <stp>all</stp>
        <stp/>
        <stp/>
        <stp>False</stp>
        <stp>T</stp>
        <tr r="CM109" s="2"/>
      </tp>
      <tp>
        <v>312.52999999999997</v>
        <stp/>
        <stp>StudyData</stp>
        <stp>S.US.CHTR</stp>
        <stp>FG</stp>
        <stp/>
        <stp>Close</stp>
        <stp>5Min</stp>
        <stp>-15</stp>
        <stp>all</stp>
        <stp/>
        <stp/>
        <stp>False</stp>
        <stp>T</stp>
        <tr r="Y17" s="2"/>
        <tr r="Y16" s="2"/>
      </tp>
      <tp>
        <v>314.87</v>
        <stp/>
        <stp>StudyData</stp>
        <stp>S.US.CHTR</stp>
        <stp>FG</stp>
        <stp/>
        <stp>Close</stp>
        <stp>5Min</stp>
        <stp>-25</stp>
        <stp>all</stp>
        <stp/>
        <stp/>
        <stp>False</stp>
        <stp>T</stp>
        <tr r="Y26" s="2"/>
        <tr r="Y27" s="2"/>
      </tp>
      <tp>
        <v>317.08</v>
        <stp/>
        <stp>StudyData</stp>
        <stp>S.US.CHTR</stp>
        <stp>FG</stp>
        <stp/>
        <stp>Close</stp>
        <stp>5Min</stp>
        <stp>-35</stp>
        <stp>all</stp>
        <stp/>
        <stp/>
        <stp>False</stp>
        <stp>T</stp>
        <tr r="Y36" s="2"/>
        <tr r="Y37" s="2"/>
      </tp>
      <tp>
        <v>317.05</v>
        <stp/>
        <stp>StudyData</stp>
        <stp>S.US.CHTR</stp>
        <stp>FG</stp>
        <stp/>
        <stp>Close</stp>
        <stp>5Min</stp>
        <stp>-45</stp>
        <stp>all</stp>
        <stp/>
        <stp/>
        <stp>False</stp>
        <stp>T</stp>
        <tr r="Y47" s="2"/>
        <tr r="Y46" s="2"/>
      </tp>
      <tp>
        <v>319.41000000000003</v>
        <stp/>
        <stp>StudyData</stp>
        <stp>S.US.CHTR</stp>
        <stp>FG</stp>
        <stp/>
        <stp>Close</stp>
        <stp>5Min</stp>
        <stp>-55</stp>
        <stp>all</stp>
        <stp/>
        <stp/>
        <stp>False</stp>
        <stp>T</stp>
        <tr r="Y57" s="2"/>
        <tr r="Y56" s="2"/>
      </tp>
      <tp>
        <v>319.11</v>
        <stp/>
        <stp>StudyData</stp>
        <stp>S.US.CHTR</stp>
        <stp>FG</stp>
        <stp/>
        <stp>Close</stp>
        <stp>5Min</stp>
        <stp>-65</stp>
        <stp>all</stp>
        <stp/>
        <stp/>
        <stp>False</stp>
        <stp>T</stp>
        <tr r="Y67" s="2"/>
        <tr r="Y66" s="2"/>
      </tp>
      <tp>
        <v>320.70999999999998</v>
        <stp/>
        <stp>StudyData</stp>
        <stp>S.US.CHTR</stp>
        <stp>FG</stp>
        <stp/>
        <stp>Close</stp>
        <stp>5Min</stp>
        <stp>-75</stp>
        <stp>all</stp>
        <stp/>
        <stp/>
        <stp>False</stp>
        <stp>T</stp>
        <tr r="Y76" s="2"/>
        <tr r="Y77" s="2"/>
      </tp>
      <tp>
        <v>323.51</v>
        <stp/>
        <stp>StudyData</stp>
        <stp>S.US.CHTR</stp>
        <stp>FG</stp>
        <stp/>
        <stp>Close</stp>
        <stp>5Min</stp>
        <stp>-85</stp>
        <stp>all</stp>
        <stp/>
        <stp/>
        <stp>False</stp>
        <stp>T</stp>
        <tr r="Y86" s="2"/>
        <tr r="Y87" s="2"/>
      </tp>
      <tp>
        <v>323.89</v>
        <stp/>
        <stp>StudyData</stp>
        <stp>S.US.CHTR</stp>
        <stp>FG</stp>
        <stp/>
        <stp>Close</stp>
        <stp>5Min</stp>
        <stp>-95</stp>
        <stp>all</stp>
        <stp/>
        <stp/>
        <stp>False</stp>
        <stp>T</stp>
        <tr r="Y97" s="2"/>
        <tr r="Y96" s="2"/>
      </tp>
      <tp>
        <v>83.93</v>
        <stp/>
        <stp>StudyData</stp>
        <stp>S.US.DLTR</stp>
        <stp>FG</stp>
        <stp/>
        <stp>Close</stp>
        <stp>5Min</stp>
        <stp>-45</stp>
        <stp>all</stp>
        <stp/>
        <stp/>
        <stp>False</stp>
        <stp>T</stp>
        <tr r="AI47" s="2"/>
        <tr r="AI46" s="2"/>
      </tp>
      <tp>
        <v>84.23</v>
        <stp/>
        <stp>StudyData</stp>
        <stp>S.US.DLTR</stp>
        <stp>FG</stp>
        <stp/>
        <stp>Close</stp>
        <stp>5Min</stp>
        <stp>-55</stp>
        <stp>all</stp>
        <stp/>
        <stp/>
        <stp>False</stp>
        <stp>T</stp>
        <tr r="AI56" s="2"/>
        <tr r="AI57" s="2"/>
      </tp>
      <tp>
        <v>84</v>
        <stp/>
        <stp>StudyData</stp>
        <stp>S.US.DLTR</stp>
        <stp>FG</stp>
        <stp/>
        <stp>Close</stp>
        <stp>5Min</stp>
        <stp>-65</stp>
        <stp>all</stp>
        <stp/>
        <stp/>
        <stp>False</stp>
        <stp>T</stp>
        <tr r="AI66" s="2"/>
        <tr r="AI67" s="2"/>
      </tp>
      <tp>
        <v>83.4</v>
        <stp/>
        <stp>StudyData</stp>
        <stp>S.US.DLTR</stp>
        <stp>FG</stp>
        <stp/>
        <stp>Close</stp>
        <stp>5Min</stp>
        <stp>-75</stp>
        <stp>all</stp>
        <stp/>
        <stp/>
        <stp>False</stp>
        <stp>T</stp>
        <tr r="AI77" s="2"/>
        <tr r="AI76" s="2"/>
      </tp>
      <tp>
        <v>84.67</v>
        <stp/>
        <stp>StudyData</stp>
        <stp>S.US.DLTR</stp>
        <stp>FG</stp>
        <stp/>
        <stp>Close</stp>
        <stp>5Min</stp>
        <stp>-15</stp>
        <stp>all</stp>
        <stp/>
        <stp/>
        <stp>False</stp>
        <stp>T</stp>
        <tr r="AI16" s="2"/>
        <tr r="AI17" s="2"/>
      </tp>
      <tp>
        <v>84.8</v>
        <stp/>
        <stp>StudyData</stp>
        <stp>S.US.DLTR</stp>
        <stp>FG</stp>
        <stp/>
        <stp>Close</stp>
        <stp>5Min</stp>
        <stp>-25</stp>
        <stp>all</stp>
        <stp/>
        <stp/>
        <stp>False</stp>
        <stp>T</stp>
        <tr r="AI26" s="2"/>
        <tr r="AI27" s="2"/>
      </tp>
      <tp>
        <v>84.35</v>
        <stp/>
        <stp>StudyData</stp>
        <stp>S.US.DLTR</stp>
        <stp>FG</stp>
        <stp/>
        <stp>Close</stp>
        <stp>5Min</stp>
        <stp>-35</stp>
        <stp>all</stp>
        <stp/>
        <stp/>
        <stp>False</stp>
        <stp>T</stp>
        <tr r="AI37" s="2"/>
        <tr r="AI36" s="2"/>
      </tp>
      <tp>
        <v>82.76</v>
        <stp/>
        <stp>StudyData</stp>
        <stp>S.US.DLTR</stp>
        <stp>FG</stp>
        <stp/>
        <stp>Close</stp>
        <stp>5Min</stp>
        <stp>-85</stp>
        <stp>all</stp>
        <stp/>
        <stp/>
        <stp>False</stp>
        <stp>T</stp>
        <tr r="AI87" s="2"/>
        <tr r="AI86" s="2"/>
      </tp>
      <tp>
        <v>82.76</v>
        <stp/>
        <stp>StudyData</stp>
        <stp>S.US.DLTR</stp>
        <stp>FG</stp>
        <stp/>
        <stp>Close</stp>
        <stp>5Min</stp>
        <stp>-95</stp>
        <stp>all</stp>
        <stp/>
        <stp/>
        <stp>False</stp>
        <stp>T</stp>
        <tr r="AI97" s="2"/>
        <tr r="AI96" s="2"/>
      </tp>
      <tp>
        <v>106.46</v>
        <stp/>
        <stp>StudyData</stp>
        <stp>S.US.CTXS</stp>
        <stp>FG</stp>
        <stp/>
        <stp>Close</stp>
        <stp>5Min</stp>
        <stp>-89</stp>
        <stp>all</stp>
        <stp/>
        <stp/>
        <stp>False</stp>
        <stp>T</stp>
        <tr r="AG90" s="2"/>
        <tr r="AG91" s="2"/>
      </tp>
      <tp>
        <v>106.69</v>
        <stp/>
        <stp>StudyData</stp>
        <stp>S.US.CTXS</stp>
        <stp>FG</stp>
        <stp/>
        <stp>Close</stp>
        <stp>5Min</stp>
        <stp>-99</stp>
        <stp>all</stp>
        <stp/>
        <stp/>
        <stp>False</stp>
        <stp>T</stp>
        <tr r="AG100" s="2"/>
        <tr r="AG101" s="2"/>
      </tp>
      <tp>
        <v>104.94</v>
        <stp/>
        <stp>StudyData</stp>
        <stp>S.US.CTXS</stp>
        <stp>FG</stp>
        <stp/>
        <stp>Close</stp>
        <stp>5Min</stp>
        <stp>-49</stp>
        <stp>all</stp>
        <stp/>
        <stp/>
        <stp>False</stp>
        <stp>T</stp>
        <tr r="AG50" s="2"/>
        <tr r="AG51" s="2"/>
      </tp>
      <tp>
        <v>104.49</v>
        <stp/>
        <stp>StudyData</stp>
        <stp>S.US.CTXS</stp>
        <stp>FG</stp>
        <stp/>
        <stp>Close</stp>
        <stp>5Min</stp>
        <stp>-59</stp>
        <stp>all</stp>
        <stp/>
        <stp/>
        <stp>False</stp>
        <stp>T</stp>
        <tr r="AG60" s="2"/>
        <tr r="AG61" s="2"/>
      </tp>
      <tp>
        <v>104.6</v>
        <stp/>
        <stp>StudyData</stp>
        <stp>S.US.CTXS</stp>
        <stp>FG</stp>
        <stp/>
        <stp>Close</stp>
        <stp>5Min</stp>
        <stp>-69</stp>
        <stp>all</stp>
        <stp/>
        <stp/>
        <stp>False</stp>
        <stp>T</stp>
        <tr r="AG70" s="2"/>
        <tr r="AG71" s="2"/>
      </tp>
      <tp>
        <v>105.15</v>
        <stp/>
        <stp>StudyData</stp>
        <stp>S.US.CTXS</stp>
        <stp>FG</stp>
        <stp/>
        <stp>Close</stp>
        <stp>5Min</stp>
        <stp>-79</stp>
        <stp>all</stp>
        <stp/>
        <stp/>
        <stp>False</stp>
        <stp>T</stp>
        <tr r="AG81" s="2"/>
        <tr r="AG80" s="2"/>
      </tp>
      <tp>
        <v>104.56</v>
        <stp/>
        <stp>StudyData</stp>
        <stp>S.US.CTXS</stp>
        <stp>FG</stp>
        <stp/>
        <stp>Close</stp>
        <stp>5Min</stp>
        <stp>-19</stp>
        <stp>all</stp>
        <stp/>
        <stp/>
        <stp>False</stp>
        <stp>T</stp>
        <tr r="AG21" s="2"/>
        <tr r="AG20" s="2"/>
      </tp>
      <tp>
        <v>105.08</v>
        <stp/>
        <stp>StudyData</stp>
        <stp>S.US.CTXS</stp>
        <stp>FG</stp>
        <stp/>
        <stp>Close</stp>
        <stp>5Min</stp>
        <stp>-29</stp>
        <stp>all</stp>
        <stp/>
        <stp/>
        <stp>False</stp>
        <stp>T</stp>
        <tr r="AG31" s="2"/>
        <tr r="AG30" s="2"/>
      </tp>
      <tp>
        <v>105.29</v>
        <stp/>
        <stp>StudyData</stp>
        <stp>S.US.CTXS</stp>
        <stp>FG</stp>
        <stp/>
        <stp>Close</stp>
        <stp>5Min</stp>
        <stp>-39</stp>
        <stp>all</stp>
        <stp/>
        <stp/>
        <stp>False</stp>
        <stp>T</stp>
        <tr r="AG40" s="2"/>
        <tr r="AG41" s="2"/>
      </tp>
      <tp>
        <v>89.09</v>
        <stp/>
        <stp>StudyData</stp>
        <stp>S.US.SNPS</stp>
        <stp>FG</stp>
        <stp/>
        <stp>Close</stp>
        <stp>5Min</stp>
        <stp>-61</stp>
        <stp>all</stp>
        <stp/>
        <stp/>
        <stp>False</stp>
        <stp>T</stp>
        <tr r="CI63" s="2"/>
        <tr r="CI62" s="2"/>
      </tp>
      <tp>
        <v>89.8</v>
        <stp/>
        <stp>StudyData</stp>
        <stp>S.US.SNPS</stp>
        <stp>FG</stp>
        <stp/>
        <stp>Close</stp>
        <stp>5Min</stp>
        <stp>-71</stp>
        <stp>all</stp>
        <stp/>
        <stp/>
        <stp>False</stp>
        <stp>T</stp>
        <tr r="CI73" s="2"/>
        <tr r="CI72" s="2"/>
      </tp>
      <tp>
        <v>88.91</v>
        <stp/>
        <stp>StudyData</stp>
        <stp>S.US.SNPS</stp>
        <stp>FG</stp>
        <stp/>
        <stp>Close</stp>
        <stp>5Min</stp>
        <stp>-41</stp>
        <stp>all</stp>
        <stp/>
        <stp/>
        <stp>False</stp>
        <stp>T</stp>
        <tr r="CI43" s="2"/>
        <tr r="CI42" s="2"/>
      </tp>
      <tp>
        <v>88.76</v>
        <stp/>
        <stp>StudyData</stp>
        <stp>S.US.SNPS</stp>
        <stp>FG</stp>
        <stp/>
        <stp>Close</stp>
        <stp>5Min</stp>
        <stp>-51</stp>
        <stp>all</stp>
        <stp/>
        <stp/>
        <stp>False</stp>
        <stp>T</stp>
        <tr r="CI52" s="2"/>
        <tr r="CI53" s="2"/>
      </tp>
      <tp>
        <v>87.98</v>
        <stp/>
        <stp>StudyData</stp>
        <stp>S.US.SNPS</stp>
        <stp>FG</stp>
        <stp/>
        <stp>Close</stp>
        <stp>5Min</stp>
        <stp>-21</stp>
        <stp>all</stp>
        <stp/>
        <stp/>
        <stp>False</stp>
        <stp>T</stp>
        <tr r="CI23" s="2"/>
        <tr r="CI22" s="2"/>
      </tp>
      <tp>
        <v>88.42</v>
        <stp/>
        <stp>StudyData</stp>
        <stp>S.US.SNPS</stp>
        <stp>FG</stp>
        <stp/>
        <stp>Close</stp>
        <stp>5Min</stp>
        <stp>-31</stp>
        <stp>all</stp>
        <stp/>
        <stp/>
        <stp>False</stp>
        <stp>T</stp>
        <tr r="CI33" s="2"/>
        <tr r="CI32" s="2"/>
      </tp>
      <tp>
        <v>86.81</v>
        <stp/>
        <stp>StudyData</stp>
        <stp>S.US.SNPS</stp>
        <stp>FG</stp>
        <stp/>
        <stp>Close</stp>
        <stp>5Min</stp>
        <stp>-11</stp>
        <stp>all</stp>
        <stp/>
        <stp/>
        <stp>False</stp>
        <stp>T</stp>
        <tr r="CI13" s="2"/>
        <tr r="CI12" s="2"/>
      </tp>
      <tp>
        <v>89.58</v>
        <stp/>
        <stp>StudyData</stp>
        <stp>S.US.SNPS</stp>
        <stp>FG</stp>
        <stp/>
        <stp>Close</stp>
        <stp>5Min</stp>
        <stp>-81</stp>
        <stp>all</stp>
        <stp/>
        <stp/>
        <stp>False</stp>
        <stp>T</stp>
        <tr r="CI82" s="2"/>
        <tr r="CI83" s="2"/>
      </tp>
      <tp>
        <v>90.98</v>
        <stp/>
        <stp>StudyData</stp>
        <stp>S.US.SNPS</stp>
        <stp>FG</stp>
        <stp/>
        <stp>Close</stp>
        <stp>5Min</stp>
        <stp>-91</stp>
        <stp>all</stp>
        <stp/>
        <stp/>
        <stp>False</stp>
        <stp>T</stp>
        <tr r="CI92" s="2"/>
        <tr r="CI93" s="2"/>
      </tp>
      <tp>
        <v>68.11</v>
        <stp/>
        <stp>StudyData</stp>
        <stp>S.US.TMUS</stp>
        <stp>FG</stp>
        <stp/>
        <stp>Close</stp>
        <stp>5Min</stp>
        <stp>-54</stp>
        <stp>all</stp>
        <stp/>
        <stp/>
        <stp>False</stp>
        <stp>T</stp>
        <tr r="CM55" s="2"/>
        <tr r="CM56" s="2"/>
      </tp>
      <tp>
        <v>67.900000000000006</v>
        <stp/>
        <stp>StudyData</stp>
        <stp>S.US.TMUS</stp>
        <stp>FG</stp>
        <stp/>
        <stp>Close</stp>
        <stp>5Min</stp>
        <stp>-44</stp>
        <stp>all</stp>
        <stp/>
        <stp/>
        <stp>False</stp>
        <stp>T</stp>
        <tr r="CM46" s="2"/>
        <tr r="CM45" s="2"/>
      </tp>
      <tp>
        <v>68.709999999999994</v>
        <stp/>
        <stp>StudyData</stp>
        <stp>S.US.TMUS</stp>
        <stp>FG</stp>
        <stp/>
        <stp>Close</stp>
        <stp>5Min</stp>
        <stp>-74</stp>
        <stp>all</stp>
        <stp/>
        <stp/>
        <stp>False</stp>
        <stp>T</stp>
        <tr r="CM76" s="2"/>
        <tr r="CM75" s="2"/>
      </tp>
      <tp>
        <v>68.28</v>
        <stp/>
        <stp>StudyData</stp>
        <stp>S.US.TMUS</stp>
        <stp>FG</stp>
        <stp/>
        <stp>Close</stp>
        <stp>5Min</stp>
        <stp>-64</stp>
        <stp>all</stp>
        <stp/>
        <stp/>
        <stp>False</stp>
        <stp>T</stp>
        <tr r="CM66" s="2"/>
        <tr r="CM65" s="2"/>
      </tp>
      <tp>
        <v>67.13</v>
        <stp/>
        <stp>StudyData</stp>
        <stp>S.US.TMUS</stp>
        <stp>FG</stp>
        <stp/>
        <stp>Close</stp>
        <stp>5Min</stp>
        <stp>-14</stp>
        <stp>all</stp>
        <stp/>
        <stp/>
        <stp>False</stp>
        <stp>T</stp>
        <tr r="CM16" s="2"/>
        <tr r="CM15" s="2"/>
      </tp>
      <tp>
        <v>67.84</v>
        <stp/>
        <stp>StudyData</stp>
        <stp>S.US.TMUS</stp>
        <stp>FG</stp>
        <stp/>
        <stp>Close</stp>
        <stp>5Min</stp>
        <stp>-34</stp>
        <stp>all</stp>
        <stp/>
        <stp/>
        <stp>False</stp>
        <stp>T</stp>
        <tr r="CM35" s="2"/>
        <tr r="CM36" s="2"/>
      </tp>
      <tp>
        <v>67.760000000000005</v>
        <stp/>
        <stp>StudyData</stp>
        <stp>S.US.TMUS</stp>
        <stp>FG</stp>
        <stp/>
        <stp>Close</stp>
        <stp>5Min</stp>
        <stp>-24</stp>
        <stp>all</stp>
        <stp/>
        <stp/>
        <stp>False</stp>
        <stp>T</stp>
        <tr r="CM26" s="2"/>
        <tr r="CM25" s="2"/>
      </tp>
      <tp>
        <v>68.5</v>
        <stp/>
        <stp>StudyData</stp>
        <stp>S.US.TMUS</stp>
        <stp>FG</stp>
        <stp/>
        <stp>Close</stp>
        <stp>5Min</stp>
        <stp>-94</stp>
        <stp>all</stp>
        <stp/>
        <stp/>
        <stp>False</stp>
        <stp>T</stp>
        <tr r="CM95" s="2"/>
        <tr r="CM96" s="2"/>
      </tp>
      <tp>
        <v>68.67</v>
        <stp/>
        <stp>StudyData</stp>
        <stp>S.US.TMUS</stp>
        <stp>FG</stp>
        <stp/>
        <stp>Close</stp>
        <stp>5Min</stp>
        <stp>-84</stp>
        <stp>all</stp>
        <stp/>
        <stp/>
        <stp>False</stp>
        <stp>T</stp>
        <tr r="CM85" s="2"/>
        <tr r="CM86" s="2"/>
      </tp>
      <tp>
        <v>34.1</v>
        <stp/>
        <stp>StudyData</stp>
        <stp>S.US.CTRP</stp>
        <stp>FG</stp>
        <stp/>
        <stp>Close</stp>
        <stp>5Min</stp>
        <stp>-83</stp>
        <stp>all</stp>
        <stp/>
        <stp/>
        <stp>False</stp>
        <stp>T</stp>
        <tr r="AE85" s="2"/>
        <tr r="AE84" s="2"/>
      </tp>
      <tp>
        <v>34.69</v>
        <stp/>
        <stp>StudyData</stp>
        <stp>S.US.CTRP</stp>
        <stp>FG</stp>
        <stp/>
        <stp>Close</stp>
        <stp>5Min</stp>
        <stp>-93</stp>
        <stp>all</stp>
        <stp/>
        <stp/>
        <stp>False</stp>
        <stp>T</stp>
        <tr r="AE94" s="2"/>
        <tr r="AE95" s="2"/>
      </tp>
      <tp>
        <v>34.369999999999997</v>
        <stp/>
        <stp>StudyData</stp>
        <stp>S.US.CTRP</stp>
        <stp>FG</stp>
        <stp/>
        <stp>Close</stp>
        <stp>5Min</stp>
        <stp>-43</stp>
        <stp>all</stp>
        <stp/>
        <stp/>
        <stp>False</stp>
        <stp>T</stp>
        <tr r="AE44" s="2"/>
        <tr r="AE45" s="2"/>
      </tp>
      <tp>
        <v>34.07</v>
        <stp/>
        <stp>StudyData</stp>
        <stp>S.US.CTRP</stp>
        <stp>FG</stp>
        <stp/>
        <stp>Close</stp>
        <stp>5Min</stp>
        <stp>-53</stp>
        <stp>all</stp>
        <stp/>
        <stp/>
        <stp>False</stp>
        <stp>T</stp>
        <tr r="AE55" s="2"/>
        <tr r="AE54" s="2"/>
      </tp>
      <tp>
        <v>34.159999999999997</v>
        <stp/>
        <stp>StudyData</stp>
        <stp>S.US.CTRP</stp>
        <stp>FG</stp>
        <stp/>
        <stp>Close</stp>
        <stp>5Min</stp>
        <stp>-63</stp>
        <stp>all</stp>
        <stp/>
        <stp/>
        <stp>False</stp>
        <stp>T</stp>
        <tr r="AE65" s="2"/>
        <tr r="AE64" s="2"/>
      </tp>
      <tp>
        <v>34.119999999999997</v>
        <stp/>
        <stp>StudyData</stp>
        <stp>S.US.CTRP</stp>
        <stp>FG</stp>
        <stp/>
        <stp>Close</stp>
        <stp>5Min</stp>
        <stp>-73</stp>
        <stp>all</stp>
        <stp/>
        <stp/>
        <stp>False</stp>
        <stp>T</stp>
        <tr r="AE74" s="2"/>
        <tr r="AE75" s="2"/>
      </tp>
      <tp>
        <v>34</v>
        <stp/>
        <stp>StudyData</stp>
        <stp>S.US.CTRP</stp>
        <stp>FG</stp>
        <stp/>
        <stp>Close</stp>
        <stp>5Min</stp>
        <stp>-13</stp>
        <stp>all</stp>
        <stp/>
        <stp/>
        <stp>False</stp>
        <stp>T</stp>
        <tr r="AE14" s="2"/>
        <tr r="AE15" s="2"/>
      </tp>
      <tp>
        <v>34.06</v>
        <stp/>
        <stp>StudyData</stp>
        <stp>S.US.CTRP</stp>
        <stp>FG</stp>
        <stp/>
        <stp>Close</stp>
        <stp>5Min</stp>
        <stp>-23</stp>
        <stp>all</stp>
        <stp/>
        <stp/>
        <stp>False</stp>
        <stp>T</stp>
        <tr r="AE25" s="2"/>
        <tr r="AE24" s="2"/>
      </tp>
      <tp>
        <v>34.11</v>
        <stp/>
        <stp>StudyData</stp>
        <stp>S.US.CTRP</stp>
        <stp>FG</stp>
        <stp/>
        <stp>Close</stp>
        <stp>5Min</stp>
        <stp>-33</stp>
        <stp>all</stp>
        <stp/>
        <stp/>
        <stp>False</stp>
        <stp>T</stp>
        <tr r="AE35" s="2"/>
        <tr r="AE34" s="2"/>
      </tp>
      <tp>
        <v>77.16</v>
        <stp/>
        <stp>StudyData</stp>
        <stp>S.US.FISV</stp>
        <stp>FG</stp>
        <stp/>
        <stp>Close</stp>
        <stp>5Min</stp>
        <stp>-12</stp>
        <stp>all</stp>
        <stp/>
        <stp/>
        <stp>False</stp>
        <stp>T</stp>
        <tr r="AP13" s="2"/>
        <tr r="AP14" s="2"/>
      </tp>
      <tp>
        <v>78.13</v>
        <stp/>
        <stp>StudyData</stp>
        <stp>S.US.FISV</stp>
        <stp>FG</stp>
        <stp/>
        <stp>Close</stp>
        <stp>5Min</stp>
        <stp>-32</stp>
        <stp>all</stp>
        <stp/>
        <stp/>
        <stp>False</stp>
        <stp>T</stp>
        <tr r="AP34" s="2"/>
        <tr r="AP33" s="2"/>
      </tp>
      <tp>
        <v>78.05</v>
        <stp/>
        <stp>StudyData</stp>
        <stp>S.US.FISV</stp>
        <stp>FG</stp>
        <stp/>
        <stp>Close</stp>
        <stp>5Min</stp>
        <stp>-22</stp>
        <stp>all</stp>
        <stp/>
        <stp/>
        <stp>False</stp>
        <stp>T</stp>
        <tr r="AP23" s="2"/>
        <tr r="AP24" s="2"/>
      </tp>
      <tp>
        <v>78.69</v>
        <stp/>
        <stp>StudyData</stp>
        <stp>S.US.FISV</stp>
        <stp>FG</stp>
        <stp/>
        <stp>Close</stp>
        <stp>5Min</stp>
        <stp>-52</stp>
        <stp>all</stp>
        <stp/>
        <stp/>
        <stp>False</stp>
        <stp>T</stp>
        <tr r="AP54" s="2"/>
        <tr r="AP53" s="2"/>
      </tp>
      <tp>
        <v>78.78</v>
        <stp/>
        <stp>StudyData</stp>
        <stp>S.US.FISV</stp>
        <stp>FG</stp>
        <stp/>
        <stp>Close</stp>
        <stp>5Min</stp>
        <stp>-42</stp>
        <stp>all</stp>
        <stp/>
        <stp/>
        <stp>False</stp>
        <stp>T</stp>
        <tr r="AP43" s="2"/>
        <tr r="AP44" s="2"/>
      </tp>
      <tp>
        <v>79.760000000000005</v>
        <stp/>
        <stp>StudyData</stp>
        <stp>S.US.FISV</stp>
        <stp>FG</stp>
        <stp/>
        <stp>Close</stp>
        <stp>5Min</stp>
        <stp>-72</stp>
        <stp>all</stp>
        <stp/>
        <stp/>
        <stp>False</stp>
        <stp>T</stp>
        <tr r="AP74" s="2"/>
        <tr r="AP73" s="2"/>
      </tp>
      <tp>
        <v>78.94</v>
        <stp/>
        <stp>StudyData</stp>
        <stp>S.US.FISV</stp>
        <stp>FG</stp>
        <stp/>
        <stp>Close</stp>
        <stp>5Min</stp>
        <stp>-62</stp>
        <stp>all</stp>
        <stp/>
        <stp/>
        <stp>False</stp>
        <stp>T</stp>
        <tr r="AP63" s="2"/>
        <tr r="AP64" s="2"/>
      </tp>
      <tp>
        <v>80.81</v>
        <stp/>
        <stp>StudyData</stp>
        <stp>S.US.FISV</stp>
        <stp>FG</stp>
        <stp/>
        <stp>Close</stp>
        <stp>5Min</stp>
        <stp>-92</stp>
        <stp>all</stp>
        <stp/>
        <stp/>
        <stp>False</stp>
        <stp>T</stp>
        <tr r="AP94" s="2"/>
        <tr r="AP93" s="2"/>
      </tp>
      <tp>
        <v>79.66</v>
        <stp/>
        <stp>StudyData</stp>
        <stp>S.US.FISV</stp>
        <stp>FG</stp>
        <stp/>
        <stp>Close</stp>
        <stp>5Min</stp>
        <stp>-82</stp>
        <stp>all</stp>
        <stp/>
        <stp/>
        <stp>False</stp>
        <stp>T</stp>
        <tr r="AP83" s="2"/>
        <tr r="AP84" s="2"/>
      </tp>
      <tp>
        <v>55.45</v>
        <stp/>
        <stp>StudyData</stp>
        <stp>S.US.MNST</stp>
        <stp>FG</stp>
        <stp/>
        <stp>Close</stp>
        <stp>5Min</stp>
        <stp>-62</stp>
        <stp>all</stp>
        <stp/>
        <stp/>
        <stp>False</stp>
        <stp>T</stp>
        <tr r="BP64" s="2"/>
        <tr r="BP63" s="2"/>
      </tp>
      <tp>
        <v>55.79</v>
        <stp/>
        <stp>StudyData</stp>
        <stp>S.US.MNST</stp>
        <stp>FG</stp>
        <stp/>
        <stp>Close</stp>
        <stp>5Min</stp>
        <stp>-72</stp>
        <stp>all</stp>
        <stp/>
        <stp/>
        <stp>False</stp>
        <stp>T</stp>
        <tr r="BP74" s="2"/>
        <tr r="BP73" s="2"/>
      </tp>
      <tp>
        <v>55.08</v>
        <stp/>
        <stp>StudyData</stp>
        <stp>S.US.MNST</stp>
        <stp>FG</stp>
        <stp/>
        <stp>Close</stp>
        <stp>5Min</stp>
        <stp>-42</stp>
        <stp>all</stp>
        <stp/>
        <stp/>
        <stp>False</stp>
        <stp>T</stp>
        <tr r="BP43" s="2"/>
        <tr r="BP44" s="2"/>
      </tp>
      <tp>
        <v>55.14</v>
        <stp/>
        <stp>StudyData</stp>
        <stp>S.US.MNST</stp>
        <stp>FG</stp>
        <stp/>
        <stp>Close</stp>
        <stp>5Min</stp>
        <stp>-52</stp>
        <stp>all</stp>
        <stp/>
        <stp/>
        <stp>False</stp>
        <stp>T</stp>
        <tr r="BP53" s="2"/>
        <tr r="BP54" s="2"/>
      </tp>
      <tp>
        <v>54.64</v>
        <stp/>
        <stp>StudyData</stp>
        <stp>S.US.MNST</stp>
        <stp>FG</stp>
        <stp/>
        <stp>Close</stp>
        <stp>5Min</stp>
        <stp>-22</stp>
        <stp>all</stp>
        <stp/>
        <stp/>
        <stp>False</stp>
        <stp>T</stp>
        <tr r="BP24" s="2"/>
        <tr r="BP23" s="2"/>
      </tp>
      <tp>
        <v>54.65</v>
        <stp/>
        <stp>StudyData</stp>
        <stp>S.US.MNST</stp>
        <stp>FG</stp>
        <stp/>
        <stp>Close</stp>
        <stp>5Min</stp>
        <stp>-32</stp>
        <stp>all</stp>
        <stp/>
        <stp/>
        <stp>False</stp>
        <stp>T</stp>
        <tr r="BP33" s="2"/>
        <tr r="BP34" s="2"/>
      </tp>
      <tp>
        <v>54.06</v>
        <stp/>
        <stp>StudyData</stp>
        <stp>S.US.MNST</stp>
        <stp>FG</stp>
        <stp/>
        <stp>Close</stp>
        <stp>5Min</stp>
        <stp>-12</stp>
        <stp>all</stp>
        <stp/>
        <stp/>
        <stp>False</stp>
        <stp>T</stp>
        <tr r="BP13" s="2"/>
        <tr r="BP14" s="2"/>
      </tp>
      <tp>
        <v>55.5</v>
        <stp/>
        <stp>StudyData</stp>
        <stp>S.US.MNST</stp>
        <stp>FG</stp>
        <stp/>
        <stp>Close</stp>
        <stp>5Min</stp>
        <stp>-82</stp>
        <stp>all</stp>
        <stp/>
        <stp/>
        <stp>False</stp>
        <stp>T</stp>
        <tr r="BP84" s="2"/>
        <tr r="BP83" s="2"/>
      </tp>
      <tp>
        <v>56.56</v>
        <stp/>
        <stp>StudyData</stp>
        <stp>S.US.MNST</stp>
        <stp>FG</stp>
        <stp/>
        <stp>Close</stp>
        <stp>5Min</stp>
        <stp>-92</stp>
        <stp>all</stp>
        <stp/>
        <stp/>
        <stp>False</stp>
        <stp>T</stp>
        <tr r="BP93" s="2"/>
        <tr r="BP94" s="2"/>
      </tp>
      <tp>
        <v>224.51</v>
        <stp/>
        <stp>StudyData</stp>
        <stp>S.US.COST</stp>
        <stp>FG</stp>
        <stp/>
        <stp>Close</stp>
        <stp>5Min</stp>
        <stp>-72</stp>
        <stp>all</stp>
        <stp/>
        <stp/>
        <stp>False</stp>
        <stp>T</stp>
        <tr r="AA73" s="2"/>
        <tr r="AA74" s="2"/>
      </tp>
      <tp>
        <v>223.71</v>
        <stp/>
        <stp>StudyData</stp>
        <stp>S.US.COST</stp>
        <stp>FG</stp>
        <stp/>
        <stp>Close</stp>
        <stp>5Min</stp>
        <stp>-62</stp>
        <stp>all</stp>
        <stp/>
        <stp/>
        <stp>False</stp>
        <stp>T</stp>
        <tr r="AA63" s="2"/>
        <tr r="AA64" s="2"/>
      </tp>
      <tp>
        <v>223.44</v>
        <stp/>
        <stp>StudyData</stp>
        <stp>S.US.COST</stp>
        <stp>FG</stp>
        <stp/>
        <stp>Close</stp>
        <stp>5Min</stp>
        <stp>-52</stp>
        <stp>all</stp>
        <stp/>
        <stp/>
        <stp>False</stp>
        <stp>T</stp>
        <tr r="AA53" s="2"/>
        <tr r="AA54" s="2"/>
      </tp>
      <tp>
        <v>222.93</v>
        <stp/>
        <stp>StudyData</stp>
        <stp>S.US.COST</stp>
        <stp>FG</stp>
        <stp/>
        <stp>Close</stp>
        <stp>5Min</stp>
        <stp>-42</stp>
        <stp>all</stp>
        <stp/>
        <stp/>
        <stp>False</stp>
        <stp>T</stp>
        <tr r="AA43" s="2"/>
        <tr r="AA44" s="2"/>
      </tp>
      <tp>
        <v>222.26</v>
        <stp/>
        <stp>StudyData</stp>
        <stp>S.US.COST</stp>
        <stp>FG</stp>
        <stp/>
        <stp>Close</stp>
        <stp>5Min</stp>
        <stp>-32</stp>
        <stp>all</stp>
        <stp/>
        <stp/>
        <stp>False</stp>
        <stp>T</stp>
        <tr r="AA33" s="2"/>
        <tr r="AA34" s="2"/>
      </tp>
      <tp>
        <v>222.99</v>
        <stp/>
        <stp>StudyData</stp>
        <stp>S.US.COST</stp>
        <stp>FG</stp>
        <stp/>
        <stp>Close</stp>
        <stp>5Min</stp>
        <stp>-22</stp>
        <stp>all</stp>
        <stp/>
        <stp/>
        <stp>False</stp>
        <stp>T</stp>
        <tr r="AA23" s="2"/>
        <tr r="AA24" s="2"/>
      </tp>
      <tp>
        <v>221.73</v>
        <stp/>
        <stp>StudyData</stp>
        <stp>S.US.COST</stp>
        <stp>FG</stp>
        <stp/>
        <stp>Close</stp>
        <stp>5Min</stp>
        <stp>-12</stp>
        <stp>all</stp>
        <stp/>
        <stp/>
        <stp>False</stp>
        <stp>T</stp>
        <tr r="AA13" s="2"/>
        <tr r="AA14" s="2"/>
      </tp>
      <tp>
        <v>224.21</v>
        <stp/>
        <stp>StudyData</stp>
        <stp>S.US.COST</stp>
        <stp>FG</stp>
        <stp/>
        <stp>Close</stp>
        <stp>5Min</stp>
        <stp>-92</stp>
        <stp>all</stp>
        <stp/>
        <stp/>
        <stp>False</stp>
        <stp>T</stp>
        <tr r="AA94" s="2"/>
        <tr r="AA93" s="2"/>
      </tp>
      <tp>
        <v>223.39</v>
        <stp/>
        <stp>StudyData</stp>
        <stp>S.US.COST</stp>
        <stp>FG</stp>
        <stp/>
        <stp>Close</stp>
        <stp>5Min</stp>
        <stp>-82</stp>
        <stp>all</stp>
        <stp/>
        <stp/>
        <stp>False</stp>
        <stp>T</stp>
        <tr r="AA83" s="2"/>
        <tr r="AA84" s="2"/>
      </tp>
      <tp>
        <v>55.96</v>
        <stp/>
        <stp>StudyData</stp>
        <stp>S.US.FAST</stp>
        <stp>FG</stp>
        <stp/>
        <stp>Close</stp>
        <stp>5Min</stp>
        <stp>-92</stp>
        <stp>all</stp>
        <stp/>
        <stp/>
        <stp>False</stp>
        <stp>T</stp>
        <tr r="AN94" s="2"/>
        <tr r="AN93" s="2"/>
      </tp>
      <tp>
        <v>53.16</v>
        <stp/>
        <stp>StudyData</stp>
        <stp>S.US.FAST</stp>
        <stp>FG</stp>
        <stp/>
        <stp>Close</stp>
        <stp>5Min</stp>
        <stp>-82</stp>
        <stp>all</stp>
        <stp/>
        <stp/>
        <stp>False</stp>
        <stp>T</stp>
        <tr r="AN83" s="2"/>
        <tr r="AN84" s="2"/>
      </tp>
      <tp>
        <v>51.85</v>
        <stp/>
        <stp>StudyData</stp>
        <stp>S.US.FAST</stp>
        <stp>FG</stp>
        <stp/>
        <stp>Close</stp>
        <stp>5Min</stp>
        <stp>-12</stp>
        <stp>all</stp>
        <stp/>
        <stp/>
        <stp>False</stp>
        <stp>T</stp>
        <tr r="AN14" s="2"/>
        <tr r="AN13" s="2"/>
      </tp>
      <tp>
        <v>52.26</v>
        <stp/>
        <stp>StudyData</stp>
        <stp>S.US.FAST</stp>
        <stp>FG</stp>
        <stp/>
        <stp>Close</stp>
        <stp>5Min</stp>
        <stp>-32</stp>
        <stp>all</stp>
        <stp/>
        <stp/>
        <stp>False</stp>
        <stp>T</stp>
        <tr r="AN33" s="2"/>
        <tr r="AN34" s="2"/>
      </tp>
      <tp>
        <v>51.94</v>
        <stp/>
        <stp>StudyData</stp>
        <stp>S.US.FAST</stp>
        <stp>FG</stp>
        <stp/>
        <stp>Close</stp>
        <stp>5Min</stp>
        <stp>-22</stp>
        <stp>all</stp>
        <stp/>
        <stp/>
        <stp>False</stp>
        <stp>T</stp>
        <tr r="AN24" s="2"/>
        <tr r="AN23" s="2"/>
      </tp>
      <tp>
        <v>52.42</v>
        <stp/>
        <stp>StudyData</stp>
        <stp>S.US.FAST</stp>
        <stp>FG</stp>
        <stp/>
        <stp>Close</stp>
        <stp>5Min</stp>
        <stp>-52</stp>
        <stp>all</stp>
        <stp/>
        <stp/>
        <stp>False</stp>
        <stp>T</stp>
        <tr r="AN54" s="2"/>
        <tr r="AN53" s="2"/>
      </tp>
      <tp>
        <v>52.54</v>
        <stp/>
        <stp>StudyData</stp>
        <stp>S.US.FAST</stp>
        <stp>FG</stp>
        <stp/>
        <stp>Close</stp>
        <stp>5Min</stp>
        <stp>-42</stp>
        <stp>all</stp>
        <stp/>
        <stp/>
        <stp>False</stp>
        <stp>T</stp>
        <tr r="AN44" s="2"/>
        <tr r="AN43" s="2"/>
      </tp>
      <tp>
        <v>52.72</v>
        <stp/>
        <stp>StudyData</stp>
        <stp>S.US.FAST</stp>
        <stp>FG</stp>
        <stp/>
        <stp>Close</stp>
        <stp>5Min</stp>
        <stp>-72</stp>
        <stp>all</stp>
        <stp/>
        <stp/>
        <stp>False</stp>
        <stp>T</stp>
        <tr r="AN74" s="2"/>
        <tr r="AN73" s="2"/>
      </tp>
      <tp>
        <v>52.65</v>
        <stp/>
        <stp>StudyData</stp>
        <stp>S.US.FAST</stp>
        <stp>FG</stp>
        <stp/>
        <stp>Close</stp>
        <stp>5Min</stp>
        <stp>-62</stp>
        <stp>all</stp>
        <stp/>
        <stp/>
        <stp>False</stp>
        <stp>T</stp>
        <tr r="AN63" s="2"/>
        <tr r="AN64" s="2"/>
      </tp>
      <tp>
        <v>96.98</v>
        <stp/>
        <stp>StudyData</stp>
        <stp>S.US.ROST</stp>
        <stp>FG</stp>
        <stp/>
        <stp>Close</stp>
        <stp>5Min</stp>
        <stp>-72</stp>
        <stp>all</stp>
        <stp/>
        <stp/>
        <stp>False</stp>
        <stp>T</stp>
        <tr r="CE73" s="2"/>
        <tr r="CE74" s="2"/>
      </tp>
      <tp>
        <v>96.54</v>
        <stp/>
        <stp>StudyData</stp>
        <stp>S.US.ROST</stp>
        <stp>FG</stp>
        <stp/>
        <stp>Close</stp>
        <stp>5Min</stp>
        <stp>-62</stp>
        <stp>all</stp>
        <stp/>
        <stp/>
        <stp>False</stp>
        <stp>T</stp>
        <tr r="CE64" s="2"/>
        <tr r="CE63" s="2"/>
      </tp>
      <tp>
        <v>96.36</v>
        <stp/>
        <stp>StudyData</stp>
        <stp>S.US.ROST</stp>
        <stp>FG</stp>
        <stp/>
        <stp>Close</stp>
        <stp>5Min</stp>
        <stp>-52</stp>
        <stp>all</stp>
        <stp/>
        <stp/>
        <stp>False</stp>
        <stp>T</stp>
        <tr r="CE54" s="2"/>
        <tr r="CE53" s="2"/>
      </tp>
      <tp>
        <v>96.26</v>
        <stp/>
        <stp>StudyData</stp>
        <stp>S.US.ROST</stp>
        <stp>FG</stp>
        <stp/>
        <stp>Close</stp>
        <stp>5Min</stp>
        <stp>-42</stp>
        <stp>all</stp>
        <stp/>
        <stp/>
        <stp>False</stp>
        <stp>T</stp>
        <tr r="CE43" s="2"/>
        <tr r="CE44" s="2"/>
      </tp>
      <tp>
        <v>95.98</v>
        <stp/>
        <stp>StudyData</stp>
        <stp>S.US.ROST</stp>
        <stp>FG</stp>
        <stp/>
        <stp>Close</stp>
        <stp>5Min</stp>
        <stp>-32</stp>
        <stp>all</stp>
        <stp/>
        <stp/>
        <stp>False</stp>
        <stp>T</stp>
        <tr r="CE33" s="2"/>
        <tr r="CE34" s="2"/>
      </tp>
      <tp>
        <v>95.71</v>
        <stp/>
        <stp>StudyData</stp>
        <stp>S.US.ROST</stp>
        <stp>FG</stp>
        <stp/>
        <stp>Close</stp>
        <stp>5Min</stp>
        <stp>-22</stp>
        <stp>all</stp>
        <stp/>
        <stp/>
        <stp>False</stp>
        <stp>T</stp>
        <tr r="CE24" s="2"/>
        <tr r="CE23" s="2"/>
      </tp>
      <tp>
        <v>95.22</v>
        <stp/>
        <stp>StudyData</stp>
        <stp>S.US.ROST</stp>
        <stp>FG</stp>
        <stp/>
        <stp>Close</stp>
        <stp>5Min</stp>
        <stp>-12</stp>
        <stp>all</stp>
        <stp/>
        <stp/>
        <stp>False</stp>
        <stp>T</stp>
        <tr r="CE14" s="2"/>
        <tr r="CE13" s="2"/>
      </tp>
      <tp>
        <v>97.09</v>
        <stp/>
        <stp>StudyData</stp>
        <stp>S.US.ROST</stp>
        <stp>FG</stp>
        <stp/>
        <stp>Close</stp>
        <stp>5Min</stp>
        <stp>-92</stp>
        <stp>all</stp>
        <stp/>
        <stp/>
        <stp>False</stp>
        <stp>T</stp>
        <tr r="CE94" s="2"/>
        <tr r="CE93" s="2"/>
      </tp>
      <tp>
        <v>96.32</v>
        <stp/>
        <stp>StudyData</stp>
        <stp>S.US.ROST</stp>
        <stp>FG</stp>
        <stp/>
        <stp>Close</stp>
        <stp>5Min</stp>
        <stp>-82</stp>
        <stp>all</stp>
        <stp/>
        <stp/>
        <stp>False</stp>
        <stp>T</stp>
        <tr r="CE83" s="2"/>
        <tr r="CE84" s="2"/>
      </tp>
      <tp>
        <v>25.76</v>
        <stp/>
        <stp>StudyData</stp>
        <stp>S.US.LBTYK</stp>
        <stp>FG</stp>
        <stp/>
        <stp>Close</stp>
        <stp>5Min</stp>
        <stp>-106</stp>
        <stp>all</stp>
        <stp/>
        <stp/>
        <stp>False</stp>
        <stp>T</stp>
        <tr r="BJ108" s="2"/>
        <tr r="BJ107" s="2"/>
      </tp>
      <tp>
        <v>87.49</v>
        <stp/>
        <stp>StudyData</stp>
        <stp>S.US.SNPS</stp>
        <stp>FG</stp>
        <stp/>
        <stp>Close</stp>
        <stp>5Min</stp>
        <stp/>
        <stp>all</stp>
        <stp/>
        <stp/>
        <stp>False</stp>
        <stp>T</stp>
        <tr r="CI109" s="2"/>
      </tp>
      <tp>
        <v>86.34</v>
        <stp/>
        <stp>StudyData</stp>
        <stp>S.US.SWKS</stp>
        <stp>FG</stp>
        <stp/>
        <stp>Close</stp>
        <stp>5Min</stp>
        <stp/>
        <stp>all</stp>
        <stp/>
        <stp/>
        <stp>False</stp>
        <stp>T</stp>
        <tr r="CK109" s="2"/>
      </tp>
      <tp>
        <v>210.55</v>
        <stp/>
        <stp>StudyData</stp>
        <stp>S.US.INTU</stp>
        <stp>FG</stp>
        <stp/>
        <stp>Close</stp>
        <stp>5Min</stp>
        <stp>-65</stp>
        <stp>all</stp>
        <stp/>
        <stp/>
        <stp>False</stp>
        <stp>T</stp>
        <tr r="BC67" s="2"/>
        <tr r="BC66" s="2"/>
      </tp>
      <tp>
        <v>213.79</v>
        <stp/>
        <stp>StudyData</stp>
        <stp>S.US.INTU</stp>
        <stp>FG</stp>
        <stp/>
        <stp>Close</stp>
        <stp>5Min</stp>
        <stp>-75</stp>
        <stp>all</stp>
        <stp/>
        <stp/>
        <stp>False</stp>
        <stp>T</stp>
        <tr r="BC76" s="2"/>
        <tr r="BC77" s="2"/>
      </tp>
      <tp>
        <v>208.26</v>
        <stp/>
        <stp>StudyData</stp>
        <stp>S.US.INTU</stp>
        <stp>FG</stp>
        <stp/>
        <stp>Close</stp>
        <stp>5Min</stp>
        <stp>-45</stp>
        <stp>all</stp>
        <stp/>
        <stp/>
        <stp>False</stp>
        <stp>T</stp>
        <tr r="BC47" s="2"/>
        <tr r="BC46" s="2"/>
      </tp>
      <tp>
        <v>210.16</v>
        <stp/>
        <stp>StudyData</stp>
        <stp>S.US.INTU</stp>
        <stp>FG</stp>
        <stp/>
        <stp>Close</stp>
        <stp>5Min</stp>
        <stp>-55</stp>
        <stp>all</stp>
        <stp/>
        <stp/>
        <stp>False</stp>
        <stp>T</stp>
        <tr r="BC56" s="2"/>
        <tr r="BC57" s="2"/>
      </tp>
      <tp>
        <v>207.27</v>
        <stp/>
        <stp>StudyData</stp>
        <stp>S.US.INTU</stp>
        <stp>FG</stp>
        <stp/>
        <stp>Close</stp>
        <stp>5Min</stp>
        <stp>-25</stp>
        <stp>all</stp>
        <stp/>
        <stp/>
        <stp>False</stp>
        <stp>T</stp>
        <tr r="BC26" s="2"/>
        <tr r="BC27" s="2"/>
      </tp>
      <tp>
        <v>209.04</v>
        <stp/>
        <stp>StudyData</stp>
        <stp>S.US.INTU</stp>
        <stp>FG</stp>
        <stp/>
        <stp>Close</stp>
        <stp>5Min</stp>
        <stp>-35</stp>
        <stp>all</stp>
        <stp/>
        <stp/>
        <stp>False</stp>
        <stp>T</stp>
        <tr r="BC37" s="2"/>
        <tr r="BC36" s="2"/>
      </tp>
      <tp>
        <v>206.14</v>
        <stp/>
        <stp>StudyData</stp>
        <stp>S.US.INTU</stp>
        <stp>FG</stp>
        <stp/>
        <stp>Close</stp>
        <stp>5Min</stp>
        <stp>-15</stp>
        <stp>all</stp>
        <stp/>
        <stp/>
        <stp>False</stp>
        <stp>T</stp>
        <tr r="BC17" s="2"/>
        <tr r="BC16" s="2"/>
      </tp>
      <tp>
        <v>216.76</v>
        <stp/>
        <stp>StudyData</stp>
        <stp>S.US.INTU</stp>
        <stp>FG</stp>
        <stp/>
        <stp>Close</stp>
        <stp>5Min</stp>
        <stp>-85</stp>
        <stp>all</stp>
        <stp/>
        <stp/>
        <stp>False</stp>
        <stp>T</stp>
        <tr r="BC86" s="2"/>
        <tr r="BC87" s="2"/>
      </tp>
      <tp>
        <v>220.14</v>
        <stp/>
        <stp>StudyData</stp>
        <stp>S.US.INTU</stp>
        <stp>FG</stp>
        <stp/>
        <stp>Close</stp>
        <stp>5Min</stp>
        <stp>-95</stp>
        <stp>all</stp>
        <stp/>
        <stp/>
        <stp>False</stp>
        <stp>T</stp>
        <tr r="BC97" s="2"/>
        <tr r="BC96" s="2"/>
      </tp>
      <tp>
        <v>134.75</v>
        <stp/>
        <stp>StudyData</stp>
        <stp>S.US.ADSK</stp>
        <stp>FG</stp>
        <stp/>
        <stp>Close</stp>
        <stp>5Min</stp>
        <stp>-82</stp>
        <stp>all</stp>
        <stp/>
        <stp/>
        <stp>False</stp>
        <stp>T</stp>
        <tr r="G84" s="2"/>
        <tr r="G83" s="2"/>
      </tp>
      <tp>
        <v>142.76</v>
        <stp/>
        <stp>StudyData</stp>
        <stp>S.US.ADSK</stp>
        <stp>FG</stp>
        <stp/>
        <stp>Close</stp>
        <stp>5Min</stp>
        <stp>-92</stp>
        <stp>all</stp>
        <stp/>
        <stp/>
        <stp>False</stp>
        <stp>T</stp>
        <tr r="G94" s="2"/>
        <tr r="G93" s="2"/>
      </tp>
      <tp>
        <v>136.52000000000001</v>
        <stp/>
        <stp>StudyData</stp>
        <stp>S.US.ADSK</stp>
        <stp>FG</stp>
        <stp/>
        <stp>Close</stp>
        <stp>5Min</stp>
        <stp>-42</stp>
        <stp>all</stp>
        <stp/>
        <stp/>
        <stp>False</stp>
        <stp>T</stp>
        <tr r="G43" s="2"/>
        <tr r="G44" s="2"/>
      </tp>
      <tp>
        <v>135.85</v>
        <stp/>
        <stp>StudyData</stp>
        <stp>S.US.ADSK</stp>
        <stp>FG</stp>
        <stp/>
        <stp>Close</stp>
        <stp>5Min</stp>
        <stp>-52</stp>
        <stp>all</stp>
        <stp/>
        <stp/>
        <stp>False</stp>
        <stp>T</stp>
        <tr r="G54" s="2"/>
        <tr r="G53" s="2"/>
      </tp>
      <tp>
        <v>135.28</v>
        <stp/>
        <stp>StudyData</stp>
        <stp>S.US.ADSK</stp>
        <stp>FG</stp>
        <stp/>
        <stp>Close</stp>
        <stp>5Min</stp>
        <stp>-62</stp>
        <stp>all</stp>
        <stp/>
        <stp/>
        <stp>False</stp>
        <stp>T</stp>
        <tr r="G64" s="2"/>
        <tr r="G63" s="2"/>
      </tp>
      <tp>
        <v>137.07</v>
        <stp/>
        <stp>StudyData</stp>
        <stp>S.US.ADSK</stp>
        <stp>FG</stp>
        <stp/>
        <stp>Close</stp>
        <stp>5Min</stp>
        <stp>-72</stp>
        <stp>all</stp>
        <stp/>
        <stp/>
        <stp>False</stp>
        <stp>T</stp>
        <tr r="G73" s="2"/>
        <tr r="G74" s="2"/>
      </tp>
      <tp>
        <v>134.04</v>
        <stp/>
        <stp>StudyData</stp>
        <stp>S.US.ADSK</stp>
        <stp>FG</stp>
        <stp/>
        <stp>Close</stp>
        <stp>5Min</stp>
        <stp>-12</stp>
        <stp>all</stp>
        <stp/>
        <stp/>
        <stp>False</stp>
        <stp>T</stp>
        <tr r="G13" s="2"/>
        <tr r="G14" s="2"/>
      </tp>
      <tp>
        <v>135.49</v>
        <stp/>
        <stp>StudyData</stp>
        <stp>S.US.ADSK</stp>
        <stp>FG</stp>
        <stp/>
        <stp>Close</stp>
        <stp>5Min</stp>
        <stp>-22</stp>
        <stp>all</stp>
        <stp/>
        <stp/>
        <stp>False</stp>
        <stp>T</stp>
        <tr r="G24" s="2"/>
        <tr r="G23" s="2"/>
      </tp>
      <tp>
        <v>135.55000000000001</v>
        <stp/>
        <stp>StudyData</stp>
        <stp>S.US.ADSK</stp>
        <stp>FG</stp>
        <stp/>
        <stp>Close</stp>
        <stp>5Min</stp>
        <stp>-32</stp>
        <stp>all</stp>
        <stp/>
        <stp/>
        <stp>False</stp>
        <stp>T</stp>
        <tr r="G34" s="2"/>
        <tr r="G33" s="2"/>
      </tp>
      <tp>
        <v>118.48</v>
        <stp/>
        <stp>StudyData</stp>
        <stp>S.US.VRSK</stp>
        <stp>FG</stp>
        <stp/>
        <stp>Close</stp>
        <stp>5Min</stp>
        <stp>-82</stp>
        <stp>all</stp>
        <stp/>
        <stp/>
        <stp>False</stp>
        <stp>T</stp>
        <tr r="CS83" s="2"/>
        <tr r="CS84" s="2"/>
      </tp>
      <tp>
        <v>120.53</v>
        <stp/>
        <stp>StudyData</stp>
        <stp>S.US.VRSK</stp>
        <stp>FG</stp>
        <stp/>
        <stp>Close</stp>
        <stp>5Min</stp>
        <stp>-92</stp>
        <stp>all</stp>
        <stp/>
        <stp/>
        <stp>False</stp>
        <stp>T</stp>
        <tr r="CS93" s="2"/>
        <tr r="CS94" s="2"/>
      </tp>
      <tp>
        <v>116.26</v>
        <stp/>
        <stp>StudyData</stp>
        <stp>S.US.VRSK</stp>
        <stp>FG</stp>
        <stp/>
        <stp>Close</stp>
        <stp>5Min</stp>
        <stp>-22</stp>
        <stp>all</stp>
        <stp/>
        <stp/>
        <stp>False</stp>
        <stp>T</stp>
        <tr r="CS23" s="2"/>
        <tr r="CS24" s="2"/>
      </tp>
      <tp>
        <v>116.45</v>
        <stp/>
        <stp>StudyData</stp>
        <stp>S.US.VRSK</stp>
        <stp>FG</stp>
        <stp/>
        <stp>Close</stp>
        <stp>5Min</stp>
        <stp>-32</stp>
        <stp>all</stp>
        <stp/>
        <stp/>
        <stp>False</stp>
        <stp>T</stp>
        <tr r="CS34" s="2"/>
        <tr r="CS33" s="2"/>
      </tp>
      <tp>
        <v>115.28</v>
        <stp/>
        <stp>StudyData</stp>
        <stp>S.US.VRSK</stp>
        <stp>FG</stp>
        <stp/>
        <stp>Close</stp>
        <stp>5Min</stp>
        <stp>-12</stp>
        <stp>all</stp>
        <stp/>
        <stp/>
        <stp>False</stp>
        <stp>T</stp>
        <tr r="CS13" s="2"/>
        <tr r="CS14" s="2"/>
      </tp>
      <tp>
        <v>116.5</v>
        <stp/>
        <stp>StudyData</stp>
        <stp>S.US.VRSK</stp>
        <stp>FG</stp>
        <stp/>
        <stp>Close</stp>
        <stp>5Min</stp>
        <stp>-62</stp>
        <stp>all</stp>
        <stp/>
        <stp/>
        <stp>False</stp>
        <stp>T</stp>
        <tr r="CS63" s="2"/>
        <tr r="CS64" s="2"/>
      </tp>
      <tp>
        <v>117.94</v>
        <stp/>
        <stp>StudyData</stp>
        <stp>S.US.VRSK</stp>
        <stp>FG</stp>
        <stp/>
        <stp>Close</stp>
        <stp>5Min</stp>
        <stp>-72</stp>
        <stp>all</stp>
        <stp/>
        <stp/>
        <stp>False</stp>
        <stp>T</stp>
        <tr r="CS74" s="2"/>
        <tr r="CS73" s="2"/>
      </tp>
      <tp>
        <v>117.08</v>
        <stp/>
        <stp>StudyData</stp>
        <stp>S.US.VRSK</stp>
        <stp>FG</stp>
        <stp/>
        <stp>Close</stp>
        <stp>5Min</stp>
        <stp>-42</stp>
        <stp>all</stp>
        <stp/>
        <stp/>
        <stp>False</stp>
        <stp>T</stp>
        <tr r="CS43" s="2"/>
        <tr r="CS44" s="2"/>
      </tp>
      <tp>
        <v>116.62</v>
        <stp/>
        <stp>StudyData</stp>
        <stp>S.US.VRSK</stp>
        <stp>FG</stp>
        <stp/>
        <stp>Close</stp>
        <stp>5Min</stp>
        <stp>-52</stp>
        <stp>all</stp>
        <stp/>
        <stp/>
        <stp>False</stp>
        <stp>T</stp>
        <tr r="CS53" s="2"/>
        <tr r="CS54" s="2"/>
      </tp>
      <tp>
        <v>209.9</v>
        <stp/>
        <stp>StudyData</stp>
        <stp>S.US.NTES</stp>
        <stp>FG</stp>
        <stp/>
        <stp>Close</stp>
        <stp>5Min</stp>
        <stp/>
        <stp>all</stp>
        <stp/>
        <stp/>
        <stp>False</stp>
        <stp>T</stp>
        <tr r="BV109" s="2"/>
      </tp>
      <tp>
        <v>72.53</v>
        <stp/>
        <stp>StudyData</stp>
        <stp>S.US.CTSH</stp>
        <stp>FG</stp>
        <stp/>
        <stp>Close</stp>
        <stp>5Min</stp>
        <stp>-82</stp>
        <stp>all</stp>
        <stp/>
        <stp/>
        <stp>False</stp>
        <stp>T</stp>
        <tr r="AF83" s="2"/>
        <tr r="AF84" s="2"/>
      </tp>
      <tp>
        <v>73.959999999999994</v>
        <stp/>
        <stp>StudyData</stp>
        <stp>S.US.CTSH</stp>
        <stp>FG</stp>
        <stp/>
        <stp>Close</stp>
        <stp>5Min</stp>
        <stp>-92</stp>
        <stp>all</stp>
        <stp/>
        <stp/>
        <stp>False</stp>
        <stp>T</stp>
        <tr r="AF94" s="2"/>
        <tr r="AF93" s="2"/>
      </tp>
      <tp>
        <v>72.59</v>
        <stp/>
        <stp>StudyData</stp>
        <stp>S.US.CTSH</stp>
        <stp>FG</stp>
        <stp/>
        <stp>Close</stp>
        <stp>5Min</stp>
        <stp>-42</stp>
        <stp>all</stp>
        <stp/>
        <stp/>
        <stp>False</stp>
        <stp>T</stp>
        <tr r="AF44" s="2"/>
        <tr r="AF43" s="2"/>
      </tp>
      <tp>
        <v>72.28</v>
        <stp/>
        <stp>StudyData</stp>
        <stp>S.US.CTSH</stp>
        <stp>FG</stp>
        <stp/>
        <stp>Close</stp>
        <stp>5Min</stp>
        <stp>-52</stp>
        <stp>all</stp>
        <stp/>
        <stp/>
        <stp>False</stp>
        <stp>T</stp>
        <tr r="AF54" s="2"/>
        <tr r="AF53" s="2"/>
      </tp>
      <tp>
        <v>72.489999999999995</v>
        <stp/>
        <stp>StudyData</stp>
        <stp>S.US.CTSH</stp>
        <stp>FG</stp>
        <stp/>
        <stp>Close</stp>
        <stp>5Min</stp>
        <stp>-62</stp>
        <stp>all</stp>
        <stp/>
        <stp/>
        <stp>False</stp>
        <stp>T</stp>
        <tr r="AF63" s="2"/>
        <tr r="AF64" s="2"/>
      </tp>
      <tp>
        <v>72.97</v>
        <stp/>
        <stp>StudyData</stp>
        <stp>S.US.CTSH</stp>
        <stp>FG</stp>
        <stp/>
        <stp>Close</stp>
        <stp>5Min</stp>
        <stp>-72</stp>
        <stp>all</stp>
        <stp/>
        <stp/>
        <stp>False</stp>
        <stp>T</stp>
        <tr r="AF74" s="2"/>
        <tr r="AF73" s="2"/>
      </tp>
      <tp>
        <v>71.62</v>
        <stp/>
        <stp>StudyData</stp>
        <stp>S.US.CTSH</stp>
        <stp>FG</stp>
        <stp/>
        <stp>Close</stp>
        <stp>5Min</stp>
        <stp>-12</stp>
        <stp>all</stp>
        <stp/>
        <stp/>
        <stp>False</stp>
        <stp>T</stp>
        <tr r="AF13" s="2"/>
        <tr r="AF14" s="2"/>
      </tp>
      <tp>
        <v>72.209999999999994</v>
        <stp/>
        <stp>StudyData</stp>
        <stp>S.US.CTSH</stp>
        <stp>FG</stp>
        <stp/>
        <stp>Close</stp>
        <stp>5Min</stp>
        <stp>-22</stp>
        <stp>all</stp>
        <stp/>
        <stp/>
        <stp>False</stp>
        <stp>T</stp>
        <tr r="AF24" s="2"/>
        <tr r="AF23" s="2"/>
      </tp>
      <tp>
        <v>72.400000000000006</v>
        <stp/>
        <stp>StudyData</stp>
        <stp>S.US.CTSH</stp>
        <stp>FG</stp>
        <stp/>
        <stp>Close</stp>
        <stp>5Min</stp>
        <stp>-32</stp>
        <stp>all</stp>
        <stp/>
        <stp/>
        <stp>False</stp>
        <stp>T</stp>
        <tr r="AF33" s="2"/>
        <tr r="AF34" s="2"/>
      </tp>
      <tp>
        <v>33.17</v>
        <stp/>
        <stp>StudyData</stp>
        <stp>S.US.DISH</stp>
        <stp>FG</stp>
        <stp/>
        <stp>Close</stp>
        <stp>5Min</stp>
        <stp>-12</stp>
        <stp>all</stp>
        <stp/>
        <stp/>
        <stp>False</stp>
        <stp>T</stp>
        <tr r="AH13" s="2"/>
        <tr r="AH14" s="2"/>
      </tp>
      <tp>
        <v>33.85</v>
        <stp/>
        <stp>StudyData</stp>
        <stp>S.US.DISH</stp>
        <stp>FG</stp>
        <stp/>
        <stp>Close</stp>
        <stp>5Min</stp>
        <stp>-32</stp>
        <stp>all</stp>
        <stp/>
        <stp/>
        <stp>False</stp>
        <stp>T</stp>
        <tr r="AH34" s="2"/>
        <tr r="AH33" s="2"/>
      </tp>
      <tp>
        <v>33.46</v>
        <stp/>
        <stp>StudyData</stp>
        <stp>S.US.DISH</stp>
        <stp>FG</stp>
        <stp/>
        <stp>Close</stp>
        <stp>5Min</stp>
        <stp>-22</stp>
        <stp>all</stp>
        <stp/>
        <stp/>
        <stp>False</stp>
        <stp>T</stp>
        <tr r="AH24" s="2"/>
        <tr r="AH23" s="2"/>
      </tp>
      <tp>
        <v>33.979999999999997</v>
        <stp/>
        <stp>StudyData</stp>
        <stp>S.US.DISH</stp>
        <stp>FG</stp>
        <stp/>
        <stp>Close</stp>
        <stp>5Min</stp>
        <stp>-52</stp>
        <stp>all</stp>
        <stp/>
        <stp/>
        <stp>False</stp>
        <stp>T</stp>
        <tr r="AH54" s="2"/>
        <tr r="AH53" s="2"/>
      </tp>
      <tp>
        <v>34.29</v>
        <stp/>
        <stp>StudyData</stp>
        <stp>S.US.DISH</stp>
        <stp>FG</stp>
        <stp/>
        <stp>Close</stp>
        <stp>5Min</stp>
        <stp>-42</stp>
        <stp>all</stp>
        <stp/>
        <stp/>
        <stp>False</stp>
        <stp>T</stp>
        <tr r="AH43" s="2"/>
        <tr r="AH44" s="2"/>
      </tp>
      <tp>
        <v>34.44</v>
        <stp/>
        <stp>StudyData</stp>
        <stp>S.US.DISH</stp>
        <stp>FG</stp>
        <stp/>
        <stp>Close</stp>
        <stp>5Min</stp>
        <stp>-72</stp>
        <stp>all</stp>
        <stp/>
        <stp/>
        <stp>False</stp>
        <stp>T</stp>
        <tr r="AH73" s="2"/>
        <tr r="AH74" s="2"/>
      </tp>
      <tp>
        <v>34.08</v>
        <stp/>
        <stp>StudyData</stp>
        <stp>S.US.DISH</stp>
        <stp>FG</stp>
        <stp/>
        <stp>Close</stp>
        <stp>5Min</stp>
        <stp>-62</stp>
        <stp>all</stp>
        <stp/>
        <stp/>
        <stp>False</stp>
        <stp>T</stp>
        <tr r="AH64" s="2"/>
        <tr r="AH63" s="2"/>
      </tp>
      <tp>
        <v>34.25</v>
        <stp/>
        <stp>StudyData</stp>
        <stp>S.US.DISH</stp>
        <stp>FG</stp>
        <stp/>
        <stp>Close</stp>
        <stp>5Min</stp>
        <stp>-92</stp>
        <stp>all</stp>
        <stp/>
        <stp/>
        <stp>False</stp>
        <stp>T</stp>
        <tr r="AH93" s="2"/>
        <tr r="AH94" s="2"/>
      </tp>
      <tp>
        <v>34.31</v>
        <stp/>
        <stp>StudyData</stp>
        <stp>S.US.DISH</stp>
        <stp>FG</stp>
        <stp/>
        <stp>Close</stp>
        <stp>5Min</stp>
        <stp>-82</stp>
        <stp>all</stp>
        <stp/>
        <stp/>
        <stp>False</stp>
        <stp>T</stp>
        <tr r="AH84" s="2"/>
        <tr r="AH83" s="2"/>
      </tp>
      <tp>
        <v>76.56</v>
        <stp/>
        <stp>StudyData</stp>
        <stp>S.US.ATVI</stp>
        <stp>FG</stp>
        <stp/>
        <stp>Close</stp>
        <stp>5Min</stp>
        <stp>-87</stp>
        <stp>all</stp>
        <stp/>
        <stp/>
        <stp>False</stp>
        <stp>T</stp>
        <tr r="N89" s="2"/>
        <tr r="N88" s="2"/>
      </tp>
      <tp>
        <v>77.98</v>
        <stp/>
        <stp>StudyData</stp>
        <stp>S.US.ATVI</stp>
        <stp>FG</stp>
        <stp/>
        <stp>Close</stp>
        <stp>5Min</stp>
        <stp>-97</stp>
        <stp>all</stp>
        <stp/>
        <stp/>
        <stp>False</stp>
        <stp>T</stp>
        <tr r="N98" s="2"/>
        <tr r="N99" s="2"/>
      </tp>
      <tp>
        <v>74.69</v>
        <stp/>
        <stp>StudyData</stp>
        <stp>S.US.ATVI</stp>
        <stp>FG</stp>
        <stp/>
        <stp>Close</stp>
        <stp>5Min</stp>
        <stp>-47</stp>
        <stp>all</stp>
        <stp/>
        <stp/>
        <stp>False</stp>
        <stp>T</stp>
        <tr r="N48" s="2"/>
        <tr r="N49" s="2"/>
      </tp>
      <tp>
        <v>74.33</v>
        <stp/>
        <stp>StudyData</stp>
        <stp>S.US.ATVI</stp>
        <stp>FG</stp>
        <stp/>
        <stp>Close</stp>
        <stp>5Min</stp>
        <stp>-57</stp>
        <stp>all</stp>
        <stp/>
        <stp/>
        <stp>False</stp>
        <stp>T</stp>
        <tr r="N58" s="2"/>
        <tr r="N59" s="2"/>
      </tp>
      <tp>
        <v>74.430000000000007</v>
        <stp/>
        <stp>StudyData</stp>
        <stp>S.US.ATVI</stp>
        <stp>FG</stp>
        <stp/>
        <stp>Close</stp>
        <stp>5Min</stp>
        <stp>-67</stp>
        <stp>all</stp>
        <stp/>
        <stp/>
        <stp>False</stp>
        <stp>T</stp>
        <tr r="N69" s="2"/>
        <tr r="N68" s="2"/>
      </tp>
      <tp>
        <v>75.64</v>
        <stp/>
        <stp>StudyData</stp>
        <stp>S.US.ATVI</stp>
        <stp>FG</stp>
        <stp/>
        <stp>Close</stp>
        <stp>5Min</stp>
        <stp>-77</stp>
        <stp>all</stp>
        <stp/>
        <stp/>
        <stp>False</stp>
        <stp>T</stp>
        <tr r="N79" s="2"/>
        <tr r="N78" s="2"/>
      </tp>
      <tp>
        <v>74.459999999999994</v>
        <stp/>
        <stp>StudyData</stp>
        <stp>S.US.ATVI</stp>
        <stp>FG</stp>
        <stp/>
        <stp>Close</stp>
        <stp>5Min</stp>
        <stp>-17</stp>
        <stp>all</stp>
        <stp/>
        <stp/>
        <stp>False</stp>
        <stp>T</stp>
        <tr r="N18" s="2"/>
        <tr r="N19" s="2"/>
      </tp>
      <tp>
        <v>74.25</v>
        <stp/>
        <stp>StudyData</stp>
        <stp>S.US.ATVI</stp>
        <stp>FG</stp>
        <stp/>
        <stp>Close</stp>
        <stp>5Min</stp>
        <stp>-27</stp>
        <stp>all</stp>
        <stp/>
        <stp/>
        <stp>False</stp>
        <stp>T</stp>
        <tr r="N29" s="2"/>
        <tr r="N28" s="2"/>
      </tp>
      <tp>
        <v>74.86</v>
        <stp/>
        <stp>StudyData</stp>
        <stp>S.US.ATVI</stp>
        <stp>FG</stp>
        <stp/>
        <stp>Close</stp>
        <stp>5Min</stp>
        <stp>-37</stp>
        <stp>all</stp>
        <stp/>
        <stp/>
        <stp>False</stp>
        <stp>T</stp>
        <tr r="N39" s="2"/>
        <tr r="N38" s="2"/>
      </tp>
      <tp>
        <v>6.01</v>
        <stp/>
        <stp>StudyData</stp>
        <stp>S.US.SIRI</stp>
        <stp>FG</stp>
        <stp/>
        <stp>Close</stp>
        <stp>5Min</stp>
        <stp>-13</stp>
        <stp>all</stp>
        <stp/>
        <stp/>
        <stp>False</stp>
        <stp>T</stp>
        <tr r="CH14" s="2"/>
        <tr r="CH15" s="2"/>
      </tp>
      <tp>
        <v>6.04</v>
        <stp/>
        <stp>StudyData</stp>
        <stp>S.US.SIRI</stp>
        <stp>FG</stp>
        <stp/>
        <stp>Close</stp>
        <stp>5Min</stp>
        <stp>-33</stp>
        <stp>all</stp>
        <stp/>
        <stp/>
        <stp>False</stp>
        <stp>T</stp>
        <tr r="CH35" s="2"/>
        <tr r="CH34" s="2"/>
      </tp>
      <tp>
        <v>6.05</v>
        <stp/>
        <stp>StudyData</stp>
        <stp>S.US.SIRI</stp>
        <stp>FG</stp>
        <stp/>
        <stp>Close</stp>
        <stp>5Min</stp>
        <stp>-23</stp>
        <stp>all</stp>
        <stp/>
        <stp/>
        <stp>False</stp>
        <stp>T</stp>
        <tr r="CH24" s="2"/>
        <tr r="CH25" s="2"/>
      </tp>
      <tp>
        <v>6.08</v>
        <stp/>
        <stp>StudyData</stp>
        <stp>S.US.SIRI</stp>
        <stp>FG</stp>
        <stp/>
        <stp>Close</stp>
        <stp>5Min</stp>
        <stp>-53</stp>
        <stp>all</stp>
        <stp/>
        <stp/>
        <stp>False</stp>
        <stp>T</stp>
        <tr r="CH55" s="2"/>
        <tr r="CH54" s="2"/>
      </tp>
      <tp>
        <v>6.09</v>
        <stp/>
        <stp>StudyData</stp>
        <stp>S.US.SIRI</stp>
        <stp>FG</stp>
        <stp/>
        <stp>Close</stp>
        <stp>5Min</stp>
        <stp>-43</stp>
        <stp>all</stp>
        <stp/>
        <stp/>
        <stp>False</stp>
        <stp>T</stp>
        <tr r="CH44" s="2"/>
        <tr r="CH45" s="2"/>
      </tp>
      <tp>
        <v>6.07</v>
        <stp/>
        <stp>StudyData</stp>
        <stp>S.US.SIRI</stp>
        <stp>FG</stp>
        <stp/>
        <stp>Close</stp>
        <stp>5Min</stp>
        <stp>-73</stp>
        <stp>all</stp>
        <stp/>
        <stp/>
        <stp>False</stp>
        <stp>T</stp>
        <tr r="CH74" s="2"/>
        <tr r="CH75" s="2"/>
      </tp>
      <tp>
        <v>6.05</v>
        <stp/>
        <stp>StudyData</stp>
        <stp>S.US.SIRI</stp>
        <stp>FG</stp>
        <stp/>
        <stp>Close</stp>
        <stp>5Min</stp>
        <stp>-63</stp>
        <stp>all</stp>
        <stp/>
        <stp/>
        <stp>False</stp>
        <stp>T</stp>
        <tr r="CH65" s="2"/>
        <tr r="CH64" s="2"/>
      </tp>
      <tp>
        <v>6.19</v>
        <stp/>
        <stp>StudyData</stp>
        <stp>S.US.SIRI</stp>
        <stp>FG</stp>
        <stp/>
        <stp>Close</stp>
        <stp>5Min</stp>
        <stp>-93</stp>
        <stp>all</stp>
        <stp/>
        <stp/>
        <stp>False</stp>
        <stp>T</stp>
        <tr r="CH94" s="2"/>
        <tr r="CH95" s="2"/>
      </tp>
      <tp>
        <v>6.06</v>
        <stp/>
        <stp>StudyData</stp>
        <stp>S.US.SIRI</stp>
        <stp>FG</stp>
        <stp/>
        <stp>Close</stp>
        <stp>5Min</stp>
        <stp>-83</stp>
        <stp>all</stp>
        <stp/>
        <stp/>
        <stp>False</stp>
        <stp>T</stp>
        <tr r="CH84" s="2"/>
        <tr r="CH85" s="2"/>
      </tp>
      <tp>
        <v>63.59</v>
        <stp/>
        <stp>StudyData</stp>
        <stp>S.US.CERN</stp>
        <stp>FG</stp>
        <stp/>
        <stp>Close</stp>
        <stp>5Min</stp>
        <stp>-93</stp>
        <stp>all</stp>
        <stp/>
        <stp/>
        <stp>False</stp>
        <stp>T</stp>
        <tr r="W95" s="2"/>
        <tr r="W94" s="2"/>
      </tp>
      <tp>
        <v>63.05</v>
        <stp/>
        <stp>StudyData</stp>
        <stp>S.US.CERN</stp>
        <stp>FG</stp>
        <stp/>
        <stp>Close</stp>
        <stp>5Min</stp>
        <stp>-83</stp>
        <stp>all</stp>
        <stp/>
        <stp/>
        <stp>False</stp>
        <stp>T</stp>
        <tr r="W85" s="2"/>
        <tr r="W84" s="2"/>
      </tp>
      <tp>
        <v>64.2</v>
        <stp/>
        <stp>StudyData</stp>
        <stp>S.US.CERN</stp>
        <stp>FG</stp>
        <stp/>
        <stp>Close</stp>
        <stp>5Min</stp>
        <stp>-53</stp>
        <stp>all</stp>
        <stp/>
        <stp/>
        <stp>False</stp>
        <stp>T</stp>
        <tr r="W54" s="2"/>
        <tr r="W55" s="2"/>
      </tp>
      <tp>
        <v>64.349999999999994</v>
        <stp/>
        <stp>StudyData</stp>
        <stp>S.US.CERN</stp>
        <stp>FG</stp>
        <stp/>
        <stp>Close</stp>
        <stp>5Min</stp>
        <stp>-43</stp>
        <stp>all</stp>
        <stp/>
        <stp/>
        <stp>False</stp>
        <stp>T</stp>
        <tr r="W45" s="2"/>
        <tr r="W44" s="2"/>
      </tp>
      <tp>
        <v>63.7</v>
        <stp/>
        <stp>StudyData</stp>
        <stp>S.US.CERN</stp>
        <stp>FG</stp>
        <stp/>
        <stp>Close</stp>
        <stp>5Min</stp>
        <stp>-73</stp>
        <stp>all</stp>
        <stp/>
        <stp/>
        <stp>False</stp>
        <stp>T</stp>
        <tr r="W74" s="2"/>
        <tr r="W75" s="2"/>
      </tp>
      <tp>
        <v>63.82</v>
        <stp/>
        <stp>StudyData</stp>
        <stp>S.US.CERN</stp>
        <stp>FG</stp>
        <stp/>
        <stp>Close</stp>
        <stp>5Min</stp>
        <stp>-63</stp>
        <stp>all</stp>
        <stp/>
        <stp/>
        <stp>False</stp>
        <stp>T</stp>
        <tr r="W65" s="2"/>
        <tr r="W64" s="2"/>
      </tp>
      <tp>
        <v>63.4</v>
        <stp/>
        <stp>StudyData</stp>
        <stp>S.US.CERN</stp>
        <stp>FG</stp>
        <stp/>
        <stp>Close</stp>
        <stp>5Min</stp>
        <stp>-13</stp>
        <stp>all</stp>
        <stp/>
        <stp/>
        <stp>False</stp>
        <stp>T</stp>
        <tr r="W15" s="2"/>
        <tr r="W14" s="2"/>
      </tp>
      <tp>
        <v>63.78</v>
        <stp/>
        <stp>StudyData</stp>
        <stp>S.US.CERN</stp>
        <stp>FG</stp>
        <stp/>
        <stp>Close</stp>
        <stp>5Min</stp>
        <stp>-33</stp>
        <stp>all</stp>
        <stp/>
        <stp/>
        <stp>False</stp>
        <stp>T</stp>
        <tr r="W35" s="2"/>
        <tr r="W34" s="2"/>
      </tp>
      <tp>
        <v>63.81</v>
        <stp/>
        <stp>StudyData</stp>
        <stp>S.US.CERN</stp>
        <stp>FG</stp>
        <stp/>
        <stp>Close</stp>
        <stp>5Min</stp>
        <stp>-23</stp>
        <stp>all</stp>
        <stp/>
        <stp/>
        <stp>False</stp>
        <stp>T</stp>
        <tr r="W25" s="2"/>
        <tr r="W24" s="2"/>
      </tp>
      <tp>
        <v>102.52</v>
        <stp/>
        <stp>StudyData</stp>
        <stp>S.US.BMRN</stp>
        <stp>FG</stp>
        <stp/>
        <stp>Close</stp>
        <stp>5Min</stp>
        <stp>-53</stp>
        <stp>all</stp>
        <stp/>
        <stp/>
        <stp>False</stp>
        <stp>T</stp>
        <tr r="S55" s="2"/>
        <tr r="S54" s="2"/>
      </tp>
      <tp>
        <v>102.05</v>
        <stp/>
        <stp>StudyData</stp>
        <stp>S.US.BMRN</stp>
        <stp>FG</stp>
        <stp/>
        <stp>Close</stp>
        <stp>5Min</stp>
        <stp>-43</stp>
        <stp>all</stp>
        <stp/>
        <stp/>
        <stp>False</stp>
        <stp>T</stp>
        <tr r="S44" s="2"/>
        <tr r="S45" s="2"/>
      </tp>
      <tp>
        <v>103.89</v>
        <stp/>
        <stp>StudyData</stp>
        <stp>S.US.BMRN</stp>
        <stp>FG</stp>
        <stp/>
        <stp>Close</stp>
        <stp>5Min</stp>
        <stp>-73</stp>
        <stp>all</stp>
        <stp/>
        <stp/>
        <stp>False</stp>
        <stp>T</stp>
        <tr r="S74" s="2"/>
        <tr r="S75" s="2"/>
      </tp>
      <tp>
        <v>103.14</v>
        <stp/>
        <stp>StudyData</stp>
        <stp>S.US.BMRN</stp>
        <stp>FG</stp>
        <stp/>
        <stp>Close</stp>
        <stp>5Min</stp>
        <stp>-63</stp>
        <stp>all</stp>
        <stp/>
        <stp/>
        <stp>False</stp>
        <stp>T</stp>
        <tr r="S65" s="2"/>
        <tr r="S64" s="2"/>
      </tp>
      <tp>
        <v>99.25</v>
        <stp/>
        <stp>StudyData</stp>
        <stp>S.US.BMRN</stp>
        <stp>FG</stp>
        <stp/>
        <stp>Close</stp>
        <stp>5Min</stp>
        <stp>-13</stp>
        <stp>all</stp>
        <stp/>
        <stp/>
        <stp>False</stp>
        <stp>T</stp>
        <tr r="S14" s="2"/>
        <tr r="S15" s="2"/>
      </tp>
      <tp>
        <v>100.77</v>
        <stp/>
        <stp>StudyData</stp>
        <stp>S.US.BMRN</stp>
        <stp>FG</stp>
        <stp/>
        <stp>Close</stp>
        <stp>5Min</stp>
        <stp>-33</stp>
        <stp>all</stp>
        <stp/>
        <stp/>
        <stp>False</stp>
        <stp>T</stp>
        <tr r="S34" s="2"/>
        <tr r="S35" s="2"/>
      </tp>
      <tp>
        <v>100.11</v>
        <stp/>
        <stp>StudyData</stp>
        <stp>S.US.BMRN</stp>
        <stp>FG</stp>
        <stp/>
        <stp>Close</stp>
        <stp>5Min</stp>
        <stp>-23</stp>
        <stp>all</stp>
        <stp/>
        <stp/>
        <stp>False</stp>
        <stp>T</stp>
        <tr r="S25" s="2"/>
        <tr r="S24" s="2"/>
      </tp>
      <tp>
        <v>104.17</v>
        <stp/>
        <stp>StudyData</stp>
        <stp>S.US.BMRN</stp>
        <stp>FG</stp>
        <stp/>
        <stp>Close</stp>
        <stp>5Min</stp>
        <stp>-93</stp>
        <stp>all</stp>
        <stp/>
        <stp/>
        <stp>False</stp>
        <stp>T</stp>
        <tr r="S95" s="2"/>
        <tr r="S94" s="2"/>
      </tp>
      <tp>
        <v>103.54</v>
        <stp/>
        <stp>StudyData</stp>
        <stp>S.US.BMRN</stp>
        <stp>FG</stp>
        <stp/>
        <stp>Close</stp>
        <stp>5Min</stp>
        <stp>-83</stp>
        <stp>all</stp>
        <stp/>
        <stp/>
        <stp>False</stp>
        <stp>T</stp>
        <tr r="S84" s="2"/>
        <tr r="S85" s="2"/>
      </tp>
      <tp>
        <v>127.27</v>
        <stp/>
        <stp>StudyData</stp>
        <stp>S.US.ALXN</stp>
        <stp>FG</stp>
        <stp/>
        <stp>Close</stp>
        <stp>5Min</stp>
        <stp>-49</stp>
        <stp>all</stp>
        <stp/>
        <stp/>
        <stp>False</stp>
        <stp>T</stp>
        <tr r="I50" s="2"/>
        <tr r="I51" s="2"/>
      </tp>
      <tp>
        <v>127.56</v>
        <stp/>
        <stp>StudyData</stp>
        <stp>S.US.ALXN</stp>
        <stp>FG</stp>
        <stp/>
        <stp>Close</stp>
        <stp>5Min</stp>
        <stp>-59</stp>
        <stp>all</stp>
        <stp/>
        <stp/>
        <stp>False</stp>
        <stp>T</stp>
        <tr r="I60" s="2"/>
        <tr r="I61" s="2"/>
      </tp>
      <tp>
        <v>127.72</v>
        <stp/>
        <stp>StudyData</stp>
        <stp>S.US.ALXN</stp>
        <stp>FG</stp>
        <stp/>
        <stp>Close</stp>
        <stp>5Min</stp>
        <stp>-69</stp>
        <stp>all</stp>
        <stp/>
        <stp/>
        <stp>False</stp>
        <stp>T</stp>
        <tr r="I70" s="2"/>
        <tr r="I71" s="2"/>
      </tp>
      <tp>
        <v>128.31</v>
        <stp/>
        <stp>StudyData</stp>
        <stp>S.US.ALXN</stp>
        <stp>FG</stp>
        <stp/>
        <stp>Close</stp>
        <stp>5Min</stp>
        <stp>-79</stp>
        <stp>all</stp>
        <stp/>
        <stp/>
        <stp>False</stp>
        <stp>T</stp>
        <tr r="I81" s="2"/>
        <tr r="I80" s="2"/>
      </tp>
      <tp>
        <v>124.89</v>
        <stp/>
        <stp>StudyData</stp>
        <stp>S.US.ALXN</stp>
        <stp>FG</stp>
        <stp/>
        <stp>Close</stp>
        <stp>5Min</stp>
        <stp>-19</stp>
        <stp>all</stp>
        <stp/>
        <stp/>
        <stp>False</stp>
        <stp>T</stp>
        <tr r="I21" s="2"/>
        <tr r="I20" s="2"/>
      </tp>
      <tp>
        <v>125.45</v>
        <stp/>
        <stp>StudyData</stp>
        <stp>S.US.ALXN</stp>
        <stp>FG</stp>
        <stp/>
        <stp>Close</stp>
        <stp>5Min</stp>
        <stp>-29</stp>
        <stp>all</stp>
        <stp/>
        <stp/>
        <stp>False</stp>
        <stp>T</stp>
        <tr r="I30" s="2"/>
        <tr r="I31" s="2"/>
      </tp>
      <tp>
        <v>127.33</v>
        <stp/>
        <stp>StudyData</stp>
        <stp>S.US.ALXN</stp>
        <stp>FG</stp>
        <stp/>
        <stp>Close</stp>
        <stp>5Min</stp>
        <stp>-39</stp>
        <stp>all</stp>
        <stp/>
        <stp/>
        <stp>False</stp>
        <stp>T</stp>
        <tr r="I40" s="2"/>
        <tr r="I41" s="2"/>
      </tp>
      <tp>
        <v>130.58000000000001</v>
        <stp/>
        <stp>StudyData</stp>
        <stp>S.US.ALXN</stp>
        <stp>FG</stp>
        <stp/>
        <stp>Close</stp>
        <stp>5Min</stp>
        <stp>-89</stp>
        <stp>all</stp>
        <stp/>
        <stp/>
        <stp>False</stp>
        <stp>T</stp>
        <tr r="I91" s="2"/>
        <tr r="I90" s="2"/>
      </tp>
      <tp>
        <v>130.88999999999999</v>
        <stp/>
        <stp>StudyData</stp>
        <stp>S.US.ALXN</stp>
        <stp>FG</stp>
        <stp/>
        <stp>Close</stp>
        <stp>5Min</stp>
        <stp>-99</stp>
        <stp>all</stp>
        <stp/>
        <stp/>
        <stp>False</stp>
        <stp>T</stp>
        <tr r="I100" s="2"/>
        <tr r="I101" s="2"/>
      </tp>
      <tp>
        <v>127.55</v>
        <stp/>
        <stp>StudyData</stp>
        <stp>S.US.TTWO</stp>
        <stp>FG</stp>
        <stp/>
        <stp>Close</stp>
        <stp>5Min</stp>
        <stp>-86</stp>
        <stp>all</stp>
        <stp/>
        <stp/>
        <stp>False</stp>
        <stp>T</stp>
        <tr r="CO88" s="2"/>
        <tr r="CO87" s="2"/>
      </tp>
      <tp>
        <v>128.13</v>
        <stp/>
        <stp>StudyData</stp>
        <stp>S.US.TTWO</stp>
        <stp>FG</stp>
        <stp/>
        <stp>Close</stp>
        <stp>5Min</stp>
        <stp>-96</stp>
        <stp>all</stp>
        <stp/>
        <stp/>
        <stp>False</stp>
        <stp>T</stp>
        <tr r="CO97" s="2"/>
        <tr r="CO98" s="2"/>
      </tp>
      <tp>
        <v>123.56</v>
        <stp/>
        <stp>StudyData</stp>
        <stp>S.US.TTWO</stp>
        <stp>FG</stp>
        <stp/>
        <stp>Close</stp>
        <stp>5Min</stp>
        <stp>-46</stp>
        <stp>all</stp>
        <stp/>
        <stp/>
        <stp>False</stp>
        <stp>T</stp>
        <tr r="CO47" s="2"/>
        <tr r="CO48" s="2"/>
      </tp>
      <tp>
        <v>122.49</v>
        <stp/>
        <stp>StudyData</stp>
        <stp>S.US.TTWO</stp>
        <stp>FG</stp>
        <stp/>
        <stp>Close</stp>
        <stp>5Min</stp>
        <stp>-56</stp>
        <stp>all</stp>
        <stp/>
        <stp/>
        <stp>False</stp>
        <stp>T</stp>
        <tr r="CO58" s="2"/>
        <tr r="CO57" s="2"/>
      </tp>
      <tp>
        <v>121.17</v>
        <stp/>
        <stp>StudyData</stp>
        <stp>S.US.TTWO</stp>
        <stp>FG</stp>
        <stp/>
        <stp>Close</stp>
        <stp>5Min</stp>
        <stp>-66</stp>
        <stp>all</stp>
        <stp/>
        <stp/>
        <stp>False</stp>
        <stp>T</stp>
        <tr r="CO67" s="2"/>
        <tr r="CO68" s="2"/>
      </tp>
      <tp>
        <v>124.1</v>
        <stp/>
        <stp>StudyData</stp>
        <stp>S.US.TTWO</stp>
        <stp>FG</stp>
        <stp/>
        <stp>Close</stp>
        <stp>5Min</stp>
        <stp>-76</stp>
        <stp>all</stp>
        <stp/>
        <stp/>
        <stp>False</stp>
        <stp>T</stp>
        <tr r="CO78" s="2"/>
        <tr r="CO77" s="2"/>
      </tp>
      <tp>
        <v>123.75</v>
        <stp/>
        <stp>StudyData</stp>
        <stp>S.US.TTWO</stp>
        <stp>FG</stp>
        <stp/>
        <stp>Close</stp>
        <stp>5Min</stp>
        <stp>-16</stp>
        <stp>all</stp>
        <stp/>
        <stp/>
        <stp>False</stp>
        <stp>T</stp>
        <tr r="CO17" s="2"/>
        <tr r="CO18" s="2"/>
      </tp>
      <tp>
        <v>123.38</v>
        <stp/>
        <stp>StudyData</stp>
        <stp>S.US.TTWO</stp>
        <stp>FG</stp>
        <stp/>
        <stp>Close</stp>
        <stp>5Min</stp>
        <stp>-26</stp>
        <stp>all</stp>
        <stp/>
        <stp/>
        <stp>False</stp>
        <stp>T</stp>
        <tr r="CO27" s="2"/>
        <tr r="CO28" s="2"/>
      </tp>
      <tp>
        <v>124.3</v>
        <stp/>
        <stp>StudyData</stp>
        <stp>S.US.TTWO</stp>
        <stp>FG</stp>
        <stp/>
        <stp>Close</stp>
        <stp>5Min</stp>
        <stp>-36</stp>
        <stp>all</stp>
        <stp/>
        <stp/>
        <stp>False</stp>
        <stp>T</stp>
        <tr r="CO37" s="2"/>
        <tr r="CO38" s="2"/>
      </tp>
      <tp>
        <v>227.06</v>
        <stp/>
        <stp>StudyData</stp>
        <stp>S.US.AAPL</stp>
        <stp>FG</stp>
        <stp/>
        <stp>Close</stp>
        <stp>5Min</stp>
        <stp>-91</stp>
        <stp>all</stp>
        <stp/>
        <stp/>
        <stp>False</stp>
        <stp>T</stp>
        <tr r="C93" s="2"/>
        <tr r="C92" s="2"/>
      </tp>
      <tp>
        <v>223.92</v>
        <stp/>
        <stp>StudyData</stp>
        <stp>S.US.AAPL</stp>
        <stp>FG</stp>
        <stp/>
        <stp>Close</stp>
        <stp>5Min</stp>
        <stp>-81</stp>
        <stp>all</stp>
        <stp/>
        <stp/>
        <stp>False</stp>
        <stp>T</stp>
        <tr r="C82" s="2"/>
        <tr r="C83" s="2"/>
      </tp>
      <tp>
        <v>216.36</v>
        <stp/>
        <stp>StudyData</stp>
        <stp>S.US.AAPL</stp>
        <stp>FG</stp>
        <stp/>
        <stp>Close</stp>
        <stp>5Min</stp>
        <stp>-11</stp>
        <stp>all</stp>
        <stp/>
        <stp/>
        <stp>False</stp>
        <stp>T</stp>
        <tr r="C12" s="2"/>
        <tr r="C13" s="2"/>
      </tp>
      <tp>
        <v>221.86</v>
        <stp/>
        <stp>StudyData</stp>
        <stp>S.US.AAPL</stp>
        <stp>FG</stp>
        <stp/>
        <stp>Close</stp>
        <stp>5Min</stp>
        <stp>-31</stp>
        <stp>all</stp>
        <stp/>
        <stp/>
        <stp>False</stp>
        <stp>T</stp>
        <tr r="C32" s="2"/>
        <tr r="C33" s="2"/>
      </tp>
      <tp>
        <v>220.57</v>
        <stp/>
        <stp>StudyData</stp>
        <stp>S.US.AAPL</stp>
        <stp>FG</stp>
        <stp/>
        <stp>Close</stp>
        <stp>5Min</stp>
        <stp>-21</stp>
        <stp>all</stp>
        <stp/>
        <stp/>
        <stp>False</stp>
        <stp>T</stp>
        <tr r="C22" s="2"/>
        <tr r="C23" s="2"/>
      </tp>
      <tp>
        <v>223.28</v>
        <stp/>
        <stp>StudyData</stp>
        <stp>S.US.AAPL</stp>
        <stp>FG</stp>
        <stp/>
        <stp>Close</stp>
        <stp>5Min</stp>
        <stp>-51</stp>
        <stp>all</stp>
        <stp/>
        <stp/>
        <stp>False</stp>
        <stp>T</stp>
        <tr r="C53" s="2"/>
        <tr r="C52" s="2"/>
      </tp>
      <tp>
        <v>223.27</v>
        <stp/>
        <stp>StudyData</stp>
        <stp>S.US.AAPL</stp>
        <stp>FG</stp>
        <stp/>
        <stp>Close</stp>
        <stp>5Min</stp>
        <stp>-41</stp>
        <stp>all</stp>
        <stp/>
        <stp/>
        <stp>False</stp>
        <stp>T</stp>
        <tr r="C43" s="2"/>
        <tr r="C42" s="2"/>
      </tp>
      <tp>
        <v>223.65</v>
        <stp/>
        <stp>StudyData</stp>
        <stp>S.US.AAPL</stp>
        <stp>FG</stp>
        <stp/>
        <stp>Close</stp>
        <stp>5Min</stp>
        <stp>-71</stp>
        <stp>all</stp>
        <stp/>
        <stp/>
        <stp>False</stp>
        <stp>T</stp>
        <tr r="C73" s="2"/>
        <tr r="C72" s="2"/>
      </tp>
      <tp>
        <v>224.25</v>
        <stp/>
        <stp>StudyData</stp>
        <stp>S.US.AAPL</stp>
        <stp>FG</stp>
        <stp/>
        <stp>Close</stp>
        <stp>5Min</stp>
        <stp>-61</stp>
        <stp>all</stp>
        <stp/>
        <stp/>
        <stp>False</stp>
        <stp>T</stp>
        <tr r="C62" s="2"/>
        <tr r="C63" s="2"/>
      </tp>
      <tp>
        <v>75.45</v>
        <stp/>
        <stp>StudyData</stp>
        <stp>S.US.PYPL</stp>
        <stp>FG</stp>
        <stp/>
        <stp>Close</stp>
        <stp>5Min</stp>
        <stp>-11</stp>
        <stp>all</stp>
        <stp/>
        <stp/>
        <stp>False</stp>
        <stp>T</stp>
        <tr r="CA12" s="2"/>
        <tr r="CA13" s="2"/>
      </tp>
      <tp>
        <v>77.39</v>
        <stp/>
        <stp>StudyData</stp>
        <stp>S.US.PYPL</stp>
        <stp>FG</stp>
        <stp/>
        <stp>Close</stp>
        <stp>5Min</stp>
        <stp>-31</stp>
        <stp>all</stp>
        <stp/>
        <stp/>
        <stp>False</stp>
        <stp>T</stp>
        <tr r="CA33" s="2"/>
        <tr r="CA32" s="2"/>
      </tp>
      <tp>
        <v>76.63</v>
        <stp/>
        <stp>StudyData</stp>
        <stp>S.US.PYPL</stp>
        <stp>FG</stp>
        <stp/>
        <stp>Close</stp>
        <stp>5Min</stp>
        <stp>-21</stp>
        <stp>all</stp>
        <stp/>
        <stp/>
        <stp>False</stp>
        <stp>T</stp>
        <tr r="CA22" s="2"/>
        <tr r="CA23" s="2"/>
      </tp>
      <tp>
        <v>77.290000000000006</v>
        <stp/>
        <stp>StudyData</stp>
        <stp>S.US.PYPL</stp>
        <stp>FG</stp>
        <stp/>
        <stp>Close</stp>
        <stp>5Min</stp>
        <stp>-51</stp>
        <stp>all</stp>
        <stp/>
        <stp/>
        <stp>False</stp>
        <stp>T</stp>
        <tr r="CA52" s="2"/>
        <tr r="CA53" s="2"/>
      </tp>
      <tp>
        <v>77.53</v>
        <stp/>
        <stp>StudyData</stp>
        <stp>S.US.PYPL</stp>
        <stp>FG</stp>
        <stp/>
        <stp>Close</stp>
        <stp>5Min</stp>
        <stp>-41</stp>
        <stp>all</stp>
        <stp/>
        <stp/>
        <stp>False</stp>
        <stp>T</stp>
        <tr r="CA43" s="2"/>
        <tr r="CA42" s="2"/>
      </tp>
      <tp>
        <v>77.81</v>
        <stp/>
        <stp>StudyData</stp>
        <stp>S.US.PYPL</stp>
        <stp>FG</stp>
        <stp/>
        <stp>Close</stp>
        <stp>5Min</stp>
        <stp>-71</stp>
        <stp>all</stp>
        <stp/>
        <stp/>
        <stp>False</stp>
        <stp>T</stp>
        <tr r="CA73" s="2"/>
        <tr r="CA72" s="2"/>
      </tp>
      <tp>
        <v>77.19</v>
        <stp/>
        <stp>StudyData</stp>
        <stp>S.US.PYPL</stp>
        <stp>FG</stp>
        <stp/>
        <stp>Close</stp>
        <stp>5Min</stp>
        <stp>-61</stp>
        <stp>all</stp>
        <stp/>
        <stp/>
        <stp>False</stp>
        <stp>T</stp>
        <tr r="CA62" s="2"/>
        <tr r="CA63" s="2"/>
      </tp>
      <tp>
        <v>80.05</v>
        <stp/>
        <stp>StudyData</stp>
        <stp>S.US.PYPL</stp>
        <stp>FG</stp>
        <stp/>
        <stp>Close</stp>
        <stp>5Min</stp>
        <stp>-91</stp>
        <stp>all</stp>
        <stp/>
        <stp/>
        <stp>False</stp>
        <stp>T</stp>
        <tr r="CA92" s="2"/>
        <tr r="CA93" s="2"/>
      </tp>
      <tp>
        <v>77.52</v>
        <stp/>
        <stp>StudyData</stp>
        <stp>S.US.PYPL</stp>
        <stp>FG</stp>
        <stp/>
        <stp>Close</stp>
        <stp>5Min</stp>
        <stp>-81</stp>
        <stp>all</stp>
        <stp/>
        <stp/>
        <stp>False</stp>
        <stp>T</stp>
        <tr r="CA82" s="2"/>
        <tr r="CA83" s="2"/>
      </tp>
      <tp>
        <v>33.83</v>
        <stp/>
        <stp>StudyData</stp>
        <stp>S.US.AAL</stp>
        <stp>FG</stp>
        <stp/>
        <stp>Close</stp>
        <stp>5Min</stp>
        <stp>-103</stp>
        <stp>all</stp>
        <stp/>
        <stp/>
        <stp>False</stp>
        <stp>T</stp>
        <tr r="B104" s="2"/>
        <tr r="B105" s="2"/>
      </tp>
      <tp>
        <v>86.21</v>
        <stp/>
        <stp>StudyData</stp>
        <stp>S.US.ADI</stp>
        <stp>FG</stp>
        <stp/>
        <stp>Close</stp>
        <stp>5Min</stp>
        <stp>-106</stp>
        <stp>all</stp>
        <stp/>
        <stp/>
        <stp>False</stp>
        <stp>T</stp>
        <tr r="E108" s="2"/>
        <tr r="E107" s="2"/>
      </tp>
      <tp>
        <v>34.9</v>
        <stp/>
        <stp>StudyData</stp>
        <stp>S.US.MYL</stp>
        <stp>FG</stp>
        <stp/>
        <stp>Close</stp>
        <stp>5Min</stp>
        <stp>-103</stp>
        <stp>all</stp>
        <stp/>
        <stp/>
        <stp>False</stp>
        <stp>T</stp>
        <tr r="BT104" s="2"/>
        <tr r="BT105" s="2"/>
      </tp>
      <tp>
        <v>103.03</v>
        <stp/>
        <stp>StudyData</stp>
        <stp>S.US.TXN</stp>
        <stp>FG</stp>
        <stp/>
        <stp>Close</stp>
        <stp>5Min</stp>
        <stp>-101</stp>
        <stp>all</stp>
        <stp/>
        <stp/>
        <stp>False</stp>
        <stp>T</stp>
        <tr r="CP103" s="2"/>
        <tr r="CP102" s="2"/>
      </tp>
      <tp>
        <v>45.57</v>
        <stp/>
        <stp>StudyData</stp>
        <stp>S.US.INTC</stp>
        <stp>FG</stp>
        <stp/>
        <stp>Close</stp>
        <stp>5Min</stp>
        <stp>-65</stp>
        <stp>all</stp>
        <stp/>
        <stp/>
        <stp>False</stp>
        <stp>T</stp>
        <tr r="BB67" s="2"/>
        <tr r="BB66" s="2"/>
      </tp>
      <tp>
        <v>45.47</v>
        <stp/>
        <stp>StudyData</stp>
        <stp>S.US.INTC</stp>
        <stp>FG</stp>
        <stp/>
        <stp>Close</stp>
        <stp>5Min</stp>
        <stp>-75</stp>
        <stp>all</stp>
        <stp/>
        <stp/>
        <stp>False</stp>
        <stp>T</stp>
        <tr r="BB76" s="2"/>
        <tr r="BB77" s="2"/>
      </tp>
      <tp>
        <v>45.82</v>
        <stp/>
        <stp>StudyData</stp>
        <stp>S.US.INTC</stp>
        <stp>FG</stp>
        <stp/>
        <stp>Close</stp>
        <stp>5Min</stp>
        <stp>-45</stp>
        <stp>all</stp>
        <stp/>
        <stp/>
        <stp>False</stp>
        <stp>T</stp>
        <tr r="BB46" s="2"/>
        <tr r="BB47" s="2"/>
      </tp>
      <tp>
        <v>45.66</v>
        <stp/>
        <stp>StudyData</stp>
        <stp>S.US.INTC</stp>
        <stp>FG</stp>
        <stp/>
        <stp>Close</stp>
        <stp>5Min</stp>
        <stp>-55</stp>
        <stp>all</stp>
        <stp/>
        <stp/>
        <stp>False</stp>
        <stp>T</stp>
        <tr r="BB57" s="2"/>
        <tr r="BB56" s="2"/>
      </tp>
      <tp>
        <v>45.42</v>
        <stp/>
        <stp>StudyData</stp>
        <stp>S.US.INTC</stp>
        <stp>FG</stp>
        <stp/>
        <stp>Close</stp>
        <stp>5Min</stp>
        <stp>-25</stp>
        <stp>all</stp>
        <stp/>
        <stp/>
        <stp>False</stp>
        <stp>T</stp>
        <tr r="BB26" s="2"/>
        <tr r="BB27" s="2"/>
      </tp>
      <tp>
        <v>45.75</v>
        <stp/>
        <stp>StudyData</stp>
        <stp>S.US.INTC</stp>
        <stp>FG</stp>
        <stp/>
        <stp>Close</stp>
        <stp>5Min</stp>
        <stp>-35</stp>
        <stp>all</stp>
        <stp/>
        <stp/>
        <stp>False</stp>
        <stp>T</stp>
        <tr r="BB37" s="2"/>
        <tr r="BB36" s="2"/>
      </tp>
      <tp>
        <v>45.16</v>
        <stp/>
        <stp>StudyData</stp>
        <stp>S.US.INTC</stp>
        <stp>FG</stp>
        <stp/>
        <stp>Close</stp>
        <stp>5Min</stp>
        <stp>-15</stp>
        <stp>all</stp>
        <stp/>
        <stp/>
        <stp>False</stp>
        <stp>T</stp>
        <tr r="BB17" s="2"/>
        <tr r="BB16" s="2"/>
      </tp>
      <tp>
        <v>45.56</v>
        <stp/>
        <stp>StudyData</stp>
        <stp>S.US.INTC</stp>
        <stp>FG</stp>
        <stp/>
        <stp>Close</stp>
        <stp>5Min</stp>
        <stp>-85</stp>
        <stp>all</stp>
        <stp/>
        <stp/>
        <stp>False</stp>
        <stp>T</stp>
        <tr r="BB87" s="2"/>
        <tr r="BB86" s="2"/>
      </tp>
      <tp>
        <v>46.64</v>
        <stp/>
        <stp>StudyData</stp>
        <stp>S.US.INTC</stp>
        <stp>FG</stp>
        <stp/>
        <stp>Close</stp>
        <stp>5Min</stp>
        <stp>-95</stp>
        <stp>all</stp>
        <stp/>
        <stp/>
        <stp>False</stp>
        <stp>T</stp>
        <tr r="BB97" s="2"/>
        <tr r="BB96" s="2"/>
      </tp>
      <tp>
        <v>45.48</v>
        <stp/>
        <stp>StudyData</stp>
        <stp>S.US.FOXA</stp>
        <stp>FG</stp>
        <stp/>
        <stp>Close</stp>
        <stp>5Min</stp>
        <stp>-79</stp>
        <stp>all</stp>
        <stp/>
        <stp/>
        <stp>False</stp>
        <stp>T</stp>
        <tr r="AR80" s="2"/>
        <tr r="AR81" s="2"/>
      </tp>
      <tp>
        <v>45.22</v>
        <stp/>
        <stp>StudyData</stp>
        <stp>S.US.FOXA</stp>
        <stp>FG</stp>
        <stp/>
        <stp>Close</stp>
        <stp>5Min</stp>
        <stp>-69</stp>
        <stp>all</stp>
        <stp/>
        <stp/>
        <stp>False</stp>
        <stp>T</stp>
        <tr r="AR71" s="2"/>
        <tr r="AR70" s="2"/>
      </tp>
      <tp>
        <v>45.24</v>
        <stp/>
        <stp>StudyData</stp>
        <stp>S.US.FOXA</stp>
        <stp>FG</stp>
        <stp/>
        <stp>Close</stp>
        <stp>5Min</stp>
        <stp>-59</stp>
        <stp>all</stp>
        <stp/>
        <stp/>
        <stp>False</stp>
        <stp>T</stp>
        <tr r="AR61" s="2"/>
        <tr r="AR60" s="2"/>
      </tp>
      <tp>
        <v>45.26</v>
        <stp/>
        <stp>StudyData</stp>
        <stp>S.US.FOXA</stp>
        <stp>FG</stp>
        <stp/>
        <stp>Close</stp>
        <stp>5Min</stp>
        <stp>-49</stp>
        <stp>all</stp>
        <stp/>
        <stp/>
        <stp>False</stp>
        <stp>T</stp>
        <tr r="AR50" s="2"/>
        <tr r="AR51" s="2"/>
      </tp>
      <tp>
        <v>45.33</v>
        <stp/>
        <stp>StudyData</stp>
        <stp>S.US.FOXA</stp>
        <stp>FG</stp>
        <stp/>
        <stp>Close</stp>
        <stp>5Min</stp>
        <stp>-39</stp>
        <stp>all</stp>
        <stp/>
        <stp/>
        <stp>False</stp>
        <stp>T</stp>
        <tr r="AR41" s="2"/>
        <tr r="AR40" s="2"/>
      </tp>
      <tp>
        <v>45.14</v>
        <stp/>
        <stp>StudyData</stp>
        <stp>S.US.FOXA</stp>
        <stp>FG</stp>
        <stp/>
        <stp>Close</stp>
        <stp>5Min</stp>
        <stp>-29</stp>
        <stp>all</stp>
        <stp/>
        <stp/>
        <stp>False</stp>
        <stp>T</stp>
        <tr r="AR30" s="2"/>
        <tr r="AR31" s="2"/>
      </tp>
      <tp>
        <v>44.95</v>
        <stp/>
        <stp>StudyData</stp>
        <stp>S.US.FOXA</stp>
        <stp>FG</stp>
        <stp/>
        <stp>Close</stp>
        <stp>5Min</stp>
        <stp>-19</stp>
        <stp>all</stp>
        <stp/>
        <stp/>
        <stp>False</stp>
        <stp>T</stp>
        <tr r="AR21" s="2"/>
        <tr r="AR20" s="2"/>
      </tp>
      <tp>
        <v>45.58</v>
        <stp/>
        <stp>StudyData</stp>
        <stp>S.US.FOXA</stp>
        <stp>FG</stp>
        <stp/>
        <stp>Close</stp>
        <stp>5Min</stp>
        <stp>-99</stp>
        <stp>all</stp>
        <stp/>
        <stp/>
        <stp>False</stp>
        <stp>T</stp>
        <tr r="AR101" s="2"/>
        <tr r="AR100" s="2"/>
      </tp>
      <tp>
        <v>45.5</v>
        <stp/>
        <stp>StudyData</stp>
        <stp>S.US.FOXA</stp>
        <stp>FG</stp>
        <stp/>
        <stp>Close</stp>
        <stp>5Min</stp>
        <stp>-89</stp>
        <stp>all</stp>
        <stp/>
        <stp/>
        <stp>False</stp>
        <stp>T</stp>
        <tr r="AR91" s="2"/>
        <tr r="AR90" s="2"/>
      </tp>
      <tp>
        <v>271.42</v>
        <stp/>
        <stp>StudyData</stp>
        <stp>S.US.ULTA</stp>
        <stp>FG</stp>
        <stp/>
        <stp>Close</stp>
        <stp>5Min</stp>
        <stp>-45</stp>
        <stp>all</stp>
        <stp/>
        <stp/>
        <stp>False</stp>
        <stp>T</stp>
        <tr r="CQ47" s="2"/>
        <tr r="CQ46" s="2"/>
      </tp>
      <tp>
        <v>275.27999999999997</v>
        <stp/>
        <stp>StudyData</stp>
        <stp>S.US.ULTA</stp>
        <stp>FG</stp>
        <stp/>
        <stp>Close</stp>
        <stp>5Min</stp>
        <stp>-55</stp>
        <stp>all</stp>
        <stp/>
        <stp/>
        <stp>False</stp>
        <stp>T</stp>
        <tr r="CQ56" s="2"/>
        <tr r="CQ57" s="2"/>
      </tp>
      <tp>
        <v>274.23</v>
        <stp/>
        <stp>StudyData</stp>
        <stp>S.US.ULTA</stp>
        <stp>FG</stp>
        <stp/>
        <stp>Close</stp>
        <stp>5Min</stp>
        <stp>-65</stp>
        <stp>all</stp>
        <stp/>
        <stp/>
        <stp>False</stp>
        <stp>T</stp>
        <tr r="CQ66" s="2"/>
        <tr r="CQ67" s="2"/>
      </tp>
      <tp>
        <v>273.51</v>
        <stp/>
        <stp>StudyData</stp>
        <stp>S.US.ULTA</stp>
        <stp>FG</stp>
        <stp/>
        <stp>Close</stp>
        <stp>5Min</stp>
        <stp>-75</stp>
        <stp>all</stp>
        <stp/>
        <stp/>
        <stp>False</stp>
        <stp>T</stp>
        <tr r="CQ76" s="2"/>
        <tr r="CQ77" s="2"/>
      </tp>
      <tp>
        <v>269.08999999999997</v>
        <stp/>
        <stp>StudyData</stp>
        <stp>S.US.ULTA</stp>
        <stp>FG</stp>
        <stp/>
        <stp>Close</stp>
        <stp>5Min</stp>
        <stp>-15</stp>
        <stp>all</stp>
        <stp/>
        <stp/>
        <stp>False</stp>
        <stp>T</stp>
        <tr r="CQ17" s="2"/>
        <tr r="CQ16" s="2"/>
      </tp>
      <tp>
        <v>271.32</v>
        <stp/>
        <stp>StudyData</stp>
        <stp>S.US.ULTA</stp>
        <stp>FG</stp>
        <stp/>
        <stp>Close</stp>
        <stp>5Min</stp>
        <stp>-25</stp>
        <stp>all</stp>
        <stp/>
        <stp/>
        <stp>False</stp>
        <stp>T</stp>
        <tr r="CQ26" s="2"/>
        <tr r="CQ27" s="2"/>
      </tp>
      <tp>
        <v>271.56</v>
        <stp/>
        <stp>StudyData</stp>
        <stp>S.US.ULTA</stp>
        <stp>FG</stp>
        <stp/>
        <stp>Close</stp>
        <stp>5Min</stp>
        <stp>-35</stp>
        <stp>all</stp>
        <stp/>
        <stp/>
        <stp>False</stp>
        <stp>T</stp>
        <tr r="CQ37" s="2"/>
        <tr r="CQ36" s="2"/>
      </tp>
      <tp>
        <v>274.42</v>
        <stp/>
        <stp>StudyData</stp>
        <stp>S.US.ULTA</stp>
        <stp>FG</stp>
        <stp/>
        <stp>Close</stp>
        <stp>5Min</stp>
        <stp>-85</stp>
        <stp>all</stp>
        <stp/>
        <stp/>
        <stp>False</stp>
        <stp>T</stp>
        <tr r="CQ87" s="2"/>
        <tr r="CQ86" s="2"/>
      </tp>
      <tp>
        <v>276</v>
        <stp/>
        <stp>StudyData</stp>
        <stp>S.US.ULTA</stp>
        <stp>FG</stp>
        <stp/>
        <stp>Close</stp>
        <stp>5Min</stp>
        <stp>-95</stp>
        <stp>all</stp>
        <stp/>
        <stp/>
        <stp>False</stp>
        <stp>T</stp>
        <tr r="CQ96" s="2"/>
        <tr r="CQ97" s="2"/>
      </tp>
      <tp>
        <v>531.12</v>
        <stp/>
        <stp>StudyData</stp>
        <stp>S.US.ISRG</stp>
        <stp>FG</stp>
        <stp/>
        <stp>Close</stp>
        <stp>5Min</stp>
        <stp>-93</stp>
        <stp>all</stp>
        <stp/>
        <stp/>
        <stp>False</stp>
        <stp>T</stp>
        <tr r="BD95" s="2"/>
        <tr r="BD94" s="2"/>
      </tp>
      <tp>
        <v>528.11</v>
        <stp/>
        <stp>StudyData</stp>
        <stp>S.US.ISRG</stp>
        <stp>FG</stp>
        <stp/>
        <stp>Close</stp>
        <stp>5Min</stp>
        <stp>-83</stp>
        <stp>all</stp>
        <stp/>
        <stp/>
        <stp>False</stp>
        <stp>T</stp>
        <tr r="BD85" s="2"/>
        <tr r="BD84" s="2"/>
      </tp>
      <tp>
        <v>517.1</v>
        <stp/>
        <stp>StudyData</stp>
        <stp>S.US.ISRG</stp>
        <stp>FG</stp>
        <stp/>
        <stp>Close</stp>
        <stp>5Min</stp>
        <stp>-33</stp>
        <stp>all</stp>
        <stp/>
        <stp/>
        <stp>False</stp>
        <stp>T</stp>
        <tr r="BD34" s="2"/>
        <tr r="BD35" s="2"/>
      </tp>
      <tp>
        <v>519.65</v>
        <stp/>
        <stp>StudyData</stp>
        <stp>S.US.ISRG</stp>
        <stp>FG</stp>
        <stp/>
        <stp>Close</stp>
        <stp>5Min</stp>
        <stp>-23</stp>
        <stp>all</stp>
        <stp/>
        <stp/>
        <stp>False</stp>
        <stp>T</stp>
        <tr r="BD24" s="2"/>
        <tr r="BD25" s="2"/>
      </tp>
      <tp>
        <v>516.83000000000004</v>
        <stp/>
        <stp>StudyData</stp>
        <stp>S.US.ISRG</stp>
        <stp>FG</stp>
        <stp/>
        <stp>Close</stp>
        <stp>5Min</stp>
        <stp>-13</stp>
        <stp>all</stp>
        <stp/>
        <stp/>
        <stp>False</stp>
        <stp>T</stp>
        <tr r="BD14" s="2"/>
        <tr r="BD15" s="2"/>
      </tp>
      <tp>
        <v>530.25</v>
        <stp/>
        <stp>StudyData</stp>
        <stp>S.US.ISRG</stp>
        <stp>FG</stp>
        <stp/>
        <stp>Close</stp>
        <stp>5Min</stp>
        <stp>-73</stp>
        <stp>all</stp>
        <stp/>
        <stp/>
        <stp>False</stp>
        <stp>T</stp>
        <tr r="BD75" s="2"/>
        <tr r="BD74" s="2"/>
      </tp>
      <tp>
        <v>524.23</v>
        <stp/>
        <stp>StudyData</stp>
        <stp>S.US.ISRG</stp>
        <stp>FG</stp>
        <stp/>
        <stp>Close</stp>
        <stp>5Min</stp>
        <stp>-63</stp>
        <stp>all</stp>
        <stp/>
        <stp/>
        <stp>False</stp>
        <stp>T</stp>
        <tr r="BD65" s="2"/>
        <tr r="BD64" s="2"/>
      </tp>
      <tp>
        <v>522.51</v>
        <stp/>
        <stp>StudyData</stp>
        <stp>S.US.ISRG</stp>
        <stp>FG</stp>
        <stp/>
        <stp>Close</stp>
        <stp>5Min</stp>
        <stp>-53</stp>
        <stp>all</stp>
        <stp/>
        <stp/>
        <stp>False</stp>
        <stp>T</stp>
        <tr r="BD54" s="2"/>
        <tr r="BD55" s="2"/>
      </tp>
      <tp>
        <v>523.62</v>
        <stp/>
        <stp>StudyData</stp>
        <stp>S.US.ISRG</stp>
        <stp>FG</stp>
        <stp/>
        <stp>Close</stp>
        <stp>5Min</stp>
        <stp>-43</stp>
        <stp>all</stp>
        <stp/>
        <stp/>
        <stp>False</stp>
        <stp>T</stp>
        <tr r="BD44" s="2"/>
        <tr r="BD45" s="2"/>
      </tp>
      <tp>
        <v>171.31</v>
        <stp/>
        <stp>StudyData</stp>
        <stp>S.US.SHPG</stp>
        <stp>FG</stp>
        <stp/>
        <stp>Close</stp>
        <stp>5Min</stp>
        <stp>-11</stp>
        <stp>all</stp>
        <stp/>
        <stp/>
        <stp>False</stp>
        <stp>T</stp>
        <tr r="CG12" s="2"/>
        <tr r="CG13" s="2"/>
      </tp>
      <tp>
        <v>172.2</v>
        <stp/>
        <stp>StudyData</stp>
        <stp>S.US.SHPG</stp>
        <stp>FG</stp>
        <stp/>
        <stp>Close</stp>
        <stp>5Min</stp>
        <stp>-21</stp>
        <stp>all</stp>
        <stp/>
        <stp/>
        <stp>False</stp>
        <stp>T</stp>
        <tr r="CG23" s="2"/>
        <tr r="CG22" s="2"/>
      </tp>
      <tp>
        <v>172.2</v>
        <stp/>
        <stp>StudyData</stp>
        <stp>S.US.SHPG</stp>
        <stp>FG</stp>
        <stp/>
        <stp>Close</stp>
        <stp>5Min</stp>
        <stp>-31</stp>
        <stp>all</stp>
        <stp/>
        <stp/>
        <stp>False</stp>
        <stp>T</stp>
        <tr r="CG33" s="2"/>
        <tr r="CG32" s="2"/>
      </tp>
      <tp>
        <v>172.47</v>
        <stp/>
        <stp>StudyData</stp>
        <stp>S.US.SHPG</stp>
        <stp>FG</stp>
        <stp/>
        <stp>Close</stp>
        <stp>5Min</stp>
        <stp>-41</stp>
        <stp>all</stp>
        <stp/>
        <stp/>
        <stp>False</stp>
        <stp>T</stp>
        <tr r="CG42" s="2"/>
        <tr r="CG43" s="2"/>
      </tp>
      <tp>
        <v>172.45</v>
        <stp/>
        <stp>StudyData</stp>
        <stp>S.US.SHPG</stp>
        <stp>FG</stp>
        <stp/>
        <stp>Close</stp>
        <stp>5Min</stp>
        <stp>-51</stp>
        <stp>all</stp>
        <stp/>
        <stp/>
        <stp>False</stp>
        <stp>T</stp>
        <tr r="CG53" s="2"/>
        <tr r="CG52" s="2"/>
      </tp>
      <tp>
        <v>173</v>
        <stp/>
        <stp>StudyData</stp>
        <stp>S.US.SHPG</stp>
        <stp>FG</stp>
        <stp/>
        <stp>Close</stp>
        <stp>5Min</stp>
        <stp>-61</stp>
        <stp>all</stp>
        <stp/>
        <stp/>
        <stp>False</stp>
        <stp>T</stp>
        <tr r="CG63" s="2"/>
        <tr r="CG62" s="2"/>
      </tp>
      <tp>
        <v>173.35</v>
        <stp/>
        <stp>StudyData</stp>
        <stp>S.US.SHPG</stp>
        <stp>FG</stp>
        <stp/>
        <stp>Close</stp>
        <stp>5Min</stp>
        <stp>-71</stp>
        <stp>all</stp>
        <stp/>
        <stp/>
        <stp>False</stp>
        <stp>T</stp>
        <tr r="CG73" s="2"/>
        <tr r="CG72" s="2"/>
      </tp>
      <tp>
        <v>173.16</v>
        <stp/>
        <stp>StudyData</stp>
        <stp>S.US.SHPG</stp>
        <stp>FG</stp>
        <stp/>
        <stp>Close</stp>
        <stp>5Min</stp>
        <stp>-81</stp>
        <stp>all</stp>
        <stp/>
        <stp/>
        <stp>False</stp>
        <stp>T</stp>
        <tr r="CG82" s="2"/>
        <tr r="CG83" s="2"/>
      </tp>
      <tp>
        <v>173.59</v>
        <stp/>
        <stp>StudyData</stp>
        <stp>S.US.SHPG</stp>
        <stp>FG</stp>
        <stp/>
        <stp>Close</stp>
        <stp>5Min</stp>
        <stp>-91</stp>
        <stp>all</stp>
        <stp/>
        <stp/>
        <stp>False</stp>
        <stp>T</stp>
        <tr r="CG93" s="2"/>
        <tr r="CG92" s="2"/>
      </tp>
      <tp>
        <v>39.880000000000003</v>
        <stp/>
        <stp>StudyData</stp>
        <stp>S.US.CDNS</stp>
        <stp>FG</stp>
        <stp/>
        <stp>Close</stp>
        <stp>5Min</stp>
        <stp/>
        <stp>all</stp>
        <stp/>
        <stp/>
        <stp>False</stp>
        <stp>T</stp>
        <tr r="U109" s="2"/>
      </tp>
      <tp>
        <v>103.91</v>
        <stp/>
        <stp>StudyData</stp>
        <stp>S.US.CTXS</stp>
        <stp>FG</stp>
        <stp/>
        <stp>Close</stp>
        <stp>5Min</stp>
        <stp/>
        <stp>all</stp>
        <stp/>
        <stp/>
        <stp>False</stp>
        <stp>T</stp>
        <tr r="AG109" s="2"/>
      </tp>
      <tp>
        <v>187.29</v>
        <stp/>
        <stp>StudyData</stp>
        <stp>S.US.CTAS</stp>
        <stp>FG</stp>
        <stp/>
        <stp>Close</stp>
        <stp>5Min</stp>
        <stp/>
        <stp>all</stp>
        <stp/>
        <stp/>
        <stp>False</stp>
        <stp>T</stp>
        <tr r="AD109" s="2"/>
      </tp>
      <tp>
        <v>116.76</v>
        <stp/>
        <stp>StudyData</stp>
        <stp>S.US.EXPE</stp>
        <stp>FG</stp>
        <stp/>
        <stp>Close</stp>
        <stp>5Min</stp>
        <stp>-11</stp>
        <stp>all</stp>
        <stp/>
        <stp/>
        <stp>False</stp>
        <stp>T</stp>
        <tr r="AM12" s="2"/>
        <tr r="AM13" s="2"/>
      </tp>
      <tp>
        <v>117.95</v>
        <stp/>
        <stp>StudyData</stp>
        <stp>S.US.EXPE</stp>
        <stp>FG</stp>
        <stp/>
        <stp>Close</stp>
        <stp>5Min</stp>
        <stp>-21</stp>
        <stp>all</stp>
        <stp/>
        <stp/>
        <stp>False</stp>
        <stp>T</stp>
        <tr r="AM22" s="2"/>
        <tr r="AM23" s="2"/>
      </tp>
      <tp>
        <v>118.41</v>
        <stp/>
        <stp>StudyData</stp>
        <stp>S.US.EXPE</stp>
        <stp>FG</stp>
        <stp/>
        <stp>Close</stp>
        <stp>5Min</stp>
        <stp>-31</stp>
        <stp>all</stp>
        <stp/>
        <stp/>
        <stp>False</stp>
        <stp>T</stp>
        <tr r="AM32" s="2"/>
        <tr r="AM33" s="2"/>
      </tp>
      <tp>
        <v>119.27</v>
        <stp/>
        <stp>StudyData</stp>
        <stp>S.US.EXPE</stp>
        <stp>FG</stp>
        <stp/>
        <stp>Close</stp>
        <stp>5Min</stp>
        <stp>-41</stp>
        <stp>all</stp>
        <stp/>
        <stp/>
        <stp>False</stp>
        <stp>T</stp>
        <tr r="AM43" s="2"/>
        <tr r="AM42" s="2"/>
      </tp>
      <tp>
        <v>118.48</v>
        <stp/>
        <stp>StudyData</stp>
        <stp>S.US.EXPE</stp>
        <stp>FG</stp>
        <stp/>
        <stp>Close</stp>
        <stp>5Min</stp>
        <stp>-51</stp>
        <stp>all</stp>
        <stp/>
        <stp/>
        <stp>False</stp>
        <stp>T</stp>
        <tr r="AM53" s="2"/>
        <tr r="AM52" s="2"/>
      </tp>
      <tp>
        <v>118.48</v>
        <stp/>
        <stp>StudyData</stp>
        <stp>S.US.EXPE</stp>
        <stp>FG</stp>
        <stp/>
        <stp>Close</stp>
        <stp>5Min</stp>
        <stp>-61</stp>
        <stp>all</stp>
        <stp/>
        <stp/>
        <stp>False</stp>
        <stp>T</stp>
        <tr r="AM63" s="2"/>
        <tr r="AM62" s="2"/>
      </tp>
      <tp>
        <v>118.59</v>
        <stp/>
        <stp>StudyData</stp>
        <stp>S.US.EXPE</stp>
        <stp>FG</stp>
        <stp/>
        <stp>Close</stp>
        <stp>5Min</stp>
        <stp>-71</stp>
        <stp>all</stp>
        <stp/>
        <stp/>
        <stp>False</stp>
        <stp>T</stp>
        <tr r="AM73" s="2"/>
        <tr r="AM72" s="2"/>
      </tp>
      <tp>
        <v>119.53</v>
        <stp/>
        <stp>StudyData</stp>
        <stp>S.US.EXPE</stp>
        <stp>FG</stp>
        <stp/>
        <stp>Close</stp>
        <stp>5Min</stp>
        <stp>-81</stp>
        <stp>all</stp>
        <stp/>
        <stp/>
        <stp>False</stp>
        <stp>T</stp>
        <tr r="AM82" s="2"/>
        <tr r="AM83" s="2"/>
      </tp>
      <tp>
        <v>121.56</v>
        <stp/>
        <stp>StudyData</stp>
        <stp>S.US.EXPE</stp>
        <stp>FG</stp>
        <stp/>
        <stp>Close</stp>
        <stp>5Min</stp>
        <stp>-91</stp>
        <stp>all</stp>
        <stp/>
        <stp/>
        <stp>False</stp>
        <stp>T</stp>
        <tr r="AM92" s="2"/>
        <tr r="AM93" s="2"/>
      </tp>
      <tp>
        <v>100.8</v>
        <stp/>
        <stp>StudyData</stp>
        <stp>S.US.TXN</stp>
        <stp>FG</stp>
        <stp/>
        <stp>Close</stp>
        <stp>5Min</stp>
        <stp>-2</stp>
        <stp>all</stp>
        <stp/>
        <stp/>
        <stp>False</stp>
        <stp>T</stp>
        <tr r="CP4" s="2"/>
        <tr r="CP3" s="2"/>
      </tp>
      <tp>
        <v>44.9</v>
        <stp/>
        <stp>StudyData</stp>
        <stp>S.US.STX</stp>
        <stp>FG</stp>
        <stp/>
        <stp>Close</stp>
        <stp>5Min</stp>
        <stp>-5</stp>
        <stp>all</stp>
        <stp/>
        <stp/>
        <stp>False</stp>
        <stp>T</stp>
        <tr r="CJ6" s="2"/>
        <tr r="CJ7" s="2"/>
      </tp>
      <tp>
        <v>74.14</v>
        <stp/>
        <stp>StudyData</stp>
        <stp>S.US.WBA</stp>
        <stp>FG</stp>
        <stp/>
        <stp>Close</stp>
        <stp>5Min</stp>
        <stp>-1</stp>
        <stp>all</stp>
        <stp/>
        <stp/>
        <stp>False</stp>
        <stp>T</stp>
        <tr r="CU2" s="2"/>
        <tr r="CU3" s="2"/>
      </tp>
      <tp>
        <v>55.4</v>
        <stp/>
        <stp>StudyData</stp>
        <stp>S.US.WDC</stp>
        <stp>FG</stp>
        <stp/>
        <stp>Close</stp>
        <stp>5Min</stp>
        <stp>-1</stp>
        <stp>all</stp>
        <stp/>
        <stp/>
        <stp>False</stp>
        <stp>T</stp>
        <tr r="CW2" s="2"/>
        <tr r="CW3" s="2"/>
      </tp>
      <tp>
        <v>35.5</v>
        <stp/>
        <stp>StudyData</stp>
        <stp>S.US.CMCSA</stp>
        <stp>FG</stp>
        <stp/>
        <stp>Close</stp>
        <stp>5Min</stp>
        <stp>-102</stp>
        <stp>all</stp>
        <stp/>
        <stp/>
        <stp>False</stp>
        <stp>T</stp>
        <tr r="Z103" s="2"/>
        <tr r="Z104" s="2"/>
      </tp>
      <tp>
        <v>223.55</v>
        <stp/>
        <stp>StudyData</stp>
        <stp>S.US.IDXX</stp>
        <stp>FG</stp>
        <stp/>
        <stp>Close</stp>
        <stp>5Min</stp>
        <stp>-88</stp>
        <stp>all</stp>
        <stp/>
        <stp/>
        <stp>False</stp>
        <stp>T</stp>
        <tr r="AY89" s="2"/>
        <tr r="AY90" s="2"/>
      </tp>
      <tp>
        <v>223.84</v>
        <stp/>
        <stp>StudyData</stp>
        <stp>S.US.IDXX</stp>
        <stp>FG</stp>
        <stp/>
        <stp>Close</stp>
        <stp>5Min</stp>
        <stp>-98</stp>
        <stp>all</stp>
        <stp/>
        <stp/>
        <stp>False</stp>
        <stp>T</stp>
        <tr r="AY99" s="2"/>
        <tr r="AY100" s="2"/>
      </tp>
      <tp>
        <v>221.99</v>
        <stp/>
        <stp>StudyData</stp>
        <stp>S.US.IDXX</stp>
        <stp>FG</stp>
        <stp/>
        <stp>Close</stp>
        <stp>5Min</stp>
        <stp>-48</stp>
        <stp>all</stp>
        <stp/>
        <stp/>
        <stp>False</stp>
        <stp>T</stp>
        <tr r="AY49" s="2"/>
        <tr r="AY50" s="2"/>
      </tp>
      <tp>
        <v>221.25</v>
        <stp/>
        <stp>StudyData</stp>
        <stp>S.US.IDXX</stp>
        <stp>FG</stp>
        <stp/>
        <stp>Close</stp>
        <stp>5Min</stp>
        <stp>-58</stp>
        <stp>all</stp>
        <stp/>
        <stp/>
        <stp>False</stp>
        <stp>T</stp>
        <tr r="AY60" s="2"/>
        <tr r="AY59" s="2"/>
      </tp>
      <tp>
        <v>222.24</v>
        <stp/>
        <stp>StudyData</stp>
        <stp>S.US.IDXX</stp>
        <stp>FG</stp>
        <stp/>
        <stp>Close</stp>
        <stp>5Min</stp>
        <stp>-68</stp>
        <stp>all</stp>
        <stp/>
        <stp/>
        <stp>False</stp>
        <stp>T</stp>
        <tr r="AY70" s="2"/>
        <tr r="AY69" s="2"/>
      </tp>
      <tp>
        <v>224.01</v>
        <stp/>
        <stp>StudyData</stp>
        <stp>S.US.IDXX</stp>
        <stp>FG</stp>
        <stp/>
        <stp>Close</stp>
        <stp>5Min</stp>
        <stp>-78</stp>
        <stp>all</stp>
        <stp/>
        <stp/>
        <stp>False</stp>
        <stp>T</stp>
        <tr r="AY80" s="2"/>
        <tr r="AY79" s="2"/>
      </tp>
      <tp>
        <v>219.44</v>
        <stp/>
        <stp>StudyData</stp>
        <stp>S.US.IDXX</stp>
        <stp>FG</stp>
        <stp/>
        <stp>Close</stp>
        <stp>5Min</stp>
        <stp>-18</stp>
        <stp>all</stp>
        <stp/>
        <stp/>
        <stp>False</stp>
        <stp>T</stp>
        <tr r="AY20" s="2"/>
        <tr r="AY19" s="2"/>
      </tp>
      <tp>
        <v>220.18</v>
        <stp/>
        <stp>StudyData</stp>
        <stp>S.US.IDXX</stp>
        <stp>FG</stp>
        <stp/>
        <stp>Close</stp>
        <stp>5Min</stp>
        <stp>-28</stp>
        <stp>all</stp>
        <stp/>
        <stp/>
        <stp>False</stp>
        <stp>T</stp>
        <tr r="AY29" s="2"/>
        <tr r="AY30" s="2"/>
      </tp>
      <tp>
        <v>222.22</v>
        <stp/>
        <stp>StudyData</stp>
        <stp>S.US.IDXX</stp>
        <stp>FG</stp>
        <stp/>
        <stp>Close</stp>
        <stp>5Min</stp>
        <stp>-38</stp>
        <stp>all</stp>
        <stp/>
        <stp/>
        <stp>False</stp>
        <stp>T</stp>
        <tr r="AY39" s="2"/>
        <tr r="AY40" s="2"/>
      </tp>
      <tp>
        <v>96.44</v>
        <stp/>
        <stp>StudyData</stp>
        <stp>S.US.ESRX</stp>
        <stp>FG</stp>
        <stp/>
        <stp>Close</stp>
        <stp>5Min</stp>
        <stp>-92</stp>
        <stp>all</stp>
        <stp/>
        <stp/>
        <stp>False</stp>
        <stp>T</stp>
        <tr r="AL94" s="2"/>
        <tr r="AL93" s="2"/>
      </tp>
      <tp>
        <v>96.17</v>
        <stp/>
        <stp>StudyData</stp>
        <stp>S.US.ESRX</stp>
        <stp>FG</stp>
        <stp/>
        <stp>Close</stp>
        <stp>5Min</stp>
        <stp>-82</stp>
        <stp>all</stp>
        <stp/>
        <stp/>
        <stp>False</stp>
        <stp>T</stp>
        <tr r="AL84" s="2"/>
        <tr r="AL83" s="2"/>
      </tp>
      <tp>
        <v>95.83</v>
        <stp/>
        <stp>StudyData</stp>
        <stp>S.US.ESRX</stp>
        <stp>FG</stp>
        <stp/>
        <stp>Close</stp>
        <stp>5Min</stp>
        <stp>-32</stp>
        <stp>all</stp>
        <stp/>
        <stp/>
        <stp>False</stp>
        <stp>T</stp>
        <tr r="AL33" s="2"/>
        <tr r="AL34" s="2"/>
      </tp>
      <tp>
        <v>96</v>
        <stp/>
        <stp>StudyData</stp>
        <stp>S.US.ESRX</stp>
        <stp>FG</stp>
        <stp/>
        <stp>Close</stp>
        <stp>5Min</stp>
        <stp>-22</stp>
        <stp>all</stp>
        <stp/>
        <stp/>
        <stp>False</stp>
        <stp>T</stp>
        <tr r="AL24" s="2"/>
        <tr r="AL23" s="2"/>
      </tp>
      <tp>
        <v>95.22</v>
        <stp/>
        <stp>StudyData</stp>
        <stp>S.US.ESRX</stp>
        <stp>FG</stp>
        <stp/>
        <stp>Close</stp>
        <stp>5Min</stp>
        <stp>-12</stp>
        <stp>all</stp>
        <stp/>
        <stp/>
        <stp>False</stp>
        <stp>T</stp>
        <tr r="AL13" s="2"/>
        <tr r="AL14" s="2"/>
      </tp>
      <tp>
        <v>96.74</v>
        <stp/>
        <stp>StudyData</stp>
        <stp>S.US.ESRX</stp>
        <stp>FG</stp>
        <stp/>
        <stp>Close</stp>
        <stp>5Min</stp>
        <stp>-72</stp>
        <stp>all</stp>
        <stp/>
        <stp/>
        <stp>False</stp>
        <stp>T</stp>
        <tr r="AL73" s="2"/>
        <tr r="AL74" s="2"/>
      </tp>
      <tp>
        <v>97.08</v>
        <stp/>
        <stp>StudyData</stp>
        <stp>S.US.ESRX</stp>
        <stp>FG</stp>
        <stp/>
        <stp>Close</stp>
        <stp>5Min</stp>
        <stp>-62</stp>
        <stp>all</stp>
        <stp/>
        <stp/>
        <stp>False</stp>
        <stp>T</stp>
        <tr r="AL63" s="2"/>
        <tr r="AL64" s="2"/>
      </tp>
      <tp>
        <v>96.9</v>
        <stp/>
        <stp>StudyData</stp>
        <stp>S.US.ESRX</stp>
        <stp>FG</stp>
        <stp/>
        <stp>Close</stp>
        <stp>5Min</stp>
        <stp>-52</stp>
        <stp>all</stp>
        <stp/>
        <stp/>
        <stp>False</stp>
        <stp>T</stp>
        <tr r="AL54" s="2"/>
        <tr r="AL53" s="2"/>
      </tp>
      <tp>
        <v>96.84</v>
        <stp/>
        <stp>StudyData</stp>
        <stp>S.US.ESRX</stp>
        <stp>FG</stp>
        <stp/>
        <stp>Close</stp>
        <stp>5Min</stp>
        <stp>-42</stp>
        <stp>all</stp>
        <stp/>
        <stp/>
        <stp>False</stp>
        <stp>T</stp>
        <tr r="AL43" s="2"/>
        <tr r="AL44" s="2"/>
      </tp>
      <tp>
        <v>56.97</v>
        <stp/>
        <stp>StudyData</stp>
        <stp>S.US.SBUX</stp>
        <stp>FG</stp>
        <stp/>
        <stp>Close</stp>
        <stp>5Min</stp>
        <stp>-85</stp>
        <stp>all</stp>
        <stp/>
        <stp/>
        <stp>False</stp>
        <stp>T</stp>
        <tr r="CF86" s="2"/>
        <tr r="CF87" s="2"/>
      </tp>
      <tp>
        <v>57.7</v>
        <stp/>
        <stp>StudyData</stp>
        <stp>S.US.SBUX</stp>
        <stp>FG</stp>
        <stp/>
        <stp>Close</stp>
        <stp>5Min</stp>
        <stp>-95</stp>
        <stp>all</stp>
        <stp/>
        <stp/>
        <stp>False</stp>
        <stp>T</stp>
        <tr r="CF97" s="2"/>
        <tr r="CF96" s="2"/>
      </tp>
      <tp>
        <v>56.56</v>
        <stp/>
        <stp>StudyData</stp>
        <stp>S.US.SBUX</stp>
        <stp>FG</stp>
        <stp/>
        <stp>Close</stp>
        <stp>5Min</stp>
        <stp>-25</stp>
        <stp>all</stp>
        <stp/>
        <stp/>
        <stp>False</stp>
        <stp>T</stp>
        <tr r="CF27" s="2"/>
        <tr r="CF26" s="2"/>
      </tp>
      <tp>
        <v>56.95</v>
        <stp/>
        <stp>StudyData</stp>
        <stp>S.US.SBUX</stp>
        <stp>FG</stp>
        <stp/>
        <stp>Close</stp>
        <stp>5Min</stp>
        <stp>-35</stp>
        <stp>all</stp>
        <stp/>
        <stp/>
        <stp>False</stp>
        <stp>T</stp>
        <tr r="CF37" s="2"/>
        <tr r="CF36" s="2"/>
      </tp>
      <tp>
        <v>56.23</v>
        <stp/>
        <stp>StudyData</stp>
        <stp>S.US.SBUX</stp>
        <stp>FG</stp>
        <stp/>
        <stp>Close</stp>
        <stp>5Min</stp>
        <stp>-15</stp>
        <stp>all</stp>
        <stp/>
        <stp/>
        <stp>False</stp>
        <stp>T</stp>
        <tr r="CF17" s="2"/>
        <tr r="CF16" s="2"/>
      </tp>
      <tp>
        <v>57.26</v>
        <stp/>
        <stp>StudyData</stp>
        <stp>S.US.SBUX</stp>
        <stp>FG</stp>
        <stp/>
        <stp>Close</stp>
        <stp>5Min</stp>
        <stp>-65</stp>
        <stp>all</stp>
        <stp/>
        <stp/>
        <stp>False</stp>
        <stp>T</stp>
        <tr r="CF67" s="2"/>
        <tr r="CF66" s="2"/>
      </tp>
      <tp>
        <v>57</v>
        <stp/>
        <stp>StudyData</stp>
        <stp>S.US.SBUX</stp>
        <stp>FG</stp>
        <stp/>
        <stp>Close</stp>
        <stp>5Min</stp>
        <stp>-75</stp>
        <stp>all</stp>
        <stp/>
        <stp/>
        <stp>False</stp>
        <stp>T</stp>
        <tr r="CF76" s="2"/>
        <tr r="CF77" s="2"/>
      </tp>
      <tp>
        <v>57.16</v>
        <stp/>
        <stp>StudyData</stp>
        <stp>S.US.SBUX</stp>
        <stp>FG</stp>
        <stp/>
        <stp>Close</stp>
        <stp>5Min</stp>
        <stp>-45</stp>
        <stp>all</stp>
        <stp/>
        <stp/>
        <stp>False</stp>
        <stp>T</stp>
        <tr r="CF47" s="2"/>
        <tr r="CF46" s="2"/>
      </tp>
      <tp>
        <v>57.44</v>
        <stp/>
        <stp>StudyData</stp>
        <stp>S.US.SBUX</stp>
        <stp>FG</stp>
        <stp/>
        <stp>Close</stp>
        <stp>5Min</stp>
        <stp>-55</stp>
        <stp>all</stp>
        <stp/>
        <stp/>
        <stp>False</stp>
        <stp>T</stp>
        <tr r="CF57" s="2"/>
        <tr r="CF56" s="2"/>
      </tp>
      <tp>
        <v>72.709999999999994</v>
        <stp/>
        <stp>StudyData</stp>
        <stp>S.US.PAYX</stp>
        <stp>FG</stp>
        <stp/>
        <stp>Close</stp>
        <stp>5Min</stp>
        <stp>-99</stp>
        <stp>all</stp>
        <stp/>
        <stp/>
        <stp>False</stp>
        <stp>T</stp>
        <tr r="BY100" s="2"/>
        <tr r="BY101" s="2"/>
      </tp>
      <tp>
        <v>72.5</v>
        <stp/>
        <stp>StudyData</stp>
        <stp>S.US.PAYX</stp>
        <stp>FG</stp>
        <stp/>
        <stp>Close</stp>
        <stp>5Min</stp>
        <stp>-89</stp>
        <stp>all</stp>
        <stp/>
        <stp/>
        <stp>False</stp>
        <stp>T</stp>
        <tr r="BY90" s="2"/>
        <tr r="BY91" s="2"/>
      </tp>
      <tp>
        <v>70.09</v>
        <stp/>
        <stp>StudyData</stp>
        <stp>S.US.PAYX</stp>
        <stp>FG</stp>
        <stp/>
        <stp>Close</stp>
        <stp>5Min</stp>
        <stp>-19</stp>
        <stp>all</stp>
        <stp/>
        <stp/>
        <stp>False</stp>
        <stp>T</stp>
        <tr r="BY20" s="2"/>
        <tr r="BY21" s="2"/>
      </tp>
      <tp>
        <v>70.819999999999993</v>
        <stp/>
        <stp>StudyData</stp>
        <stp>S.US.PAYX</stp>
        <stp>FG</stp>
        <stp/>
        <stp>Close</stp>
        <stp>5Min</stp>
        <stp>-39</stp>
        <stp>all</stp>
        <stp/>
        <stp/>
        <stp>False</stp>
        <stp>T</stp>
        <tr r="BY41" s="2"/>
        <tr r="BY40" s="2"/>
      </tp>
      <tp>
        <v>70.64</v>
        <stp/>
        <stp>StudyData</stp>
        <stp>S.US.PAYX</stp>
        <stp>FG</stp>
        <stp/>
        <stp>Close</stp>
        <stp>5Min</stp>
        <stp>-29</stp>
        <stp>all</stp>
        <stp/>
        <stp/>
        <stp>False</stp>
        <stp>T</stp>
        <tr r="BY30" s="2"/>
        <tr r="BY31" s="2"/>
      </tp>
      <tp>
        <v>70.95</v>
        <stp/>
        <stp>StudyData</stp>
        <stp>S.US.PAYX</stp>
        <stp>FG</stp>
        <stp/>
        <stp>Close</stp>
        <stp>5Min</stp>
        <stp>-59</stp>
        <stp>all</stp>
        <stp/>
        <stp/>
        <stp>False</stp>
        <stp>T</stp>
        <tr r="BY61" s="2"/>
        <tr r="BY60" s="2"/>
      </tp>
      <tp>
        <v>70.83</v>
        <stp/>
        <stp>StudyData</stp>
        <stp>S.US.PAYX</stp>
        <stp>FG</stp>
        <stp/>
        <stp>Close</stp>
        <stp>5Min</stp>
        <stp>-49</stp>
        <stp>all</stp>
        <stp/>
        <stp/>
        <stp>False</stp>
        <stp>T</stp>
        <tr r="BY51" s="2"/>
        <tr r="BY50" s="2"/>
      </tp>
      <tp>
        <v>71.739999999999995</v>
        <stp/>
        <stp>StudyData</stp>
        <stp>S.US.PAYX</stp>
        <stp>FG</stp>
        <stp/>
        <stp>Close</stp>
        <stp>5Min</stp>
        <stp>-79</stp>
        <stp>all</stp>
        <stp/>
        <stp/>
        <stp>False</stp>
        <stp>T</stp>
        <tr r="BY81" s="2"/>
        <tr r="BY80" s="2"/>
      </tp>
      <tp>
        <v>71.47</v>
        <stp/>
        <stp>StudyData</stp>
        <stp>S.US.PAYX</stp>
        <stp>FG</stp>
        <stp/>
        <stp>Close</stp>
        <stp>5Min</stp>
        <stp>-69</stp>
        <stp>all</stp>
        <stp/>
        <stp/>
        <stp>False</stp>
        <stp>T</stp>
        <tr r="BY70" s="2"/>
        <tr r="BY71" s="2"/>
      </tp>
      <tp>
        <v>183.7</v>
        <stp/>
        <stp>StudyData</stp>
        <stp>S.US.VRTX</stp>
        <stp>FG</stp>
        <stp/>
        <stp>Close</stp>
        <stp>5Min</stp>
        <stp>-84</stp>
        <stp>all</stp>
        <stp/>
        <stp/>
        <stp>False</stp>
        <stp>T</stp>
        <tr r="CT85" s="2"/>
        <tr r="CT86" s="2"/>
      </tp>
      <tp>
        <v>185.77</v>
        <stp/>
        <stp>StudyData</stp>
        <stp>S.US.VRTX</stp>
        <stp>FG</stp>
        <stp/>
        <stp>Close</stp>
        <stp>5Min</stp>
        <stp>-94</stp>
        <stp>all</stp>
        <stp/>
        <stp/>
        <stp>False</stp>
        <stp>T</stp>
        <tr r="CT96" s="2"/>
        <tr r="CT95" s="2"/>
      </tp>
      <tp>
        <v>179.35</v>
        <stp/>
        <stp>StudyData</stp>
        <stp>S.US.VRTX</stp>
        <stp>FG</stp>
        <stp/>
        <stp>Close</stp>
        <stp>5Min</stp>
        <stp>-24</stp>
        <stp>all</stp>
        <stp/>
        <stp/>
        <stp>False</stp>
        <stp>T</stp>
        <tr r="CT26" s="2"/>
        <tr r="CT25" s="2"/>
      </tp>
      <tp>
        <v>180.46</v>
        <stp/>
        <stp>StudyData</stp>
        <stp>S.US.VRTX</stp>
        <stp>FG</stp>
        <stp/>
        <stp>Close</stp>
        <stp>5Min</stp>
        <stp>-34</stp>
        <stp>all</stp>
        <stp/>
        <stp/>
        <stp>False</stp>
        <stp>T</stp>
        <tr r="CT36" s="2"/>
        <tr r="CT35" s="2"/>
      </tp>
      <tp>
        <v>177.35</v>
        <stp/>
        <stp>StudyData</stp>
        <stp>S.US.VRTX</stp>
        <stp>FG</stp>
        <stp/>
        <stp>Close</stp>
        <stp>5Min</stp>
        <stp>-14</stp>
        <stp>all</stp>
        <stp/>
        <stp/>
        <stp>False</stp>
        <stp>T</stp>
        <tr r="CT16" s="2"/>
        <tr r="CT15" s="2"/>
      </tp>
      <tp>
        <v>183.26</v>
        <stp/>
        <stp>StudyData</stp>
        <stp>S.US.VRTX</stp>
        <stp>FG</stp>
        <stp/>
        <stp>Close</stp>
        <stp>5Min</stp>
        <stp>-64</stp>
        <stp>all</stp>
        <stp/>
        <stp/>
        <stp>False</stp>
        <stp>T</stp>
        <tr r="CT66" s="2"/>
        <tr r="CT65" s="2"/>
      </tp>
      <tp>
        <v>184.65</v>
        <stp/>
        <stp>StudyData</stp>
        <stp>S.US.VRTX</stp>
        <stp>FG</stp>
        <stp/>
        <stp>Close</stp>
        <stp>5Min</stp>
        <stp>-74</stp>
        <stp>all</stp>
        <stp/>
        <stp/>
        <stp>False</stp>
        <stp>T</stp>
        <tr r="CT76" s="2"/>
        <tr r="CT75" s="2"/>
      </tp>
      <tp>
        <v>182.81</v>
        <stp/>
        <stp>StudyData</stp>
        <stp>S.US.VRTX</stp>
        <stp>FG</stp>
        <stp/>
        <stp>Close</stp>
        <stp>5Min</stp>
        <stp>-44</stp>
        <stp>all</stp>
        <stp/>
        <stp/>
        <stp>False</stp>
        <stp>T</stp>
        <tr r="CT45" s="2"/>
        <tr r="CT46" s="2"/>
      </tp>
      <tp>
        <v>183.45</v>
        <stp/>
        <stp>StudyData</stp>
        <stp>S.US.VRTX</stp>
        <stp>FG</stp>
        <stp/>
        <stp>Close</stp>
        <stp>5Min</stp>
        <stp>-54</stp>
        <stp>all</stp>
        <stp/>
        <stp/>
        <stp>False</stp>
        <stp>T</stp>
        <tr r="CT56" s="2"/>
        <tr r="CT55" s="2"/>
      </tp>
      <tp>
        <v>312.04000000000002</v>
        <stp/>
        <stp>StudyData</stp>
        <stp>S.US.CHTR</stp>
        <stp>FG</stp>
        <stp/>
        <stp>Close</stp>
        <stp>5Min</stp>
        <stp>-14</stp>
        <stp>all</stp>
        <stp/>
        <stp/>
        <stp>False</stp>
        <stp>T</stp>
        <tr r="Y16" s="2"/>
        <tr r="Y15" s="2"/>
      </tp>
      <tp>
        <v>315.35000000000002</v>
        <stp/>
        <stp>StudyData</stp>
        <stp>S.US.CHTR</stp>
        <stp>FG</stp>
        <stp/>
        <stp>Close</stp>
        <stp>5Min</stp>
        <stp>-24</stp>
        <stp>all</stp>
        <stp/>
        <stp/>
        <stp>False</stp>
        <stp>T</stp>
        <tr r="Y25" s="2"/>
        <tr r="Y26" s="2"/>
      </tp>
      <tp>
        <v>316.69</v>
        <stp/>
        <stp>StudyData</stp>
        <stp>S.US.CHTR</stp>
        <stp>FG</stp>
        <stp/>
        <stp>Close</stp>
        <stp>5Min</stp>
        <stp>-34</stp>
        <stp>all</stp>
        <stp/>
        <stp/>
        <stp>False</stp>
        <stp>T</stp>
        <tr r="Y35" s="2"/>
        <tr r="Y36" s="2"/>
      </tp>
      <tp>
        <v>318.27999999999997</v>
        <stp/>
        <stp>StudyData</stp>
        <stp>S.US.CHTR</stp>
        <stp>FG</stp>
        <stp/>
        <stp>Close</stp>
        <stp>5Min</stp>
        <stp>-44</stp>
        <stp>all</stp>
        <stp/>
        <stp/>
        <stp>False</stp>
        <stp>T</stp>
        <tr r="Y46" s="2"/>
        <tr r="Y45" s="2"/>
      </tp>
      <tp>
        <v>319.10000000000002</v>
        <stp/>
        <stp>StudyData</stp>
        <stp>S.US.CHTR</stp>
        <stp>FG</stp>
        <stp/>
        <stp>Close</stp>
        <stp>5Min</stp>
        <stp>-54</stp>
        <stp>all</stp>
        <stp/>
        <stp/>
        <stp>False</stp>
        <stp>T</stp>
        <tr r="Y56" s="2"/>
        <tr r="Y55" s="2"/>
      </tp>
      <tp>
        <v>318.41000000000003</v>
        <stp/>
        <stp>StudyData</stp>
        <stp>S.US.CHTR</stp>
        <stp>FG</stp>
        <stp/>
        <stp>Close</stp>
        <stp>5Min</stp>
        <stp>-64</stp>
        <stp>all</stp>
        <stp/>
        <stp/>
        <stp>False</stp>
        <stp>T</stp>
        <tr r="Y65" s="2"/>
        <tr r="Y66" s="2"/>
      </tp>
      <tp>
        <v>320.04000000000002</v>
        <stp/>
        <stp>StudyData</stp>
        <stp>S.US.CHTR</stp>
        <stp>FG</stp>
        <stp/>
        <stp>Close</stp>
        <stp>5Min</stp>
        <stp>-74</stp>
        <stp>all</stp>
        <stp/>
        <stp/>
        <stp>False</stp>
        <stp>T</stp>
        <tr r="Y75" s="2"/>
        <tr r="Y76" s="2"/>
      </tp>
      <tp>
        <v>323.92</v>
        <stp/>
        <stp>StudyData</stp>
        <stp>S.US.CHTR</stp>
        <stp>FG</stp>
        <stp/>
        <stp>Close</stp>
        <stp>5Min</stp>
        <stp>-84</stp>
        <stp>all</stp>
        <stp/>
        <stp/>
        <stp>False</stp>
        <stp>T</stp>
        <tr r="Y85" s="2"/>
        <tr r="Y86" s="2"/>
      </tp>
      <tp>
        <v>323.87</v>
        <stp/>
        <stp>StudyData</stp>
        <stp>S.US.CHTR</stp>
        <stp>FG</stp>
        <stp/>
        <stp>Close</stp>
        <stp>5Min</stp>
        <stp>-94</stp>
        <stp>all</stp>
        <stp/>
        <stp/>
        <stp>False</stp>
        <stp>T</stp>
        <tr r="Y95" s="2"/>
        <tr r="Y96" s="2"/>
      </tp>
      <tp>
        <v>83.96</v>
        <stp/>
        <stp>StudyData</stp>
        <stp>S.US.DLTR</stp>
        <stp>FG</stp>
        <stp/>
        <stp>Close</stp>
        <stp>5Min</stp>
        <stp>-44</stp>
        <stp>all</stp>
        <stp/>
        <stp/>
        <stp>False</stp>
        <stp>T</stp>
        <tr r="AI45" s="2"/>
        <tr r="AI46" s="2"/>
      </tp>
      <tp>
        <v>84.01</v>
        <stp/>
        <stp>StudyData</stp>
        <stp>S.US.DLTR</stp>
        <stp>FG</stp>
        <stp/>
        <stp>Close</stp>
        <stp>5Min</stp>
        <stp>-54</stp>
        <stp>all</stp>
        <stp/>
        <stp/>
        <stp>False</stp>
        <stp>T</stp>
        <tr r="AI56" s="2"/>
        <tr r="AI55" s="2"/>
      </tp>
      <tp>
        <v>83.9</v>
        <stp/>
        <stp>StudyData</stp>
        <stp>S.US.DLTR</stp>
        <stp>FG</stp>
        <stp/>
        <stp>Close</stp>
        <stp>5Min</stp>
        <stp>-64</stp>
        <stp>all</stp>
        <stp/>
        <stp/>
        <stp>False</stp>
        <stp>T</stp>
        <tr r="AI66" s="2"/>
        <tr r="AI65" s="2"/>
      </tp>
      <tp>
        <v>83.59</v>
        <stp/>
        <stp>StudyData</stp>
        <stp>S.US.DLTR</stp>
        <stp>FG</stp>
        <stp/>
        <stp>Close</stp>
        <stp>5Min</stp>
        <stp>-74</stp>
        <stp>all</stp>
        <stp/>
        <stp/>
        <stp>False</stp>
        <stp>T</stp>
        <tr r="AI75" s="2"/>
        <tr r="AI76" s="2"/>
      </tp>
      <tp>
        <v>84.71</v>
        <stp/>
        <stp>StudyData</stp>
        <stp>S.US.DLTR</stp>
        <stp>FG</stp>
        <stp/>
        <stp>Close</stp>
        <stp>5Min</stp>
        <stp>-14</stp>
        <stp>all</stp>
        <stp/>
        <stp/>
        <stp>False</stp>
        <stp>T</stp>
        <tr r="AI16" s="2"/>
        <tr r="AI15" s="2"/>
      </tp>
      <tp>
        <v>85</v>
        <stp/>
        <stp>StudyData</stp>
        <stp>S.US.DLTR</stp>
        <stp>FG</stp>
        <stp/>
        <stp>Close</stp>
        <stp>5Min</stp>
        <stp>-24</stp>
        <stp>all</stp>
        <stp/>
        <stp/>
        <stp>False</stp>
        <stp>T</stp>
        <tr r="AI26" s="2"/>
        <tr r="AI25" s="2"/>
      </tp>
      <tp>
        <v>84.56</v>
        <stp/>
        <stp>StudyData</stp>
        <stp>S.US.DLTR</stp>
        <stp>FG</stp>
        <stp/>
        <stp>Close</stp>
        <stp>5Min</stp>
        <stp>-34</stp>
        <stp>all</stp>
        <stp/>
        <stp/>
        <stp>False</stp>
        <stp>T</stp>
        <tr r="AI36" s="2"/>
        <tr r="AI35" s="2"/>
      </tp>
      <tp>
        <v>82.98</v>
        <stp/>
        <stp>StudyData</stp>
        <stp>S.US.DLTR</stp>
        <stp>FG</stp>
        <stp/>
        <stp>Close</stp>
        <stp>5Min</stp>
        <stp>-84</stp>
        <stp>all</stp>
        <stp/>
        <stp/>
        <stp>False</stp>
        <stp>T</stp>
        <tr r="AI86" s="2"/>
        <tr r="AI85" s="2"/>
      </tp>
      <tp>
        <v>82.86</v>
        <stp/>
        <stp>StudyData</stp>
        <stp>S.US.DLTR</stp>
        <stp>FG</stp>
        <stp/>
        <stp>Close</stp>
        <stp>5Min</stp>
        <stp>-94</stp>
        <stp>all</stp>
        <stp/>
        <stp/>
        <stp>False</stp>
        <stp>T</stp>
        <tr r="AI95" s="2"/>
        <tr r="AI96" s="2"/>
      </tp>
      <tp>
        <v>105.87</v>
        <stp/>
        <stp>StudyData</stp>
        <stp>S.US.CTXS</stp>
        <stp>FG</stp>
        <stp/>
        <stp>Close</stp>
        <stp>5Min</stp>
        <stp>-88</stp>
        <stp>all</stp>
        <stp/>
        <stp/>
        <stp>False</stp>
        <stp>T</stp>
        <tr r="AG89" s="2"/>
        <tr r="AG90" s="2"/>
      </tp>
      <tp>
        <v>106.62</v>
        <stp/>
        <stp>StudyData</stp>
        <stp>S.US.CTXS</stp>
        <stp>FG</stp>
        <stp/>
        <stp>Close</stp>
        <stp>5Min</stp>
        <stp>-98</stp>
        <stp>all</stp>
        <stp/>
        <stp/>
        <stp>False</stp>
        <stp>T</stp>
        <tr r="AG100" s="2"/>
        <tr r="AG99" s="2"/>
      </tp>
      <tp>
        <v>105.05</v>
        <stp/>
        <stp>StudyData</stp>
        <stp>S.US.CTXS</stp>
        <stp>FG</stp>
        <stp/>
        <stp>Close</stp>
        <stp>5Min</stp>
        <stp>-48</stp>
        <stp>all</stp>
        <stp/>
        <stp/>
        <stp>False</stp>
        <stp>T</stp>
        <tr r="AG49" s="2"/>
        <tr r="AG50" s="2"/>
      </tp>
      <tp>
        <v>104.5</v>
        <stp/>
        <stp>StudyData</stp>
        <stp>S.US.CTXS</stp>
        <stp>FG</stp>
        <stp/>
        <stp>Close</stp>
        <stp>5Min</stp>
        <stp>-58</stp>
        <stp>all</stp>
        <stp/>
        <stp/>
        <stp>False</stp>
        <stp>T</stp>
        <tr r="AG59" s="2"/>
        <tr r="AG60" s="2"/>
      </tp>
      <tp>
        <v>104.77</v>
        <stp/>
        <stp>StudyData</stp>
        <stp>S.US.CTXS</stp>
        <stp>FG</stp>
        <stp/>
        <stp>Close</stp>
        <stp>5Min</stp>
        <stp>-68</stp>
        <stp>all</stp>
        <stp/>
        <stp/>
        <stp>False</stp>
        <stp>T</stp>
        <tr r="AG70" s="2"/>
        <tr r="AG69" s="2"/>
      </tp>
      <tp>
        <v>105.33</v>
        <stp/>
        <stp>StudyData</stp>
        <stp>S.US.CTXS</stp>
        <stp>FG</stp>
        <stp/>
        <stp>Close</stp>
        <stp>5Min</stp>
        <stp>-78</stp>
        <stp>all</stp>
        <stp/>
        <stp/>
        <stp>False</stp>
        <stp>T</stp>
        <tr r="AG79" s="2"/>
        <tr r="AG80" s="2"/>
      </tp>
      <tp>
        <v>104.9</v>
        <stp/>
        <stp>StudyData</stp>
        <stp>S.US.CTXS</stp>
        <stp>FG</stp>
        <stp/>
        <stp>Close</stp>
        <stp>5Min</stp>
        <stp>-18</stp>
        <stp>all</stp>
        <stp/>
        <stp/>
        <stp>False</stp>
        <stp>T</stp>
        <tr r="AG19" s="2"/>
        <tr r="AG20" s="2"/>
      </tp>
      <tp>
        <v>105.07</v>
        <stp/>
        <stp>StudyData</stp>
        <stp>S.US.CTXS</stp>
        <stp>FG</stp>
        <stp/>
        <stp>Close</stp>
        <stp>5Min</stp>
        <stp>-28</stp>
        <stp>all</stp>
        <stp/>
        <stp/>
        <stp>False</stp>
        <stp>T</stp>
        <tr r="AG30" s="2"/>
        <tr r="AG29" s="2"/>
      </tp>
      <tp>
        <v>105.12</v>
        <stp/>
        <stp>StudyData</stp>
        <stp>S.US.CTXS</stp>
        <stp>FG</stp>
        <stp/>
        <stp>Close</stp>
        <stp>5Min</stp>
        <stp>-38</stp>
        <stp>all</stp>
        <stp/>
        <stp/>
        <stp>False</stp>
        <stp>T</stp>
        <tr r="AG40" s="2"/>
        <tr r="AG39" s="2"/>
      </tp>
      <tp>
        <v>89.03</v>
        <stp/>
        <stp>StudyData</stp>
        <stp>S.US.SNPS</stp>
        <stp>FG</stp>
        <stp/>
        <stp>Close</stp>
        <stp>5Min</stp>
        <stp>-60</stp>
        <stp>all</stp>
        <stp/>
        <stp/>
        <stp>False</stp>
        <stp>T</stp>
        <tr r="CI61" s="2"/>
        <tr r="CI62" s="2"/>
      </tp>
      <tp>
        <v>89.51</v>
        <stp/>
        <stp>StudyData</stp>
        <stp>S.US.SNPS</stp>
        <stp>FG</stp>
        <stp/>
        <stp>Close</stp>
        <stp>5Min</stp>
        <stp>-70</stp>
        <stp>all</stp>
        <stp/>
        <stp/>
        <stp>False</stp>
        <stp>T</stp>
        <tr r="CI71" s="2"/>
        <tr r="CI72" s="2"/>
      </tp>
      <tp>
        <v>89</v>
        <stp/>
        <stp>StudyData</stp>
        <stp>S.US.SNPS</stp>
        <stp>FG</stp>
        <stp/>
        <stp>Close</stp>
        <stp>5Min</stp>
        <stp>-40</stp>
        <stp>all</stp>
        <stp/>
        <stp/>
        <stp>False</stp>
        <stp>T</stp>
        <tr r="CI41" s="2"/>
        <tr r="CI42" s="2"/>
      </tp>
      <tp>
        <v>88.85</v>
        <stp/>
        <stp>StudyData</stp>
        <stp>S.US.SNPS</stp>
        <stp>FG</stp>
        <stp/>
        <stp>Close</stp>
        <stp>5Min</stp>
        <stp>-50</stp>
        <stp>all</stp>
        <stp/>
        <stp/>
        <stp>False</stp>
        <stp>T</stp>
        <tr r="CI52" s="2"/>
        <tr r="CI51" s="2"/>
      </tp>
      <tp>
        <v>87.86</v>
        <stp/>
        <stp>StudyData</stp>
        <stp>S.US.SNPS</stp>
        <stp>FG</stp>
        <stp/>
        <stp>Close</stp>
        <stp>5Min</stp>
        <stp>-20</stp>
        <stp>all</stp>
        <stp/>
        <stp/>
        <stp>False</stp>
        <stp>T</stp>
        <tr r="CI22" s="2"/>
        <tr r="CI21" s="2"/>
      </tp>
      <tp>
        <v>88.5</v>
        <stp/>
        <stp>StudyData</stp>
        <stp>S.US.SNPS</stp>
        <stp>FG</stp>
        <stp/>
        <stp>Close</stp>
        <stp>5Min</stp>
        <stp>-30</stp>
        <stp>all</stp>
        <stp/>
        <stp/>
        <stp>False</stp>
        <stp>T</stp>
        <tr r="CI32" s="2"/>
        <tr r="CI31" s="2"/>
      </tp>
      <tp>
        <v>87.45</v>
        <stp/>
        <stp>StudyData</stp>
        <stp>S.US.SNPS</stp>
        <stp>FG</stp>
        <stp/>
        <stp>Close</stp>
        <stp>5Min</stp>
        <stp>-10</stp>
        <stp>all</stp>
        <stp/>
        <stp/>
        <stp>False</stp>
        <stp>T</stp>
        <tr r="CI11" s="2"/>
        <tr r="CI12" s="2"/>
      </tp>
      <tp>
        <v>89.74</v>
        <stp/>
        <stp>StudyData</stp>
        <stp>S.US.SNPS</stp>
        <stp>FG</stp>
        <stp/>
        <stp>Close</stp>
        <stp>5Min</stp>
        <stp>-80</stp>
        <stp>all</stp>
        <stp/>
        <stp/>
        <stp>False</stp>
        <stp>T</stp>
        <tr r="CI82" s="2"/>
        <tr r="CI81" s="2"/>
      </tp>
      <tp>
        <v>90.91</v>
        <stp/>
        <stp>StudyData</stp>
        <stp>S.US.SNPS</stp>
        <stp>FG</stp>
        <stp/>
        <stp>Close</stp>
        <stp>5Min</stp>
        <stp>-90</stp>
        <stp>all</stp>
        <stp/>
        <stp/>
        <stp>False</stp>
        <stp>T</stp>
        <tr r="CI92" s="2"/>
        <tr r="CI91" s="2"/>
      </tp>
      <tp>
        <v>68.150000000000006</v>
        <stp/>
        <stp>StudyData</stp>
        <stp>S.US.TMUS</stp>
        <stp>FG</stp>
        <stp/>
        <stp>Close</stp>
        <stp>5Min</stp>
        <stp>-55</stp>
        <stp>all</stp>
        <stp/>
        <stp/>
        <stp>False</stp>
        <stp>T</stp>
        <tr r="CM57" s="2"/>
        <tr r="CM56" s="2"/>
      </tp>
      <tp>
        <v>67.91</v>
        <stp/>
        <stp>StudyData</stp>
        <stp>S.US.TMUS</stp>
        <stp>FG</stp>
        <stp/>
        <stp>Close</stp>
        <stp>5Min</stp>
        <stp>-45</stp>
        <stp>all</stp>
        <stp/>
        <stp/>
        <stp>False</stp>
        <stp>T</stp>
        <tr r="CM46" s="2"/>
        <tr r="CM47" s="2"/>
      </tp>
      <tp>
        <v>68.63</v>
        <stp/>
        <stp>StudyData</stp>
        <stp>S.US.TMUS</stp>
        <stp>FG</stp>
        <stp/>
        <stp>Close</stp>
        <stp>5Min</stp>
        <stp>-75</stp>
        <stp>all</stp>
        <stp/>
        <stp/>
        <stp>False</stp>
        <stp>T</stp>
        <tr r="CM77" s="2"/>
        <tr r="CM76" s="2"/>
      </tp>
      <tp>
        <v>68.34</v>
        <stp/>
        <stp>StudyData</stp>
        <stp>S.US.TMUS</stp>
        <stp>FG</stp>
        <stp/>
        <stp>Close</stp>
        <stp>5Min</stp>
        <stp>-65</stp>
        <stp>all</stp>
        <stp/>
        <stp/>
        <stp>False</stp>
        <stp>T</stp>
        <tr r="CM67" s="2"/>
        <tr r="CM66" s="2"/>
      </tp>
      <tp>
        <v>67.19</v>
        <stp/>
        <stp>StudyData</stp>
        <stp>S.US.TMUS</stp>
        <stp>FG</stp>
        <stp/>
        <stp>Close</stp>
        <stp>5Min</stp>
        <stp>-15</stp>
        <stp>all</stp>
        <stp/>
        <stp/>
        <stp>False</stp>
        <stp>T</stp>
        <tr r="CM16" s="2"/>
        <tr r="CM17" s="2"/>
      </tp>
      <tp>
        <v>67.959999999999994</v>
        <stp/>
        <stp>StudyData</stp>
        <stp>S.US.TMUS</stp>
        <stp>FG</stp>
        <stp/>
        <stp>Close</stp>
        <stp>5Min</stp>
        <stp>-35</stp>
        <stp>all</stp>
        <stp/>
        <stp/>
        <stp>False</stp>
        <stp>T</stp>
        <tr r="CM37" s="2"/>
        <tr r="CM36" s="2"/>
      </tp>
      <tp>
        <v>67.64</v>
        <stp/>
        <stp>StudyData</stp>
        <stp>S.US.TMUS</stp>
        <stp>FG</stp>
        <stp/>
        <stp>Close</stp>
        <stp>5Min</stp>
        <stp>-25</stp>
        <stp>all</stp>
        <stp/>
        <stp/>
        <stp>False</stp>
        <stp>T</stp>
        <tr r="CM27" s="2"/>
        <tr r="CM26" s="2"/>
      </tp>
      <tp>
        <v>68.53</v>
        <stp/>
        <stp>StudyData</stp>
        <stp>S.US.TMUS</stp>
        <stp>FG</stp>
        <stp/>
        <stp>Close</stp>
        <stp>5Min</stp>
        <stp>-95</stp>
        <stp>all</stp>
        <stp/>
        <stp/>
        <stp>False</stp>
        <stp>T</stp>
        <tr r="CM97" s="2"/>
        <tr r="CM96" s="2"/>
      </tp>
      <tp>
        <v>68.61</v>
        <stp/>
        <stp>StudyData</stp>
        <stp>S.US.TMUS</stp>
        <stp>FG</stp>
        <stp/>
        <stp>Close</stp>
        <stp>5Min</stp>
        <stp>-85</stp>
        <stp>all</stp>
        <stp/>
        <stp/>
        <stp>False</stp>
        <stp>T</stp>
        <tr r="CM86" s="2"/>
        <tr r="CM87" s="2"/>
      </tp>
      <tp>
        <v>34.03</v>
        <stp/>
        <stp>StudyData</stp>
        <stp>S.US.CTRP</stp>
        <stp>FG</stp>
        <stp/>
        <stp>Close</stp>
        <stp>5Min</stp>
        <stp>-82</stp>
        <stp>all</stp>
        <stp/>
        <stp/>
        <stp>False</stp>
        <stp>T</stp>
        <tr r="AE83" s="2"/>
        <tr r="AE84" s="2"/>
      </tp>
      <tp>
        <v>34.68</v>
        <stp/>
        <stp>StudyData</stp>
        <stp>S.US.CTRP</stp>
        <stp>FG</stp>
        <stp/>
        <stp>Close</stp>
        <stp>5Min</stp>
        <stp>-92</stp>
        <stp>all</stp>
        <stp/>
        <stp/>
        <stp>False</stp>
        <stp>T</stp>
        <tr r="AE93" s="2"/>
        <tr r="AE94" s="2"/>
      </tp>
      <tp>
        <v>34.42</v>
        <stp/>
        <stp>StudyData</stp>
        <stp>S.US.CTRP</stp>
        <stp>FG</stp>
        <stp/>
        <stp>Close</stp>
        <stp>5Min</stp>
        <stp>-42</stp>
        <stp>all</stp>
        <stp/>
        <stp/>
        <stp>False</stp>
        <stp>T</stp>
        <tr r="AE43" s="2"/>
        <tr r="AE44" s="2"/>
      </tp>
      <tp>
        <v>34.08</v>
        <stp/>
        <stp>StudyData</stp>
        <stp>S.US.CTRP</stp>
        <stp>FG</stp>
        <stp/>
        <stp>Close</stp>
        <stp>5Min</stp>
        <stp>-52</stp>
        <stp>all</stp>
        <stp/>
        <stp/>
        <stp>False</stp>
        <stp>T</stp>
        <tr r="AE53" s="2"/>
        <tr r="AE54" s="2"/>
      </tp>
      <tp>
        <v>34.32</v>
        <stp/>
        <stp>StudyData</stp>
        <stp>S.US.CTRP</stp>
        <stp>FG</stp>
        <stp/>
        <stp>Close</stp>
        <stp>5Min</stp>
        <stp>-62</stp>
        <stp>all</stp>
        <stp/>
        <stp/>
        <stp>False</stp>
        <stp>T</stp>
        <tr r="AE63" s="2"/>
        <tr r="AE64" s="2"/>
      </tp>
      <tp>
        <v>34.18</v>
        <stp/>
        <stp>StudyData</stp>
        <stp>S.US.CTRP</stp>
        <stp>FG</stp>
        <stp/>
        <stp>Close</stp>
        <stp>5Min</stp>
        <stp>-72</stp>
        <stp>all</stp>
        <stp/>
        <stp/>
        <stp>False</stp>
        <stp>T</stp>
        <tr r="AE74" s="2"/>
        <tr r="AE73" s="2"/>
      </tp>
      <tp>
        <v>33.979999999999997</v>
        <stp/>
        <stp>StudyData</stp>
        <stp>S.US.CTRP</stp>
        <stp>FG</stp>
        <stp/>
        <stp>Close</stp>
        <stp>5Min</stp>
        <stp>-12</stp>
        <stp>all</stp>
        <stp/>
        <stp/>
        <stp>False</stp>
        <stp>T</stp>
        <tr r="AE14" s="2"/>
        <tr r="AE13" s="2"/>
      </tp>
      <tp>
        <v>34.06</v>
        <stp/>
        <stp>StudyData</stp>
        <stp>S.US.CTRP</stp>
        <stp>FG</stp>
        <stp/>
        <stp>Close</stp>
        <stp>5Min</stp>
        <stp>-22</stp>
        <stp>all</stp>
        <stp/>
        <stp/>
        <stp>False</stp>
        <stp>T</stp>
        <tr r="AE23" s="2"/>
        <tr r="AE24" s="2"/>
      </tp>
      <tp>
        <v>34.130000000000003</v>
        <stp/>
        <stp>StudyData</stp>
        <stp>S.US.CTRP</stp>
        <stp>FG</stp>
        <stp/>
        <stp>Close</stp>
        <stp>5Min</stp>
        <stp>-32</stp>
        <stp>all</stp>
        <stp/>
        <stp/>
        <stp>False</stp>
        <stp>T</stp>
        <tr r="AE34" s="2"/>
        <tr r="AE33" s="2"/>
      </tp>
      <tp>
        <v>63.98</v>
        <stp/>
        <stp>StudyData</stp>
        <stp>S.US.PCAR</stp>
        <stp>FG</stp>
        <stp/>
        <stp>Close</stp>
        <stp>5Min</stp>
        <stp/>
        <stp>all</stp>
        <stp/>
        <stp/>
        <stp>False</stp>
        <stp>T</stp>
        <tr r="BZ109" s="2"/>
      </tp>
      <tp>
        <v>77.75</v>
        <stp/>
        <stp>StudyData</stp>
        <stp>S.US.FISV</stp>
        <stp>FG</stp>
        <stp/>
        <stp>Close</stp>
        <stp>5Min</stp>
        <stp>-13</stp>
        <stp>all</stp>
        <stp/>
        <stp/>
        <stp>False</stp>
        <stp>T</stp>
        <tr r="AP15" s="2"/>
        <tr r="AP14" s="2"/>
      </tp>
      <tp>
        <v>78.150000000000006</v>
        <stp/>
        <stp>StudyData</stp>
        <stp>S.US.FISV</stp>
        <stp>FG</stp>
        <stp/>
        <stp>Close</stp>
        <stp>5Min</stp>
        <stp>-33</stp>
        <stp>all</stp>
        <stp/>
        <stp/>
        <stp>False</stp>
        <stp>T</stp>
        <tr r="AP34" s="2"/>
        <tr r="AP35" s="2"/>
      </tp>
      <tp>
        <v>78.16</v>
        <stp/>
        <stp>StudyData</stp>
        <stp>S.US.FISV</stp>
        <stp>FG</stp>
        <stp/>
        <stp>Close</stp>
        <stp>5Min</stp>
        <stp>-23</stp>
        <stp>all</stp>
        <stp/>
        <stp/>
        <stp>False</stp>
        <stp>T</stp>
        <tr r="AP25" s="2"/>
        <tr r="AP24" s="2"/>
      </tp>
      <tp>
        <v>78.77</v>
        <stp/>
        <stp>StudyData</stp>
        <stp>S.US.FISV</stp>
        <stp>FG</stp>
        <stp/>
        <stp>Close</stp>
        <stp>5Min</stp>
        <stp>-53</stp>
        <stp>all</stp>
        <stp/>
        <stp/>
        <stp>False</stp>
        <stp>T</stp>
        <tr r="AP54" s="2"/>
        <tr r="AP55" s="2"/>
      </tp>
      <tp>
        <v>78.77</v>
        <stp/>
        <stp>StudyData</stp>
        <stp>S.US.FISV</stp>
        <stp>FG</stp>
        <stp/>
        <stp>Close</stp>
        <stp>5Min</stp>
        <stp>-43</stp>
        <stp>all</stp>
        <stp/>
        <stp/>
        <stp>False</stp>
        <stp>T</stp>
        <tr r="AP45" s="2"/>
        <tr r="AP44" s="2"/>
      </tp>
      <tp>
        <v>79.78</v>
        <stp/>
        <stp>StudyData</stp>
        <stp>S.US.FISV</stp>
        <stp>FG</stp>
        <stp/>
        <stp>Close</stp>
        <stp>5Min</stp>
        <stp>-73</stp>
        <stp>all</stp>
        <stp/>
        <stp/>
        <stp>False</stp>
        <stp>T</stp>
        <tr r="AP75" s="2"/>
        <tr r="AP74" s="2"/>
      </tp>
      <tp>
        <v>79</v>
        <stp/>
        <stp>StudyData</stp>
        <stp>S.US.FISV</stp>
        <stp>FG</stp>
        <stp/>
        <stp>Close</stp>
        <stp>5Min</stp>
        <stp>-63</stp>
        <stp>all</stp>
        <stp/>
        <stp/>
        <stp>False</stp>
        <stp>T</stp>
        <tr r="AP65" s="2"/>
        <tr r="AP64" s="2"/>
      </tp>
      <tp>
        <v>80.819999999999993</v>
        <stp/>
        <stp>StudyData</stp>
        <stp>S.US.FISV</stp>
        <stp>FG</stp>
        <stp/>
        <stp>Close</stp>
        <stp>5Min</stp>
        <stp>-93</stp>
        <stp>all</stp>
        <stp/>
        <stp/>
        <stp>False</stp>
        <stp>T</stp>
        <tr r="AP94" s="2"/>
        <tr r="AP95" s="2"/>
      </tp>
      <tp>
        <v>79.959999999999994</v>
        <stp/>
        <stp>StudyData</stp>
        <stp>S.US.FISV</stp>
        <stp>FG</stp>
        <stp/>
        <stp>Close</stp>
        <stp>5Min</stp>
        <stp>-83</stp>
        <stp>all</stp>
        <stp/>
        <stp/>
        <stp>False</stp>
        <stp>T</stp>
        <tr r="AP85" s="2"/>
        <tr r="AP84" s="2"/>
      </tp>
      <tp>
        <v>55.41</v>
        <stp/>
        <stp>StudyData</stp>
        <stp>S.US.MNST</stp>
        <stp>FG</stp>
        <stp/>
        <stp>Close</stp>
        <stp>5Min</stp>
        <stp>-63</stp>
        <stp>all</stp>
        <stp/>
        <stp/>
        <stp>False</stp>
        <stp>T</stp>
        <tr r="BP64" s="2"/>
        <tr r="BP65" s="2"/>
      </tp>
      <tp>
        <v>55.78</v>
        <stp/>
        <stp>StudyData</stp>
        <stp>S.US.MNST</stp>
        <stp>FG</stp>
        <stp/>
        <stp>Close</stp>
        <stp>5Min</stp>
        <stp>-73</stp>
        <stp>all</stp>
        <stp/>
        <stp/>
        <stp>False</stp>
        <stp>T</stp>
        <tr r="BP75" s="2"/>
        <tr r="BP74" s="2"/>
      </tp>
      <tp>
        <v>55.14</v>
        <stp/>
        <stp>StudyData</stp>
        <stp>S.US.MNST</stp>
        <stp>FG</stp>
        <stp/>
        <stp>Close</stp>
        <stp>5Min</stp>
        <stp>-43</stp>
        <stp>all</stp>
        <stp/>
        <stp/>
        <stp>False</stp>
        <stp>T</stp>
        <tr r="BP45" s="2"/>
        <tr r="BP44" s="2"/>
      </tp>
      <tp>
        <v>55.2</v>
        <stp/>
        <stp>StudyData</stp>
        <stp>S.US.MNST</stp>
        <stp>FG</stp>
        <stp/>
        <stp>Close</stp>
        <stp>5Min</stp>
        <stp>-53</stp>
        <stp>all</stp>
        <stp/>
        <stp/>
        <stp>False</stp>
        <stp>T</stp>
        <tr r="BP55" s="2"/>
        <tr r="BP54" s="2"/>
      </tp>
      <tp>
        <v>54.74</v>
        <stp/>
        <stp>StudyData</stp>
        <stp>S.US.MNST</stp>
        <stp>FG</stp>
        <stp/>
        <stp>Close</stp>
        <stp>5Min</stp>
        <stp>-23</stp>
        <stp>all</stp>
        <stp/>
        <stp/>
        <stp>False</stp>
        <stp>T</stp>
        <tr r="BP24" s="2"/>
        <tr r="BP25" s="2"/>
      </tp>
      <tp>
        <v>54.63</v>
        <stp/>
        <stp>StudyData</stp>
        <stp>S.US.MNST</stp>
        <stp>FG</stp>
        <stp/>
        <stp>Close</stp>
        <stp>5Min</stp>
        <stp>-33</stp>
        <stp>all</stp>
        <stp/>
        <stp/>
        <stp>False</stp>
        <stp>T</stp>
        <tr r="BP34" s="2"/>
        <tr r="BP35" s="2"/>
      </tp>
      <tp>
        <v>54.26</v>
        <stp/>
        <stp>StudyData</stp>
        <stp>S.US.MNST</stp>
        <stp>FG</stp>
        <stp/>
        <stp>Close</stp>
        <stp>5Min</stp>
        <stp>-13</stp>
        <stp>all</stp>
        <stp/>
        <stp/>
        <stp>False</stp>
        <stp>T</stp>
        <tr r="BP15" s="2"/>
        <tr r="BP14" s="2"/>
      </tp>
      <tp>
        <v>55.6</v>
        <stp/>
        <stp>StudyData</stp>
        <stp>S.US.MNST</stp>
        <stp>FG</stp>
        <stp/>
        <stp>Close</stp>
        <stp>5Min</stp>
        <stp>-83</stp>
        <stp>all</stp>
        <stp/>
        <stp/>
        <stp>False</stp>
        <stp>T</stp>
        <tr r="BP84" s="2"/>
        <tr r="BP85" s="2"/>
      </tp>
      <tp>
        <v>56.51</v>
        <stp/>
        <stp>StudyData</stp>
        <stp>S.US.MNST</stp>
        <stp>FG</stp>
        <stp/>
        <stp>Close</stp>
        <stp>5Min</stp>
        <stp>-93</stp>
        <stp>all</stp>
        <stp/>
        <stp/>
        <stp>False</stp>
        <stp>T</stp>
        <tr r="BP95" s="2"/>
        <tr r="BP94" s="2"/>
      </tp>
      <tp>
        <v>224.23</v>
        <stp/>
        <stp>StudyData</stp>
        <stp>S.US.COST</stp>
        <stp>FG</stp>
        <stp/>
        <stp>Close</stp>
        <stp>5Min</stp>
        <stp>-73</stp>
        <stp>all</stp>
        <stp/>
        <stp/>
        <stp>False</stp>
        <stp>T</stp>
        <tr r="AA74" s="2"/>
        <tr r="AA75" s="2"/>
      </tp>
      <tp>
        <v>223.31</v>
        <stp/>
        <stp>StudyData</stp>
        <stp>S.US.COST</stp>
        <stp>FG</stp>
        <stp/>
        <stp>Close</stp>
        <stp>5Min</stp>
        <stp>-63</stp>
        <stp>all</stp>
        <stp/>
        <stp/>
        <stp>False</stp>
        <stp>T</stp>
        <tr r="AA64" s="2"/>
        <tr r="AA65" s="2"/>
      </tp>
      <tp>
        <v>223.59</v>
        <stp/>
        <stp>StudyData</stp>
        <stp>S.US.COST</stp>
        <stp>FG</stp>
        <stp/>
        <stp>Close</stp>
        <stp>5Min</stp>
        <stp>-53</stp>
        <stp>all</stp>
        <stp/>
        <stp/>
        <stp>False</stp>
        <stp>T</stp>
        <tr r="AA55" s="2"/>
        <tr r="AA54" s="2"/>
      </tp>
      <tp>
        <v>222.96</v>
        <stp/>
        <stp>StudyData</stp>
        <stp>S.US.COST</stp>
        <stp>FG</stp>
        <stp/>
        <stp>Close</stp>
        <stp>5Min</stp>
        <stp>-43</stp>
        <stp>all</stp>
        <stp/>
        <stp/>
        <stp>False</stp>
        <stp>T</stp>
        <tr r="AA45" s="2"/>
        <tr r="AA44" s="2"/>
      </tp>
      <tp>
        <v>222.06</v>
        <stp/>
        <stp>StudyData</stp>
        <stp>S.US.COST</stp>
        <stp>FG</stp>
        <stp/>
        <stp>Close</stp>
        <stp>5Min</stp>
        <stp>-33</stp>
        <stp>all</stp>
        <stp/>
        <stp/>
        <stp>False</stp>
        <stp>T</stp>
        <tr r="AA35" s="2"/>
        <tr r="AA34" s="2"/>
      </tp>
      <tp>
        <v>222.98</v>
        <stp/>
        <stp>StudyData</stp>
        <stp>S.US.COST</stp>
        <stp>FG</stp>
        <stp/>
        <stp>Close</stp>
        <stp>5Min</stp>
        <stp>-23</stp>
        <stp>all</stp>
        <stp/>
        <stp/>
        <stp>False</stp>
        <stp>T</stp>
        <tr r="AA25" s="2"/>
        <tr r="AA24" s="2"/>
      </tp>
      <tp>
        <v>222.69</v>
        <stp/>
        <stp>StudyData</stp>
        <stp>S.US.COST</stp>
        <stp>FG</stp>
        <stp/>
        <stp>Close</stp>
        <stp>5Min</stp>
        <stp>-13</stp>
        <stp>all</stp>
        <stp/>
        <stp/>
        <stp>False</stp>
        <stp>T</stp>
        <tr r="AA15" s="2"/>
        <tr r="AA14" s="2"/>
      </tp>
      <tp>
        <v>224.11</v>
        <stp/>
        <stp>StudyData</stp>
        <stp>S.US.COST</stp>
        <stp>FG</stp>
        <stp/>
        <stp>Close</stp>
        <stp>5Min</stp>
        <stp>-93</stp>
        <stp>all</stp>
        <stp/>
        <stp/>
        <stp>False</stp>
        <stp>T</stp>
        <tr r="AA95" s="2"/>
        <tr r="AA94" s="2"/>
      </tp>
      <tp>
        <v>223.37</v>
        <stp/>
        <stp>StudyData</stp>
        <stp>S.US.COST</stp>
        <stp>FG</stp>
        <stp/>
        <stp>Close</stp>
        <stp>5Min</stp>
        <stp>-83</stp>
        <stp>all</stp>
        <stp/>
        <stp/>
        <stp>False</stp>
        <stp>T</stp>
        <tr r="AA85" s="2"/>
        <tr r="AA84" s="2"/>
      </tp>
      <tp>
        <v>56.15</v>
        <stp/>
        <stp>StudyData</stp>
        <stp>S.US.FAST</stp>
        <stp>FG</stp>
        <stp/>
        <stp>Close</stp>
        <stp>5Min</stp>
        <stp>-93</stp>
        <stp>all</stp>
        <stp/>
        <stp/>
        <stp>False</stp>
        <stp>T</stp>
        <tr r="AN95" s="2"/>
        <tr r="AN94" s="2"/>
      </tp>
      <tp>
        <v>53.73</v>
        <stp/>
        <stp>StudyData</stp>
        <stp>S.US.FAST</stp>
        <stp>FG</stp>
        <stp/>
        <stp>Close</stp>
        <stp>5Min</stp>
        <stp>-83</stp>
        <stp>all</stp>
        <stp/>
        <stp/>
        <stp>False</stp>
        <stp>T</stp>
        <tr r="AN85" s="2"/>
        <tr r="AN84" s="2"/>
      </tp>
      <tp>
        <v>52.25</v>
        <stp/>
        <stp>StudyData</stp>
        <stp>S.US.FAST</stp>
        <stp>FG</stp>
        <stp/>
        <stp>Close</stp>
        <stp>5Min</stp>
        <stp>-13</stp>
        <stp>all</stp>
        <stp/>
        <stp/>
        <stp>False</stp>
        <stp>T</stp>
        <tr r="AN15" s="2"/>
        <tr r="AN14" s="2"/>
      </tp>
      <tp>
        <v>52.29</v>
        <stp/>
        <stp>StudyData</stp>
        <stp>S.US.FAST</stp>
        <stp>FG</stp>
        <stp/>
        <stp>Close</stp>
        <stp>5Min</stp>
        <stp>-33</stp>
        <stp>all</stp>
        <stp/>
        <stp/>
        <stp>False</stp>
        <stp>T</stp>
        <tr r="AN35" s="2"/>
        <tr r="AN34" s="2"/>
      </tp>
      <tp>
        <v>52.11</v>
        <stp/>
        <stp>StudyData</stp>
        <stp>S.US.FAST</stp>
        <stp>FG</stp>
        <stp/>
        <stp>Close</stp>
        <stp>5Min</stp>
        <stp>-23</stp>
        <stp>all</stp>
        <stp/>
        <stp/>
        <stp>False</stp>
        <stp>T</stp>
        <tr r="AN24" s="2"/>
        <tr r="AN25" s="2"/>
      </tp>
      <tp>
        <v>52.25</v>
        <stp/>
        <stp>StudyData</stp>
        <stp>S.US.FAST</stp>
        <stp>FG</stp>
        <stp/>
        <stp>Close</stp>
        <stp>5Min</stp>
        <stp>-53</stp>
        <stp>all</stp>
        <stp/>
        <stp/>
        <stp>False</stp>
        <stp>T</stp>
        <tr r="AN54" s="2"/>
        <tr r="AN55" s="2"/>
      </tp>
      <tp>
        <v>52.69</v>
        <stp/>
        <stp>StudyData</stp>
        <stp>S.US.FAST</stp>
        <stp>FG</stp>
        <stp/>
        <stp>Close</stp>
        <stp>5Min</stp>
        <stp>-43</stp>
        <stp>all</stp>
        <stp/>
        <stp/>
        <stp>False</stp>
        <stp>T</stp>
        <tr r="AN44" s="2"/>
        <tr r="AN45" s="2"/>
      </tp>
      <tp>
        <v>52.54</v>
        <stp/>
        <stp>StudyData</stp>
        <stp>S.US.FAST</stp>
        <stp>FG</stp>
        <stp/>
        <stp>Close</stp>
        <stp>5Min</stp>
        <stp>-73</stp>
        <stp>all</stp>
        <stp/>
        <stp/>
        <stp>False</stp>
        <stp>T</stp>
        <tr r="AN75" s="2"/>
        <tr r="AN74" s="2"/>
      </tp>
      <tp>
        <v>52.37</v>
        <stp/>
        <stp>StudyData</stp>
        <stp>S.US.FAST</stp>
        <stp>FG</stp>
        <stp/>
        <stp>Close</stp>
        <stp>5Min</stp>
        <stp>-63</stp>
        <stp>all</stp>
        <stp/>
        <stp/>
        <stp>False</stp>
        <stp>T</stp>
        <tr r="AN64" s="2"/>
        <tr r="AN65" s="2"/>
      </tp>
      <tp>
        <v>96.93</v>
        <stp/>
        <stp>StudyData</stp>
        <stp>S.US.ROST</stp>
        <stp>FG</stp>
        <stp/>
        <stp>Close</stp>
        <stp>5Min</stp>
        <stp>-73</stp>
        <stp>all</stp>
        <stp/>
        <stp/>
        <stp>False</stp>
        <stp>T</stp>
        <tr r="CE74" s="2"/>
        <tr r="CE75" s="2"/>
      </tp>
      <tp>
        <v>96.34</v>
        <stp/>
        <stp>StudyData</stp>
        <stp>S.US.ROST</stp>
        <stp>FG</stp>
        <stp/>
        <stp>Close</stp>
        <stp>5Min</stp>
        <stp>-63</stp>
        <stp>all</stp>
        <stp/>
        <stp/>
        <stp>False</stp>
        <stp>T</stp>
        <tr r="CE64" s="2"/>
        <tr r="CE65" s="2"/>
      </tp>
      <tp>
        <v>96.51</v>
        <stp/>
        <stp>StudyData</stp>
        <stp>S.US.ROST</stp>
        <stp>FG</stp>
        <stp/>
        <stp>Close</stp>
        <stp>5Min</stp>
        <stp>-53</stp>
        <stp>all</stp>
        <stp/>
        <stp/>
        <stp>False</stp>
        <stp>T</stp>
        <tr r="CE55" s="2"/>
        <tr r="CE54" s="2"/>
      </tp>
      <tp>
        <v>96.2</v>
        <stp/>
        <stp>StudyData</stp>
        <stp>S.US.ROST</stp>
        <stp>FG</stp>
        <stp/>
        <stp>Close</stp>
        <stp>5Min</stp>
        <stp>-43</stp>
        <stp>all</stp>
        <stp/>
        <stp/>
        <stp>False</stp>
        <stp>T</stp>
        <tr r="CE45" s="2"/>
        <tr r="CE44" s="2"/>
      </tp>
      <tp>
        <v>96</v>
        <stp/>
        <stp>StudyData</stp>
        <stp>S.US.ROST</stp>
        <stp>FG</stp>
        <stp/>
        <stp>Close</stp>
        <stp>5Min</stp>
        <stp>-33</stp>
        <stp>all</stp>
        <stp/>
        <stp/>
        <stp>False</stp>
        <stp>T</stp>
        <tr r="CE35" s="2"/>
        <tr r="CE34" s="2"/>
      </tp>
      <tp>
        <v>95.87</v>
        <stp/>
        <stp>StudyData</stp>
        <stp>S.US.ROST</stp>
        <stp>FG</stp>
        <stp/>
        <stp>Close</stp>
        <stp>5Min</stp>
        <stp>-23</stp>
        <stp>all</stp>
        <stp/>
        <stp/>
        <stp>False</stp>
        <stp>T</stp>
        <tr r="CE24" s="2"/>
        <tr r="CE25" s="2"/>
      </tp>
      <tp>
        <v>95.72</v>
        <stp/>
        <stp>StudyData</stp>
        <stp>S.US.ROST</stp>
        <stp>FG</stp>
        <stp/>
        <stp>Close</stp>
        <stp>5Min</stp>
        <stp>-13</stp>
        <stp>all</stp>
        <stp/>
        <stp/>
        <stp>False</stp>
        <stp>T</stp>
        <tr r="CE14" s="2"/>
        <tr r="CE15" s="2"/>
      </tp>
      <tp>
        <v>97.32</v>
        <stp/>
        <stp>StudyData</stp>
        <stp>S.US.ROST</stp>
        <stp>FG</stp>
        <stp/>
        <stp>Close</stp>
        <stp>5Min</stp>
        <stp>-93</stp>
        <stp>all</stp>
        <stp/>
        <stp/>
        <stp>False</stp>
        <stp>T</stp>
        <tr r="CE94" s="2"/>
        <tr r="CE95" s="2"/>
      </tp>
      <tp>
        <v>96.32</v>
        <stp/>
        <stp>StudyData</stp>
        <stp>S.US.ROST</stp>
        <stp>FG</stp>
        <stp/>
        <stp>Close</stp>
        <stp>5Min</stp>
        <stp>-83</stp>
        <stp>all</stp>
        <stp/>
        <stp/>
        <stp>False</stp>
        <stp>T</stp>
        <tr r="CE85" s="2"/>
        <tr r="CE84" s="2"/>
      </tp>
      <tp>
        <v>25.83</v>
        <stp/>
        <stp>StudyData</stp>
        <stp>S.US.LBTYK</stp>
        <stp>FG</stp>
        <stp/>
        <stp>Close</stp>
        <stp>5Min</stp>
        <stp>-107</stp>
        <stp>all</stp>
        <stp/>
        <stp/>
        <stp>False</stp>
        <stp>T</stp>
        <tr r="BJ109" s="2"/>
        <tr r="BJ108" s="2"/>
      </tp>
      <tp>
        <v>210.03</v>
        <stp/>
        <stp>StudyData</stp>
        <stp>S.US.INTU</stp>
        <stp>FG</stp>
        <stp/>
        <stp>Close</stp>
        <stp>5Min</stp>
        <stp>-64</stp>
        <stp>all</stp>
        <stp/>
        <stp/>
        <stp>False</stp>
        <stp>T</stp>
        <tr r="BC65" s="2"/>
        <tr r="BC66" s="2"/>
      </tp>
      <tp>
        <v>213.51</v>
        <stp/>
        <stp>StudyData</stp>
        <stp>S.US.INTU</stp>
        <stp>FG</stp>
        <stp/>
        <stp>Close</stp>
        <stp>5Min</stp>
        <stp>-74</stp>
        <stp>all</stp>
        <stp/>
        <stp/>
        <stp>False</stp>
        <stp>T</stp>
        <tr r="BC75" s="2"/>
        <tr r="BC76" s="2"/>
      </tp>
      <tp>
        <v>209.33</v>
        <stp/>
        <stp>StudyData</stp>
        <stp>S.US.INTU</stp>
        <stp>FG</stp>
        <stp/>
        <stp>Close</stp>
        <stp>5Min</stp>
        <stp>-44</stp>
        <stp>all</stp>
        <stp/>
        <stp/>
        <stp>False</stp>
        <stp>T</stp>
        <tr r="BC45" s="2"/>
        <tr r="BC46" s="2"/>
      </tp>
      <tp>
        <v>210.06</v>
        <stp/>
        <stp>StudyData</stp>
        <stp>S.US.INTU</stp>
        <stp>FG</stp>
        <stp/>
        <stp>Close</stp>
        <stp>5Min</stp>
        <stp>-54</stp>
        <stp>all</stp>
        <stp/>
        <stp/>
        <stp>False</stp>
        <stp>T</stp>
        <tr r="BC56" s="2"/>
        <tr r="BC55" s="2"/>
      </tp>
      <tp>
        <v>207.89</v>
        <stp/>
        <stp>StudyData</stp>
        <stp>S.US.INTU</stp>
        <stp>FG</stp>
        <stp/>
        <stp>Close</stp>
        <stp>5Min</stp>
        <stp>-24</stp>
        <stp>all</stp>
        <stp/>
        <stp/>
        <stp>False</stp>
        <stp>T</stp>
        <tr r="BC25" s="2"/>
        <tr r="BC26" s="2"/>
      </tp>
      <tp>
        <v>208.71</v>
        <stp/>
        <stp>StudyData</stp>
        <stp>S.US.INTU</stp>
        <stp>FG</stp>
        <stp/>
        <stp>Close</stp>
        <stp>5Min</stp>
        <stp>-34</stp>
        <stp>all</stp>
        <stp/>
        <stp/>
        <stp>False</stp>
        <stp>T</stp>
        <tr r="BC35" s="2"/>
        <tr r="BC36" s="2"/>
      </tp>
      <tp>
        <v>205.94</v>
        <stp/>
        <stp>StudyData</stp>
        <stp>S.US.INTU</stp>
        <stp>FG</stp>
        <stp/>
        <stp>Close</stp>
        <stp>5Min</stp>
        <stp>-14</stp>
        <stp>all</stp>
        <stp/>
        <stp/>
        <stp>False</stp>
        <stp>T</stp>
        <tr r="BC15" s="2"/>
        <tr r="BC16" s="2"/>
      </tp>
      <tp>
        <v>215.62</v>
        <stp/>
        <stp>StudyData</stp>
        <stp>S.US.INTU</stp>
        <stp>FG</stp>
        <stp/>
        <stp>Close</stp>
        <stp>5Min</stp>
        <stp>-84</stp>
        <stp>all</stp>
        <stp/>
        <stp/>
        <stp>False</stp>
        <stp>T</stp>
        <tr r="BC86" s="2"/>
        <tr r="BC85" s="2"/>
      </tp>
      <tp>
        <v>220.19</v>
        <stp/>
        <stp>StudyData</stp>
        <stp>S.US.INTU</stp>
        <stp>FG</stp>
        <stp/>
        <stp>Close</stp>
        <stp>5Min</stp>
        <stp>-94</stp>
        <stp>all</stp>
        <stp/>
        <stp/>
        <stp>False</stp>
        <stp>T</stp>
        <tr r="BC96" s="2"/>
        <tr r="BC95" s="2"/>
      </tp>
      <tp>
        <v>135.88999999999999</v>
        <stp/>
        <stp>StudyData</stp>
        <stp>S.US.ADSK</stp>
        <stp>FG</stp>
        <stp/>
        <stp>Close</stp>
        <stp>5Min</stp>
        <stp>-83</stp>
        <stp>all</stp>
        <stp/>
        <stp/>
        <stp>False</stp>
        <stp>T</stp>
        <tr r="G85" s="2"/>
        <tr r="G84" s="2"/>
      </tp>
      <tp>
        <v>143.02000000000001</v>
        <stp/>
        <stp>StudyData</stp>
        <stp>S.US.ADSK</stp>
        <stp>FG</stp>
        <stp/>
        <stp>Close</stp>
        <stp>5Min</stp>
        <stp>-93</stp>
        <stp>all</stp>
        <stp/>
        <stp/>
        <stp>False</stp>
        <stp>T</stp>
        <tr r="G94" s="2"/>
        <tr r="G95" s="2"/>
      </tp>
      <tp>
        <v>136.66</v>
        <stp/>
        <stp>StudyData</stp>
        <stp>S.US.ADSK</stp>
        <stp>FG</stp>
        <stp/>
        <stp>Close</stp>
        <stp>5Min</stp>
        <stp>-43</stp>
        <stp>all</stp>
        <stp/>
        <stp/>
        <stp>False</stp>
        <stp>T</stp>
        <tr r="G44" s="2"/>
        <tr r="G45" s="2"/>
      </tp>
      <tp>
        <v>135.94</v>
        <stp/>
        <stp>StudyData</stp>
        <stp>S.US.ADSK</stp>
        <stp>FG</stp>
        <stp/>
        <stp>Close</stp>
        <stp>5Min</stp>
        <stp>-53</stp>
        <stp>all</stp>
        <stp/>
        <stp/>
        <stp>False</stp>
        <stp>T</stp>
        <tr r="G54" s="2"/>
        <tr r="G55" s="2"/>
      </tp>
      <tp>
        <v>134.68</v>
        <stp/>
        <stp>StudyData</stp>
        <stp>S.US.ADSK</stp>
        <stp>FG</stp>
        <stp/>
        <stp>Close</stp>
        <stp>5Min</stp>
        <stp>-63</stp>
        <stp>all</stp>
        <stp/>
        <stp/>
        <stp>False</stp>
        <stp>T</stp>
        <tr r="G64" s="2"/>
        <tr r="G65" s="2"/>
      </tp>
      <tp>
        <v>136.44999999999999</v>
        <stp/>
        <stp>StudyData</stp>
        <stp>S.US.ADSK</stp>
        <stp>FG</stp>
        <stp/>
        <stp>Close</stp>
        <stp>5Min</stp>
        <stp>-73</stp>
        <stp>all</stp>
        <stp/>
        <stp/>
        <stp>False</stp>
        <stp>T</stp>
        <tr r="G75" s="2"/>
        <tr r="G74" s="2"/>
      </tp>
      <tp>
        <v>135.21</v>
        <stp/>
        <stp>StudyData</stp>
        <stp>S.US.ADSK</stp>
        <stp>FG</stp>
        <stp/>
        <stp>Close</stp>
        <stp>5Min</stp>
        <stp>-13</stp>
        <stp>all</stp>
        <stp/>
        <stp/>
        <stp>False</stp>
        <stp>T</stp>
        <tr r="G15" s="2"/>
        <tr r="G14" s="2"/>
      </tp>
      <tp>
        <v>136.05000000000001</v>
        <stp/>
        <stp>StudyData</stp>
        <stp>S.US.ADSK</stp>
        <stp>FG</stp>
        <stp/>
        <stp>Close</stp>
        <stp>5Min</stp>
        <stp>-23</stp>
        <stp>all</stp>
        <stp/>
        <stp/>
        <stp>False</stp>
        <stp>T</stp>
        <tr r="G25" s="2"/>
        <tr r="G24" s="2"/>
      </tp>
      <tp>
        <v>135.38999999999999</v>
        <stp/>
        <stp>StudyData</stp>
        <stp>S.US.ADSK</stp>
        <stp>FG</stp>
        <stp/>
        <stp>Close</stp>
        <stp>5Min</stp>
        <stp>-33</stp>
        <stp>all</stp>
        <stp/>
        <stp/>
        <stp>False</stp>
        <stp>T</stp>
        <tr r="G34" s="2"/>
        <tr r="G35" s="2"/>
      </tp>
      <tp>
        <v>119.12</v>
        <stp/>
        <stp>StudyData</stp>
        <stp>S.US.VRSK</stp>
        <stp>FG</stp>
        <stp/>
        <stp>Close</stp>
        <stp>5Min</stp>
        <stp>-83</stp>
        <stp>all</stp>
        <stp/>
        <stp/>
        <stp>False</stp>
        <stp>T</stp>
        <tr r="CS84" s="2"/>
        <tr r="CS85" s="2"/>
      </tp>
      <tp>
        <v>120.52</v>
        <stp/>
        <stp>StudyData</stp>
        <stp>S.US.VRSK</stp>
        <stp>FG</stp>
        <stp/>
        <stp>Close</stp>
        <stp>5Min</stp>
        <stp>-93</stp>
        <stp>all</stp>
        <stp/>
        <stp/>
        <stp>False</stp>
        <stp>T</stp>
        <tr r="CS94" s="2"/>
        <tr r="CS95" s="2"/>
      </tp>
      <tp>
        <v>116.43</v>
        <stp/>
        <stp>StudyData</stp>
        <stp>S.US.VRSK</stp>
        <stp>FG</stp>
        <stp/>
        <stp>Close</stp>
        <stp>5Min</stp>
        <stp>-23</stp>
        <stp>all</stp>
        <stp/>
        <stp/>
        <stp>False</stp>
        <stp>T</stp>
        <tr r="CS25" s="2"/>
        <tr r="CS24" s="2"/>
      </tp>
      <tp>
        <v>116.39</v>
        <stp/>
        <stp>StudyData</stp>
        <stp>S.US.VRSK</stp>
        <stp>FG</stp>
        <stp/>
        <stp>Close</stp>
        <stp>5Min</stp>
        <stp>-33</stp>
        <stp>all</stp>
        <stp/>
        <stp/>
        <stp>False</stp>
        <stp>T</stp>
        <tr r="CS35" s="2"/>
        <tr r="CS34" s="2"/>
      </tp>
      <tp>
        <v>115.9</v>
        <stp/>
        <stp>StudyData</stp>
        <stp>S.US.VRSK</stp>
        <stp>FG</stp>
        <stp/>
        <stp>Close</stp>
        <stp>5Min</stp>
        <stp>-13</stp>
        <stp>all</stp>
        <stp/>
        <stp/>
        <stp>False</stp>
        <stp>T</stp>
        <tr r="CS15" s="2"/>
        <tr r="CS14" s="2"/>
      </tp>
      <tp>
        <v>116.49</v>
        <stp/>
        <stp>StudyData</stp>
        <stp>S.US.VRSK</stp>
        <stp>FG</stp>
        <stp/>
        <stp>Close</stp>
        <stp>5Min</stp>
        <stp>-63</stp>
        <stp>all</stp>
        <stp/>
        <stp/>
        <stp>False</stp>
        <stp>T</stp>
        <tr r="CS65" s="2"/>
        <tr r="CS64" s="2"/>
      </tp>
      <tp>
        <v>117.89</v>
        <stp/>
        <stp>StudyData</stp>
        <stp>S.US.VRSK</stp>
        <stp>FG</stp>
        <stp/>
        <stp>Close</stp>
        <stp>5Min</stp>
        <stp>-73</stp>
        <stp>all</stp>
        <stp/>
        <stp/>
        <stp>False</stp>
        <stp>T</stp>
        <tr r="CS74" s="2"/>
        <tr r="CS75" s="2"/>
      </tp>
      <tp>
        <v>116.96</v>
        <stp/>
        <stp>StudyData</stp>
        <stp>S.US.VRSK</stp>
        <stp>FG</stp>
        <stp/>
        <stp>Close</stp>
        <stp>5Min</stp>
        <stp>-43</stp>
        <stp>all</stp>
        <stp/>
        <stp/>
        <stp>False</stp>
        <stp>T</stp>
        <tr r="CS45" s="2"/>
        <tr r="CS44" s="2"/>
      </tp>
      <tp>
        <v>116.88</v>
        <stp/>
        <stp>StudyData</stp>
        <stp>S.US.VRSK</stp>
        <stp>FG</stp>
        <stp/>
        <stp>Close</stp>
        <stp>5Min</stp>
        <stp>-53</stp>
        <stp>all</stp>
        <stp/>
        <stp/>
        <stp>False</stp>
        <stp>T</stp>
        <tr r="CS55" s="2"/>
        <tr r="CS54" s="2"/>
      </tp>
      <tp>
        <v>72.819999999999993</v>
        <stp/>
        <stp>StudyData</stp>
        <stp>S.US.CTSH</stp>
        <stp>FG</stp>
        <stp/>
        <stp>Close</stp>
        <stp>5Min</stp>
        <stp>-83</stp>
        <stp>all</stp>
        <stp/>
        <stp/>
        <stp>False</stp>
        <stp>T</stp>
        <tr r="AF84" s="2"/>
        <tr r="AF85" s="2"/>
      </tp>
      <tp>
        <v>74</v>
        <stp/>
        <stp>StudyData</stp>
        <stp>S.US.CTSH</stp>
        <stp>FG</stp>
        <stp/>
        <stp>Close</stp>
        <stp>5Min</stp>
        <stp>-93</stp>
        <stp>all</stp>
        <stp/>
        <stp/>
        <stp>False</stp>
        <stp>T</stp>
        <tr r="AF94" s="2"/>
        <tr r="AF95" s="2"/>
      </tp>
      <tp>
        <v>72.489999999999995</v>
        <stp/>
        <stp>StudyData</stp>
        <stp>S.US.CTSH</stp>
        <stp>FG</stp>
        <stp/>
        <stp>Close</stp>
        <stp>5Min</stp>
        <stp>-43</stp>
        <stp>all</stp>
        <stp/>
        <stp/>
        <stp>False</stp>
        <stp>T</stp>
        <tr r="AF45" s="2"/>
        <tr r="AF44" s="2"/>
      </tp>
      <tp>
        <v>72.319999999999993</v>
        <stp/>
        <stp>StudyData</stp>
        <stp>S.US.CTSH</stp>
        <stp>FG</stp>
        <stp/>
        <stp>Close</stp>
        <stp>5Min</stp>
        <stp>-53</stp>
        <stp>all</stp>
        <stp/>
        <stp/>
        <stp>False</stp>
        <stp>T</stp>
        <tr r="AF55" s="2"/>
        <tr r="AF54" s="2"/>
      </tp>
      <tp>
        <v>72.39</v>
        <stp/>
        <stp>StudyData</stp>
        <stp>S.US.CTSH</stp>
        <stp>FG</stp>
        <stp/>
        <stp>Close</stp>
        <stp>5Min</stp>
        <stp>-63</stp>
        <stp>all</stp>
        <stp/>
        <stp/>
        <stp>False</stp>
        <stp>T</stp>
        <tr r="AF64" s="2"/>
        <tr r="AF65" s="2"/>
      </tp>
      <tp>
        <v>72.95</v>
        <stp/>
        <stp>StudyData</stp>
        <stp>S.US.CTSH</stp>
        <stp>FG</stp>
        <stp/>
        <stp>Close</stp>
        <stp>5Min</stp>
        <stp>-73</stp>
        <stp>all</stp>
        <stp/>
        <stp/>
        <stp>False</stp>
        <stp>T</stp>
        <tr r="AF74" s="2"/>
        <tr r="AF75" s="2"/>
      </tp>
      <tp>
        <v>72.13</v>
        <stp/>
        <stp>StudyData</stp>
        <stp>S.US.CTSH</stp>
        <stp>FG</stp>
        <stp/>
        <stp>Close</stp>
        <stp>5Min</stp>
        <stp>-13</stp>
        <stp>all</stp>
        <stp/>
        <stp/>
        <stp>False</stp>
        <stp>T</stp>
        <tr r="AF14" s="2"/>
        <tr r="AF15" s="2"/>
      </tp>
      <tp>
        <v>72.37</v>
        <stp/>
        <stp>StudyData</stp>
        <stp>S.US.CTSH</stp>
        <stp>FG</stp>
        <stp/>
        <stp>Close</stp>
        <stp>5Min</stp>
        <stp>-23</stp>
        <stp>all</stp>
        <stp/>
        <stp/>
        <stp>False</stp>
        <stp>T</stp>
        <tr r="AF24" s="2"/>
        <tr r="AF25" s="2"/>
      </tp>
      <tp>
        <v>72.290000000000006</v>
        <stp/>
        <stp>StudyData</stp>
        <stp>S.US.CTSH</stp>
        <stp>FG</stp>
        <stp/>
        <stp>Close</stp>
        <stp>5Min</stp>
        <stp>-33</stp>
        <stp>all</stp>
        <stp/>
        <stp/>
        <stp>False</stp>
        <stp>T</stp>
        <tr r="AF35" s="2"/>
        <tr r="AF34" s="2"/>
      </tp>
      <tp>
        <v>33.380000000000003</v>
        <stp/>
        <stp>StudyData</stp>
        <stp>S.US.DISH</stp>
        <stp>FG</stp>
        <stp/>
        <stp>Close</stp>
        <stp>5Min</stp>
        <stp>-13</stp>
        <stp>all</stp>
        <stp/>
        <stp/>
        <stp>False</stp>
        <stp>T</stp>
        <tr r="AH15" s="2"/>
        <tr r="AH14" s="2"/>
      </tp>
      <tp>
        <v>33.78</v>
        <stp/>
        <stp>StudyData</stp>
        <stp>S.US.DISH</stp>
        <stp>FG</stp>
        <stp/>
        <stp>Close</stp>
        <stp>5Min</stp>
        <stp>-33</stp>
        <stp>all</stp>
        <stp/>
        <stp/>
        <stp>False</stp>
        <stp>T</stp>
        <tr r="AH34" s="2"/>
        <tr r="AH35" s="2"/>
      </tp>
      <tp>
        <v>33.5</v>
        <stp/>
        <stp>StudyData</stp>
        <stp>S.US.DISH</stp>
        <stp>FG</stp>
        <stp/>
        <stp>Close</stp>
        <stp>5Min</stp>
        <stp>-23</stp>
        <stp>all</stp>
        <stp/>
        <stp/>
        <stp>False</stp>
        <stp>T</stp>
        <tr r="AH25" s="2"/>
        <tr r="AH24" s="2"/>
      </tp>
      <tp>
        <v>33.99</v>
        <stp/>
        <stp>StudyData</stp>
        <stp>S.US.DISH</stp>
        <stp>FG</stp>
        <stp/>
        <stp>Close</stp>
        <stp>5Min</stp>
        <stp>-53</stp>
        <stp>all</stp>
        <stp/>
        <stp/>
        <stp>False</stp>
        <stp>T</stp>
        <tr r="AH55" s="2"/>
        <tr r="AH54" s="2"/>
      </tp>
      <tp>
        <v>34.25</v>
        <stp/>
        <stp>StudyData</stp>
        <stp>S.US.DISH</stp>
        <stp>FG</stp>
        <stp/>
        <stp>Close</stp>
        <stp>5Min</stp>
        <stp>-43</stp>
        <stp>all</stp>
        <stp/>
        <stp/>
        <stp>False</stp>
        <stp>T</stp>
        <tr r="AH45" s="2"/>
        <tr r="AH44" s="2"/>
      </tp>
      <tp>
        <v>34.369999999999997</v>
        <stp/>
        <stp>StudyData</stp>
        <stp>S.US.DISH</stp>
        <stp>FG</stp>
        <stp/>
        <stp>Close</stp>
        <stp>5Min</stp>
        <stp>-73</stp>
        <stp>all</stp>
        <stp/>
        <stp/>
        <stp>False</stp>
        <stp>T</stp>
        <tr r="AH75" s="2"/>
        <tr r="AH74" s="2"/>
      </tp>
      <tp>
        <v>34.03</v>
        <stp/>
        <stp>StudyData</stp>
        <stp>S.US.DISH</stp>
        <stp>FG</stp>
        <stp/>
        <stp>Close</stp>
        <stp>5Min</stp>
        <stp>-63</stp>
        <stp>all</stp>
        <stp/>
        <stp/>
        <stp>False</stp>
        <stp>T</stp>
        <tr r="AH64" s="2"/>
        <tr r="AH65" s="2"/>
      </tp>
      <tp>
        <v>34.299999999999997</v>
        <stp/>
        <stp>StudyData</stp>
        <stp>S.US.DISH</stp>
        <stp>FG</stp>
        <stp/>
        <stp>Close</stp>
        <stp>5Min</stp>
        <stp>-93</stp>
        <stp>all</stp>
        <stp/>
        <stp/>
        <stp>False</stp>
        <stp>T</stp>
        <tr r="AH95" s="2"/>
        <tr r="AH94" s="2"/>
      </tp>
      <tp>
        <v>34.33</v>
        <stp/>
        <stp>StudyData</stp>
        <stp>S.US.DISH</stp>
        <stp>FG</stp>
        <stp/>
        <stp>Close</stp>
        <stp>5Min</stp>
        <stp>-83</stp>
        <stp>all</stp>
        <stp/>
        <stp/>
        <stp>False</stp>
        <stp>T</stp>
        <tr r="AH85" s="2"/>
        <tr r="AH84" s="2"/>
      </tp>
      <tp>
        <v>76.34</v>
        <stp/>
        <stp>StudyData</stp>
        <stp>S.US.ATVI</stp>
        <stp>FG</stp>
        <stp/>
        <stp>Close</stp>
        <stp>5Min</stp>
        <stp>-86</stp>
        <stp>all</stp>
        <stp/>
        <stp/>
        <stp>False</stp>
        <stp>T</stp>
        <tr r="N88" s="2"/>
        <tr r="N87" s="2"/>
      </tp>
      <tp>
        <v>77.849999999999994</v>
        <stp/>
        <stp>StudyData</stp>
        <stp>S.US.ATVI</stp>
        <stp>FG</stp>
        <stp/>
        <stp>Close</stp>
        <stp>5Min</stp>
        <stp>-96</stp>
        <stp>all</stp>
        <stp/>
        <stp/>
        <stp>False</stp>
        <stp>T</stp>
        <tr r="N98" s="2"/>
        <tr r="N97" s="2"/>
      </tp>
      <tp>
        <v>74.41</v>
        <stp/>
        <stp>StudyData</stp>
        <stp>S.US.ATVI</stp>
        <stp>FG</stp>
        <stp/>
        <stp>Close</stp>
        <stp>5Min</stp>
        <stp>-46</stp>
        <stp>all</stp>
        <stp/>
        <stp/>
        <stp>False</stp>
        <stp>T</stp>
        <tr r="N48" s="2"/>
        <tr r="N47" s="2"/>
      </tp>
      <tp>
        <v>74.58</v>
        <stp/>
        <stp>StudyData</stp>
        <stp>S.US.ATVI</stp>
        <stp>FG</stp>
        <stp/>
        <stp>Close</stp>
        <stp>5Min</stp>
        <stp>-56</stp>
        <stp>all</stp>
        <stp/>
        <stp/>
        <stp>False</stp>
        <stp>T</stp>
        <tr r="N58" s="2"/>
        <tr r="N57" s="2"/>
      </tp>
      <tp>
        <v>74.209999999999994</v>
        <stp/>
        <stp>StudyData</stp>
        <stp>S.US.ATVI</stp>
        <stp>FG</stp>
        <stp/>
        <stp>Close</stp>
        <stp>5Min</stp>
        <stp>-66</stp>
        <stp>all</stp>
        <stp/>
        <stp/>
        <stp>False</stp>
        <stp>T</stp>
        <tr r="N67" s="2"/>
        <tr r="N68" s="2"/>
      </tp>
      <tp>
        <v>75.59</v>
        <stp/>
        <stp>StudyData</stp>
        <stp>S.US.ATVI</stp>
        <stp>FG</stp>
        <stp/>
        <stp>Close</stp>
        <stp>5Min</stp>
        <stp>-76</stp>
        <stp>all</stp>
        <stp/>
        <stp/>
        <stp>False</stp>
        <stp>T</stp>
        <tr r="N78" s="2"/>
        <tr r="N77" s="2"/>
      </tp>
      <tp>
        <v>74.36</v>
        <stp/>
        <stp>StudyData</stp>
        <stp>S.US.ATVI</stp>
        <stp>FG</stp>
        <stp/>
        <stp>Close</stp>
        <stp>5Min</stp>
        <stp>-16</stp>
        <stp>all</stp>
        <stp/>
        <stp/>
        <stp>False</stp>
        <stp>T</stp>
        <tr r="N18" s="2"/>
        <tr r="N17" s="2"/>
      </tp>
      <tp>
        <v>73.98</v>
        <stp/>
        <stp>StudyData</stp>
        <stp>S.US.ATVI</stp>
        <stp>FG</stp>
        <stp/>
        <stp>Close</stp>
        <stp>5Min</stp>
        <stp>-26</stp>
        <stp>all</stp>
        <stp/>
        <stp/>
        <stp>False</stp>
        <stp>T</stp>
        <tr r="N28" s="2"/>
        <tr r="N27" s="2"/>
      </tp>
      <tp>
        <v>74.599999999999994</v>
        <stp/>
        <stp>StudyData</stp>
        <stp>S.US.ATVI</stp>
        <stp>FG</stp>
        <stp/>
        <stp>Close</stp>
        <stp>5Min</stp>
        <stp>-36</stp>
        <stp>all</stp>
        <stp/>
        <stp/>
        <stp>False</stp>
        <stp>T</stp>
        <tr r="N38" s="2"/>
        <tr r="N37" s="2"/>
      </tp>
      <tp>
        <v>5.98</v>
        <stp/>
        <stp>StudyData</stp>
        <stp>S.US.SIRI</stp>
        <stp>FG</stp>
        <stp/>
        <stp>Close</stp>
        <stp>5Min</stp>
        <stp>-12</stp>
        <stp>all</stp>
        <stp/>
        <stp/>
        <stp>False</stp>
        <stp>T</stp>
        <tr r="CH14" s="2"/>
        <tr r="CH13" s="2"/>
      </tp>
      <tp>
        <v>6.06</v>
        <stp/>
        <stp>StudyData</stp>
        <stp>S.US.SIRI</stp>
        <stp>FG</stp>
        <stp/>
        <stp>Close</stp>
        <stp>5Min</stp>
        <stp>-32</stp>
        <stp>all</stp>
        <stp/>
        <stp/>
        <stp>False</stp>
        <stp>T</stp>
        <tr r="CH33" s="2"/>
        <tr r="CH34" s="2"/>
      </tp>
      <tp>
        <v>6.04</v>
        <stp/>
        <stp>StudyData</stp>
        <stp>S.US.SIRI</stp>
        <stp>FG</stp>
        <stp/>
        <stp>Close</stp>
        <stp>5Min</stp>
        <stp>-22</stp>
        <stp>all</stp>
        <stp/>
        <stp/>
        <stp>False</stp>
        <stp>T</stp>
        <tr r="CH23" s="2"/>
        <tr r="CH24" s="2"/>
      </tp>
      <tp>
        <v>6.07</v>
        <stp/>
        <stp>StudyData</stp>
        <stp>S.US.SIRI</stp>
        <stp>FG</stp>
        <stp/>
        <stp>Close</stp>
        <stp>5Min</stp>
        <stp>-52</stp>
        <stp>all</stp>
        <stp/>
        <stp/>
        <stp>False</stp>
        <stp>T</stp>
        <tr r="CH53" s="2"/>
        <tr r="CH54" s="2"/>
      </tp>
      <tp>
        <v>6.1</v>
        <stp/>
        <stp>StudyData</stp>
        <stp>S.US.SIRI</stp>
        <stp>FG</stp>
        <stp/>
        <stp>Close</stp>
        <stp>5Min</stp>
        <stp>-42</stp>
        <stp>all</stp>
        <stp/>
        <stp/>
        <stp>False</stp>
        <stp>T</stp>
        <tr r="CH44" s="2"/>
        <tr r="CH43" s="2"/>
      </tp>
      <tp>
        <v>6.07</v>
        <stp/>
        <stp>StudyData</stp>
        <stp>S.US.SIRI</stp>
        <stp>FG</stp>
        <stp/>
        <stp>Close</stp>
        <stp>5Min</stp>
        <stp>-72</stp>
        <stp>all</stp>
        <stp/>
        <stp/>
        <stp>False</stp>
        <stp>T</stp>
        <tr r="CH73" s="2"/>
        <tr r="CH74" s="2"/>
      </tp>
      <tp>
        <v>6.07</v>
        <stp/>
        <stp>StudyData</stp>
        <stp>S.US.SIRI</stp>
        <stp>FG</stp>
        <stp/>
        <stp>Close</stp>
        <stp>5Min</stp>
        <stp>-62</stp>
        <stp>all</stp>
        <stp/>
        <stp/>
        <stp>False</stp>
        <stp>T</stp>
        <tr r="CH63" s="2"/>
        <tr r="CH64" s="2"/>
      </tp>
      <tp>
        <v>6.18</v>
        <stp/>
        <stp>StudyData</stp>
        <stp>S.US.SIRI</stp>
        <stp>FG</stp>
        <stp/>
        <stp>Close</stp>
        <stp>5Min</stp>
        <stp>-92</stp>
        <stp>all</stp>
        <stp/>
        <stp/>
        <stp>False</stp>
        <stp>T</stp>
        <tr r="CH93" s="2"/>
        <tr r="CH94" s="2"/>
      </tp>
      <tp>
        <v>6.06</v>
        <stp/>
        <stp>StudyData</stp>
        <stp>S.US.SIRI</stp>
        <stp>FG</stp>
        <stp/>
        <stp>Close</stp>
        <stp>5Min</stp>
        <stp>-82</stp>
        <stp>all</stp>
        <stp/>
        <stp/>
        <stp>False</stp>
        <stp>T</stp>
        <tr r="CH83" s="2"/>
        <tr r="CH84" s="2"/>
      </tp>
      <tp>
        <v>63.58</v>
        <stp/>
        <stp>StudyData</stp>
        <stp>S.US.CERN</stp>
        <stp>FG</stp>
        <stp/>
        <stp>Close</stp>
        <stp>5Min</stp>
        <stp>-92</stp>
        <stp>all</stp>
        <stp/>
        <stp/>
        <stp>False</stp>
        <stp>T</stp>
        <tr r="W93" s="2"/>
        <tr r="W94" s="2"/>
      </tp>
      <tp>
        <v>63.04</v>
        <stp/>
        <stp>StudyData</stp>
        <stp>S.US.CERN</stp>
        <stp>FG</stp>
        <stp/>
        <stp>Close</stp>
        <stp>5Min</stp>
        <stp>-82</stp>
        <stp>all</stp>
        <stp/>
        <stp/>
        <stp>False</stp>
        <stp>T</stp>
        <tr r="W83" s="2"/>
        <tr r="W84" s="2"/>
      </tp>
      <tp>
        <v>64.03</v>
        <stp/>
        <stp>StudyData</stp>
        <stp>S.US.CERN</stp>
        <stp>FG</stp>
        <stp/>
        <stp>Close</stp>
        <stp>5Min</stp>
        <stp>-52</stp>
        <stp>all</stp>
        <stp/>
        <stp/>
        <stp>False</stp>
        <stp>T</stp>
        <tr r="W54" s="2"/>
        <tr r="W53" s="2"/>
      </tp>
      <tp>
        <v>64.33</v>
        <stp/>
        <stp>StudyData</stp>
        <stp>S.US.CERN</stp>
        <stp>FG</stp>
        <stp/>
        <stp>Close</stp>
        <stp>5Min</stp>
        <stp>-42</stp>
        <stp>all</stp>
        <stp/>
        <stp/>
        <stp>False</stp>
        <stp>T</stp>
        <tr r="W43" s="2"/>
        <tr r="W44" s="2"/>
      </tp>
      <tp>
        <v>63.79</v>
        <stp/>
        <stp>StudyData</stp>
        <stp>S.US.CERN</stp>
        <stp>FG</stp>
        <stp/>
        <stp>Close</stp>
        <stp>5Min</stp>
        <stp>-72</stp>
        <stp>all</stp>
        <stp/>
        <stp/>
        <stp>False</stp>
        <stp>T</stp>
        <tr r="W74" s="2"/>
        <tr r="W73" s="2"/>
      </tp>
      <tp>
        <v>63.91</v>
        <stp/>
        <stp>StudyData</stp>
        <stp>S.US.CERN</stp>
        <stp>FG</stp>
        <stp/>
        <stp>Close</stp>
        <stp>5Min</stp>
        <stp>-62</stp>
        <stp>all</stp>
        <stp/>
        <stp/>
        <stp>False</stp>
        <stp>T</stp>
        <tr r="W63" s="2"/>
        <tr r="W64" s="2"/>
      </tp>
      <tp>
        <v>63.08</v>
        <stp/>
        <stp>StudyData</stp>
        <stp>S.US.CERN</stp>
        <stp>FG</stp>
        <stp/>
        <stp>Close</stp>
        <stp>5Min</stp>
        <stp>-12</stp>
        <stp>all</stp>
        <stp/>
        <stp/>
        <stp>False</stp>
        <stp>T</stp>
        <tr r="W13" s="2"/>
        <tr r="W14" s="2"/>
      </tp>
      <tp>
        <v>63.81</v>
        <stp/>
        <stp>StudyData</stp>
        <stp>S.US.CERN</stp>
        <stp>FG</stp>
        <stp/>
        <stp>Close</stp>
        <stp>5Min</stp>
        <stp>-32</stp>
        <stp>all</stp>
        <stp/>
        <stp/>
        <stp>False</stp>
        <stp>T</stp>
        <tr r="W33" s="2"/>
        <tr r="W34" s="2"/>
      </tp>
      <tp>
        <v>63.7</v>
        <stp/>
        <stp>StudyData</stp>
        <stp>S.US.CERN</stp>
        <stp>FG</stp>
        <stp/>
        <stp>Close</stp>
        <stp>5Min</stp>
        <stp>-22</stp>
        <stp>all</stp>
        <stp/>
        <stp/>
        <stp>False</stp>
        <stp>T</stp>
        <tr r="W23" s="2"/>
        <tr r="W24" s="2"/>
      </tp>
      <tp>
        <v>102.42</v>
        <stp/>
        <stp>StudyData</stp>
        <stp>S.US.BMRN</stp>
        <stp>FG</stp>
        <stp/>
        <stp>Close</stp>
        <stp>5Min</stp>
        <stp>-52</stp>
        <stp>all</stp>
        <stp/>
        <stp/>
        <stp>False</stp>
        <stp>T</stp>
        <tr r="S53" s="2"/>
        <tr r="S54" s="2"/>
      </tp>
      <tp>
        <v>102.06</v>
        <stp/>
        <stp>StudyData</stp>
        <stp>S.US.BMRN</stp>
        <stp>FG</stp>
        <stp/>
        <stp>Close</stp>
        <stp>5Min</stp>
        <stp>-42</stp>
        <stp>all</stp>
        <stp/>
        <stp/>
        <stp>False</stp>
        <stp>T</stp>
        <tr r="S44" s="2"/>
        <tr r="S43" s="2"/>
      </tp>
      <tp>
        <v>103.95</v>
        <stp/>
        <stp>StudyData</stp>
        <stp>S.US.BMRN</stp>
        <stp>FG</stp>
        <stp/>
        <stp>Close</stp>
        <stp>5Min</stp>
        <stp>-72</stp>
        <stp>all</stp>
        <stp/>
        <stp/>
        <stp>False</stp>
        <stp>T</stp>
        <tr r="S73" s="2"/>
        <tr r="S74" s="2"/>
      </tp>
      <tp>
        <v>103.14</v>
        <stp/>
        <stp>StudyData</stp>
        <stp>S.US.BMRN</stp>
        <stp>FG</stp>
        <stp/>
        <stp>Close</stp>
        <stp>5Min</stp>
        <stp>-62</stp>
        <stp>all</stp>
        <stp/>
        <stp/>
        <stp>False</stp>
        <stp>T</stp>
        <tr r="S63" s="2"/>
        <tr r="S64" s="2"/>
      </tp>
      <tp>
        <v>98.87</v>
        <stp/>
        <stp>StudyData</stp>
        <stp>S.US.BMRN</stp>
        <stp>FG</stp>
        <stp/>
        <stp>Close</stp>
        <stp>5Min</stp>
        <stp>-12</stp>
        <stp>all</stp>
        <stp/>
        <stp/>
        <stp>False</stp>
        <stp>T</stp>
        <tr r="S14" s="2"/>
        <tr r="S13" s="2"/>
      </tp>
      <tp>
        <v>101.04</v>
        <stp/>
        <stp>StudyData</stp>
        <stp>S.US.BMRN</stp>
        <stp>FG</stp>
        <stp/>
        <stp>Close</stp>
        <stp>5Min</stp>
        <stp>-32</stp>
        <stp>all</stp>
        <stp/>
        <stp/>
        <stp>False</stp>
        <stp>T</stp>
        <tr r="S34" s="2"/>
        <tr r="S33" s="2"/>
      </tp>
      <tp>
        <v>99.81</v>
        <stp/>
        <stp>StudyData</stp>
        <stp>S.US.BMRN</stp>
        <stp>FG</stp>
        <stp/>
        <stp>Close</stp>
        <stp>5Min</stp>
        <stp>-22</stp>
        <stp>all</stp>
        <stp/>
        <stp/>
        <stp>False</stp>
        <stp>T</stp>
        <tr r="S23" s="2"/>
        <tr r="S24" s="2"/>
      </tp>
      <tp>
        <v>104.08</v>
        <stp/>
        <stp>StudyData</stp>
        <stp>S.US.BMRN</stp>
        <stp>FG</stp>
        <stp/>
        <stp>Close</stp>
        <stp>5Min</stp>
        <stp>-92</stp>
        <stp>all</stp>
        <stp/>
        <stp/>
        <stp>False</stp>
        <stp>T</stp>
        <tr r="S93" s="2"/>
        <tr r="S94" s="2"/>
      </tp>
      <tp>
        <v>103.56</v>
        <stp/>
        <stp>StudyData</stp>
        <stp>S.US.BMRN</stp>
        <stp>FG</stp>
        <stp/>
        <stp>Close</stp>
        <stp>5Min</stp>
        <stp>-82</stp>
        <stp>all</stp>
        <stp/>
        <stp/>
        <stp>False</stp>
        <stp>T</stp>
        <tr r="S84" s="2"/>
        <tr r="S83" s="2"/>
      </tp>
      <tp>
        <v>127.34</v>
        <stp/>
        <stp>StudyData</stp>
        <stp>S.US.ALXN</stp>
        <stp>FG</stp>
        <stp/>
        <stp>Close</stp>
        <stp>5Min</stp>
        <stp>-48</stp>
        <stp>all</stp>
        <stp/>
        <stp/>
        <stp>False</stp>
        <stp>T</stp>
        <tr r="I49" s="2"/>
        <tr r="I50" s="2"/>
      </tp>
      <tp>
        <v>127.17</v>
        <stp/>
        <stp>StudyData</stp>
        <stp>S.US.ALXN</stp>
        <stp>FG</stp>
        <stp/>
        <stp>Close</stp>
        <stp>5Min</stp>
        <stp>-58</stp>
        <stp>all</stp>
        <stp/>
        <stp/>
        <stp>False</stp>
        <stp>T</stp>
        <tr r="I60" s="2"/>
        <tr r="I59" s="2"/>
      </tp>
      <tp>
        <v>128.15</v>
        <stp/>
        <stp>StudyData</stp>
        <stp>S.US.ALXN</stp>
        <stp>FG</stp>
        <stp/>
        <stp>Close</stp>
        <stp>5Min</stp>
        <stp>-68</stp>
        <stp>all</stp>
        <stp/>
        <stp/>
        <stp>False</stp>
        <stp>T</stp>
        <tr r="I70" s="2"/>
        <tr r="I69" s="2"/>
      </tp>
      <tp>
        <v>128.96</v>
        <stp/>
        <stp>StudyData</stp>
        <stp>S.US.ALXN</stp>
        <stp>FG</stp>
        <stp/>
        <stp>Close</stp>
        <stp>5Min</stp>
        <stp>-78</stp>
        <stp>all</stp>
        <stp/>
        <stp/>
        <stp>False</stp>
        <stp>T</stp>
        <tr r="I80" s="2"/>
        <tr r="I79" s="2"/>
      </tp>
      <tp>
        <v>125.46</v>
        <stp/>
        <stp>StudyData</stp>
        <stp>S.US.ALXN</stp>
        <stp>FG</stp>
        <stp/>
        <stp>Close</stp>
        <stp>5Min</stp>
        <stp>-18</stp>
        <stp>all</stp>
        <stp/>
        <stp/>
        <stp>False</stp>
        <stp>T</stp>
        <tr r="I19" s="2"/>
        <tr r="I20" s="2"/>
      </tp>
      <tp>
        <v>125.7</v>
        <stp/>
        <stp>StudyData</stp>
        <stp>S.US.ALXN</stp>
        <stp>FG</stp>
        <stp/>
        <stp>Close</stp>
        <stp>5Min</stp>
        <stp>-28</stp>
        <stp>all</stp>
        <stp/>
        <stp/>
        <stp>False</stp>
        <stp>T</stp>
        <tr r="I29" s="2"/>
        <tr r="I30" s="2"/>
      </tp>
      <tp>
        <v>127.25</v>
        <stp/>
        <stp>StudyData</stp>
        <stp>S.US.ALXN</stp>
        <stp>FG</stp>
        <stp/>
        <stp>Close</stp>
        <stp>5Min</stp>
        <stp>-38</stp>
        <stp>all</stp>
        <stp/>
        <stp/>
        <stp>False</stp>
        <stp>T</stp>
        <tr r="I40" s="2"/>
        <tr r="I39" s="2"/>
      </tp>
      <tp>
        <v>128.91999999999999</v>
        <stp/>
        <stp>StudyData</stp>
        <stp>S.US.ALXN</stp>
        <stp>FG</stp>
        <stp/>
        <stp>Close</stp>
        <stp>5Min</stp>
        <stp>-88</stp>
        <stp>all</stp>
        <stp/>
        <stp/>
        <stp>False</stp>
        <stp>T</stp>
        <tr r="I89" s="2"/>
        <tr r="I90" s="2"/>
      </tp>
      <tp>
        <v>130.97999999999999</v>
        <stp/>
        <stp>StudyData</stp>
        <stp>S.US.ALXN</stp>
        <stp>FG</stp>
        <stp/>
        <stp>Close</stp>
        <stp>5Min</stp>
        <stp>-98</stp>
        <stp>all</stp>
        <stp/>
        <stp/>
        <stp>False</stp>
        <stp>T</stp>
        <tr r="I99" s="2"/>
        <tr r="I100" s="2"/>
      </tp>
      <tp>
        <v>127.23</v>
        <stp/>
        <stp>StudyData</stp>
        <stp>S.US.TTWO</stp>
        <stp>FG</stp>
        <stp/>
        <stp>Close</stp>
        <stp>5Min</stp>
        <stp>-87</stp>
        <stp>all</stp>
        <stp/>
        <stp/>
        <stp>False</stp>
        <stp>T</stp>
        <tr r="CO88" s="2"/>
        <tr r="CO89" s="2"/>
      </tp>
      <tp>
        <v>128.35</v>
        <stp/>
        <stp>StudyData</stp>
        <stp>S.US.TTWO</stp>
        <stp>FG</stp>
        <stp/>
        <stp>Close</stp>
        <stp>5Min</stp>
        <stp>-97</stp>
        <stp>all</stp>
        <stp/>
        <stp/>
        <stp>False</stp>
        <stp>T</stp>
        <tr r="CO99" s="2"/>
        <tr r="CO98" s="2"/>
      </tp>
      <tp>
        <v>123.75</v>
        <stp/>
        <stp>StudyData</stp>
        <stp>S.US.TTWO</stp>
        <stp>FG</stp>
        <stp/>
        <stp>Close</stp>
        <stp>5Min</stp>
        <stp>-47</stp>
        <stp>all</stp>
        <stp/>
        <stp/>
        <stp>False</stp>
        <stp>T</stp>
        <tr r="CO48" s="2"/>
        <tr r="CO49" s="2"/>
      </tp>
      <tp>
        <v>122.29</v>
        <stp/>
        <stp>StudyData</stp>
        <stp>S.US.TTWO</stp>
        <stp>FG</stp>
        <stp/>
        <stp>Close</stp>
        <stp>5Min</stp>
        <stp>-57</stp>
        <stp>all</stp>
        <stp/>
        <stp/>
        <stp>False</stp>
        <stp>T</stp>
        <tr r="CO58" s="2"/>
        <tr r="CO59" s="2"/>
      </tp>
      <tp>
        <v>121.69</v>
        <stp/>
        <stp>StudyData</stp>
        <stp>S.US.TTWO</stp>
        <stp>FG</stp>
        <stp/>
        <stp>Close</stp>
        <stp>5Min</stp>
        <stp>-67</stp>
        <stp>all</stp>
        <stp/>
        <stp/>
        <stp>False</stp>
        <stp>T</stp>
        <tr r="CO68" s="2"/>
        <tr r="CO69" s="2"/>
      </tp>
      <tp>
        <v>124.44</v>
        <stp/>
        <stp>StudyData</stp>
        <stp>S.US.TTWO</stp>
        <stp>FG</stp>
        <stp/>
        <stp>Close</stp>
        <stp>5Min</stp>
        <stp>-77</stp>
        <stp>all</stp>
        <stp/>
        <stp/>
        <stp>False</stp>
        <stp>T</stp>
        <tr r="CO78" s="2"/>
        <tr r="CO79" s="2"/>
      </tp>
      <tp>
        <v>124.03</v>
        <stp/>
        <stp>StudyData</stp>
        <stp>S.US.TTWO</stp>
        <stp>FG</stp>
        <stp/>
        <stp>Close</stp>
        <stp>5Min</stp>
        <stp>-17</stp>
        <stp>all</stp>
        <stp/>
        <stp/>
        <stp>False</stp>
        <stp>T</stp>
        <tr r="CO18" s="2"/>
        <tr r="CO19" s="2"/>
      </tp>
      <tp>
        <v>123.86</v>
        <stp/>
        <stp>StudyData</stp>
        <stp>S.US.TTWO</stp>
        <stp>FG</stp>
        <stp/>
        <stp>Close</stp>
        <stp>5Min</stp>
        <stp>-27</stp>
        <stp>all</stp>
        <stp/>
        <stp/>
        <stp>False</stp>
        <stp>T</stp>
        <tr r="CO29" s="2"/>
        <tr r="CO28" s="2"/>
      </tp>
      <tp>
        <v>124.68</v>
        <stp/>
        <stp>StudyData</stp>
        <stp>S.US.TTWO</stp>
        <stp>FG</stp>
        <stp/>
        <stp>Close</stp>
        <stp>5Min</stp>
        <stp>-37</stp>
        <stp>all</stp>
        <stp/>
        <stp/>
        <stp>False</stp>
        <stp>T</stp>
        <tr r="CO38" s="2"/>
        <tr r="CO39" s="2"/>
      </tp>
      <tp>
        <v>227.14</v>
        <stp/>
        <stp>StudyData</stp>
        <stp>S.US.AAPL</stp>
        <stp>FG</stp>
        <stp/>
        <stp>Close</stp>
        <stp>5Min</stp>
        <stp>-90</stp>
        <stp>all</stp>
        <stp/>
        <stp/>
        <stp>False</stp>
        <stp>T</stp>
        <tr r="C92" s="2"/>
        <tr r="C91" s="2"/>
      </tp>
      <tp>
        <v>223.34</v>
        <stp/>
        <stp>StudyData</stp>
        <stp>S.US.AAPL</stp>
        <stp>FG</stp>
        <stp/>
        <stp>Close</stp>
        <stp>5Min</stp>
        <stp>-80</stp>
        <stp>all</stp>
        <stp/>
        <stp/>
        <stp>False</stp>
        <stp>T</stp>
        <tr r="C82" s="2"/>
        <tr r="C81" s="2"/>
      </tp>
      <tp>
        <v>214.81</v>
        <stp/>
        <stp>StudyData</stp>
        <stp>S.US.AAPL</stp>
        <stp>FG</stp>
        <stp/>
        <stp>Close</stp>
        <stp>5Min</stp>
        <stp>-10</stp>
        <stp>all</stp>
        <stp/>
        <stp/>
        <stp>False</stp>
        <stp>T</stp>
        <tr r="C12" s="2"/>
        <tr r="C11" s="2"/>
      </tp>
      <tp>
        <v>221.97</v>
        <stp/>
        <stp>StudyData</stp>
        <stp>S.US.AAPL</stp>
        <stp>FG</stp>
        <stp/>
        <stp>Close</stp>
        <stp>5Min</stp>
        <stp>-30</stp>
        <stp>all</stp>
        <stp/>
        <stp/>
        <stp>False</stp>
        <stp>T</stp>
        <tr r="C31" s="2"/>
        <tr r="C32" s="2"/>
      </tp>
      <tp>
        <v>220.45</v>
        <stp/>
        <stp>StudyData</stp>
        <stp>S.US.AAPL</stp>
        <stp>FG</stp>
        <stp/>
        <stp>Close</stp>
        <stp>5Min</stp>
        <stp>-20</stp>
        <stp>all</stp>
        <stp/>
        <stp/>
        <stp>False</stp>
        <stp>T</stp>
        <tr r="C22" s="2"/>
        <tr r="C21" s="2"/>
      </tp>
      <tp>
        <v>223.09</v>
        <stp/>
        <stp>StudyData</stp>
        <stp>S.US.AAPL</stp>
        <stp>FG</stp>
        <stp/>
        <stp>Close</stp>
        <stp>5Min</stp>
        <stp>-50</stp>
        <stp>all</stp>
        <stp/>
        <stp/>
        <stp>False</stp>
        <stp>T</stp>
        <tr r="C51" s="2"/>
        <tr r="C52" s="2"/>
      </tp>
      <tp>
        <v>223.19</v>
        <stp/>
        <stp>StudyData</stp>
        <stp>S.US.AAPL</stp>
        <stp>FG</stp>
        <stp/>
        <stp>Close</stp>
        <stp>5Min</stp>
        <stp>-40</stp>
        <stp>all</stp>
        <stp/>
        <stp/>
        <stp>False</stp>
        <stp>T</stp>
        <tr r="C41" s="2"/>
        <tr r="C42" s="2"/>
      </tp>
      <tp>
        <v>223.13</v>
        <stp/>
        <stp>StudyData</stp>
        <stp>S.US.AAPL</stp>
        <stp>FG</stp>
        <stp/>
        <stp>Close</stp>
        <stp>5Min</stp>
        <stp>-70</stp>
        <stp>all</stp>
        <stp/>
        <stp/>
        <stp>False</stp>
        <stp>T</stp>
        <tr r="C72" s="2"/>
        <tr r="C71" s="2"/>
      </tp>
      <tp>
        <v>224.02</v>
        <stp/>
        <stp>StudyData</stp>
        <stp>S.US.AAPL</stp>
        <stp>FG</stp>
        <stp/>
        <stp>Close</stp>
        <stp>5Min</stp>
        <stp>-60</stp>
        <stp>all</stp>
        <stp/>
        <stp/>
        <stp>False</stp>
        <stp>T</stp>
        <tr r="C62" s="2"/>
        <tr r="C61" s="2"/>
      </tp>
      <tp>
        <v>77.19</v>
        <stp/>
        <stp>StudyData</stp>
        <stp>S.US.PYPL</stp>
        <stp>FG</stp>
        <stp/>
        <stp>Close</stp>
        <stp>5Min</stp>
        <stp>-10</stp>
        <stp>all</stp>
        <stp/>
        <stp/>
        <stp>False</stp>
        <stp>T</stp>
        <tr r="CA12" s="2"/>
        <tr r="CA11" s="2"/>
      </tp>
      <tp>
        <v>77.47</v>
        <stp/>
        <stp>StudyData</stp>
        <stp>S.US.PYPL</stp>
        <stp>FG</stp>
        <stp/>
        <stp>Close</stp>
        <stp>5Min</stp>
        <stp>-30</stp>
        <stp>all</stp>
        <stp/>
        <stp/>
        <stp>False</stp>
        <stp>T</stp>
        <tr r="CA31" s="2"/>
        <tr r="CA32" s="2"/>
      </tp>
      <tp>
        <v>76.48</v>
        <stp/>
        <stp>StudyData</stp>
        <stp>S.US.PYPL</stp>
        <stp>FG</stp>
        <stp/>
        <stp>Close</stp>
        <stp>5Min</stp>
        <stp>-20</stp>
        <stp>all</stp>
        <stp/>
        <stp/>
        <stp>False</stp>
        <stp>T</stp>
        <tr r="CA21" s="2"/>
        <tr r="CA22" s="2"/>
      </tp>
      <tp>
        <v>77.37</v>
        <stp/>
        <stp>StudyData</stp>
        <stp>S.US.PYPL</stp>
        <stp>FG</stp>
        <stp/>
        <stp>Close</stp>
        <stp>5Min</stp>
        <stp>-50</stp>
        <stp>all</stp>
        <stp/>
        <stp/>
        <stp>False</stp>
        <stp>T</stp>
        <tr r="CA52" s="2"/>
        <tr r="CA51" s="2"/>
      </tp>
      <tp>
        <v>77.680000000000007</v>
        <stp/>
        <stp>StudyData</stp>
        <stp>S.US.PYPL</stp>
        <stp>FG</stp>
        <stp/>
        <stp>Close</stp>
        <stp>5Min</stp>
        <stp>-40</stp>
        <stp>all</stp>
        <stp/>
        <stp/>
        <stp>False</stp>
        <stp>T</stp>
        <tr r="CA42" s="2"/>
        <tr r="CA41" s="2"/>
      </tp>
      <tp>
        <v>77.400000000000006</v>
        <stp/>
        <stp>StudyData</stp>
        <stp>S.US.PYPL</stp>
        <stp>FG</stp>
        <stp/>
        <stp>Close</stp>
        <stp>5Min</stp>
        <stp>-70</stp>
        <stp>all</stp>
        <stp/>
        <stp/>
        <stp>False</stp>
        <stp>T</stp>
        <tr r="CA71" s="2"/>
        <tr r="CA72" s="2"/>
      </tp>
      <tp>
        <v>77.260000000000005</v>
        <stp/>
        <stp>StudyData</stp>
        <stp>S.US.PYPL</stp>
        <stp>FG</stp>
        <stp/>
        <stp>Close</stp>
        <stp>5Min</stp>
        <stp>-60</stp>
        <stp>all</stp>
        <stp/>
        <stp/>
        <stp>False</stp>
        <stp>T</stp>
        <tr r="CA62" s="2"/>
        <tr r="CA61" s="2"/>
      </tp>
      <tp>
        <v>80.099999999999994</v>
        <stp/>
        <stp>StudyData</stp>
        <stp>S.US.PYPL</stp>
        <stp>FG</stp>
        <stp/>
        <stp>Close</stp>
        <stp>5Min</stp>
        <stp>-90</stp>
        <stp>all</stp>
        <stp/>
        <stp/>
        <stp>False</stp>
        <stp>T</stp>
        <tr r="CA91" s="2"/>
        <tr r="CA92" s="2"/>
      </tp>
      <tp>
        <v>77.650000000000006</v>
        <stp/>
        <stp>StudyData</stp>
        <stp>S.US.PYPL</stp>
        <stp>FG</stp>
        <stp/>
        <stp>Close</stp>
        <stp>5Min</stp>
        <stp>-80</stp>
        <stp>all</stp>
        <stp/>
        <stp/>
        <stp>False</stp>
        <stp>T</stp>
        <tr r="CA82" s="2"/>
        <tr r="CA81" s="2"/>
      </tp>
      <tp>
        <v>33.82</v>
        <stp/>
        <stp>StudyData</stp>
        <stp>S.US.AAL</stp>
        <stp>FG</stp>
        <stp/>
        <stp>Close</stp>
        <stp>5Min</stp>
        <stp>-102</stp>
        <stp>all</stp>
        <stp/>
        <stp/>
        <stp>False</stp>
        <stp>T</stp>
        <tr r="B104" s="2"/>
        <tr r="B103" s="2"/>
      </tp>
      <tp>
        <v>86.32</v>
        <stp/>
        <stp>StudyData</stp>
        <stp>S.US.ADI</stp>
        <stp>FG</stp>
        <stp/>
        <stp>Close</stp>
        <stp>5Min</stp>
        <stp>-107</stp>
        <stp>all</stp>
        <stp/>
        <stp/>
        <stp>False</stp>
        <stp>T</stp>
        <tr r="E109" s="2"/>
        <tr r="E108" s="2"/>
      </tp>
      <tp>
        <v>34.76</v>
        <stp/>
        <stp>StudyData</stp>
        <stp>S.US.MYL</stp>
        <stp>FG</stp>
        <stp/>
        <stp>Close</stp>
        <stp>5Min</stp>
        <stp>-102</stp>
        <stp>all</stp>
        <stp/>
        <stp/>
        <stp>False</stp>
        <stp>T</stp>
        <tr r="BT104" s="2"/>
        <tr r="BT103" s="2"/>
      </tp>
      <tp>
        <v>103.04</v>
        <stp/>
        <stp>StudyData</stp>
        <stp>S.US.TXN</stp>
        <stp>FG</stp>
        <stp/>
        <stp>Close</stp>
        <stp>5Min</stp>
        <stp>-100</stp>
        <stp>all</stp>
        <stp/>
        <stp/>
        <stp>False</stp>
        <stp>T</stp>
        <tr r="CP101" s="2"/>
        <tr r="CP102" s="2"/>
      </tp>
      <tp>
        <v>82.13</v>
        <stp/>
        <stp>StudyData</stp>
        <stp>S.US.DLTR</stp>
        <stp>FG</stp>
        <stp/>
        <stp>Close</stp>
        <stp>5Min</stp>
        <stp/>
        <stp>all</stp>
        <stp/>
        <stp/>
        <stp>False</stp>
        <stp>T</stp>
        <tr r="AI109" s="2"/>
      </tp>
      <tp>
        <v>45.5</v>
        <stp/>
        <stp>StudyData</stp>
        <stp>S.US.INTC</stp>
        <stp>FG</stp>
        <stp/>
        <stp>Close</stp>
        <stp>5Min</stp>
        <stp>-64</stp>
        <stp>all</stp>
        <stp/>
        <stp/>
        <stp>False</stp>
        <stp>T</stp>
        <tr r="BB66" s="2"/>
        <tr r="BB65" s="2"/>
      </tp>
      <tp>
        <v>45.43</v>
        <stp/>
        <stp>StudyData</stp>
        <stp>S.US.INTC</stp>
        <stp>FG</stp>
        <stp/>
        <stp>Close</stp>
        <stp>5Min</stp>
        <stp>-74</stp>
        <stp>all</stp>
        <stp/>
        <stp/>
        <stp>False</stp>
        <stp>T</stp>
        <tr r="BB75" s="2"/>
        <tr r="BB76" s="2"/>
      </tp>
      <tp>
        <v>45.99</v>
        <stp/>
        <stp>StudyData</stp>
        <stp>S.US.INTC</stp>
        <stp>FG</stp>
        <stp/>
        <stp>Close</stp>
        <stp>5Min</stp>
        <stp>-44</stp>
        <stp>all</stp>
        <stp/>
        <stp/>
        <stp>False</stp>
        <stp>T</stp>
        <tr r="BB46" s="2"/>
        <tr r="BB45" s="2"/>
      </tp>
      <tp>
        <v>45.65</v>
        <stp/>
        <stp>StudyData</stp>
        <stp>S.US.INTC</stp>
        <stp>FG</stp>
        <stp/>
        <stp>Close</stp>
        <stp>5Min</stp>
        <stp>-54</stp>
        <stp>all</stp>
        <stp/>
        <stp/>
        <stp>False</stp>
        <stp>T</stp>
        <tr r="BB56" s="2"/>
        <tr r="BB55" s="2"/>
      </tp>
      <tp>
        <v>45.46</v>
        <stp/>
        <stp>StudyData</stp>
        <stp>S.US.INTC</stp>
        <stp>FG</stp>
        <stp/>
        <stp>Close</stp>
        <stp>5Min</stp>
        <stp>-24</stp>
        <stp>all</stp>
        <stp/>
        <stp/>
        <stp>False</stp>
        <stp>T</stp>
        <tr r="BB25" s="2"/>
        <tr r="BB26" s="2"/>
      </tp>
      <tp>
        <v>45.64</v>
        <stp/>
        <stp>StudyData</stp>
        <stp>S.US.INTC</stp>
        <stp>FG</stp>
        <stp/>
        <stp>Close</stp>
        <stp>5Min</stp>
        <stp>-34</stp>
        <stp>all</stp>
        <stp/>
        <stp/>
        <stp>False</stp>
        <stp>T</stp>
        <tr r="BB35" s="2"/>
        <tr r="BB36" s="2"/>
      </tp>
      <tp>
        <v>45.18</v>
        <stp/>
        <stp>StudyData</stp>
        <stp>S.US.INTC</stp>
        <stp>FG</stp>
        <stp/>
        <stp>Close</stp>
        <stp>5Min</stp>
        <stp>-14</stp>
        <stp>all</stp>
        <stp/>
        <stp/>
        <stp>False</stp>
        <stp>T</stp>
        <tr r="BB16" s="2"/>
        <tr r="BB15" s="2"/>
      </tp>
      <tp>
        <v>45.55</v>
        <stp/>
        <stp>StudyData</stp>
        <stp>S.US.INTC</stp>
        <stp>FG</stp>
        <stp/>
        <stp>Close</stp>
        <stp>5Min</stp>
        <stp>-84</stp>
        <stp>all</stp>
        <stp/>
        <stp/>
        <stp>False</stp>
        <stp>T</stp>
        <tr r="BB85" s="2"/>
        <tr r="BB86" s="2"/>
      </tp>
      <tp>
        <v>46.63</v>
        <stp/>
        <stp>StudyData</stp>
        <stp>S.US.INTC</stp>
        <stp>FG</stp>
        <stp/>
        <stp>Close</stp>
        <stp>5Min</stp>
        <stp>-94</stp>
        <stp>all</stp>
        <stp/>
        <stp/>
        <stp>False</stp>
        <stp>T</stp>
        <tr r="BB96" s="2"/>
        <tr r="BB95" s="2"/>
      </tp>
      <tp>
        <v>45.36</v>
        <stp/>
        <stp>StudyData</stp>
        <stp>S.US.FOXA</stp>
        <stp>FG</stp>
        <stp/>
        <stp>Close</stp>
        <stp>5Min</stp>
        <stp>-78</stp>
        <stp>all</stp>
        <stp/>
        <stp/>
        <stp>False</stp>
        <stp>T</stp>
        <tr r="AR80" s="2"/>
        <tr r="AR79" s="2"/>
      </tp>
      <tp>
        <v>45.35</v>
        <stp/>
        <stp>StudyData</stp>
        <stp>S.US.FOXA</stp>
        <stp>FG</stp>
        <stp/>
        <stp>Close</stp>
        <stp>5Min</stp>
        <stp>-68</stp>
        <stp>all</stp>
        <stp/>
        <stp/>
        <stp>False</stp>
        <stp>T</stp>
        <tr r="AR69" s="2"/>
        <tr r="AR70" s="2"/>
      </tp>
      <tp>
        <v>45.25</v>
        <stp/>
        <stp>StudyData</stp>
        <stp>S.US.FOXA</stp>
        <stp>FG</stp>
        <stp/>
        <stp>Close</stp>
        <stp>5Min</stp>
        <stp>-58</stp>
        <stp>all</stp>
        <stp/>
        <stp/>
        <stp>False</stp>
        <stp>T</stp>
        <tr r="AR60" s="2"/>
        <tr r="AR59" s="2"/>
      </tp>
      <tp>
        <v>45.26</v>
        <stp/>
        <stp>StudyData</stp>
        <stp>S.US.FOXA</stp>
        <stp>FG</stp>
        <stp/>
        <stp>Close</stp>
        <stp>5Min</stp>
        <stp>-48</stp>
        <stp>all</stp>
        <stp/>
        <stp/>
        <stp>False</stp>
        <stp>T</stp>
        <tr r="AR49" s="2"/>
        <tr r="AR50" s="2"/>
      </tp>
      <tp>
        <v>45.3</v>
        <stp/>
        <stp>StudyData</stp>
        <stp>S.US.FOXA</stp>
        <stp>FG</stp>
        <stp/>
        <stp>Close</stp>
        <stp>5Min</stp>
        <stp>-38</stp>
        <stp>all</stp>
        <stp/>
        <stp/>
        <stp>False</stp>
        <stp>T</stp>
        <tr r="AR40" s="2"/>
        <tr r="AR39" s="2"/>
      </tp>
      <tp>
        <v>45.11</v>
        <stp/>
        <stp>StudyData</stp>
        <stp>S.US.FOXA</stp>
        <stp>FG</stp>
        <stp/>
        <stp>Close</stp>
        <stp>5Min</stp>
        <stp>-28</stp>
        <stp>all</stp>
        <stp/>
        <stp/>
        <stp>False</stp>
        <stp>T</stp>
        <tr r="AR30" s="2"/>
        <tr r="AR29" s="2"/>
      </tp>
      <tp>
        <v>45.02</v>
        <stp/>
        <stp>StudyData</stp>
        <stp>S.US.FOXA</stp>
        <stp>FG</stp>
        <stp/>
        <stp>Close</stp>
        <stp>5Min</stp>
        <stp>-18</stp>
        <stp>all</stp>
        <stp/>
        <stp/>
        <stp>False</stp>
        <stp>T</stp>
        <tr r="AR19" s="2"/>
        <tr r="AR20" s="2"/>
      </tp>
      <tp>
        <v>45.57</v>
        <stp/>
        <stp>StudyData</stp>
        <stp>S.US.FOXA</stp>
        <stp>FG</stp>
        <stp/>
        <stp>Close</stp>
        <stp>5Min</stp>
        <stp>-98</stp>
        <stp>all</stp>
        <stp/>
        <stp/>
        <stp>False</stp>
        <stp>T</stp>
        <tr r="AR100" s="2"/>
        <tr r="AR99" s="2"/>
      </tp>
      <tp>
        <v>45.52</v>
        <stp/>
        <stp>StudyData</stp>
        <stp>S.US.FOXA</stp>
        <stp>FG</stp>
        <stp/>
        <stp>Close</stp>
        <stp>5Min</stp>
        <stp>-88</stp>
        <stp>all</stp>
        <stp/>
        <stp/>
        <stp>False</stp>
        <stp>T</stp>
        <tr r="AR89" s="2"/>
        <tr r="AR90" s="2"/>
      </tp>
      <tp>
        <v>272.17</v>
        <stp/>
        <stp>StudyData</stp>
        <stp>S.US.ULTA</stp>
        <stp>FG</stp>
        <stp/>
        <stp>Close</stp>
        <stp>5Min</stp>
        <stp>-44</stp>
        <stp>all</stp>
        <stp/>
        <stp/>
        <stp>False</stp>
        <stp>T</stp>
        <tr r="CQ46" s="2"/>
        <tr r="CQ45" s="2"/>
      </tp>
      <tp>
        <v>275.04000000000002</v>
        <stp/>
        <stp>StudyData</stp>
        <stp>S.US.ULTA</stp>
        <stp>FG</stp>
        <stp/>
        <stp>Close</stp>
        <stp>5Min</stp>
        <stp>-54</stp>
        <stp>all</stp>
        <stp/>
        <stp/>
        <stp>False</stp>
        <stp>T</stp>
        <tr r="CQ55" s="2"/>
        <tr r="CQ56" s="2"/>
      </tp>
      <tp>
        <v>273.7</v>
        <stp/>
        <stp>StudyData</stp>
        <stp>S.US.ULTA</stp>
        <stp>FG</stp>
        <stp/>
        <stp>Close</stp>
        <stp>5Min</stp>
        <stp>-64</stp>
        <stp>all</stp>
        <stp/>
        <stp/>
        <stp>False</stp>
        <stp>T</stp>
        <tr r="CQ65" s="2"/>
        <tr r="CQ66" s="2"/>
      </tp>
      <tp>
        <v>273.8</v>
        <stp/>
        <stp>StudyData</stp>
        <stp>S.US.ULTA</stp>
        <stp>FG</stp>
        <stp/>
        <stp>Close</stp>
        <stp>5Min</stp>
        <stp>-74</stp>
        <stp>all</stp>
        <stp/>
        <stp/>
        <stp>False</stp>
        <stp>T</stp>
        <tr r="CQ75" s="2"/>
        <tr r="CQ76" s="2"/>
      </tp>
      <tp>
        <v>269.06</v>
        <stp/>
        <stp>StudyData</stp>
        <stp>S.US.ULTA</stp>
        <stp>FG</stp>
        <stp/>
        <stp>Close</stp>
        <stp>5Min</stp>
        <stp>-14</stp>
        <stp>all</stp>
        <stp/>
        <stp/>
        <stp>False</stp>
        <stp>T</stp>
        <tr r="CQ15" s="2"/>
        <tr r="CQ16" s="2"/>
      </tp>
      <tp>
        <v>270.66000000000003</v>
        <stp/>
        <stp>StudyData</stp>
        <stp>S.US.ULTA</stp>
        <stp>FG</stp>
        <stp/>
        <stp>Close</stp>
        <stp>5Min</stp>
        <stp>-24</stp>
        <stp>all</stp>
        <stp/>
        <stp/>
        <stp>False</stp>
        <stp>T</stp>
        <tr r="CQ26" s="2"/>
        <tr r="CQ25" s="2"/>
      </tp>
      <tp>
        <v>271.08999999999997</v>
        <stp/>
        <stp>StudyData</stp>
        <stp>S.US.ULTA</stp>
        <stp>FG</stp>
        <stp/>
        <stp>Close</stp>
        <stp>5Min</stp>
        <stp>-34</stp>
        <stp>all</stp>
        <stp/>
        <stp/>
        <stp>False</stp>
        <stp>T</stp>
        <tr r="CQ36" s="2"/>
        <tr r="CQ35" s="2"/>
      </tp>
      <tp>
        <v>273.18</v>
        <stp/>
        <stp>StudyData</stp>
        <stp>S.US.ULTA</stp>
        <stp>FG</stp>
        <stp/>
        <stp>Close</stp>
        <stp>5Min</stp>
        <stp>-84</stp>
        <stp>all</stp>
        <stp/>
        <stp/>
        <stp>False</stp>
        <stp>T</stp>
        <tr r="CQ85" s="2"/>
        <tr r="CQ86" s="2"/>
      </tp>
      <tp>
        <v>275.77</v>
        <stp/>
        <stp>StudyData</stp>
        <stp>S.US.ULTA</stp>
        <stp>FG</stp>
        <stp/>
        <stp>Close</stp>
        <stp>5Min</stp>
        <stp>-94</stp>
        <stp>all</stp>
        <stp/>
        <stp/>
        <stp>False</stp>
        <stp>T</stp>
        <tr r="CQ95" s="2"/>
        <tr r="CQ96" s="2"/>
      </tp>
      <tp>
        <v>531.30999999999995</v>
        <stp/>
        <stp>StudyData</stp>
        <stp>S.US.ISRG</stp>
        <stp>FG</stp>
        <stp/>
        <stp>Close</stp>
        <stp>5Min</stp>
        <stp>-92</stp>
        <stp>all</stp>
        <stp/>
        <stp/>
        <stp>False</stp>
        <stp>T</stp>
        <tr r="BD93" s="2"/>
        <tr r="BD94" s="2"/>
      </tp>
      <tp>
        <v>526.27</v>
        <stp/>
        <stp>StudyData</stp>
        <stp>S.US.ISRG</stp>
        <stp>FG</stp>
        <stp/>
        <stp>Close</stp>
        <stp>5Min</stp>
        <stp>-82</stp>
        <stp>all</stp>
        <stp/>
        <stp/>
        <stp>False</stp>
        <stp>T</stp>
        <tr r="BD84" s="2"/>
        <tr r="BD83" s="2"/>
      </tp>
      <tp>
        <v>518.03</v>
        <stp/>
        <stp>StudyData</stp>
        <stp>S.US.ISRG</stp>
        <stp>FG</stp>
        <stp/>
        <stp>Close</stp>
        <stp>5Min</stp>
        <stp>-32</stp>
        <stp>all</stp>
        <stp/>
        <stp/>
        <stp>False</stp>
        <stp>T</stp>
        <tr r="BD34" s="2"/>
        <tr r="BD33" s="2"/>
      </tp>
      <tp>
        <v>518.25</v>
        <stp/>
        <stp>StudyData</stp>
        <stp>S.US.ISRG</stp>
        <stp>FG</stp>
        <stp/>
        <stp>Close</stp>
        <stp>5Min</stp>
        <stp>-22</stp>
        <stp>all</stp>
        <stp/>
        <stp/>
        <stp>False</stp>
        <stp>T</stp>
        <tr r="BD23" s="2"/>
        <tr r="BD24" s="2"/>
      </tp>
      <tp>
        <v>513.95000000000005</v>
        <stp/>
        <stp>StudyData</stp>
        <stp>S.US.ISRG</stp>
        <stp>FG</stp>
        <stp/>
        <stp>Close</stp>
        <stp>5Min</stp>
        <stp>-12</stp>
        <stp>all</stp>
        <stp/>
        <stp/>
        <stp>False</stp>
        <stp>T</stp>
        <tr r="BD14" s="2"/>
        <tr r="BD13" s="2"/>
      </tp>
      <tp>
        <v>530.4</v>
        <stp/>
        <stp>StudyData</stp>
        <stp>S.US.ISRG</stp>
        <stp>FG</stp>
        <stp/>
        <stp>Close</stp>
        <stp>5Min</stp>
        <stp>-72</stp>
        <stp>all</stp>
        <stp/>
        <stp/>
        <stp>False</stp>
        <stp>T</stp>
        <tr r="BD74" s="2"/>
        <tr r="BD73" s="2"/>
      </tp>
      <tp>
        <v>525.41999999999996</v>
        <stp/>
        <stp>StudyData</stp>
        <stp>S.US.ISRG</stp>
        <stp>FG</stp>
        <stp/>
        <stp>Close</stp>
        <stp>5Min</stp>
        <stp>-62</stp>
        <stp>all</stp>
        <stp/>
        <stp/>
        <stp>False</stp>
        <stp>T</stp>
        <tr r="BD63" s="2"/>
        <tr r="BD64" s="2"/>
      </tp>
      <tp>
        <v>522.16999999999996</v>
        <stp/>
        <stp>StudyData</stp>
        <stp>S.US.ISRG</stp>
        <stp>FG</stp>
        <stp/>
        <stp>Close</stp>
        <stp>5Min</stp>
        <stp>-52</stp>
        <stp>all</stp>
        <stp/>
        <stp/>
        <stp>False</stp>
        <stp>T</stp>
        <tr r="BD53" s="2"/>
        <tr r="BD54" s="2"/>
      </tp>
      <tp>
        <v>523.91</v>
        <stp/>
        <stp>StudyData</stp>
        <stp>S.US.ISRG</stp>
        <stp>FG</stp>
        <stp/>
        <stp>Close</stp>
        <stp>5Min</stp>
        <stp>-42</stp>
        <stp>all</stp>
        <stp/>
        <stp/>
        <stp>False</stp>
        <stp>T</stp>
        <tr r="BD44" s="2"/>
        <tr r="BD43" s="2"/>
      </tp>
      <tp>
        <v>170.31</v>
        <stp/>
        <stp>StudyData</stp>
        <stp>S.US.SHPG</stp>
        <stp>FG</stp>
        <stp/>
        <stp>Close</stp>
        <stp>5Min</stp>
        <stp>-10</stp>
        <stp>all</stp>
        <stp/>
        <stp/>
        <stp>False</stp>
        <stp>T</stp>
        <tr r="CG11" s="2"/>
        <tr r="CG12" s="2"/>
      </tp>
      <tp>
        <v>172.05</v>
        <stp/>
        <stp>StudyData</stp>
        <stp>S.US.SHPG</stp>
        <stp>FG</stp>
        <stp/>
        <stp>Close</stp>
        <stp>5Min</stp>
        <stp>-20</stp>
        <stp>all</stp>
        <stp/>
        <stp/>
        <stp>False</stp>
        <stp>T</stp>
        <tr r="CG21" s="2"/>
        <tr r="CG22" s="2"/>
      </tp>
      <tp>
        <v>172.14</v>
        <stp/>
        <stp>StudyData</stp>
        <stp>S.US.SHPG</stp>
        <stp>FG</stp>
        <stp/>
        <stp>Close</stp>
        <stp>5Min</stp>
        <stp>-30</stp>
        <stp>all</stp>
        <stp/>
        <stp/>
        <stp>False</stp>
        <stp>T</stp>
        <tr r="CG32" s="2"/>
        <tr r="CG31" s="2"/>
      </tp>
      <tp>
        <v>172.47</v>
        <stp/>
        <stp>StudyData</stp>
        <stp>S.US.SHPG</stp>
        <stp>FG</stp>
        <stp/>
        <stp>Close</stp>
        <stp>5Min</stp>
        <stp>-40</stp>
        <stp>all</stp>
        <stp/>
        <stp/>
        <stp>False</stp>
        <stp>T</stp>
        <tr r="CG42" s="2"/>
        <tr r="CG41" s="2"/>
      </tp>
      <tp>
        <v>172.43</v>
        <stp/>
        <stp>StudyData</stp>
        <stp>S.US.SHPG</stp>
        <stp>FG</stp>
        <stp/>
        <stp>Close</stp>
        <stp>5Min</stp>
        <stp>-50</stp>
        <stp>all</stp>
        <stp/>
        <stp/>
        <stp>False</stp>
        <stp>T</stp>
        <tr r="CG52" s="2"/>
        <tr r="CG51" s="2"/>
      </tp>
      <tp>
        <v>172.6</v>
        <stp/>
        <stp>StudyData</stp>
        <stp>S.US.SHPG</stp>
        <stp>FG</stp>
        <stp/>
        <stp>Close</stp>
        <stp>5Min</stp>
        <stp>-60</stp>
        <stp>all</stp>
        <stp/>
        <stp/>
        <stp>False</stp>
        <stp>T</stp>
        <tr r="CG62" s="2"/>
        <tr r="CG61" s="2"/>
      </tp>
      <tp>
        <v>173.2</v>
        <stp/>
        <stp>StudyData</stp>
        <stp>S.US.SHPG</stp>
        <stp>FG</stp>
        <stp/>
        <stp>Close</stp>
        <stp>5Min</stp>
        <stp>-70</stp>
        <stp>all</stp>
        <stp/>
        <stp/>
        <stp>False</stp>
        <stp>T</stp>
        <tr r="CG71" s="2"/>
        <tr r="CG72" s="2"/>
      </tp>
      <tp>
        <v>173.15</v>
        <stp/>
        <stp>StudyData</stp>
        <stp>S.US.SHPG</stp>
        <stp>FG</stp>
        <stp/>
        <stp>Close</stp>
        <stp>5Min</stp>
        <stp>-80</stp>
        <stp>all</stp>
        <stp/>
        <stp/>
        <stp>False</stp>
        <stp>T</stp>
        <tr r="CG82" s="2"/>
        <tr r="CG81" s="2"/>
      </tp>
      <tp>
        <v>173.38</v>
        <stp/>
        <stp>StudyData</stp>
        <stp>S.US.SHPG</stp>
        <stp>FG</stp>
        <stp/>
        <stp>Close</stp>
        <stp>5Min</stp>
        <stp>-90</stp>
        <stp>all</stp>
        <stp/>
        <stp/>
        <stp>False</stp>
        <stp>T</stp>
        <tr r="CG92" s="2"/>
        <tr r="CG91" s="2"/>
      </tp>
      <tp>
        <v>306.07</v>
        <stp/>
        <stp>StudyData</stp>
        <stp>S.US.CHTR</stp>
        <stp>FG</stp>
        <stp/>
        <stp>Close</stp>
        <stp>5Min</stp>
        <stp/>
        <stp>all</stp>
        <stp/>
        <stp/>
        <stp>False</stp>
        <stp>T</stp>
        <tr r="Y109" s="2"/>
      </tp>
      <tp>
        <v>116.24</v>
        <stp/>
        <stp>StudyData</stp>
        <stp>S.US.EXPE</stp>
        <stp>FG</stp>
        <stp/>
        <stp>Close</stp>
        <stp>5Min</stp>
        <stp>-10</stp>
        <stp>all</stp>
        <stp/>
        <stp/>
        <stp>False</stp>
        <stp>T</stp>
        <tr r="AM12" s="2"/>
        <tr r="AM11" s="2"/>
      </tp>
      <tp>
        <v>117.75</v>
        <stp/>
        <stp>StudyData</stp>
        <stp>S.US.EXPE</stp>
        <stp>FG</stp>
        <stp/>
        <stp>Close</stp>
        <stp>5Min</stp>
        <stp>-20</stp>
        <stp>all</stp>
        <stp/>
        <stp/>
        <stp>False</stp>
        <stp>T</stp>
        <tr r="AM22" s="2"/>
        <tr r="AM21" s="2"/>
      </tp>
      <tp>
        <v>118.31</v>
        <stp/>
        <stp>StudyData</stp>
        <stp>S.US.EXPE</stp>
        <stp>FG</stp>
        <stp/>
        <stp>Close</stp>
        <stp>5Min</stp>
        <stp>-30</stp>
        <stp>all</stp>
        <stp/>
        <stp/>
        <stp>False</stp>
        <stp>T</stp>
        <tr r="AM31" s="2"/>
        <tr r="AM32" s="2"/>
      </tp>
      <tp>
        <v>119.26</v>
        <stp/>
        <stp>StudyData</stp>
        <stp>S.US.EXPE</stp>
        <stp>FG</stp>
        <stp/>
        <stp>Close</stp>
        <stp>5Min</stp>
        <stp>-40</stp>
        <stp>all</stp>
        <stp/>
        <stp/>
        <stp>False</stp>
        <stp>T</stp>
        <tr r="AM41" s="2"/>
        <tr r="AM42" s="2"/>
      </tp>
      <tp>
        <v>118.46</v>
        <stp/>
        <stp>StudyData</stp>
        <stp>S.US.EXPE</stp>
        <stp>FG</stp>
        <stp/>
        <stp>Close</stp>
        <stp>5Min</stp>
        <stp>-50</stp>
        <stp>all</stp>
        <stp/>
        <stp/>
        <stp>False</stp>
        <stp>T</stp>
        <tr r="AM51" s="2"/>
        <tr r="AM52" s="2"/>
      </tp>
      <tp>
        <v>118.54</v>
        <stp/>
        <stp>StudyData</stp>
        <stp>S.US.EXPE</stp>
        <stp>FG</stp>
        <stp/>
        <stp>Close</stp>
        <stp>5Min</stp>
        <stp>-60</stp>
        <stp>all</stp>
        <stp/>
        <stp/>
        <stp>False</stp>
        <stp>T</stp>
        <tr r="AM61" s="2"/>
        <tr r="AM62" s="2"/>
      </tp>
      <tp>
        <v>118.38</v>
        <stp/>
        <stp>StudyData</stp>
        <stp>S.US.EXPE</stp>
        <stp>FG</stp>
        <stp/>
        <stp>Close</stp>
        <stp>5Min</stp>
        <stp>-70</stp>
        <stp>all</stp>
        <stp/>
        <stp/>
        <stp>False</stp>
        <stp>T</stp>
        <tr r="AM71" s="2"/>
        <tr r="AM72" s="2"/>
      </tp>
      <tp>
        <v>119.76</v>
        <stp/>
        <stp>StudyData</stp>
        <stp>S.US.EXPE</stp>
        <stp>FG</stp>
        <stp/>
        <stp>Close</stp>
        <stp>5Min</stp>
        <stp>-80</stp>
        <stp>all</stp>
        <stp/>
        <stp/>
        <stp>False</stp>
        <stp>T</stp>
        <tr r="AM82" s="2"/>
        <tr r="AM81" s="2"/>
      </tp>
      <tp>
        <v>121.42</v>
        <stp/>
        <stp>StudyData</stp>
        <stp>S.US.EXPE</stp>
        <stp>FG</stp>
        <stp/>
        <stp>Close</stp>
        <stp>5Min</stp>
        <stp>-90</stp>
        <stp>all</stp>
        <stp/>
        <stp/>
        <stp>False</stp>
        <stp>T</stp>
        <tr r="AM92" s="2"/>
        <tr r="AM91" s="2"/>
      </tp>
      <tp>
        <v>101.2</v>
        <stp/>
        <stp>StudyData</stp>
        <stp>S.US.TXN</stp>
        <stp>FG</stp>
        <stp/>
        <stp>Close</stp>
        <stp>5Min</stp>
        <stp>-3</stp>
        <stp>all</stp>
        <stp/>
        <stp/>
        <stp>False</stp>
        <stp>T</stp>
        <tr r="CP4" s="2"/>
        <tr r="CP5" s="2"/>
      </tp>
      <tp>
        <v>44.93</v>
        <stp/>
        <stp>StudyData</stp>
        <stp>S.US.STX</stp>
        <stp>FG</stp>
        <stp/>
        <stp>Close</stp>
        <stp>5Min</stp>
        <stp>-4</stp>
        <stp>all</stp>
        <stp/>
        <stp/>
        <stp>False</stp>
        <stp>T</stp>
        <tr r="CJ6" s="2"/>
        <tr r="CJ5" s="2"/>
      </tp>
      <tp>
        <v>20.18</v>
        <stp/>
        <stp>StudyData</stp>
        <stp>S.US.VOD</stp>
        <stp>FG</stp>
        <stp/>
        <stp>Close</stp>
        <stp>5Min</stp>
        <stp>-1</stp>
        <stp>all</stp>
        <stp/>
        <stp/>
        <stp>False</stp>
        <stp>T</stp>
        <tr r="CR2" s="2"/>
        <tr r="CR3" s="2"/>
      </tp>
      <tp>
        <v>222.08</v>
        <stp/>
        <stp>StudyData</stp>
        <stp>S.US.IDXX</stp>
        <stp>FG</stp>
        <stp/>
        <stp>Close</stp>
        <stp>5Min</stp>
        <stp>-87</stp>
        <stp>all</stp>
        <stp/>
        <stp/>
        <stp>False</stp>
        <stp>T</stp>
        <tr r="AY89" s="2"/>
        <tr r="AY88" s="2"/>
      </tp>
      <tp>
        <v>224.04</v>
        <stp/>
        <stp>StudyData</stp>
        <stp>S.US.IDXX</stp>
        <stp>FG</stp>
        <stp/>
        <stp>Close</stp>
        <stp>5Min</stp>
        <stp>-97</stp>
        <stp>all</stp>
        <stp/>
        <stp/>
        <stp>False</stp>
        <stp>T</stp>
        <tr r="AY99" s="2"/>
        <tr r="AY98" s="2"/>
      </tp>
      <tp>
        <v>221.75</v>
        <stp/>
        <stp>StudyData</stp>
        <stp>S.US.IDXX</stp>
        <stp>FG</stp>
        <stp/>
        <stp>Close</stp>
        <stp>5Min</stp>
        <stp>-47</stp>
        <stp>all</stp>
        <stp/>
        <stp/>
        <stp>False</stp>
        <stp>T</stp>
        <tr r="AY49" s="2"/>
        <tr r="AY48" s="2"/>
      </tp>
      <tp>
        <v>221.3</v>
        <stp/>
        <stp>StudyData</stp>
        <stp>S.US.IDXX</stp>
        <stp>FG</stp>
        <stp/>
        <stp>Close</stp>
        <stp>5Min</stp>
        <stp>-57</stp>
        <stp>all</stp>
        <stp/>
        <stp/>
        <stp>False</stp>
        <stp>T</stp>
        <tr r="AY59" s="2"/>
        <tr r="AY58" s="2"/>
      </tp>
      <tp>
        <v>222.68</v>
        <stp/>
        <stp>StudyData</stp>
        <stp>S.US.IDXX</stp>
        <stp>FG</stp>
        <stp/>
        <stp>Close</stp>
        <stp>5Min</stp>
        <stp>-67</stp>
        <stp>all</stp>
        <stp/>
        <stp/>
        <stp>False</stp>
        <stp>T</stp>
        <tr r="AY68" s="2"/>
        <tr r="AY69" s="2"/>
      </tp>
      <tp>
        <v>224.02</v>
        <stp/>
        <stp>StudyData</stp>
        <stp>S.US.IDXX</stp>
        <stp>FG</stp>
        <stp/>
        <stp>Close</stp>
        <stp>5Min</stp>
        <stp>-77</stp>
        <stp>all</stp>
        <stp/>
        <stp/>
        <stp>False</stp>
        <stp>T</stp>
        <tr r="AY79" s="2"/>
        <tr r="AY78" s="2"/>
      </tp>
      <tp>
        <v>219.45</v>
        <stp/>
        <stp>StudyData</stp>
        <stp>S.US.IDXX</stp>
        <stp>FG</stp>
        <stp/>
        <stp>Close</stp>
        <stp>5Min</stp>
        <stp>-17</stp>
        <stp>all</stp>
        <stp/>
        <stp/>
        <stp>False</stp>
        <stp>T</stp>
        <tr r="AY18" s="2"/>
        <tr r="AY19" s="2"/>
      </tp>
      <tp>
        <v>220.46</v>
        <stp/>
        <stp>StudyData</stp>
        <stp>S.US.IDXX</stp>
        <stp>FG</stp>
        <stp/>
        <stp>Close</stp>
        <stp>5Min</stp>
        <stp>-27</stp>
        <stp>all</stp>
        <stp/>
        <stp/>
        <stp>False</stp>
        <stp>T</stp>
        <tr r="AY28" s="2"/>
        <tr r="AY29" s="2"/>
      </tp>
      <tp>
        <v>222.61</v>
        <stp/>
        <stp>StudyData</stp>
        <stp>S.US.IDXX</stp>
        <stp>FG</stp>
        <stp/>
        <stp>Close</stp>
        <stp>5Min</stp>
        <stp>-37</stp>
        <stp>all</stp>
        <stp/>
        <stp/>
        <stp>False</stp>
        <stp>T</stp>
        <tr r="AY38" s="2"/>
        <tr r="AY39" s="2"/>
      </tp>
      <tp>
        <v>72.489999999999995</v>
        <stp/>
        <stp>StudyData</stp>
        <stp>S.US.PAYX</stp>
        <stp>FG</stp>
        <stp/>
        <stp>Close</stp>
        <stp>5Min</stp>
        <stp>-96</stp>
        <stp>all</stp>
        <stp/>
        <stp/>
        <stp>False</stp>
        <stp>T</stp>
        <tr r="BY97" s="2"/>
        <tr r="BY98" s="2"/>
      </tp>
      <tp>
        <v>72.319999999999993</v>
        <stp/>
        <stp>StudyData</stp>
        <stp>S.US.PAYX</stp>
        <stp>FG</stp>
        <stp/>
        <stp>Close</stp>
        <stp>5Min</stp>
        <stp>-86</stp>
        <stp>all</stp>
        <stp/>
        <stp/>
        <stp>False</stp>
        <stp>T</stp>
        <tr r="BY87" s="2"/>
        <tr r="BY88" s="2"/>
      </tp>
      <tp>
        <v>70.12</v>
        <stp/>
        <stp>StudyData</stp>
        <stp>S.US.PAYX</stp>
        <stp>FG</stp>
        <stp/>
        <stp>Close</stp>
        <stp>5Min</stp>
        <stp>-16</stp>
        <stp>all</stp>
        <stp/>
        <stp/>
        <stp>False</stp>
        <stp>T</stp>
        <tr r="BY17" s="2"/>
        <tr r="BY18" s="2"/>
      </tp>
      <tp>
        <v>70.8</v>
        <stp/>
        <stp>StudyData</stp>
        <stp>S.US.PAYX</stp>
        <stp>FG</stp>
        <stp/>
        <stp>Close</stp>
        <stp>5Min</stp>
        <stp>-36</stp>
        <stp>all</stp>
        <stp/>
        <stp/>
        <stp>False</stp>
        <stp>T</stp>
        <tr r="BY37" s="2"/>
        <tr r="BY38" s="2"/>
      </tp>
      <tp>
        <v>70.42</v>
        <stp/>
        <stp>StudyData</stp>
        <stp>S.US.PAYX</stp>
        <stp>FG</stp>
        <stp/>
        <stp>Close</stp>
        <stp>5Min</stp>
        <stp>-26</stp>
        <stp>all</stp>
        <stp/>
        <stp/>
        <stp>False</stp>
        <stp>T</stp>
        <tr r="BY28" s="2"/>
        <tr r="BY27" s="2"/>
      </tp>
      <tp>
        <v>70.900000000000006</v>
        <stp/>
        <stp>StudyData</stp>
        <stp>S.US.PAYX</stp>
        <stp>FG</stp>
        <stp/>
        <stp>Close</stp>
        <stp>5Min</stp>
        <stp>-56</stp>
        <stp>all</stp>
        <stp/>
        <stp/>
        <stp>False</stp>
        <stp>T</stp>
        <tr r="BY57" s="2"/>
        <tr r="BY58" s="2"/>
      </tp>
      <tp>
        <v>70.52</v>
        <stp/>
        <stp>StudyData</stp>
        <stp>S.US.PAYX</stp>
        <stp>FG</stp>
        <stp/>
        <stp>Close</stp>
        <stp>5Min</stp>
        <stp>-46</stp>
        <stp>all</stp>
        <stp/>
        <stp/>
        <stp>False</stp>
        <stp>T</stp>
        <tr r="BY48" s="2"/>
        <tr r="BY47" s="2"/>
      </tp>
      <tp>
        <v>71.709999999999994</v>
        <stp/>
        <stp>StudyData</stp>
        <stp>S.US.PAYX</stp>
        <stp>FG</stp>
        <stp/>
        <stp>Close</stp>
        <stp>5Min</stp>
        <stp>-76</stp>
        <stp>all</stp>
        <stp/>
        <stp/>
        <stp>False</stp>
        <stp>T</stp>
        <tr r="BY78" s="2"/>
        <tr r="BY77" s="2"/>
      </tp>
      <tp>
        <v>71.319999999999993</v>
        <stp/>
        <stp>StudyData</stp>
        <stp>S.US.PAYX</stp>
        <stp>FG</stp>
        <stp/>
        <stp>Close</stp>
        <stp>5Min</stp>
        <stp>-66</stp>
        <stp>all</stp>
        <stp/>
        <stp/>
        <stp>False</stp>
        <stp>T</stp>
        <tr r="BY68" s="2"/>
        <tr r="BY67" s="2"/>
      </tp>
      <tp>
        <v>1150.07</v>
        <stp/>
        <stp>StudyData</stp>
        <stp>S.US.GOOGL</stp>
        <stp>FG</stp>
        <stp/>
        <stp>Close</stp>
        <stp>5Min</stp>
        <stp>-104</stp>
        <stp>all</stp>
        <stp/>
        <stp/>
        <stp>False</stp>
        <stp>T</stp>
        <tr r="AU105" s="2"/>
        <tr r="AU106" s="2"/>
      </tp>
      <tp>
        <v>105.46</v>
        <stp/>
        <stp>StudyData</stp>
        <stp>S.US.CTXS</stp>
        <stp>FG</stp>
        <stp/>
        <stp>Close</stp>
        <stp>5Min</stp>
        <stp>-87</stp>
        <stp>all</stp>
        <stp/>
        <stp/>
        <stp>False</stp>
        <stp>T</stp>
        <tr r="AG89" s="2"/>
        <tr r="AG88" s="2"/>
      </tp>
      <tp>
        <v>106.62</v>
        <stp/>
        <stp>StudyData</stp>
        <stp>S.US.CTXS</stp>
        <stp>FG</stp>
        <stp/>
        <stp>Close</stp>
        <stp>5Min</stp>
        <stp>-97</stp>
        <stp>all</stp>
        <stp/>
        <stp/>
        <stp>False</stp>
        <stp>T</stp>
        <tr r="AG98" s="2"/>
        <tr r="AG99" s="2"/>
      </tp>
      <tp>
        <v>104.93</v>
        <stp/>
        <stp>StudyData</stp>
        <stp>S.US.CTXS</stp>
        <stp>FG</stp>
        <stp/>
        <stp>Close</stp>
        <stp>5Min</stp>
        <stp>-47</stp>
        <stp>all</stp>
        <stp/>
        <stp/>
        <stp>False</stp>
        <stp>T</stp>
        <tr r="AG49" s="2"/>
        <tr r="AG48" s="2"/>
      </tp>
      <tp>
        <v>104.52</v>
        <stp/>
        <stp>StudyData</stp>
        <stp>S.US.CTXS</stp>
        <stp>FG</stp>
        <stp/>
        <stp>Close</stp>
        <stp>5Min</stp>
        <stp>-57</stp>
        <stp>all</stp>
        <stp/>
        <stp/>
        <stp>False</stp>
        <stp>T</stp>
        <tr r="AG59" s="2"/>
        <tr r="AG58" s="2"/>
      </tp>
      <tp>
        <v>104.65</v>
        <stp/>
        <stp>StudyData</stp>
        <stp>S.US.CTXS</stp>
        <stp>FG</stp>
        <stp/>
        <stp>Close</stp>
        <stp>5Min</stp>
        <stp>-67</stp>
        <stp>all</stp>
        <stp/>
        <stp/>
        <stp>False</stp>
        <stp>T</stp>
        <tr r="AG68" s="2"/>
        <tr r="AG69" s="2"/>
      </tp>
      <tp>
        <v>105.1</v>
        <stp/>
        <stp>StudyData</stp>
        <stp>S.US.CTXS</stp>
        <stp>FG</stp>
        <stp/>
        <stp>Close</stp>
        <stp>5Min</stp>
        <stp>-77</stp>
        <stp>all</stp>
        <stp/>
        <stp/>
        <stp>False</stp>
        <stp>T</stp>
        <tr r="AG79" s="2"/>
        <tr r="AG78" s="2"/>
      </tp>
      <tp>
        <v>105.01</v>
        <stp/>
        <stp>StudyData</stp>
        <stp>S.US.CTXS</stp>
        <stp>FG</stp>
        <stp/>
        <stp>Close</stp>
        <stp>5Min</stp>
        <stp>-17</stp>
        <stp>all</stp>
        <stp/>
        <stp/>
        <stp>False</stp>
        <stp>T</stp>
        <tr r="AG19" s="2"/>
        <tr r="AG18" s="2"/>
      </tp>
      <tp>
        <v>105.01</v>
        <stp/>
        <stp>StudyData</stp>
        <stp>S.US.CTXS</stp>
        <stp>FG</stp>
        <stp/>
        <stp>Close</stp>
        <stp>5Min</stp>
        <stp>-27</stp>
        <stp>all</stp>
        <stp/>
        <stp/>
        <stp>False</stp>
        <stp>T</stp>
        <tr r="AG28" s="2"/>
        <tr r="AG29" s="2"/>
      </tp>
      <tp>
        <v>105.24</v>
        <stp/>
        <stp>StudyData</stp>
        <stp>S.US.CTXS</stp>
        <stp>FG</stp>
        <stp/>
        <stp>Close</stp>
        <stp>5Min</stp>
        <stp>-37</stp>
        <stp>all</stp>
        <stp/>
        <stp/>
        <stp>False</stp>
        <stp>T</stp>
        <tr r="AG38" s="2"/>
        <tr r="AG39" s="2"/>
      </tp>
      <tp>
        <v>26.24</v>
        <stp/>
        <stp>StudyData</stp>
        <stp>S.US.LBTYA</stp>
        <stp>FG</stp>
        <stp/>
        <stp>Close</stp>
        <stp>5Min</stp>
        <stp>-102</stp>
        <stp>all</stp>
        <stp/>
        <stp/>
        <stp>False</stp>
        <stp>T</stp>
        <tr r="BI104" s="2"/>
        <tr r="BI103" s="2"/>
      </tp>
      <tp>
        <v>77.64</v>
        <stp/>
        <stp>StudyData</stp>
        <stp>S.US.ATVI</stp>
        <stp>FG</stp>
        <stp/>
        <stp>Close</stp>
        <stp>5Min</stp>
        <stp>-89</stp>
        <stp>all</stp>
        <stp/>
        <stp/>
        <stp>False</stp>
        <stp>T</stp>
        <tr r="N90" s="2"/>
        <tr r="N91" s="2"/>
      </tp>
      <tp>
        <v>78.02</v>
        <stp/>
        <stp>StudyData</stp>
        <stp>S.US.ATVI</stp>
        <stp>FG</stp>
        <stp/>
        <stp>Close</stp>
        <stp>5Min</stp>
        <stp>-99</stp>
        <stp>all</stp>
        <stp/>
        <stp/>
        <stp>False</stp>
        <stp>T</stp>
        <tr r="N101" s="2"/>
        <tr r="N100" s="2"/>
      </tp>
      <tp>
        <v>74.52</v>
        <stp/>
        <stp>StudyData</stp>
        <stp>S.US.ATVI</stp>
        <stp>FG</stp>
        <stp/>
        <stp>Close</stp>
        <stp>5Min</stp>
        <stp>-49</stp>
        <stp>all</stp>
        <stp/>
        <stp/>
        <stp>False</stp>
        <stp>T</stp>
        <tr r="N51" s="2"/>
        <tr r="N50" s="2"/>
      </tp>
      <tp>
        <v>74.540000000000006</v>
        <stp/>
        <stp>StudyData</stp>
        <stp>S.US.ATVI</stp>
        <stp>FG</stp>
        <stp/>
        <stp>Close</stp>
        <stp>5Min</stp>
        <stp>-59</stp>
        <stp>all</stp>
        <stp/>
        <stp/>
        <stp>False</stp>
        <stp>T</stp>
        <tr r="N61" s="2"/>
        <tr r="N60" s="2"/>
      </tp>
      <tp>
        <v>74.650000000000006</v>
        <stp/>
        <stp>StudyData</stp>
        <stp>S.US.ATVI</stp>
        <stp>FG</stp>
        <stp/>
        <stp>Close</stp>
        <stp>5Min</stp>
        <stp>-69</stp>
        <stp>all</stp>
        <stp/>
        <stp/>
        <stp>False</stp>
        <stp>T</stp>
        <tr r="N71" s="2"/>
        <tr r="N70" s="2"/>
      </tp>
      <tp>
        <v>75.62</v>
        <stp/>
        <stp>StudyData</stp>
        <stp>S.US.ATVI</stp>
        <stp>FG</stp>
        <stp/>
        <stp>Close</stp>
        <stp>5Min</stp>
        <stp>-79</stp>
        <stp>all</stp>
        <stp/>
        <stp/>
        <stp>False</stp>
        <stp>T</stp>
        <tr r="N80" s="2"/>
        <tr r="N81" s="2"/>
      </tp>
      <tp>
        <v>74.11</v>
        <stp/>
        <stp>StudyData</stp>
        <stp>S.US.ATVI</stp>
        <stp>FG</stp>
        <stp/>
        <stp>Close</stp>
        <stp>5Min</stp>
        <stp>-19</stp>
        <stp>all</stp>
        <stp/>
        <stp/>
        <stp>False</stp>
        <stp>T</stp>
        <tr r="N20" s="2"/>
        <tr r="N21" s="2"/>
      </tp>
      <tp>
        <v>74.489999999999995</v>
        <stp/>
        <stp>StudyData</stp>
        <stp>S.US.ATVI</stp>
        <stp>FG</stp>
        <stp/>
        <stp>Close</stp>
        <stp>5Min</stp>
        <stp>-29</stp>
        <stp>all</stp>
        <stp/>
        <stp/>
        <stp>False</stp>
        <stp>T</stp>
        <tr r="N30" s="2"/>
        <tr r="N31" s="2"/>
      </tp>
      <tp>
        <v>74.78</v>
        <stp/>
        <stp>StudyData</stp>
        <stp>S.US.ATVI</stp>
        <stp>FG</stp>
        <stp/>
        <stp>Close</stp>
        <stp>5Min</stp>
        <stp>-39</stp>
        <stp>all</stp>
        <stp/>
        <stp/>
        <stp>False</stp>
        <stp>T</stp>
        <tr r="N40" s="2"/>
        <tr r="N41" s="2"/>
      </tp>
      <tp>
        <v>127.29</v>
        <stp/>
        <stp>StudyData</stp>
        <stp>S.US.ALXN</stp>
        <stp>FG</stp>
        <stp/>
        <stp>Close</stp>
        <stp>5Min</stp>
        <stp>-47</stp>
        <stp>all</stp>
        <stp/>
        <stp/>
        <stp>False</stp>
        <stp>T</stp>
        <tr r="I49" s="2"/>
        <tr r="I48" s="2"/>
      </tp>
      <tp>
        <v>1813.94</v>
        <stp/>
        <stp>StudyData</stp>
        <stp>S.US.AMZN</stp>
        <stp>FG</stp>
        <stp/>
        <stp>Close</stp>
        <stp>5Min</stp>
        <stp>-55</stp>
        <stp>all</stp>
        <stp/>
        <stp/>
        <stp>False</stp>
        <stp>T</stp>
        <tr r="L57" s="2"/>
        <tr r="L56" s="2"/>
      </tp>
      <tp>
        <v>127.25</v>
        <stp/>
        <stp>StudyData</stp>
        <stp>S.US.ALXN</stp>
        <stp>FG</stp>
        <stp/>
        <stp>Close</stp>
        <stp>5Min</stp>
        <stp>-57</stp>
        <stp>all</stp>
        <stp/>
        <stp/>
        <stp>False</stp>
        <stp>T</stp>
        <tr r="I58" s="2"/>
        <tr r="I59" s="2"/>
      </tp>
      <tp>
        <v>1808.6</v>
        <stp/>
        <stp>StudyData</stp>
        <stp>S.US.AMZN</stp>
        <stp>FG</stp>
        <stp/>
        <stp>Close</stp>
        <stp>5Min</stp>
        <stp>-45</stp>
        <stp>all</stp>
        <stp/>
        <stp/>
        <stp>False</stp>
        <stp>T</stp>
        <tr r="L46" s="2"/>
        <tr r="L47" s="2"/>
      </tp>
      <tp>
        <v>128.19999999999999</v>
        <stp/>
        <stp>StudyData</stp>
        <stp>S.US.ALXN</stp>
        <stp>FG</stp>
        <stp/>
        <stp>Close</stp>
        <stp>5Min</stp>
        <stp>-67</stp>
        <stp>all</stp>
        <stp/>
        <stp/>
        <stp>False</stp>
        <stp>T</stp>
        <tr r="I68" s="2"/>
        <tr r="I69" s="2"/>
      </tp>
      <tp>
        <v>1825.52</v>
        <stp/>
        <stp>StudyData</stp>
        <stp>S.US.AMZN</stp>
        <stp>FG</stp>
        <stp/>
        <stp>Close</stp>
        <stp>5Min</stp>
        <stp>-75</stp>
        <stp>all</stp>
        <stp/>
        <stp/>
        <stp>False</stp>
        <stp>T</stp>
        <tr r="L76" s="2"/>
        <tr r="L77" s="2"/>
      </tp>
      <tp>
        <v>128.82</v>
        <stp/>
        <stp>StudyData</stp>
        <stp>S.US.ALXN</stp>
        <stp>FG</stp>
        <stp/>
        <stp>Close</stp>
        <stp>5Min</stp>
        <stp>-77</stp>
        <stp>all</stp>
        <stp/>
        <stp/>
        <stp>False</stp>
        <stp>T</stp>
        <tr r="I78" s="2"/>
        <tr r="I79" s="2"/>
      </tp>
      <tp>
        <v>1813.96</v>
        <stp/>
        <stp>StudyData</stp>
        <stp>S.US.AMZN</stp>
        <stp>FG</stp>
        <stp/>
        <stp>Close</stp>
        <stp>5Min</stp>
        <stp>-65</stp>
        <stp>all</stp>
        <stp/>
        <stp/>
        <stp>False</stp>
        <stp>T</stp>
        <tr r="L66" s="2"/>
        <tr r="L67" s="2"/>
      </tp>
      <tp>
        <v>1765</v>
        <stp/>
        <stp>StudyData</stp>
        <stp>S.US.AMZN</stp>
        <stp>FG</stp>
        <stp/>
        <stp>Close</stp>
        <stp>5Min</stp>
        <stp>-15</stp>
        <stp>all</stp>
        <stp/>
        <stp/>
        <stp>False</stp>
        <stp>T</stp>
        <tr r="L16" s="2"/>
        <tr r="L17" s="2"/>
      </tp>
      <tp>
        <v>125.53</v>
        <stp/>
        <stp>StudyData</stp>
        <stp>S.US.ALXN</stp>
        <stp>FG</stp>
        <stp/>
        <stp>Close</stp>
        <stp>5Min</stp>
        <stp>-17</stp>
        <stp>all</stp>
        <stp/>
        <stp/>
        <stp>False</stp>
        <stp>T</stp>
        <tr r="I19" s="2"/>
        <tr r="I18" s="2"/>
      </tp>
      <tp>
        <v>125.54</v>
        <stp/>
        <stp>StudyData</stp>
        <stp>S.US.ALXN</stp>
        <stp>FG</stp>
        <stp/>
        <stp>Close</stp>
        <stp>5Min</stp>
        <stp>-27</stp>
        <stp>all</stp>
        <stp/>
        <stp/>
        <stp>False</stp>
        <stp>T</stp>
        <tr r="I29" s="2"/>
        <tr r="I28" s="2"/>
      </tp>
      <tp>
        <v>1804.76</v>
        <stp/>
        <stp>StudyData</stp>
        <stp>S.US.AMZN</stp>
        <stp>FG</stp>
        <stp/>
        <stp>Close</stp>
        <stp>5Min</stp>
        <stp>-35</stp>
        <stp>all</stp>
        <stp/>
        <stp/>
        <stp>False</stp>
        <stp>T</stp>
        <tr r="L36" s="2"/>
        <tr r="L37" s="2"/>
      </tp>
      <tp>
        <v>127.39</v>
        <stp/>
        <stp>StudyData</stp>
        <stp>S.US.ALXN</stp>
        <stp>FG</stp>
        <stp/>
        <stp>Close</stp>
        <stp>5Min</stp>
        <stp>-37</stp>
        <stp>all</stp>
        <stp/>
        <stp/>
        <stp>False</stp>
        <stp>T</stp>
        <tr r="I39" s="2"/>
        <tr r="I38" s="2"/>
      </tp>
      <tp>
        <v>1791.64</v>
        <stp/>
        <stp>StudyData</stp>
        <stp>S.US.AMZN</stp>
        <stp>FG</stp>
        <stp/>
        <stp>Close</stp>
        <stp>5Min</stp>
        <stp>-25</stp>
        <stp>all</stp>
        <stp/>
        <stp/>
        <stp>False</stp>
        <stp>T</stp>
        <tr r="L26" s="2"/>
        <tr r="L27" s="2"/>
      </tp>
      <tp>
        <v>129.35</v>
        <stp/>
        <stp>StudyData</stp>
        <stp>S.US.ALXN</stp>
        <stp>FG</stp>
        <stp/>
        <stp>Close</stp>
        <stp>5Min</stp>
        <stp>-87</stp>
        <stp>all</stp>
        <stp/>
        <stp/>
        <stp>False</stp>
        <stp>T</stp>
        <tr r="I89" s="2"/>
        <tr r="I88" s="2"/>
      </tp>
      <tp>
        <v>1866.74</v>
        <stp/>
        <stp>StudyData</stp>
        <stp>S.US.AMZN</stp>
        <stp>FG</stp>
        <stp/>
        <stp>Close</stp>
        <stp>5Min</stp>
        <stp>-95</stp>
        <stp>all</stp>
        <stp/>
        <stp/>
        <stp>False</stp>
        <stp>T</stp>
        <tr r="L97" s="2"/>
        <tr r="L96" s="2"/>
      </tp>
      <tp>
        <v>130.82</v>
        <stp/>
        <stp>StudyData</stp>
        <stp>S.US.ALXN</stp>
        <stp>FG</stp>
        <stp/>
        <stp>Close</stp>
        <stp>5Min</stp>
        <stp>-97</stp>
        <stp>all</stp>
        <stp/>
        <stp/>
        <stp>False</stp>
        <stp>T</stp>
        <tr r="I99" s="2"/>
        <tr r="I98" s="2"/>
      </tp>
      <tp>
        <v>1839.44</v>
        <stp/>
        <stp>StudyData</stp>
        <stp>S.US.AMZN</stp>
        <stp>FG</stp>
        <stp/>
        <stp>Close</stp>
        <stp>5Min</stp>
        <stp>-85</stp>
        <stp>all</stp>
        <stp/>
        <stp/>
        <stp>False</stp>
        <stp>T</stp>
        <tr r="L87" s="2"/>
        <tr r="L86" s="2"/>
      </tp>
      <tp>
        <v>128.69999999999999</v>
        <stp/>
        <stp>StudyData</stp>
        <stp>S.US.TTWO</stp>
        <stp>FG</stp>
        <stp/>
        <stp>Close</stp>
        <stp>5Min</stp>
        <stp>-88</stp>
        <stp>all</stp>
        <stp/>
        <stp/>
        <stp>False</stp>
        <stp>T</stp>
        <tr r="CO89" s="2"/>
        <tr r="CO90" s="2"/>
      </tp>
      <tp>
        <v>128.49</v>
        <stp/>
        <stp>StudyData</stp>
        <stp>S.US.TTWO</stp>
        <stp>FG</stp>
        <stp/>
        <stp>Close</stp>
        <stp>5Min</stp>
        <stp>-98</stp>
        <stp>all</stp>
        <stp/>
        <stp/>
        <stp>False</stp>
        <stp>T</stp>
        <tr r="CO100" s="2"/>
        <tr r="CO99" s="2"/>
      </tp>
      <tp>
        <v>124.06</v>
        <stp/>
        <stp>StudyData</stp>
        <stp>S.US.TTWO</stp>
        <stp>FG</stp>
        <stp/>
        <stp>Close</stp>
        <stp>5Min</stp>
        <stp>-48</stp>
        <stp>all</stp>
        <stp/>
        <stp/>
        <stp>False</stp>
        <stp>T</stp>
        <tr r="CO50" s="2"/>
        <tr r="CO49" s="2"/>
      </tp>
      <tp>
        <v>122.31</v>
        <stp/>
        <stp>StudyData</stp>
        <stp>S.US.TTWO</stp>
        <stp>FG</stp>
        <stp/>
        <stp>Close</stp>
        <stp>5Min</stp>
        <stp>-58</stp>
        <stp>all</stp>
        <stp/>
        <stp/>
        <stp>False</stp>
        <stp>T</stp>
        <tr r="CO60" s="2"/>
        <tr r="CO59" s="2"/>
      </tp>
      <tp>
        <v>121.7</v>
        <stp/>
        <stp>StudyData</stp>
        <stp>S.US.TTWO</stp>
        <stp>FG</stp>
        <stp/>
        <stp>Close</stp>
        <stp>5Min</stp>
        <stp>-68</stp>
        <stp>all</stp>
        <stp/>
        <stp/>
        <stp>False</stp>
        <stp>T</stp>
        <tr r="CO70" s="2"/>
        <tr r="CO69" s="2"/>
      </tp>
      <tp>
        <v>124.3</v>
        <stp/>
        <stp>StudyData</stp>
        <stp>S.US.TTWO</stp>
        <stp>FG</stp>
        <stp/>
        <stp>Close</stp>
        <stp>5Min</stp>
        <stp>-78</stp>
        <stp>all</stp>
        <stp/>
        <stp/>
        <stp>False</stp>
        <stp>T</stp>
        <tr r="CO79" s="2"/>
        <tr r="CO80" s="2"/>
      </tp>
      <tp>
        <v>123.93</v>
        <stp/>
        <stp>StudyData</stp>
        <stp>S.US.TTWO</stp>
        <stp>FG</stp>
        <stp/>
        <stp>Close</stp>
        <stp>5Min</stp>
        <stp>-18</stp>
        <stp>all</stp>
        <stp/>
        <stp/>
        <stp>False</stp>
        <stp>T</stp>
        <tr r="CO20" s="2"/>
        <tr r="CO19" s="2"/>
      </tp>
      <tp>
        <v>124.23</v>
        <stp/>
        <stp>StudyData</stp>
        <stp>S.US.TTWO</stp>
        <stp>FG</stp>
        <stp/>
        <stp>Close</stp>
        <stp>5Min</stp>
        <stp>-28</stp>
        <stp>all</stp>
        <stp/>
        <stp/>
        <stp>False</stp>
        <stp>T</stp>
        <tr r="CO29" s="2"/>
        <tr r="CO30" s="2"/>
      </tp>
      <tp>
        <v>124.56</v>
        <stp/>
        <stp>StudyData</stp>
        <stp>S.US.TTWO</stp>
        <stp>FG</stp>
        <stp/>
        <stp>Close</stp>
        <stp>5Min</stp>
        <stp>-38</stp>
        <stp>all</stp>
        <stp/>
        <stp/>
        <stp>False</stp>
        <stp>T</stp>
        <tr r="CO39" s="2"/>
        <tr r="CO40" s="2"/>
      </tp>
      <tp>
        <v>55.8</v>
        <stp/>
        <stp>StudyData</stp>
        <stp>S.US.KHC</stp>
        <stp>FG</stp>
        <stp/>
        <stp>Close</stp>
        <stp>5Min</stp>
        <stp>-102</stp>
        <stp>all</stp>
        <stp/>
        <stp/>
        <stp>False</stp>
        <stp>T</stp>
        <tr r="BG103" s="2"/>
        <tr r="BG104" s="2"/>
      </tp>
      <tp>
        <v>73.7</v>
        <stp/>
        <stp>StudyData</stp>
        <stp>S.US.WBA</stp>
        <stp>FG</stp>
        <stp/>
        <stp>Close</stp>
        <stp>5Min</stp>
        <stp>-100</stp>
        <stp>all</stp>
        <stp/>
        <stp/>
        <stp>False</stp>
        <stp>T</stp>
        <tr r="CU102" s="2"/>
        <tr r="CU101" s="2"/>
      </tp>
      <tp>
        <v>54.17</v>
        <stp/>
        <stp>StudyData</stp>
        <stp>S.US.WDC</stp>
        <stp>FG</stp>
        <stp/>
        <stp>Close</stp>
        <stp>5Min</stp>
        <stp>-102</stp>
        <stp>all</stp>
        <stp/>
        <stp/>
        <stp>False</stp>
        <stp>T</stp>
        <tr r="CW104" s="2"/>
        <tr r="CW103" s="2"/>
      </tp>
      <tp>
        <v>19.86</v>
        <stp/>
        <stp>StudyData</stp>
        <stp>S.US.VOD</stp>
        <stp>FG</stp>
        <stp/>
        <stp>Close</stp>
        <stp>5Min</stp>
        <stp>-105</stp>
        <stp>all</stp>
        <stp/>
        <stp/>
        <stp>False</stp>
        <stp>T</stp>
        <tr r="CR106" s="2"/>
        <tr r="CR107" s="2"/>
      </tp>
      <tp>
        <v>45.31</v>
        <stp/>
        <stp>StudyData</stp>
        <stp>S.US.FOXA</stp>
        <stp>FG</stp>
        <stp/>
        <stp>Close</stp>
        <stp>5Min</stp>
        <stp>-77</stp>
        <stp>all</stp>
        <stp/>
        <stp/>
        <stp>False</stp>
        <stp>T</stp>
        <tr r="AR78" s="2"/>
        <tr r="AR79" s="2"/>
      </tp>
      <tp>
        <v>45.31</v>
        <stp/>
        <stp>StudyData</stp>
        <stp>S.US.FOXA</stp>
        <stp>FG</stp>
        <stp/>
        <stp>Close</stp>
        <stp>5Min</stp>
        <stp>-67</stp>
        <stp>all</stp>
        <stp/>
        <stp/>
        <stp>False</stp>
        <stp>T</stp>
        <tr r="AR68" s="2"/>
        <tr r="AR69" s="2"/>
      </tp>
      <tp>
        <v>45.23</v>
        <stp/>
        <stp>StudyData</stp>
        <stp>S.US.FOXA</stp>
        <stp>FG</stp>
        <stp/>
        <stp>Close</stp>
        <stp>5Min</stp>
        <stp>-57</stp>
        <stp>all</stp>
        <stp/>
        <stp/>
        <stp>False</stp>
        <stp>T</stp>
        <tr r="AR58" s="2"/>
        <tr r="AR59" s="2"/>
      </tp>
      <tp>
        <v>45.27</v>
        <stp/>
        <stp>StudyData</stp>
        <stp>S.US.FOXA</stp>
        <stp>FG</stp>
        <stp/>
        <stp>Close</stp>
        <stp>5Min</stp>
        <stp>-47</stp>
        <stp>all</stp>
        <stp/>
        <stp/>
        <stp>False</stp>
        <stp>T</stp>
        <tr r="AR48" s="2"/>
        <tr r="AR49" s="2"/>
      </tp>
      <tp>
        <v>45.33</v>
        <stp/>
        <stp>StudyData</stp>
        <stp>S.US.FOXA</stp>
        <stp>FG</stp>
        <stp/>
        <stp>Close</stp>
        <stp>5Min</stp>
        <stp>-37</stp>
        <stp>all</stp>
        <stp/>
        <stp/>
        <stp>False</stp>
        <stp>T</stp>
        <tr r="AR38" s="2"/>
        <tr r="AR39" s="2"/>
      </tp>
      <tp>
        <v>45.08</v>
        <stp/>
        <stp>StudyData</stp>
        <stp>S.US.FOXA</stp>
        <stp>FG</stp>
        <stp/>
        <stp>Close</stp>
        <stp>5Min</stp>
        <stp>-27</stp>
        <stp>all</stp>
        <stp/>
        <stp/>
        <stp>False</stp>
        <stp>T</stp>
        <tr r="AR28" s="2"/>
        <tr r="AR29" s="2"/>
      </tp>
      <tp>
        <v>45.03</v>
        <stp/>
        <stp>StudyData</stp>
        <stp>S.US.FOXA</stp>
        <stp>FG</stp>
        <stp/>
        <stp>Close</stp>
        <stp>5Min</stp>
        <stp>-17</stp>
        <stp>all</stp>
        <stp/>
        <stp/>
        <stp>False</stp>
        <stp>T</stp>
        <tr r="AR18" s="2"/>
        <tr r="AR19" s="2"/>
      </tp>
      <tp>
        <v>45.58</v>
        <stp/>
        <stp>StudyData</stp>
        <stp>S.US.FOXA</stp>
        <stp>FG</stp>
        <stp/>
        <stp>Close</stp>
        <stp>5Min</stp>
        <stp>-97</stp>
        <stp>all</stp>
        <stp/>
        <stp/>
        <stp>False</stp>
        <stp>T</stp>
        <tr r="AR99" s="2"/>
        <tr r="AR98" s="2"/>
      </tp>
      <tp>
        <v>45.45</v>
        <stp/>
        <stp>StudyData</stp>
        <stp>S.US.FOXA</stp>
        <stp>FG</stp>
        <stp/>
        <stp>Close</stp>
        <stp>5Min</stp>
        <stp>-87</stp>
        <stp>all</stp>
        <stp/>
        <stp/>
        <stp>False</stp>
        <stp>T</stp>
        <tr r="AR88" s="2"/>
        <tr r="AR89" s="2"/>
      </tp>
      <tp>
        <v>43384.381944444445</v>
        <stp/>
        <stp>StudyData</stp>
        <stp>ENQ</stp>
        <stp>Bar</stp>
        <stp/>
        <stp>Time</stp>
        <stp>5Min</stp>
        <stp>-2</stp>
        <stp/>
        <stp>ENQStockSession</stp>
        <stp/>
        <stp>False</stp>
        <stp>T</stp>
        <tr r="DE4" s="2"/>
      </tp>
      <tp>
        <v>43382.565972222219</v>
        <stp/>
        <stp>StudyData</stp>
        <stp>ENQ</stp>
        <stp>Bar</stp>
        <stp/>
        <stp>Time</stp>
        <stp>5Min</stp>
        <stp>-105</stp>
        <stp/>
        <stp>ENQStockSession</stp>
        <stp/>
        <stp>False</stp>
        <stp>T</stp>
        <tr r="DE107" s="2"/>
      </tp>
      <tp>
        <v>221.27</v>
        <stp/>
        <stp>StudyData</stp>
        <stp>S.US.IDXX</stp>
        <stp>FG</stp>
        <stp/>
        <stp>Close</stp>
        <stp>5Min</stp>
        <stp>-86</stp>
        <stp>all</stp>
        <stp/>
        <stp/>
        <stp>False</stp>
        <stp>T</stp>
        <tr r="AY88" s="2"/>
        <tr r="AY87" s="2"/>
      </tp>
      <tp>
        <v>223.34</v>
        <stp/>
        <stp>StudyData</stp>
        <stp>S.US.IDXX</stp>
        <stp>FG</stp>
        <stp/>
        <stp>Close</stp>
        <stp>5Min</stp>
        <stp>-96</stp>
        <stp>all</stp>
        <stp/>
        <stp/>
        <stp>False</stp>
        <stp>T</stp>
        <tr r="AY97" s="2"/>
        <tr r="AY98" s="2"/>
      </tp>
      <tp>
        <v>220.8</v>
        <stp/>
        <stp>StudyData</stp>
        <stp>S.US.IDXX</stp>
        <stp>FG</stp>
        <stp/>
        <stp>Close</stp>
        <stp>5Min</stp>
        <stp>-46</stp>
        <stp>all</stp>
        <stp/>
        <stp/>
        <stp>False</stp>
        <stp>T</stp>
        <tr r="AY48" s="2"/>
        <tr r="AY47" s="2"/>
      </tp>
      <tp>
        <v>221.14</v>
        <stp/>
        <stp>StudyData</stp>
        <stp>S.US.IDXX</stp>
        <stp>FG</stp>
        <stp/>
        <stp>Close</stp>
        <stp>5Min</stp>
        <stp>-56</stp>
        <stp>all</stp>
        <stp/>
        <stp/>
        <stp>False</stp>
        <stp>T</stp>
        <tr r="AY58" s="2"/>
        <tr r="AY57" s="2"/>
      </tp>
      <tp>
        <v>221.46</v>
        <stp/>
        <stp>StudyData</stp>
        <stp>S.US.IDXX</stp>
        <stp>FG</stp>
        <stp/>
        <stp>Close</stp>
        <stp>5Min</stp>
        <stp>-66</stp>
        <stp>all</stp>
        <stp/>
        <stp/>
        <stp>False</stp>
        <stp>T</stp>
        <tr r="AY67" s="2"/>
        <tr r="AY68" s="2"/>
      </tp>
      <tp>
        <v>224.04</v>
        <stp/>
        <stp>StudyData</stp>
        <stp>S.US.IDXX</stp>
        <stp>FG</stp>
        <stp/>
        <stp>Close</stp>
        <stp>5Min</stp>
        <stp>-76</stp>
        <stp>all</stp>
        <stp/>
        <stp/>
        <stp>False</stp>
        <stp>T</stp>
        <tr r="AY77" s="2"/>
        <tr r="AY78" s="2"/>
      </tp>
      <tp>
        <v>218.69</v>
        <stp/>
        <stp>StudyData</stp>
        <stp>S.US.IDXX</stp>
        <stp>FG</stp>
        <stp/>
        <stp>Close</stp>
        <stp>5Min</stp>
        <stp>-16</stp>
        <stp>all</stp>
        <stp/>
        <stp/>
        <stp>False</stp>
        <stp>T</stp>
        <tr r="AY17" s="2"/>
        <tr r="AY18" s="2"/>
      </tp>
      <tp>
        <v>219.74</v>
        <stp/>
        <stp>StudyData</stp>
        <stp>S.US.IDXX</stp>
        <stp>FG</stp>
        <stp/>
        <stp>Close</stp>
        <stp>5Min</stp>
        <stp>-26</stp>
        <stp>all</stp>
        <stp/>
        <stp/>
        <stp>False</stp>
        <stp>T</stp>
        <tr r="AY28" s="2"/>
        <tr r="AY27" s="2"/>
      </tp>
      <tp>
        <v>222.74</v>
        <stp/>
        <stp>StudyData</stp>
        <stp>S.US.IDXX</stp>
        <stp>FG</stp>
        <stp/>
        <stp>Close</stp>
        <stp>5Min</stp>
        <stp>-36</stp>
        <stp>all</stp>
        <stp/>
        <stp/>
        <stp>False</stp>
        <stp>T</stp>
        <tr r="AY37" s="2"/>
        <tr r="AY38" s="2"/>
      </tp>
      <tp>
        <v>72.66</v>
        <stp/>
        <stp>StudyData</stp>
        <stp>S.US.PAYX</stp>
        <stp>FG</stp>
        <stp/>
        <stp>Close</stp>
        <stp>5Min</stp>
        <stp>-97</stp>
        <stp>all</stp>
        <stp/>
        <stp/>
        <stp>False</stp>
        <stp>T</stp>
        <tr r="BY99" s="2"/>
        <tr r="BY98" s="2"/>
      </tp>
      <tp>
        <v>72.349999999999994</v>
        <stp/>
        <stp>StudyData</stp>
        <stp>S.US.PAYX</stp>
        <stp>FG</stp>
        <stp/>
        <stp>Close</stp>
        <stp>5Min</stp>
        <stp>-87</stp>
        <stp>all</stp>
        <stp/>
        <stp/>
        <stp>False</stp>
        <stp>T</stp>
        <tr r="BY89" s="2"/>
        <tr r="BY88" s="2"/>
      </tp>
      <tp>
        <v>70.3</v>
        <stp/>
        <stp>StudyData</stp>
        <stp>S.US.PAYX</stp>
        <stp>FG</stp>
        <stp/>
        <stp>Close</stp>
        <stp>5Min</stp>
        <stp>-17</stp>
        <stp>all</stp>
        <stp/>
        <stp/>
        <stp>False</stp>
        <stp>T</stp>
        <tr r="BY19" s="2"/>
        <tr r="BY18" s="2"/>
      </tp>
      <tp>
        <v>70.89</v>
        <stp/>
        <stp>StudyData</stp>
        <stp>S.US.PAYX</stp>
        <stp>FG</stp>
        <stp/>
        <stp>Close</stp>
        <stp>5Min</stp>
        <stp>-37</stp>
        <stp>all</stp>
        <stp/>
        <stp/>
        <stp>False</stp>
        <stp>T</stp>
        <tr r="BY39" s="2"/>
        <tr r="BY38" s="2"/>
      </tp>
      <tp>
        <v>70.599999999999994</v>
        <stp/>
        <stp>StudyData</stp>
        <stp>S.US.PAYX</stp>
        <stp>FG</stp>
        <stp/>
        <stp>Close</stp>
        <stp>5Min</stp>
        <stp>-27</stp>
        <stp>all</stp>
        <stp/>
        <stp/>
        <stp>False</stp>
        <stp>T</stp>
        <tr r="BY29" s="2"/>
        <tr r="BY28" s="2"/>
      </tp>
      <tp>
        <v>70.83</v>
        <stp/>
        <stp>StudyData</stp>
        <stp>S.US.PAYX</stp>
        <stp>FG</stp>
        <stp/>
        <stp>Close</stp>
        <stp>5Min</stp>
        <stp>-57</stp>
        <stp>all</stp>
        <stp/>
        <stp/>
        <stp>False</stp>
        <stp>T</stp>
        <tr r="BY59" s="2"/>
        <tr r="BY58" s="2"/>
      </tp>
      <tp>
        <v>70.739999999999995</v>
        <stp/>
        <stp>StudyData</stp>
        <stp>S.US.PAYX</stp>
        <stp>FG</stp>
        <stp/>
        <stp>Close</stp>
        <stp>5Min</stp>
        <stp>-47</stp>
        <stp>all</stp>
        <stp/>
        <stp/>
        <stp>False</stp>
        <stp>T</stp>
        <tr r="BY48" s="2"/>
        <tr r="BY49" s="2"/>
      </tp>
      <tp>
        <v>71.63</v>
        <stp/>
        <stp>StudyData</stp>
        <stp>S.US.PAYX</stp>
        <stp>FG</stp>
        <stp/>
        <stp>Close</stp>
        <stp>5Min</stp>
        <stp>-77</stp>
        <stp>all</stp>
        <stp/>
        <stp/>
        <stp>False</stp>
        <stp>T</stp>
        <tr r="BY78" s="2"/>
        <tr r="BY79" s="2"/>
      </tp>
      <tp>
        <v>71.41</v>
        <stp/>
        <stp>StudyData</stp>
        <stp>S.US.PAYX</stp>
        <stp>FG</stp>
        <stp/>
        <stp>Close</stp>
        <stp>5Min</stp>
        <stp>-67</stp>
        <stp>all</stp>
        <stp/>
        <stp/>
        <stp>False</stp>
        <stp>T</stp>
        <tr r="BY68" s="2"/>
        <tr r="BY69" s="2"/>
      </tp>
      <tp>
        <v>1148.71</v>
        <stp/>
        <stp>StudyData</stp>
        <stp>S.US.GOOGL</stp>
        <stp>FG</stp>
        <stp/>
        <stp>Close</stp>
        <stp>5Min</stp>
        <stp>-105</stp>
        <stp>all</stp>
        <stp/>
        <stp/>
        <stp>False</stp>
        <stp>T</stp>
        <tr r="AU106" s="2"/>
        <tr r="AU107" s="2"/>
      </tp>
      <tp>
        <v>105.49</v>
        <stp/>
        <stp>StudyData</stp>
        <stp>S.US.CTXS</stp>
        <stp>FG</stp>
        <stp/>
        <stp>Close</stp>
        <stp>5Min</stp>
        <stp>-86</stp>
        <stp>all</stp>
        <stp/>
        <stp/>
        <stp>False</stp>
        <stp>T</stp>
        <tr r="AG87" s="2"/>
        <tr r="AG88" s="2"/>
      </tp>
      <tp>
        <v>106.42</v>
        <stp/>
        <stp>StudyData</stp>
        <stp>S.US.CTXS</stp>
        <stp>FG</stp>
        <stp/>
        <stp>Close</stp>
        <stp>5Min</stp>
        <stp>-96</stp>
        <stp>all</stp>
        <stp/>
        <stp/>
        <stp>False</stp>
        <stp>T</stp>
        <tr r="AG97" s="2"/>
        <tr r="AG98" s="2"/>
      </tp>
      <tp>
        <v>104.83</v>
        <stp/>
        <stp>StudyData</stp>
        <stp>S.US.CTXS</stp>
        <stp>FG</stp>
        <stp/>
        <stp>Close</stp>
        <stp>5Min</stp>
        <stp>-46</stp>
        <stp>all</stp>
        <stp/>
        <stp/>
        <stp>False</stp>
        <stp>T</stp>
        <tr r="AG47" s="2"/>
        <tr r="AG48" s="2"/>
      </tp>
      <tp>
        <v>104.74</v>
        <stp/>
        <stp>StudyData</stp>
        <stp>S.US.CTXS</stp>
        <stp>FG</stp>
        <stp/>
        <stp>Close</stp>
        <stp>5Min</stp>
        <stp>-56</stp>
        <stp>all</stp>
        <stp/>
        <stp/>
        <stp>False</stp>
        <stp>T</stp>
        <tr r="AG57" s="2"/>
        <tr r="AG58" s="2"/>
      </tp>
      <tp>
        <v>104.68</v>
        <stp/>
        <stp>StudyData</stp>
        <stp>S.US.CTXS</stp>
        <stp>FG</stp>
        <stp/>
        <stp>Close</stp>
        <stp>5Min</stp>
        <stp>-66</stp>
        <stp>all</stp>
        <stp/>
        <stp/>
        <stp>False</stp>
        <stp>T</stp>
        <tr r="AG68" s="2"/>
        <tr r="AG67" s="2"/>
      </tp>
      <tp>
        <v>105.14</v>
        <stp/>
        <stp>StudyData</stp>
        <stp>S.US.CTXS</stp>
        <stp>FG</stp>
        <stp/>
        <stp>Close</stp>
        <stp>5Min</stp>
        <stp>-76</stp>
        <stp>all</stp>
        <stp/>
        <stp/>
        <stp>False</stp>
        <stp>T</stp>
        <tr r="AG77" s="2"/>
        <tr r="AG78" s="2"/>
      </tp>
      <tp>
        <v>104.82</v>
        <stp/>
        <stp>StudyData</stp>
        <stp>S.US.CTXS</stp>
        <stp>FG</stp>
        <stp/>
        <stp>Close</stp>
        <stp>5Min</stp>
        <stp>-16</stp>
        <stp>all</stp>
        <stp/>
        <stp/>
        <stp>False</stp>
        <stp>T</stp>
        <tr r="AG18" s="2"/>
        <tr r="AG17" s="2"/>
      </tp>
      <tp>
        <v>104.95</v>
        <stp/>
        <stp>StudyData</stp>
        <stp>S.US.CTXS</stp>
        <stp>FG</stp>
        <stp/>
        <stp>Close</stp>
        <stp>5Min</stp>
        <stp>-26</stp>
        <stp>all</stp>
        <stp/>
        <stp/>
        <stp>False</stp>
        <stp>T</stp>
        <tr r="AG27" s="2"/>
        <tr r="AG28" s="2"/>
      </tp>
      <tp>
        <v>105.11</v>
        <stp/>
        <stp>StudyData</stp>
        <stp>S.US.CTXS</stp>
        <stp>FG</stp>
        <stp/>
        <stp>Close</stp>
        <stp>5Min</stp>
        <stp>-36</stp>
        <stp>all</stp>
        <stp/>
        <stp/>
        <stp>False</stp>
        <stp>T</stp>
        <tr r="AG37" s="2"/>
        <tr r="AG38" s="2"/>
      </tp>
      <tp>
        <v>26.26</v>
        <stp/>
        <stp>StudyData</stp>
        <stp>S.US.LBTYA</stp>
        <stp>FG</stp>
        <stp/>
        <stp>Close</stp>
        <stp>5Min</stp>
        <stp>-103</stp>
        <stp>all</stp>
        <stp/>
        <stp/>
        <stp>False</stp>
        <stp>T</stp>
        <tr r="BI104" s="2"/>
        <tr r="BI105" s="2"/>
      </tp>
      <tp>
        <v>77.400000000000006</v>
        <stp/>
        <stp>StudyData</stp>
        <stp>S.US.ATVI</stp>
        <stp>FG</stp>
        <stp/>
        <stp>Close</stp>
        <stp>5Min</stp>
        <stp>-88</stp>
        <stp>all</stp>
        <stp/>
        <stp/>
        <stp>False</stp>
        <stp>T</stp>
        <tr r="N89" s="2"/>
        <tr r="N90" s="2"/>
      </tp>
      <tp>
        <v>77.98</v>
        <stp/>
        <stp>StudyData</stp>
        <stp>S.US.ATVI</stp>
        <stp>FG</stp>
        <stp/>
        <stp>Close</stp>
        <stp>5Min</stp>
        <stp>-98</stp>
        <stp>all</stp>
        <stp/>
        <stp/>
        <stp>False</stp>
        <stp>T</stp>
        <tr r="N99" s="2"/>
        <tr r="N100" s="2"/>
      </tp>
      <tp>
        <v>74.680000000000007</v>
        <stp/>
        <stp>StudyData</stp>
        <stp>S.US.ATVI</stp>
        <stp>FG</stp>
        <stp/>
        <stp>Close</stp>
        <stp>5Min</stp>
        <stp>-48</stp>
        <stp>all</stp>
        <stp/>
        <stp/>
        <stp>False</stp>
        <stp>T</stp>
        <tr r="N49" s="2"/>
        <tr r="N50" s="2"/>
      </tp>
      <tp>
        <v>74.42</v>
        <stp/>
        <stp>StudyData</stp>
        <stp>S.US.ATVI</stp>
        <stp>FG</stp>
        <stp/>
        <stp>Close</stp>
        <stp>5Min</stp>
        <stp>-58</stp>
        <stp>all</stp>
        <stp/>
        <stp/>
        <stp>False</stp>
        <stp>T</stp>
        <tr r="N59" s="2"/>
        <tr r="N60" s="2"/>
      </tp>
      <tp>
        <v>74.5</v>
        <stp/>
        <stp>StudyData</stp>
        <stp>S.US.ATVI</stp>
        <stp>FG</stp>
        <stp/>
        <stp>Close</stp>
        <stp>5Min</stp>
        <stp>-68</stp>
        <stp>all</stp>
        <stp/>
        <stp/>
        <stp>False</stp>
        <stp>T</stp>
        <tr r="N70" s="2"/>
        <tr r="N69" s="2"/>
      </tp>
      <tp>
        <v>75.7</v>
        <stp/>
        <stp>StudyData</stp>
        <stp>S.US.ATVI</stp>
        <stp>FG</stp>
        <stp/>
        <stp>Close</stp>
        <stp>5Min</stp>
        <stp>-78</stp>
        <stp>all</stp>
        <stp/>
        <stp/>
        <stp>False</stp>
        <stp>T</stp>
        <tr r="N80" s="2"/>
        <tr r="N79" s="2"/>
      </tp>
      <tp>
        <v>74.33</v>
        <stp/>
        <stp>StudyData</stp>
        <stp>S.US.ATVI</stp>
        <stp>FG</stp>
        <stp/>
        <stp>Close</stp>
        <stp>5Min</stp>
        <stp>-18</stp>
        <stp>all</stp>
        <stp/>
        <stp/>
        <stp>False</stp>
        <stp>T</stp>
        <tr r="N20" s="2"/>
        <tr r="N19" s="2"/>
      </tp>
      <tp>
        <v>74.400000000000006</v>
        <stp/>
        <stp>StudyData</stp>
        <stp>S.US.ATVI</stp>
        <stp>FG</stp>
        <stp/>
        <stp>Close</stp>
        <stp>5Min</stp>
        <stp>-28</stp>
        <stp>all</stp>
        <stp/>
        <stp/>
        <stp>False</stp>
        <stp>T</stp>
        <tr r="N29" s="2"/>
        <tr r="N30" s="2"/>
      </tp>
      <tp>
        <v>74.760000000000005</v>
        <stp/>
        <stp>StudyData</stp>
        <stp>S.US.ATVI</stp>
        <stp>FG</stp>
        <stp/>
        <stp>Close</stp>
        <stp>5Min</stp>
        <stp>-38</stp>
        <stp>all</stp>
        <stp/>
        <stp/>
        <stp>False</stp>
        <stp>T</stp>
        <tr r="N39" s="2"/>
        <tr r="N40" s="2"/>
      </tp>
      <tp>
        <v>127</v>
        <stp/>
        <stp>StudyData</stp>
        <stp>S.US.ALXN</stp>
        <stp>FG</stp>
        <stp/>
        <stp>Close</stp>
        <stp>5Min</stp>
        <stp>-46</stp>
        <stp>all</stp>
        <stp/>
        <stp/>
        <stp>False</stp>
        <stp>T</stp>
        <tr r="I47" s="2"/>
        <tr r="I48" s="2"/>
      </tp>
      <tp>
        <v>1814.96</v>
        <stp/>
        <stp>StudyData</stp>
        <stp>S.US.AMZN</stp>
        <stp>FG</stp>
        <stp/>
        <stp>Close</stp>
        <stp>5Min</stp>
        <stp>-54</stp>
        <stp>all</stp>
        <stp/>
        <stp/>
        <stp>False</stp>
        <stp>T</stp>
        <tr r="L56" s="2"/>
        <tr r="L55" s="2"/>
      </tp>
      <tp>
        <v>127.65</v>
        <stp/>
        <stp>StudyData</stp>
        <stp>S.US.ALXN</stp>
        <stp>FG</stp>
        <stp/>
        <stp>Close</stp>
        <stp>5Min</stp>
        <stp>-56</stp>
        <stp>all</stp>
        <stp/>
        <stp/>
        <stp>False</stp>
        <stp>T</stp>
        <tr r="I58" s="2"/>
        <tr r="I57" s="2"/>
      </tp>
      <tp>
        <v>1812.17</v>
        <stp/>
        <stp>StudyData</stp>
        <stp>S.US.AMZN</stp>
        <stp>FG</stp>
        <stp/>
        <stp>Close</stp>
        <stp>5Min</stp>
        <stp>-44</stp>
        <stp>all</stp>
        <stp/>
        <stp/>
        <stp>False</stp>
        <stp>T</stp>
        <tr r="L46" s="2"/>
        <tr r="L45" s="2"/>
      </tp>
      <tp>
        <v>127.76</v>
        <stp/>
        <stp>StudyData</stp>
        <stp>S.US.ALXN</stp>
        <stp>FG</stp>
        <stp/>
        <stp>Close</stp>
        <stp>5Min</stp>
        <stp>-66</stp>
        <stp>all</stp>
        <stp/>
        <stp/>
        <stp>False</stp>
        <stp>T</stp>
        <tr r="I68" s="2"/>
        <tr r="I67" s="2"/>
      </tp>
      <tp>
        <v>1828.17</v>
        <stp/>
        <stp>StudyData</stp>
        <stp>S.US.AMZN</stp>
        <stp>FG</stp>
        <stp/>
        <stp>Close</stp>
        <stp>5Min</stp>
        <stp>-74</stp>
        <stp>all</stp>
        <stp/>
        <stp/>
        <stp>False</stp>
        <stp>T</stp>
        <tr r="L76" s="2"/>
        <tr r="L75" s="2"/>
      </tp>
      <tp>
        <v>128.94999999999999</v>
        <stp/>
        <stp>StudyData</stp>
        <stp>S.US.ALXN</stp>
        <stp>FG</stp>
        <stp/>
        <stp>Close</stp>
        <stp>5Min</stp>
        <stp>-76</stp>
        <stp>all</stp>
        <stp/>
        <stp/>
        <stp>False</stp>
        <stp>T</stp>
        <tr r="I78" s="2"/>
        <tr r="I77" s="2"/>
      </tp>
      <tp>
        <v>1809.42</v>
        <stp/>
        <stp>StudyData</stp>
        <stp>S.US.AMZN</stp>
        <stp>FG</stp>
        <stp/>
        <stp>Close</stp>
        <stp>5Min</stp>
        <stp>-64</stp>
        <stp>all</stp>
        <stp/>
        <stp/>
        <stp>False</stp>
        <stp>T</stp>
        <tr r="L66" s="2"/>
        <tr r="L65" s="2"/>
      </tp>
      <tp>
        <v>1770.73</v>
        <stp/>
        <stp>StudyData</stp>
        <stp>S.US.AMZN</stp>
        <stp>FG</stp>
        <stp/>
        <stp>Close</stp>
        <stp>5Min</stp>
        <stp>-14</stp>
        <stp>all</stp>
        <stp/>
        <stp/>
        <stp>False</stp>
        <stp>T</stp>
        <tr r="L16" s="2"/>
        <tr r="L15" s="2"/>
      </tp>
      <tp>
        <v>125.2</v>
        <stp/>
        <stp>StudyData</stp>
        <stp>S.US.ALXN</stp>
        <stp>FG</stp>
        <stp/>
        <stp>Close</stp>
        <stp>5Min</stp>
        <stp>-16</stp>
        <stp>all</stp>
        <stp/>
        <stp/>
        <stp>False</stp>
        <stp>T</stp>
        <tr r="I18" s="2"/>
        <tr r="I17" s="2"/>
      </tp>
      <tp>
        <v>125.24</v>
        <stp/>
        <stp>StudyData</stp>
        <stp>S.US.ALXN</stp>
        <stp>FG</stp>
        <stp/>
        <stp>Close</stp>
        <stp>5Min</stp>
        <stp>-26</stp>
        <stp>all</stp>
        <stp/>
        <stp/>
        <stp>False</stp>
        <stp>T</stp>
        <tr r="I27" s="2"/>
        <tr r="I28" s="2"/>
      </tp>
      <tp>
        <v>1799.9</v>
        <stp/>
        <stp>StudyData</stp>
        <stp>S.US.AMZN</stp>
        <stp>FG</stp>
        <stp/>
        <stp>Close</stp>
        <stp>5Min</stp>
        <stp>-34</stp>
        <stp>all</stp>
        <stp/>
        <stp/>
        <stp>False</stp>
        <stp>T</stp>
        <tr r="L35" s="2"/>
        <tr r="L36" s="2"/>
      </tp>
      <tp>
        <v>127.02</v>
        <stp/>
        <stp>StudyData</stp>
        <stp>S.US.ALXN</stp>
        <stp>FG</stp>
        <stp/>
        <stp>Close</stp>
        <stp>5Min</stp>
        <stp>-36</stp>
        <stp>all</stp>
        <stp/>
        <stp/>
        <stp>False</stp>
        <stp>T</stp>
        <tr r="I38" s="2"/>
        <tr r="I37" s="2"/>
      </tp>
      <tp>
        <v>1791.37</v>
        <stp/>
        <stp>StudyData</stp>
        <stp>S.US.AMZN</stp>
        <stp>FG</stp>
        <stp/>
        <stp>Close</stp>
        <stp>5Min</stp>
        <stp>-24</stp>
        <stp>all</stp>
        <stp/>
        <stp/>
        <stp>False</stp>
        <stp>T</stp>
        <tr r="L26" s="2"/>
        <tr r="L25" s="2"/>
      </tp>
      <tp>
        <v>129.72</v>
        <stp/>
        <stp>StudyData</stp>
        <stp>S.US.ALXN</stp>
        <stp>FG</stp>
        <stp/>
        <stp>Close</stp>
        <stp>5Min</stp>
        <stp>-86</stp>
        <stp>all</stp>
        <stp/>
        <stp/>
        <stp>False</stp>
        <stp>T</stp>
        <tr r="I87" s="2"/>
        <tr r="I88" s="2"/>
      </tp>
      <tp>
        <v>1867.56</v>
        <stp/>
        <stp>StudyData</stp>
        <stp>S.US.AMZN</stp>
        <stp>FG</stp>
        <stp/>
        <stp>Close</stp>
        <stp>5Min</stp>
        <stp>-94</stp>
        <stp>all</stp>
        <stp/>
        <stp/>
        <stp>False</stp>
        <stp>T</stp>
        <tr r="L96" s="2"/>
        <tr r="L95" s="2"/>
      </tp>
      <tp>
        <v>130.44</v>
        <stp/>
        <stp>StudyData</stp>
        <stp>S.US.ALXN</stp>
        <stp>FG</stp>
        <stp/>
        <stp>Close</stp>
        <stp>5Min</stp>
        <stp>-96</stp>
        <stp>all</stp>
        <stp/>
        <stp/>
        <stp>False</stp>
        <stp>T</stp>
        <tr r="I97" s="2"/>
        <tr r="I98" s="2"/>
      </tp>
      <tp>
        <v>1833.01</v>
        <stp/>
        <stp>StudyData</stp>
        <stp>S.US.AMZN</stp>
        <stp>FG</stp>
        <stp/>
        <stp>Close</stp>
        <stp>5Min</stp>
        <stp>-84</stp>
        <stp>all</stp>
        <stp/>
        <stp/>
        <stp>False</stp>
        <stp>T</stp>
        <tr r="L85" s="2"/>
        <tr r="L86" s="2"/>
      </tp>
      <tp>
        <v>127.95</v>
        <stp/>
        <stp>StudyData</stp>
        <stp>S.US.TTWO</stp>
        <stp>FG</stp>
        <stp/>
        <stp>Close</stp>
        <stp>5Min</stp>
        <stp>-89</stp>
        <stp>all</stp>
        <stp/>
        <stp/>
        <stp>False</stp>
        <stp>T</stp>
        <tr r="CO91" s="2"/>
        <tr r="CO90" s="2"/>
      </tp>
      <tp>
        <v>128.53</v>
        <stp/>
        <stp>StudyData</stp>
        <stp>S.US.TTWO</stp>
        <stp>FG</stp>
        <stp/>
        <stp>Close</stp>
        <stp>5Min</stp>
        <stp>-99</stp>
        <stp>all</stp>
        <stp/>
        <stp/>
        <stp>False</stp>
        <stp>T</stp>
        <tr r="CO100" s="2"/>
        <tr r="CO101" s="2"/>
      </tp>
      <tp>
        <v>123.51</v>
        <stp/>
        <stp>StudyData</stp>
        <stp>S.US.TTWO</stp>
        <stp>FG</stp>
        <stp/>
        <stp>Close</stp>
        <stp>5Min</stp>
        <stp>-49</stp>
        <stp>all</stp>
        <stp/>
        <stp/>
        <stp>False</stp>
        <stp>T</stp>
        <tr r="CO50" s="2"/>
        <tr r="CO51" s="2"/>
      </tp>
      <tp>
        <v>122.54</v>
        <stp/>
        <stp>StudyData</stp>
        <stp>S.US.TTWO</stp>
        <stp>FG</stp>
        <stp/>
        <stp>Close</stp>
        <stp>5Min</stp>
        <stp>-59</stp>
        <stp>all</stp>
        <stp/>
        <stp/>
        <stp>False</stp>
        <stp>T</stp>
        <tr r="CO60" s="2"/>
        <tr r="CO61" s="2"/>
      </tp>
      <tp>
        <v>121.98</v>
        <stp/>
        <stp>StudyData</stp>
        <stp>S.US.TTWO</stp>
        <stp>FG</stp>
        <stp/>
        <stp>Close</stp>
        <stp>5Min</stp>
        <stp>-69</stp>
        <stp>all</stp>
        <stp/>
        <stp/>
        <stp>False</stp>
        <stp>T</stp>
        <tr r="CO71" s="2"/>
        <tr r="CO70" s="2"/>
      </tp>
      <tp>
        <v>124.34</v>
        <stp/>
        <stp>StudyData</stp>
        <stp>S.US.TTWO</stp>
        <stp>FG</stp>
        <stp/>
        <stp>Close</stp>
        <stp>5Min</stp>
        <stp>-79</stp>
        <stp>all</stp>
        <stp/>
        <stp/>
        <stp>False</stp>
        <stp>T</stp>
        <tr r="CO81" s="2"/>
        <tr r="CO80" s="2"/>
      </tp>
      <tp>
        <v>123.47</v>
        <stp/>
        <stp>StudyData</stp>
        <stp>S.US.TTWO</stp>
        <stp>FG</stp>
        <stp/>
        <stp>Close</stp>
        <stp>5Min</stp>
        <stp>-19</stp>
        <stp>all</stp>
        <stp/>
        <stp/>
        <stp>False</stp>
        <stp>T</stp>
        <tr r="CO21" s="2"/>
        <tr r="CO20" s="2"/>
      </tp>
      <tp>
        <v>124.31</v>
        <stp/>
        <stp>StudyData</stp>
        <stp>S.US.TTWO</stp>
        <stp>FG</stp>
        <stp/>
        <stp>Close</stp>
        <stp>5Min</stp>
        <stp>-29</stp>
        <stp>all</stp>
        <stp/>
        <stp/>
        <stp>False</stp>
        <stp>T</stp>
        <tr r="CO30" s="2"/>
        <tr r="CO31" s="2"/>
      </tp>
      <tp>
        <v>124.63</v>
        <stp/>
        <stp>StudyData</stp>
        <stp>S.US.TTWO</stp>
        <stp>FG</stp>
        <stp/>
        <stp>Close</stp>
        <stp>5Min</stp>
        <stp>-39</stp>
        <stp>all</stp>
        <stp/>
        <stp/>
        <stp>False</stp>
        <stp>T</stp>
        <tr r="CO41" s="2"/>
        <tr r="CO40" s="2"/>
      </tp>
      <tp>
        <v>55.84</v>
        <stp/>
        <stp>StudyData</stp>
        <stp>S.US.KHC</stp>
        <stp>FG</stp>
        <stp/>
        <stp>Close</stp>
        <stp>5Min</stp>
        <stp>-103</stp>
        <stp>all</stp>
        <stp/>
        <stp/>
        <stp>False</stp>
        <stp>T</stp>
        <tr r="BG104" s="2"/>
        <tr r="BG105" s="2"/>
      </tp>
      <tp>
        <v>73.69</v>
        <stp/>
        <stp>StudyData</stp>
        <stp>S.US.WBA</stp>
        <stp>FG</stp>
        <stp/>
        <stp>Close</stp>
        <stp>5Min</stp>
        <stp>-101</stp>
        <stp>all</stp>
        <stp/>
        <stp/>
        <stp>False</stp>
        <stp>T</stp>
        <tr r="CU103" s="2"/>
        <tr r="CU102" s="2"/>
      </tp>
      <tp>
        <v>54.12</v>
        <stp/>
        <stp>StudyData</stp>
        <stp>S.US.WDC</stp>
        <stp>FG</stp>
        <stp/>
        <stp>Close</stp>
        <stp>5Min</stp>
        <stp>-103</stp>
        <stp>all</stp>
        <stp/>
        <stp/>
        <stp>False</stp>
        <stp>T</stp>
        <tr r="CW105" s="2"/>
        <tr r="CW104" s="2"/>
      </tp>
      <tp>
        <v>19.87</v>
        <stp/>
        <stp>StudyData</stp>
        <stp>S.US.VOD</stp>
        <stp>FG</stp>
        <stp/>
        <stp>Close</stp>
        <stp>5Min</stp>
        <stp>-104</stp>
        <stp>all</stp>
        <stp/>
        <stp/>
        <stp>False</stp>
        <stp>T</stp>
        <tr r="CR106" s="2"/>
        <tr r="CR105" s="2"/>
      </tp>
      <tp>
        <v>45.33</v>
        <stp/>
        <stp>StudyData</stp>
        <stp>S.US.FOXA</stp>
        <stp>FG</stp>
        <stp/>
        <stp>Close</stp>
        <stp>5Min</stp>
        <stp>-76</stp>
        <stp>all</stp>
        <stp/>
        <stp/>
        <stp>False</stp>
        <stp>T</stp>
        <tr r="AR78" s="2"/>
        <tr r="AR77" s="2"/>
      </tp>
      <tp>
        <v>45.32</v>
        <stp/>
        <stp>StudyData</stp>
        <stp>S.US.FOXA</stp>
        <stp>FG</stp>
        <stp/>
        <stp>Close</stp>
        <stp>5Min</stp>
        <stp>-66</stp>
        <stp>all</stp>
        <stp/>
        <stp/>
        <stp>False</stp>
        <stp>T</stp>
        <tr r="AR68" s="2"/>
        <tr r="AR67" s="2"/>
      </tp>
      <tp>
        <v>45.22</v>
        <stp/>
        <stp>StudyData</stp>
        <stp>S.US.FOXA</stp>
        <stp>FG</stp>
        <stp/>
        <stp>Close</stp>
        <stp>5Min</stp>
        <stp>-56</stp>
        <stp>all</stp>
        <stp/>
        <stp/>
        <stp>False</stp>
        <stp>T</stp>
        <tr r="AR58" s="2"/>
        <tr r="AR57" s="2"/>
      </tp>
      <tp>
        <v>45.16</v>
        <stp/>
        <stp>StudyData</stp>
        <stp>S.US.FOXA</stp>
        <stp>FG</stp>
        <stp/>
        <stp>Close</stp>
        <stp>5Min</stp>
        <stp>-46</stp>
        <stp>all</stp>
        <stp/>
        <stp/>
        <stp>False</stp>
        <stp>T</stp>
        <tr r="AR48" s="2"/>
        <tr r="AR47" s="2"/>
      </tp>
      <tp>
        <v>45.3</v>
        <stp/>
        <stp>StudyData</stp>
        <stp>S.US.FOXA</stp>
        <stp>FG</stp>
        <stp/>
        <stp>Close</stp>
        <stp>5Min</stp>
        <stp>-36</stp>
        <stp>all</stp>
        <stp/>
        <stp/>
        <stp>False</stp>
        <stp>T</stp>
        <tr r="AR38" s="2"/>
        <tr r="AR37" s="2"/>
      </tp>
      <tp>
        <v>45.01</v>
        <stp/>
        <stp>StudyData</stp>
        <stp>S.US.FOXA</stp>
        <stp>FG</stp>
        <stp/>
        <stp>Close</stp>
        <stp>5Min</stp>
        <stp>-26</stp>
        <stp>all</stp>
        <stp/>
        <stp/>
        <stp>False</stp>
        <stp>T</stp>
        <tr r="AR28" s="2"/>
        <tr r="AR27" s="2"/>
      </tp>
      <tp>
        <v>44.96</v>
        <stp/>
        <stp>StudyData</stp>
        <stp>S.US.FOXA</stp>
        <stp>FG</stp>
        <stp/>
        <stp>Close</stp>
        <stp>5Min</stp>
        <stp>-16</stp>
        <stp>all</stp>
        <stp/>
        <stp/>
        <stp>False</stp>
        <stp>T</stp>
        <tr r="AR18" s="2"/>
        <tr r="AR17" s="2"/>
      </tp>
      <tp>
        <v>45.5</v>
        <stp/>
        <stp>StudyData</stp>
        <stp>S.US.FOXA</stp>
        <stp>FG</stp>
        <stp/>
        <stp>Close</stp>
        <stp>5Min</stp>
        <stp>-96</stp>
        <stp>all</stp>
        <stp/>
        <stp/>
        <stp>False</stp>
        <stp>T</stp>
        <tr r="AR97" s="2"/>
        <tr r="AR98" s="2"/>
      </tp>
      <tp>
        <v>45.48</v>
        <stp/>
        <stp>StudyData</stp>
        <stp>S.US.FOXA</stp>
        <stp>FG</stp>
        <stp/>
        <stp>Close</stp>
        <stp>5Min</stp>
        <stp>-86</stp>
        <stp>all</stp>
        <stp/>
        <stp/>
        <stp>False</stp>
        <stp>T</stp>
        <tr r="AR88" s="2"/>
        <tr r="AR87" s="2"/>
      </tp>
      <tp>
        <v>43384.378472222219</v>
        <stp/>
        <stp>StudyData</stp>
        <stp>ENQ</stp>
        <stp>Bar</stp>
        <stp/>
        <stp>Time</stp>
        <stp>5Min</stp>
        <stp>-3</stp>
        <stp/>
        <stp>ENQStockSession</stp>
        <stp/>
        <stp>False</stp>
        <stp>T</stp>
        <tr r="DE5" s="2"/>
      </tp>
      <tp>
        <v>43382.569444444445</v>
        <stp/>
        <stp>StudyData</stp>
        <stp>ENQ</stp>
        <stp>Bar</stp>
        <stp/>
        <stp>Time</stp>
        <stp>5Min</stp>
        <stp>-104</stp>
        <stp/>
        <stp>ENQStockSession</stp>
        <stp/>
        <stp>False</stp>
        <stp>T</stp>
        <tr r="DE106" s="2"/>
      </tp>
      <tp>
        <v>221.11</v>
        <stp/>
        <stp>StudyData</stp>
        <stp>S.US.IDXX</stp>
        <stp>FG</stp>
        <stp/>
        <stp>Close</stp>
        <stp>5Min</stp>
        <stp>-85</stp>
        <stp>all</stp>
        <stp/>
        <stp/>
        <stp>False</stp>
        <stp>T</stp>
        <tr r="AY86" s="2"/>
        <tr r="AY87" s="2"/>
      </tp>
      <tp>
        <v>223.89</v>
        <stp/>
        <stp>StudyData</stp>
        <stp>S.US.IDXX</stp>
        <stp>FG</stp>
        <stp/>
        <stp>Close</stp>
        <stp>5Min</stp>
        <stp>-95</stp>
        <stp>all</stp>
        <stp/>
        <stp/>
        <stp>False</stp>
        <stp>T</stp>
        <tr r="AY97" s="2"/>
        <tr r="AY96" s="2"/>
      </tp>
      <tp>
        <v>221.6</v>
        <stp/>
        <stp>StudyData</stp>
        <stp>S.US.IDXX</stp>
        <stp>FG</stp>
        <stp/>
        <stp>Close</stp>
        <stp>5Min</stp>
        <stp>-45</stp>
        <stp>all</stp>
        <stp/>
        <stp/>
        <stp>False</stp>
        <stp>T</stp>
        <tr r="AY47" s="2"/>
        <tr r="AY46" s="2"/>
      </tp>
      <tp>
        <v>222.05</v>
        <stp/>
        <stp>StudyData</stp>
        <stp>S.US.IDXX</stp>
        <stp>FG</stp>
        <stp/>
        <stp>Close</stp>
        <stp>5Min</stp>
        <stp>-55</stp>
        <stp>all</stp>
        <stp/>
        <stp/>
        <stp>False</stp>
        <stp>T</stp>
        <tr r="AY56" s="2"/>
        <tr r="AY57" s="2"/>
      </tp>
      <tp>
        <v>222.01</v>
        <stp/>
        <stp>StudyData</stp>
        <stp>S.US.IDXX</stp>
        <stp>FG</stp>
        <stp/>
        <stp>Close</stp>
        <stp>5Min</stp>
        <stp>-65</stp>
        <stp>all</stp>
        <stp/>
        <stp/>
        <stp>False</stp>
        <stp>T</stp>
        <tr r="AY67" s="2"/>
        <tr r="AY66" s="2"/>
      </tp>
      <tp>
        <v>224</v>
        <stp/>
        <stp>StudyData</stp>
        <stp>S.US.IDXX</stp>
        <stp>FG</stp>
        <stp/>
        <stp>Close</stp>
        <stp>5Min</stp>
        <stp>-75</stp>
        <stp>all</stp>
        <stp/>
        <stp/>
        <stp>False</stp>
        <stp>T</stp>
        <tr r="AY76" s="2"/>
        <tr r="AY77" s="2"/>
      </tp>
      <tp>
        <v>218.37</v>
        <stp/>
        <stp>StudyData</stp>
        <stp>S.US.IDXX</stp>
        <stp>FG</stp>
        <stp/>
        <stp>Close</stp>
        <stp>5Min</stp>
        <stp>-15</stp>
        <stp>all</stp>
        <stp/>
        <stp/>
        <stp>False</stp>
        <stp>T</stp>
        <tr r="AY17" s="2"/>
        <tr r="AY16" s="2"/>
      </tp>
      <tp>
        <v>219.96</v>
        <stp/>
        <stp>StudyData</stp>
        <stp>S.US.IDXX</stp>
        <stp>FG</stp>
        <stp/>
        <stp>Close</stp>
        <stp>5Min</stp>
        <stp>-25</stp>
        <stp>all</stp>
        <stp/>
        <stp/>
        <stp>False</stp>
        <stp>T</stp>
        <tr r="AY26" s="2"/>
        <tr r="AY27" s="2"/>
      </tp>
      <tp>
        <v>222.48</v>
        <stp/>
        <stp>StudyData</stp>
        <stp>S.US.IDXX</stp>
        <stp>FG</stp>
        <stp/>
        <stp>Close</stp>
        <stp>5Min</stp>
        <stp>-35</stp>
        <stp>all</stp>
        <stp/>
        <stp/>
        <stp>False</stp>
        <stp>T</stp>
        <tr r="AY37" s="2"/>
        <tr r="AY36" s="2"/>
      </tp>
      <tp>
        <v>57.17</v>
        <stp/>
        <stp>StudyData</stp>
        <stp>S.US.SBUX</stp>
        <stp>FG</stp>
        <stp/>
        <stp>Close</stp>
        <stp>5Min</stp>
        <stp>-88</stp>
        <stp>all</stp>
        <stp/>
        <stp/>
        <stp>False</stp>
        <stp>T</stp>
        <tr r="CF89" s="2"/>
        <tr r="CF90" s="2"/>
      </tp>
      <tp>
        <v>57.76</v>
        <stp/>
        <stp>StudyData</stp>
        <stp>S.US.SBUX</stp>
        <stp>FG</stp>
        <stp/>
        <stp>Close</stp>
        <stp>5Min</stp>
        <stp>-98</stp>
        <stp>all</stp>
        <stp/>
        <stp/>
        <stp>False</stp>
        <stp>T</stp>
        <tr r="CF99" s="2"/>
        <tr r="CF100" s="2"/>
      </tp>
      <tp>
        <v>56.64</v>
        <stp/>
        <stp>StudyData</stp>
        <stp>S.US.SBUX</stp>
        <stp>FG</stp>
        <stp/>
        <stp>Close</stp>
        <stp>5Min</stp>
        <stp>-28</stp>
        <stp>all</stp>
        <stp/>
        <stp/>
        <stp>False</stp>
        <stp>T</stp>
        <tr r="CF29" s="2"/>
        <tr r="CF30" s="2"/>
      </tp>
      <tp>
        <v>57</v>
        <stp/>
        <stp>StudyData</stp>
        <stp>S.US.SBUX</stp>
        <stp>FG</stp>
        <stp/>
        <stp>Close</stp>
        <stp>5Min</stp>
        <stp>-38</stp>
        <stp>all</stp>
        <stp/>
        <stp/>
        <stp>False</stp>
        <stp>T</stp>
        <tr r="CF39" s="2"/>
        <tr r="CF40" s="2"/>
      </tp>
      <tp>
        <v>56.41</v>
        <stp/>
        <stp>StudyData</stp>
        <stp>S.US.SBUX</stp>
        <stp>FG</stp>
        <stp/>
        <stp>Close</stp>
        <stp>5Min</stp>
        <stp>-18</stp>
        <stp>all</stp>
        <stp/>
        <stp/>
        <stp>False</stp>
        <stp>T</stp>
        <tr r="CF19" s="2"/>
        <tr r="CF20" s="2"/>
      </tp>
      <tp>
        <v>57.35</v>
        <stp/>
        <stp>StudyData</stp>
        <stp>S.US.SBUX</stp>
        <stp>FG</stp>
        <stp/>
        <stp>Close</stp>
        <stp>5Min</stp>
        <stp>-68</stp>
        <stp>all</stp>
        <stp/>
        <stp/>
        <stp>False</stp>
        <stp>T</stp>
        <tr r="CF69" s="2"/>
        <tr r="CF70" s="2"/>
      </tp>
      <tp>
        <v>57.28</v>
        <stp/>
        <stp>StudyData</stp>
        <stp>S.US.SBUX</stp>
        <stp>FG</stp>
        <stp/>
        <stp>Close</stp>
        <stp>5Min</stp>
        <stp>-78</stp>
        <stp>all</stp>
        <stp/>
        <stp/>
        <stp>False</stp>
        <stp>T</stp>
        <tr r="CF80" s="2"/>
        <tr r="CF79" s="2"/>
      </tp>
      <tp>
        <v>57.22</v>
        <stp/>
        <stp>StudyData</stp>
        <stp>S.US.SBUX</stp>
        <stp>FG</stp>
        <stp/>
        <stp>Close</stp>
        <stp>5Min</stp>
        <stp>-48</stp>
        <stp>all</stp>
        <stp/>
        <stp/>
        <stp>False</stp>
        <stp>T</stp>
        <tr r="CF50" s="2"/>
        <tr r="CF49" s="2"/>
      </tp>
      <tp>
        <v>57.43</v>
        <stp/>
        <stp>StudyData</stp>
        <stp>S.US.SBUX</stp>
        <stp>FG</stp>
        <stp/>
        <stp>Close</stp>
        <stp>5Min</stp>
        <stp>-58</stp>
        <stp>all</stp>
        <stp/>
        <stp/>
        <stp>False</stp>
        <stp>T</stp>
        <tr r="CF59" s="2"/>
        <tr r="CF60" s="2"/>
      </tp>
      <tp>
        <v>72.59</v>
        <stp/>
        <stp>StudyData</stp>
        <stp>S.US.PAYX</stp>
        <stp>FG</stp>
        <stp/>
        <stp>Close</stp>
        <stp>5Min</stp>
        <stp>-94</stp>
        <stp>all</stp>
        <stp/>
        <stp/>
        <stp>False</stp>
        <stp>T</stp>
        <tr r="BY96" s="2"/>
        <tr r="BY95" s="2"/>
      </tp>
      <tp>
        <v>72.040000000000006</v>
        <stp/>
        <stp>StudyData</stp>
        <stp>S.US.PAYX</stp>
        <stp>FG</stp>
        <stp/>
        <stp>Close</stp>
        <stp>5Min</stp>
        <stp>-84</stp>
        <stp>all</stp>
        <stp/>
        <stp/>
        <stp>False</stp>
        <stp>T</stp>
        <tr r="BY85" s="2"/>
        <tr r="BY86" s="2"/>
      </tp>
      <tp>
        <v>69.989999999999995</v>
        <stp/>
        <stp>StudyData</stp>
        <stp>S.US.PAYX</stp>
        <stp>FG</stp>
        <stp/>
        <stp>Close</stp>
        <stp>5Min</stp>
        <stp>-14</stp>
        <stp>all</stp>
        <stp/>
        <stp/>
        <stp>False</stp>
        <stp>T</stp>
        <tr r="BY15" s="2"/>
        <tr r="BY16" s="2"/>
      </tp>
      <tp>
        <v>70.69</v>
        <stp/>
        <stp>StudyData</stp>
        <stp>S.US.PAYX</stp>
        <stp>FG</stp>
        <stp/>
        <stp>Close</stp>
        <stp>5Min</stp>
        <stp>-34</stp>
        <stp>all</stp>
        <stp/>
        <stp/>
        <stp>False</stp>
        <stp>T</stp>
        <tr r="BY35" s="2"/>
        <tr r="BY36" s="2"/>
      </tp>
      <tp>
        <v>70.55</v>
        <stp/>
        <stp>StudyData</stp>
        <stp>S.US.PAYX</stp>
        <stp>FG</stp>
        <stp/>
        <stp>Close</stp>
        <stp>5Min</stp>
        <stp>-24</stp>
        <stp>all</stp>
        <stp/>
        <stp/>
        <stp>False</stp>
        <stp>T</stp>
        <tr r="BY26" s="2"/>
        <tr r="BY25" s="2"/>
      </tp>
      <tp>
        <v>70.94</v>
        <stp/>
        <stp>StudyData</stp>
        <stp>S.US.PAYX</stp>
        <stp>FG</stp>
        <stp/>
        <stp>Close</stp>
        <stp>5Min</stp>
        <stp>-54</stp>
        <stp>all</stp>
        <stp/>
        <stp/>
        <stp>False</stp>
        <stp>T</stp>
        <tr r="BY56" s="2"/>
        <tr r="BY55" s="2"/>
      </tp>
      <tp>
        <v>70.77</v>
        <stp/>
        <stp>StudyData</stp>
        <stp>S.US.PAYX</stp>
        <stp>FG</stp>
        <stp/>
        <stp>Close</stp>
        <stp>5Min</stp>
        <stp>-44</stp>
        <stp>all</stp>
        <stp/>
        <stp/>
        <stp>False</stp>
        <stp>T</stp>
        <tr r="BY46" s="2"/>
        <tr r="BY45" s="2"/>
      </tp>
      <tp>
        <v>71.819999999999993</v>
        <stp/>
        <stp>StudyData</stp>
        <stp>S.US.PAYX</stp>
        <stp>FG</stp>
        <stp/>
        <stp>Close</stp>
        <stp>5Min</stp>
        <stp>-74</stp>
        <stp>all</stp>
        <stp/>
        <stp/>
        <stp>False</stp>
        <stp>T</stp>
        <tr r="BY76" s="2"/>
        <tr r="BY75" s="2"/>
      </tp>
      <tp>
        <v>71.3</v>
        <stp/>
        <stp>StudyData</stp>
        <stp>S.US.PAYX</stp>
        <stp>FG</stp>
        <stp/>
        <stp>Close</stp>
        <stp>5Min</stp>
        <stp>-64</stp>
        <stp>all</stp>
        <stp/>
        <stp/>
        <stp>False</stp>
        <stp>T</stp>
        <tr r="BY66" s="2"/>
        <tr r="BY65" s="2"/>
      </tp>
      <tp>
        <v>185.66</v>
        <stp/>
        <stp>StudyData</stp>
        <stp>S.US.VRTX</stp>
        <stp>FG</stp>
        <stp/>
        <stp>Close</stp>
        <stp>5Min</stp>
        <stp>-89</stp>
        <stp>all</stp>
        <stp/>
        <stp/>
        <stp>False</stp>
        <stp>T</stp>
        <tr r="CT91" s="2"/>
        <tr r="CT90" s="2"/>
      </tp>
      <tp>
        <v>186.36</v>
        <stp/>
        <stp>StudyData</stp>
        <stp>S.US.VRTX</stp>
        <stp>FG</stp>
        <stp/>
        <stp>Close</stp>
        <stp>5Min</stp>
        <stp>-99</stp>
        <stp>all</stp>
        <stp/>
        <stp/>
        <stp>False</stp>
        <stp>T</stp>
        <tr r="CT101" s="2"/>
        <tr r="CT100" s="2"/>
      </tp>
      <tp>
        <v>180.28</v>
        <stp/>
        <stp>StudyData</stp>
        <stp>S.US.VRTX</stp>
        <stp>FG</stp>
        <stp/>
        <stp>Close</stp>
        <stp>5Min</stp>
        <stp>-29</stp>
        <stp>all</stp>
        <stp/>
        <stp/>
        <stp>False</stp>
        <stp>T</stp>
        <tr r="CT30" s="2"/>
        <tr r="CT31" s="2"/>
      </tp>
      <tp>
        <v>181.59</v>
        <stp/>
        <stp>StudyData</stp>
        <stp>S.US.VRTX</stp>
        <stp>FG</stp>
        <stp/>
        <stp>Close</stp>
        <stp>5Min</stp>
        <stp>-39</stp>
        <stp>all</stp>
        <stp/>
        <stp/>
        <stp>False</stp>
        <stp>T</stp>
        <tr r="CT40" s="2"/>
        <tr r="CT41" s="2"/>
      </tp>
      <tp>
        <v>178.02</v>
        <stp/>
        <stp>StudyData</stp>
        <stp>S.US.VRTX</stp>
        <stp>FG</stp>
        <stp/>
        <stp>Close</stp>
        <stp>5Min</stp>
        <stp>-19</stp>
        <stp>all</stp>
        <stp/>
        <stp/>
        <stp>False</stp>
        <stp>T</stp>
        <tr r="CT20" s="2"/>
        <tr r="CT21" s="2"/>
      </tp>
      <tp>
        <v>183.14</v>
        <stp/>
        <stp>StudyData</stp>
        <stp>S.US.VRTX</stp>
        <stp>FG</stp>
        <stp/>
        <stp>Close</stp>
        <stp>5Min</stp>
        <stp>-69</stp>
        <stp>all</stp>
        <stp/>
        <stp/>
        <stp>False</stp>
        <stp>T</stp>
        <tr r="CT70" s="2"/>
        <tr r="CT71" s="2"/>
      </tp>
      <tp>
        <v>184.13</v>
        <stp/>
        <stp>StudyData</stp>
        <stp>S.US.VRTX</stp>
        <stp>FG</stp>
        <stp/>
        <stp>Close</stp>
        <stp>5Min</stp>
        <stp>-79</stp>
        <stp>all</stp>
        <stp/>
        <stp/>
        <stp>False</stp>
        <stp>T</stp>
        <tr r="CT81" s="2"/>
        <tr r="CT80" s="2"/>
      </tp>
      <tp>
        <v>183</v>
        <stp/>
        <stp>StudyData</stp>
        <stp>S.US.VRTX</stp>
        <stp>FG</stp>
        <stp/>
        <stp>Close</stp>
        <stp>5Min</stp>
        <stp>-49</stp>
        <stp>all</stp>
        <stp/>
        <stp/>
        <stp>False</stp>
        <stp>T</stp>
        <tr r="CT50" s="2"/>
        <tr r="CT51" s="2"/>
      </tp>
      <tp>
        <v>183.43</v>
        <stp/>
        <stp>StudyData</stp>
        <stp>S.US.VRTX</stp>
        <stp>FG</stp>
        <stp/>
        <stp>Close</stp>
        <stp>5Min</stp>
        <stp>-59</stp>
        <stp>all</stp>
        <stp/>
        <stp/>
        <stp>False</stp>
        <stp>T</stp>
        <tr r="CT60" s="2"/>
        <tr r="CT61" s="2"/>
      </tp>
      <tp>
        <v>1147.51</v>
        <stp/>
        <stp>StudyData</stp>
        <stp>S.US.GOOGL</stp>
        <stp>FG</stp>
        <stp/>
        <stp>Close</stp>
        <stp>5Min</stp>
        <stp>-106</stp>
        <stp>all</stp>
        <stp/>
        <stp/>
        <stp>False</stp>
        <stp>T</stp>
        <tr r="AU108" s="2"/>
        <tr r="AU107" s="2"/>
      </tp>
      <tp>
        <v>313.66000000000003</v>
        <stp/>
        <stp>StudyData</stp>
        <stp>S.US.CHTR</stp>
        <stp>FG</stp>
        <stp/>
        <stp>Close</stp>
        <stp>5Min</stp>
        <stp>-19</stp>
        <stp>all</stp>
        <stp/>
        <stp/>
        <stp>False</stp>
        <stp>T</stp>
        <tr r="Y20" s="2"/>
        <tr r="Y21" s="2"/>
      </tp>
      <tp>
        <v>316.67</v>
        <stp/>
        <stp>StudyData</stp>
        <stp>S.US.CHTR</stp>
        <stp>FG</stp>
        <stp/>
        <stp>Close</stp>
        <stp>5Min</stp>
        <stp>-29</stp>
        <stp>all</stp>
        <stp/>
        <stp/>
        <stp>False</stp>
        <stp>T</stp>
        <tr r="Y30" s="2"/>
        <tr r="Y31" s="2"/>
      </tp>
      <tp>
        <v>317.77999999999997</v>
        <stp/>
        <stp>StudyData</stp>
        <stp>S.US.CHTR</stp>
        <stp>FG</stp>
        <stp/>
        <stp>Close</stp>
        <stp>5Min</stp>
        <stp>-39</stp>
        <stp>all</stp>
        <stp/>
        <stp/>
        <stp>False</stp>
        <stp>T</stp>
        <tr r="Y41" s="2"/>
        <tr r="Y40" s="2"/>
      </tp>
      <tp>
        <v>317.77999999999997</v>
        <stp/>
        <stp>StudyData</stp>
        <stp>S.US.CHTR</stp>
        <stp>FG</stp>
        <stp/>
        <stp>Close</stp>
        <stp>5Min</stp>
        <stp>-49</stp>
        <stp>all</stp>
        <stp/>
        <stp/>
        <stp>False</stp>
        <stp>T</stp>
        <tr r="Y51" s="2"/>
        <tr r="Y50" s="2"/>
      </tp>
      <tp>
        <v>319.95999999999998</v>
        <stp/>
        <stp>StudyData</stp>
        <stp>S.US.CHTR</stp>
        <stp>FG</stp>
        <stp/>
        <stp>Close</stp>
        <stp>5Min</stp>
        <stp>-59</stp>
        <stp>all</stp>
        <stp/>
        <stp/>
        <stp>False</stp>
        <stp>T</stp>
        <tr r="Y61" s="2"/>
        <tr r="Y60" s="2"/>
      </tp>
      <tp>
        <v>319.08</v>
        <stp/>
        <stp>StudyData</stp>
        <stp>S.US.CHTR</stp>
        <stp>FG</stp>
        <stp/>
        <stp>Close</stp>
        <stp>5Min</stp>
        <stp>-69</stp>
        <stp>all</stp>
        <stp/>
        <stp/>
        <stp>False</stp>
        <stp>T</stp>
        <tr r="Y71" s="2"/>
        <tr r="Y70" s="2"/>
      </tp>
      <tp>
        <v>320.51</v>
        <stp/>
        <stp>StudyData</stp>
        <stp>S.US.CHTR</stp>
        <stp>FG</stp>
        <stp/>
        <stp>Close</stp>
        <stp>5Min</stp>
        <stp>-79</stp>
        <stp>all</stp>
        <stp/>
        <stp/>
        <stp>False</stp>
        <stp>T</stp>
        <tr r="Y80" s="2"/>
        <tr r="Y81" s="2"/>
      </tp>
      <tp>
        <v>322.64</v>
        <stp/>
        <stp>StudyData</stp>
        <stp>S.US.CHTR</stp>
        <stp>FG</stp>
        <stp/>
        <stp>Close</stp>
        <stp>5Min</stp>
        <stp>-89</stp>
        <stp>all</stp>
        <stp/>
        <stp/>
        <stp>False</stp>
        <stp>T</stp>
        <tr r="Y91" s="2"/>
        <tr r="Y90" s="2"/>
      </tp>
      <tp>
        <v>324.27</v>
        <stp/>
        <stp>StudyData</stp>
        <stp>S.US.CHTR</stp>
        <stp>FG</stp>
        <stp/>
        <stp>Close</stp>
        <stp>5Min</stp>
        <stp>-99</stp>
        <stp>all</stp>
        <stp/>
        <stp/>
        <stp>False</stp>
        <stp>T</stp>
        <tr r="Y101" s="2"/>
        <tr r="Y100" s="2"/>
      </tp>
      <tp>
        <v>84.04</v>
        <stp/>
        <stp>StudyData</stp>
        <stp>S.US.DLTR</stp>
        <stp>FG</stp>
        <stp/>
        <stp>Close</stp>
        <stp>5Min</stp>
        <stp>-49</stp>
        <stp>all</stp>
        <stp/>
        <stp/>
        <stp>False</stp>
        <stp>T</stp>
        <tr r="AI50" s="2"/>
        <tr r="AI51" s="2"/>
      </tp>
      <tp>
        <v>84</v>
        <stp/>
        <stp>StudyData</stp>
        <stp>S.US.DLTR</stp>
        <stp>FG</stp>
        <stp/>
        <stp>Close</stp>
        <stp>5Min</stp>
        <stp>-59</stp>
        <stp>all</stp>
        <stp/>
        <stp/>
        <stp>False</stp>
        <stp>T</stp>
        <tr r="AI60" s="2"/>
        <tr r="AI61" s="2"/>
      </tp>
      <tp>
        <v>83.78</v>
        <stp/>
        <stp>StudyData</stp>
        <stp>S.US.DLTR</stp>
        <stp>FG</stp>
        <stp/>
        <stp>Close</stp>
        <stp>5Min</stp>
        <stp>-69</stp>
        <stp>all</stp>
        <stp/>
        <stp/>
        <stp>False</stp>
        <stp>T</stp>
        <tr r="AI71" s="2"/>
        <tr r="AI70" s="2"/>
      </tp>
      <tp>
        <v>83.7</v>
        <stp/>
        <stp>StudyData</stp>
        <stp>S.US.DLTR</stp>
        <stp>FG</stp>
        <stp/>
        <stp>Close</stp>
        <stp>5Min</stp>
        <stp>-79</stp>
        <stp>all</stp>
        <stp/>
        <stp/>
        <stp>False</stp>
        <stp>T</stp>
        <tr r="AI81" s="2"/>
        <tr r="AI80" s="2"/>
      </tp>
      <tp>
        <v>84.72</v>
        <stp/>
        <stp>StudyData</stp>
        <stp>S.US.DLTR</stp>
        <stp>FG</stp>
        <stp/>
        <stp>Close</stp>
        <stp>5Min</stp>
        <stp>-19</stp>
        <stp>all</stp>
        <stp/>
        <stp/>
        <stp>False</stp>
        <stp>T</stp>
        <tr r="AI20" s="2"/>
        <tr r="AI21" s="2"/>
      </tp>
      <tp>
        <v>84.4</v>
        <stp/>
        <stp>StudyData</stp>
        <stp>S.US.DLTR</stp>
        <stp>FG</stp>
        <stp/>
        <stp>Close</stp>
        <stp>5Min</stp>
        <stp>-29</stp>
        <stp>all</stp>
        <stp/>
        <stp/>
        <stp>False</stp>
        <stp>T</stp>
        <tr r="AI30" s="2"/>
        <tr r="AI31" s="2"/>
      </tp>
      <tp>
        <v>84.02</v>
        <stp/>
        <stp>StudyData</stp>
        <stp>S.US.DLTR</stp>
        <stp>FG</stp>
        <stp/>
        <stp>Close</stp>
        <stp>5Min</stp>
        <stp>-39</stp>
        <stp>all</stp>
        <stp/>
        <stp/>
        <stp>False</stp>
        <stp>T</stp>
        <tr r="AI40" s="2"/>
        <tr r="AI41" s="2"/>
      </tp>
      <tp>
        <v>82.86</v>
        <stp/>
        <stp>StudyData</stp>
        <stp>S.US.DLTR</stp>
        <stp>FG</stp>
        <stp/>
        <stp>Close</stp>
        <stp>5Min</stp>
        <stp>-89</stp>
        <stp>all</stp>
        <stp/>
        <stp/>
        <stp>False</stp>
        <stp>T</stp>
        <tr r="AI91" s="2"/>
        <tr r="AI90" s="2"/>
      </tp>
      <tp>
        <v>82.99</v>
        <stp/>
        <stp>StudyData</stp>
        <stp>S.US.DLTR</stp>
        <stp>FG</stp>
        <stp/>
        <stp>Close</stp>
        <stp>5Min</stp>
        <stp>-99</stp>
        <stp>all</stp>
        <stp/>
        <stp/>
        <stp>False</stp>
        <stp>T</stp>
        <tr r="AI100" s="2"/>
        <tr r="AI101" s="2"/>
      </tp>
      <tp>
        <v>105.48</v>
        <stp/>
        <stp>StudyData</stp>
        <stp>S.US.CTXS</stp>
        <stp>FG</stp>
        <stp/>
        <stp>Close</stp>
        <stp>5Min</stp>
        <stp>-85</stp>
        <stp>all</stp>
        <stp/>
        <stp/>
        <stp>False</stp>
        <stp>T</stp>
        <tr r="AG87" s="2"/>
        <tr r="AG86" s="2"/>
      </tp>
      <tp>
        <v>106.51</v>
        <stp/>
        <stp>StudyData</stp>
        <stp>S.US.CTXS</stp>
        <stp>FG</stp>
        <stp/>
        <stp>Close</stp>
        <stp>5Min</stp>
        <stp>-95</stp>
        <stp>all</stp>
        <stp/>
        <stp/>
        <stp>False</stp>
        <stp>T</stp>
        <tr r="AG97" s="2"/>
        <tr r="AG96" s="2"/>
      </tp>
      <tp>
        <v>105.09</v>
        <stp/>
        <stp>StudyData</stp>
        <stp>S.US.CTXS</stp>
        <stp>FG</stp>
        <stp/>
        <stp>Close</stp>
        <stp>5Min</stp>
        <stp>-45</stp>
        <stp>all</stp>
        <stp/>
        <stp/>
        <stp>False</stp>
        <stp>T</stp>
        <tr r="AG46" s="2"/>
        <tr r="AG47" s="2"/>
      </tp>
      <tp>
        <v>105.17</v>
        <stp/>
        <stp>StudyData</stp>
        <stp>S.US.CTXS</stp>
        <stp>FG</stp>
        <stp/>
        <stp>Close</stp>
        <stp>5Min</stp>
        <stp>-55</stp>
        <stp>all</stp>
        <stp/>
        <stp/>
        <stp>False</stp>
        <stp>T</stp>
        <tr r="AG57" s="2"/>
        <tr r="AG56" s="2"/>
      </tp>
      <tp>
        <v>104.81</v>
        <stp/>
        <stp>StudyData</stp>
        <stp>S.US.CTXS</stp>
        <stp>FG</stp>
        <stp/>
        <stp>Close</stp>
        <stp>5Min</stp>
        <stp>-65</stp>
        <stp>all</stp>
        <stp/>
        <stp/>
        <stp>False</stp>
        <stp>T</stp>
        <tr r="AG66" s="2"/>
        <tr r="AG67" s="2"/>
      </tp>
      <tp>
        <v>105.12</v>
        <stp/>
        <stp>StudyData</stp>
        <stp>S.US.CTXS</stp>
        <stp>FG</stp>
        <stp/>
        <stp>Close</stp>
        <stp>5Min</stp>
        <stp>-75</stp>
        <stp>all</stp>
        <stp/>
        <stp/>
        <stp>False</stp>
        <stp>T</stp>
        <tr r="AG77" s="2"/>
        <tr r="AG76" s="2"/>
      </tp>
      <tp>
        <v>104.66</v>
        <stp/>
        <stp>StudyData</stp>
        <stp>S.US.CTXS</stp>
        <stp>FG</stp>
        <stp/>
        <stp>Close</stp>
        <stp>5Min</stp>
        <stp>-15</stp>
        <stp>all</stp>
        <stp/>
        <stp/>
        <stp>False</stp>
        <stp>T</stp>
        <tr r="AG17" s="2"/>
        <tr r="AG16" s="2"/>
      </tp>
      <tp>
        <v>104.92</v>
        <stp/>
        <stp>StudyData</stp>
        <stp>S.US.CTXS</stp>
        <stp>FG</stp>
        <stp/>
        <stp>Close</stp>
        <stp>5Min</stp>
        <stp>-25</stp>
        <stp>all</stp>
        <stp/>
        <stp/>
        <stp>False</stp>
        <stp>T</stp>
        <tr r="AG26" s="2"/>
        <tr r="AG27" s="2"/>
      </tp>
      <tp>
        <v>105.09</v>
        <stp/>
        <stp>StudyData</stp>
        <stp>S.US.CTXS</stp>
        <stp>FG</stp>
        <stp/>
        <stp>Close</stp>
        <stp>5Min</stp>
        <stp>-35</stp>
        <stp>all</stp>
        <stp/>
        <stp/>
        <stp>False</stp>
        <stp>T</stp>
        <tr r="AG36" s="2"/>
        <tr r="AG37" s="2"/>
      </tp>
      <tp>
        <v>68.16</v>
        <stp/>
        <stp>StudyData</stp>
        <stp>S.US.TMUS</stp>
        <stp>FG</stp>
        <stp/>
        <stp>Close</stp>
        <stp>5Min</stp>
        <stp>-58</stp>
        <stp>all</stp>
        <stp/>
        <stp/>
        <stp>False</stp>
        <stp>T</stp>
        <tr r="CM59" s="2"/>
        <tr r="CM60" s="2"/>
      </tp>
      <tp>
        <v>67.83</v>
        <stp/>
        <stp>StudyData</stp>
        <stp>S.US.TMUS</stp>
        <stp>FG</stp>
        <stp/>
        <stp>Close</stp>
        <stp>5Min</stp>
        <stp>-48</stp>
        <stp>all</stp>
        <stp/>
        <stp/>
        <stp>False</stp>
        <stp>T</stp>
        <tr r="CM49" s="2"/>
        <tr r="CM50" s="2"/>
      </tp>
      <tp>
        <v>68.42</v>
        <stp/>
        <stp>StudyData</stp>
        <stp>S.US.TMUS</stp>
        <stp>FG</stp>
        <stp/>
        <stp>Close</stp>
        <stp>5Min</stp>
        <stp>-78</stp>
        <stp>all</stp>
        <stp/>
        <stp/>
        <stp>False</stp>
        <stp>T</stp>
        <tr r="CM79" s="2"/>
        <tr r="CM80" s="2"/>
      </tp>
      <tp>
        <v>68.63</v>
        <stp/>
        <stp>StudyData</stp>
        <stp>S.US.TMUS</stp>
        <stp>FG</stp>
        <stp/>
        <stp>Close</stp>
        <stp>5Min</stp>
        <stp>-68</stp>
        <stp>all</stp>
        <stp/>
        <stp/>
        <stp>False</stp>
        <stp>T</stp>
        <tr r="CM70" s="2"/>
        <tr r="CM69" s="2"/>
      </tp>
      <tp>
        <v>67.42</v>
        <stp/>
        <stp>StudyData</stp>
        <stp>S.US.TMUS</stp>
        <stp>FG</stp>
        <stp/>
        <stp>Close</stp>
        <stp>5Min</stp>
        <stp>-18</stp>
        <stp>all</stp>
        <stp/>
        <stp/>
        <stp>False</stp>
        <stp>T</stp>
        <tr r="CM19" s="2"/>
        <tr r="CM20" s="2"/>
      </tp>
      <tp>
        <v>68.209999999999994</v>
        <stp/>
        <stp>StudyData</stp>
        <stp>S.US.TMUS</stp>
        <stp>FG</stp>
        <stp/>
        <stp>Close</stp>
        <stp>5Min</stp>
        <stp>-38</stp>
        <stp>all</stp>
        <stp/>
        <stp/>
        <stp>False</stp>
        <stp>T</stp>
        <tr r="CM39" s="2"/>
        <tr r="CM40" s="2"/>
      </tp>
      <tp>
        <v>67.61</v>
        <stp/>
        <stp>StudyData</stp>
        <stp>S.US.TMUS</stp>
        <stp>FG</stp>
        <stp/>
        <stp>Close</stp>
        <stp>5Min</stp>
        <stp>-28</stp>
        <stp>all</stp>
        <stp/>
        <stp/>
        <stp>False</stp>
        <stp>T</stp>
        <tr r="CM29" s="2"/>
        <tr r="CM30" s="2"/>
      </tp>
      <tp>
        <v>68.650000000000006</v>
        <stp/>
        <stp>StudyData</stp>
        <stp>S.US.TMUS</stp>
        <stp>FG</stp>
        <stp/>
        <stp>Close</stp>
        <stp>5Min</stp>
        <stp>-98</stp>
        <stp>all</stp>
        <stp/>
        <stp/>
        <stp>False</stp>
        <stp>T</stp>
        <tr r="CM99" s="2"/>
        <tr r="CM100" s="2"/>
      </tp>
      <tp>
        <v>68.8</v>
        <stp/>
        <stp>StudyData</stp>
        <stp>S.US.TMUS</stp>
        <stp>FG</stp>
        <stp/>
        <stp>Close</stp>
        <stp>5Min</stp>
        <stp>-88</stp>
        <stp>all</stp>
        <stp/>
        <stp/>
        <stp>False</stp>
        <stp>T</stp>
        <tr r="CM89" s="2"/>
        <tr r="CM90" s="2"/>
      </tp>
      <tp>
        <v>26.3</v>
        <stp/>
        <stp>StudyData</stp>
        <stp>S.US.LBTYA</stp>
        <stp>FG</stp>
        <stp/>
        <stp>Close</stp>
        <stp>5Min</stp>
        <stp>-100</stp>
        <stp>all</stp>
        <stp/>
        <stp/>
        <stp>False</stp>
        <stp>T</stp>
        <tr r="BI102" s="2"/>
        <tr r="BI101" s="2"/>
      </tp>
      <tp>
        <v>211.25</v>
        <stp/>
        <stp>StudyData</stp>
        <stp>S.US.INTU</stp>
        <stp>FG</stp>
        <stp/>
        <stp>Close</stp>
        <stp>5Min</stp>
        <stp>-69</stp>
        <stp>all</stp>
        <stp/>
        <stp/>
        <stp>False</stp>
        <stp>T</stp>
        <tr r="BC70" s="2"/>
        <tr r="BC71" s="2"/>
      </tp>
      <tp>
        <v>214.97</v>
        <stp/>
        <stp>StudyData</stp>
        <stp>S.US.INTU</stp>
        <stp>FG</stp>
        <stp/>
        <stp>Close</stp>
        <stp>5Min</stp>
        <stp>-79</stp>
        <stp>all</stp>
        <stp/>
        <stp/>
        <stp>False</stp>
        <stp>T</stp>
        <tr r="BC81" s="2"/>
        <tr r="BC80" s="2"/>
      </tp>
      <tp>
        <v>209.01</v>
        <stp/>
        <stp>StudyData</stp>
        <stp>S.US.INTU</stp>
        <stp>FG</stp>
        <stp/>
        <stp>Close</stp>
        <stp>5Min</stp>
        <stp>-49</stp>
        <stp>all</stp>
        <stp/>
        <stp/>
        <stp>False</stp>
        <stp>T</stp>
        <tr r="BC50" s="2"/>
        <tr r="BC51" s="2"/>
      </tp>
      <tp>
        <v>209.75</v>
        <stp/>
        <stp>StudyData</stp>
        <stp>S.US.INTU</stp>
        <stp>FG</stp>
        <stp/>
        <stp>Close</stp>
        <stp>5Min</stp>
        <stp>-59</stp>
        <stp>all</stp>
        <stp/>
        <stp/>
        <stp>False</stp>
        <stp>T</stp>
        <tr r="BC61" s="2"/>
        <tr r="BC60" s="2"/>
      </tp>
      <tp>
        <v>208.77</v>
        <stp/>
        <stp>StudyData</stp>
        <stp>S.US.INTU</stp>
        <stp>FG</stp>
        <stp/>
        <stp>Close</stp>
        <stp>5Min</stp>
        <stp>-29</stp>
        <stp>all</stp>
        <stp/>
        <stp/>
        <stp>False</stp>
        <stp>T</stp>
        <tr r="BC30" s="2"/>
        <tr r="BC31" s="2"/>
      </tp>
      <tp>
        <v>209.79</v>
        <stp/>
        <stp>StudyData</stp>
        <stp>S.US.INTU</stp>
        <stp>FG</stp>
        <stp/>
        <stp>Close</stp>
        <stp>5Min</stp>
        <stp>-39</stp>
        <stp>all</stp>
        <stp/>
        <stp/>
        <stp>False</stp>
        <stp>T</stp>
        <tr r="BC41" s="2"/>
        <tr r="BC40" s="2"/>
      </tp>
      <tp>
        <v>206.63</v>
        <stp/>
        <stp>StudyData</stp>
        <stp>S.US.INTU</stp>
        <stp>FG</stp>
        <stp/>
        <stp>Close</stp>
        <stp>5Min</stp>
        <stp>-19</stp>
        <stp>all</stp>
        <stp/>
        <stp/>
        <stp>False</stp>
        <stp>T</stp>
        <tr r="BC21" s="2"/>
        <tr r="BC20" s="2"/>
      </tp>
      <tp>
        <v>220.66</v>
        <stp/>
        <stp>StudyData</stp>
        <stp>S.US.INTU</stp>
        <stp>FG</stp>
        <stp/>
        <stp>Close</stp>
        <stp>5Min</stp>
        <stp>-89</stp>
        <stp>all</stp>
        <stp/>
        <stp/>
        <stp>False</stp>
        <stp>T</stp>
        <tr r="BC91" s="2"/>
        <tr r="BC90" s="2"/>
      </tp>
      <tp>
        <v>219.98</v>
        <stp/>
        <stp>StudyData</stp>
        <stp>S.US.INTU</stp>
        <stp>FG</stp>
        <stp/>
        <stp>Close</stp>
        <stp>5Min</stp>
        <stp>-99</stp>
        <stp>all</stp>
        <stp/>
        <stp/>
        <stp>False</stp>
        <stp>T</stp>
        <tr r="BC101" s="2"/>
        <tr r="BC100" s="2"/>
      </tp>
      <tp>
        <v>127.5</v>
        <stp/>
        <stp>StudyData</stp>
        <stp>S.US.ALXN</stp>
        <stp>FG</stp>
        <stp/>
        <stp>Close</stp>
        <stp>5Min</stp>
        <stp>-45</stp>
        <stp>all</stp>
        <stp/>
        <stp/>
        <stp>False</stp>
        <stp>T</stp>
        <tr r="I47" s="2"/>
        <tr r="I46" s="2"/>
      </tp>
      <tp>
        <v>1801.25</v>
        <stp/>
        <stp>StudyData</stp>
        <stp>S.US.AMZN</stp>
        <stp>FG</stp>
        <stp/>
        <stp>Close</stp>
        <stp>5Min</stp>
        <stp>-57</stp>
        <stp>all</stp>
        <stp/>
        <stp/>
        <stp>False</stp>
        <stp>T</stp>
        <tr r="L59" s="2"/>
        <tr r="L58" s="2"/>
      </tp>
      <tp>
        <v>127.78</v>
        <stp/>
        <stp>StudyData</stp>
        <stp>S.US.ALXN</stp>
        <stp>FG</stp>
        <stp/>
        <stp>Close</stp>
        <stp>5Min</stp>
        <stp>-55</stp>
        <stp>all</stp>
        <stp/>
        <stp/>
        <stp>False</stp>
        <stp>T</stp>
        <tr r="I56" s="2"/>
        <tr r="I57" s="2"/>
      </tp>
      <tp>
        <v>1801.51</v>
        <stp/>
        <stp>StudyData</stp>
        <stp>S.US.AMZN</stp>
        <stp>FG</stp>
        <stp/>
        <stp>Close</stp>
        <stp>5Min</stp>
        <stp>-47</stp>
        <stp>all</stp>
        <stp/>
        <stp/>
        <stp>False</stp>
        <stp>T</stp>
        <tr r="L49" s="2"/>
        <tr r="L48" s="2"/>
      </tp>
      <tp>
        <v>127.78</v>
        <stp/>
        <stp>StudyData</stp>
        <stp>S.US.ALXN</stp>
        <stp>FG</stp>
        <stp/>
        <stp>Close</stp>
        <stp>5Min</stp>
        <stp>-65</stp>
        <stp>all</stp>
        <stp/>
        <stp/>
        <stp>False</stp>
        <stp>T</stp>
        <tr r="I66" s="2"/>
        <tr r="I67" s="2"/>
      </tp>
      <tp>
        <v>1831.9</v>
        <stp/>
        <stp>StudyData</stp>
        <stp>S.US.AMZN</stp>
        <stp>FG</stp>
        <stp/>
        <stp>Close</stp>
        <stp>5Min</stp>
        <stp>-77</stp>
        <stp>all</stp>
        <stp/>
        <stp/>
        <stp>False</stp>
        <stp>T</stp>
        <tr r="L79" s="2"/>
        <tr r="L78" s="2"/>
      </tp>
      <tp>
        <v>129.11000000000001</v>
        <stp/>
        <stp>StudyData</stp>
        <stp>S.US.ALXN</stp>
        <stp>FG</stp>
        <stp/>
        <stp>Close</stp>
        <stp>5Min</stp>
        <stp>-75</stp>
        <stp>all</stp>
        <stp/>
        <stp/>
        <stp>False</stp>
        <stp>T</stp>
        <tr r="I76" s="2"/>
        <tr r="I77" s="2"/>
      </tp>
      <tp>
        <v>1804</v>
        <stp/>
        <stp>StudyData</stp>
        <stp>S.US.AMZN</stp>
        <stp>FG</stp>
        <stp/>
        <stp>Close</stp>
        <stp>5Min</stp>
        <stp>-67</stp>
        <stp>all</stp>
        <stp/>
        <stp/>
        <stp>False</stp>
        <stp>T</stp>
        <tr r="L69" s="2"/>
        <tr r="L68" s="2"/>
      </tp>
      <tp>
        <v>1782.14</v>
        <stp/>
        <stp>StudyData</stp>
        <stp>S.US.AMZN</stp>
        <stp>FG</stp>
        <stp/>
        <stp>Close</stp>
        <stp>5Min</stp>
        <stp>-17</stp>
        <stp>all</stp>
        <stp/>
        <stp/>
        <stp>False</stp>
        <stp>T</stp>
        <tr r="L18" s="2"/>
        <tr r="L19" s="2"/>
      </tp>
      <tp>
        <v>124.97</v>
        <stp/>
        <stp>StudyData</stp>
        <stp>S.US.ALXN</stp>
        <stp>FG</stp>
        <stp/>
        <stp>Close</stp>
        <stp>5Min</stp>
        <stp>-15</stp>
        <stp>all</stp>
        <stp/>
        <stp/>
        <stp>False</stp>
        <stp>T</stp>
        <tr r="I16" s="2"/>
        <tr r="I17" s="2"/>
      </tp>
      <tp>
        <v>125.13</v>
        <stp/>
        <stp>StudyData</stp>
        <stp>S.US.ALXN</stp>
        <stp>FG</stp>
        <stp/>
        <stp>Close</stp>
        <stp>5Min</stp>
        <stp>-25</stp>
        <stp>all</stp>
        <stp/>
        <stp/>
        <stp>False</stp>
        <stp>T</stp>
        <tr r="I26" s="2"/>
        <tr r="I27" s="2"/>
      </tp>
      <tp>
        <v>1810.46</v>
        <stp/>
        <stp>StudyData</stp>
        <stp>S.US.AMZN</stp>
        <stp>FG</stp>
        <stp/>
        <stp>Close</stp>
        <stp>5Min</stp>
        <stp>-37</stp>
        <stp>all</stp>
        <stp/>
        <stp/>
        <stp>False</stp>
        <stp>T</stp>
        <tr r="L38" s="2"/>
        <tr r="L39" s="2"/>
      </tp>
      <tp>
        <v>126.87</v>
        <stp/>
        <stp>StudyData</stp>
        <stp>S.US.ALXN</stp>
        <stp>FG</stp>
        <stp/>
        <stp>Close</stp>
        <stp>5Min</stp>
        <stp>-35</stp>
        <stp>all</stp>
        <stp/>
        <stp/>
        <stp>False</stp>
        <stp>T</stp>
        <tr r="I36" s="2"/>
        <tr r="I37" s="2"/>
      </tp>
      <tp>
        <v>1798.4</v>
        <stp/>
        <stp>StudyData</stp>
        <stp>S.US.AMZN</stp>
        <stp>FG</stp>
        <stp/>
        <stp>Close</stp>
        <stp>5Min</stp>
        <stp>-27</stp>
        <stp>all</stp>
        <stp/>
        <stp/>
        <stp>False</stp>
        <stp>T</stp>
        <tr r="L28" s="2"/>
        <tr r="L29" s="2"/>
      </tp>
      <tp>
        <v>129.05000000000001</v>
        <stp/>
        <stp>StudyData</stp>
        <stp>S.US.ALXN</stp>
        <stp>FG</stp>
        <stp/>
        <stp>Close</stp>
        <stp>5Min</stp>
        <stp>-85</stp>
        <stp>all</stp>
        <stp/>
        <stp/>
        <stp>False</stp>
        <stp>T</stp>
        <tr r="I87" s="2"/>
        <tr r="I86" s="2"/>
      </tp>
      <tp>
        <v>1869.96</v>
        <stp/>
        <stp>StudyData</stp>
        <stp>S.US.AMZN</stp>
        <stp>FG</stp>
        <stp/>
        <stp>Close</stp>
        <stp>5Min</stp>
        <stp>-97</stp>
        <stp>all</stp>
        <stp/>
        <stp/>
        <stp>False</stp>
        <stp>T</stp>
        <tr r="L98" s="2"/>
        <tr r="L99" s="2"/>
      </tp>
      <tp>
        <v>130.49</v>
        <stp/>
        <stp>StudyData</stp>
        <stp>S.US.ALXN</stp>
        <stp>FG</stp>
        <stp/>
        <stp>Close</stp>
        <stp>5Min</stp>
        <stp>-95</stp>
        <stp>all</stp>
        <stp/>
        <stp/>
        <stp>False</stp>
        <stp>T</stp>
        <tr r="I97" s="2"/>
        <tr r="I96" s="2"/>
      </tp>
      <tp>
        <v>1843.08</v>
        <stp/>
        <stp>StudyData</stp>
        <stp>S.US.AMZN</stp>
        <stp>FG</stp>
        <stp/>
        <stp>Close</stp>
        <stp>5Min</stp>
        <stp>-87</stp>
        <stp>all</stp>
        <stp/>
        <stp/>
        <stp>False</stp>
        <stp>T</stp>
        <tr r="L88" s="2"/>
        <tr r="L89" s="2"/>
      </tp>
      <tp>
        <v>55.85</v>
        <stp/>
        <stp>StudyData</stp>
        <stp>S.US.KHC</stp>
        <stp>FG</stp>
        <stp/>
        <stp>Close</stp>
        <stp>5Min</stp>
        <stp>-100</stp>
        <stp>all</stp>
        <stp/>
        <stp/>
        <stp>False</stp>
        <stp>T</stp>
        <tr r="BG101" s="2"/>
        <tr r="BG102" s="2"/>
      </tp>
      <tp>
        <v>73.7</v>
        <stp/>
        <stp>StudyData</stp>
        <stp>S.US.WBA</stp>
        <stp>FG</stp>
        <stp/>
        <stp>Close</stp>
        <stp>5Min</stp>
        <stp>-102</stp>
        <stp>all</stp>
        <stp/>
        <stp/>
        <stp>False</stp>
        <stp>T</stp>
        <tr r="CU103" s="2"/>
        <tr r="CU104" s="2"/>
      </tp>
      <tp>
        <v>54.1</v>
        <stp/>
        <stp>StudyData</stp>
        <stp>S.US.WDC</stp>
        <stp>FG</stp>
        <stp/>
        <stp>Close</stp>
        <stp>5Min</stp>
        <stp>-100</stp>
        <stp>all</stp>
        <stp/>
        <stp/>
        <stp>False</stp>
        <stp>T</stp>
        <tr r="CW102" s="2"/>
        <tr r="CW101" s="2"/>
      </tp>
      <tp>
        <v>19.86</v>
        <stp/>
        <stp>StudyData</stp>
        <stp>S.US.VOD</stp>
        <stp>FG</stp>
        <stp/>
        <stp>Close</stp>
        <stp>5Min</stp>
        <stp>-107</stp>
        <stp>all</stp>
        <stp/>
        <stp/>
        <stp>False</stp>
        <stp>T</stp>
        <tr r="CR109" s="2"/>
        <tr r="CR108" s="2"/>
      </tp>
      <tp>
        <v>45.45</v>
        <stp/>
        <stp>StudyData</stp>
        <stp>S.US.INTC</stp>
        <stp>FG</stp>
        <stp/>
        <stp>Close</stp>
        <stp>5Min</stp>
        <stp>-69</stp>
        <stp>all</stp>
        <stp/>
        <stp/>
        <stp>False</stp>
        <stp>T</stp>
        <tr r="BB71" s="2"/>
        <tr r="BB70" s="2"/>
      </tp>
      <tp>
        <v>45.31</v>
        <stp/>
        <stp>StudyData</stp>
        <stp>S.US.INTC</stp>
        <stp>FG</stp>
        <stp/>
        <stp>Close</stp>
        <stp>5Min</stp>
        <stp>-79</stp>
        <stp>all</stp>
        <stp/>
        <stp/>
        <stp>False</stp>
        <stp>T</stp>
        <tr r="BB81" s="2"/>
        <tr r="BB80" s="2"/>
      </tp>
      <tp>
        <v>45.62</v>
        <stp/>
        <stp>StudyData</stp>
        <stp>S.US.INTC</stp>
        <stp>FG</stp>
        <stp/>
        <stp>Close</stp>
        <stp>5Min</stp>
        <stp>-49</stp>
        <stp>all</stp>
        <stp/>
        <stp/>
        <stp>False</stp>
        <stp>T</stp>
        <tr r="BB51" s="2"/>
        <tr r="BB50" s="2"/>
      </tp>
      <tp>
        <v>45.45</v>
        <stp/>
        <stp>StudyData</stp>
        <stp>S.US.INTC</stp>
        <stp>FG</stp>
        <stp/>
        <stp>Close</stp>
        <stp>5Min</stp>
        <stp>-59</stp>
        <stp>all</stp>
        <stp/>
        <stp/>
        <stp>False</stp>
        <stp>T</stp>
        <tr r="BB61" s="2"/>
        <tr r="BB60" s="2"/>
      </tp>
      <tp>
        <v>45.56</v>
        <stp/>
        <stp>StudyData</stp>
        <stp>S.US.INTC</stp>
        <stp>FG</stp>
        <stp/>
        <stp>Close</stp>
        <stp>5Min</stp>
        <stp>-29</stp>
        <stp>all</stp>
        <stp/>
        <stp/>
        <stp>False</stp>
        <stp>T</stp>
        <tr r="BB30" s="2"/>
        <tr r="BB31" s="2"/>
      </tp>
      <tp>
        <v>45.81</v>
        <stp/>
        <stp>StudyData</stp>
        <stp>S.US.INTC</stp>
        <stp>FG</stp>
        <stp/>
        <stp>Close</stp>
        <stp>5Min</stp>
        <stp>-39</stp>
        <stp>all</stp>
        <stp/>
        <stp/>
        <stp>False</stp>
        <stp>T</stp>
        <tr r="BB40" s="2"/>
        <tr r="BB41" s="2"/>
      </tp>
      <tp>
        <v>45.29</v>
        <stp/>
        <stp>StudyData</stp>
        <stp>S.US.INTC</stp>
        <stp>FG</stp>
        <stp/>
        <stp>Close</stp>
        <stp>5Min</stp>
        <stp>-19</stp>
        <stp>all</stp>
        <stp/>
        <stp/>
        <stp>False</stp>
        <stp>T</stp>
        <tr r="BB21" s="2"/>
        <tr r="BB20" s="2"/>
      </tp>
      <tp>
        <v>46.55</v>
        <stp/>
        <stp>StudyData</stp>
        <stp>S.US.INTC</stp>
        <stp>FG</stp>
        <stp/>
        <stp>Close</stp>
        <stp>5Min</stp>
        <stp>-89</stp>
        <stp>all</stp>
        <stp/>
        <stp/>
        <stp>False</stp>
        <stp>T</stp>
        <tr r="BB91" s="2"/>
        <tr r="BB90" s="2"/>
      </tp>
      <tp>
        <v>46.77</v>
        <stp/>
        <stp>StudyData</stp>
        <stp>S.US.INTC</stp>
        <stp>FG</stp>
        <stp/>
        <stp>Close</stp>
        <stp>5Min</stp>
        <stp>-99</stp>
        <stp>all</stp>
        <stp/>
        <stp/>
        <stp>False</stp>
        <stp>T</stp>
        <tr r="BB101" s="2"/>
        <tr r="BB100" s="2"/>
      </tp>
      <tp>
        <v>45.32</v>
        <stp/>
        <stp>StudyData</stp>
        <stp>S.US.FOXA</stp>
        <stp>FG</stp>
        <stp/>
        <stp>Close</stp>
        <stp>5Min</stp>
        <stp>-75</stp>
        <stp>all</stp>
        <stp/>
        <stp/>
        <stp>False</stp>
        <stp>T</stp>
        <tr r="AR76" s="2"/>
        <tr r="AR77" s="2"/>
      </tp>
      <tp>
        <v>45.36</v>
        <stp/>
        <stp>StudyData</stp>
        <stp>S.US.FOXA</stp>
        <stp>FG</stp>
        <stp/>
        <stp>Close</stp>
        <stp>5Min</stp>
        <stp>-65</stp>
        <stp>all</stp>
        <stp/>
        <stp/>
        <stp>False</stp>
        <stp>T</stp>
        <tr r="AR66" s="2"/>
        <tr r="AR67" s="2"/>
      </tp>
      <tp>
        <v>45.26</v>
        <stp/>
        <stp>StudyData</stp>
        <stp>S.US.FOXA</stp>
        <stp>FG</stp>
        <stp/>
        <stp>Close</stp>
        <stp>5Min</stp>
        <stp>-55</stp>
        <stp>all</stp>
        <stp/>
        <stp/>
        <stp>False</stp>
        <stp>T</stp>
        <tr r="AR56" s="2"/>
        <tr r="AR57" s="2"/>
      </tp>
      <tp>
        <v>45.26</v>
        <stp/>
        <stp>StudyData</stp>
        <stp>S.US.FOXA</stp>
        <stp>FG</stp>
        <stp/>
        <stp>Close</stp>
        <stp>5Min</stp>
        <stp>-45</stp>
        <stp>all</stp>
        <stp/>
        <stp/>
        <stp>False</stp>
        <stp>T</stp>
        <tr r="AR46" s="2"/>
        <tr r="AR47" s="2"/>
      </tp>
      <tp>
        <v>45.28</v>
        <stp/>
        <stp>StudyData</stp>
        <stp>S.US.FOXA</stp>
        <stp>FG</stp>
        <stp/>
        <stp>Close</stp>
        <stp>5Min</stp>
        <stp>-35</stp>
        <stp>all</stp>
        <stp/>
        <stp/>
        <stp>False</stp>
        <stp>T</stp>
        <tr r="AR36" s="2"/>
        <tr r="AR37" s="2"/>
      </tp>
      <tp>
        <v>45.05</v>
        <stp/>
        <stp>StudyData</stp>
        <stp>S.US.FOXA</stp>
        <stp>FG</stp>
        <stp/>
        <stp>Close</stp>
        <stp>5Min</stp>
        <stp>-25</stp>
        <stp>all</stp>
        <stp/>
        <stp/>
        <stp>False</stp>
        <stp>T</stp>
        <tr r="AR27" s="2"/>
        <tr r="AR26" s="2"/>
      </tp>
      <tp>
        <v>44.89</v>
        <stp/>
        <stp>StudyData</stp>
        <stp>S.US.FOXA</stp>
        <stp>FG</stp>
        <stp/>
        <stp>Close</stp>
        <stp>5Min</stp>
        <stp>-15</stp>
        <stp>all</stp>
        <stp/>
        <stp/>
        <stp>False</stp>
        <stp>T</stp>
        <tr r="AR16" s="2"/>
        <tr r="AR17" s="2"/>
      </tp>
      <tp>
        <v>45.49</v>
        <stp/>
        <stp>StudyData</stp>
        <stp>S.US.FOXA</stp>
        <stp>FG</stp>
        <stp/>
        <stp>Close</stp>
        <stp>5Min</stp>
        <stp>-95</stp>
        <stp>all</stp>
        <stp/>
        <stp/>
        <stp>False</stp>
        <stp>T</stp>
        <tr r="AR97" s="2"/>
        <tr r="AR96" s="2"/>
      </tp>
      <tp>
        <v>45.53</v>
        <stp/>
        <stp>StudyData</stp>
        <stp>S.US.FOXA</stp>
        <stp>FG</stp>
        <stp/>
        <stp>Close</stp>
        <stp>5Min</stp>
        <stp>-85</stp>
        <stp>all</stp>
        <stp/>
        <stp/>
        <stp>False</stp>
        <stp>T</stp>
        <tr r="AR86" s="2"/>
        <tr r="AR87" s="2"/>
      </tp>
      <tp>
        <v>273.57</v>
        <stp/>
        <stp>StudyData</stp>
        <stp>S.US.ULTA</stp>
        <stp>FG</stp>
        <stp/>
        <stp>Close</stp>
        <stp>5Min</stp>
        <stp>-49</stp>
        <stp>all</stp>
        <stp/>
        <stp/>
        <stp>False</stp>
        <stp>T</stp>
        <tr r="CQ50" s="2"/>
        <tr r="CQ51" s="2"/>
      </tp>
      <tp>
        <v>274.26</v>
        <stp/>
        <stp>StudyData</stp>
        <stp>S.US.ULTA</stp>
        <stp>FG</stp>
        <stp/>
        <stp>Close</stp>
        <stp>5Min</stp>
        <stp>-59</stp>
        <stp>all</stp>
        <stp/>
        <stp/>
        <stp>False</stp>
        <stp>T</stp>
        <tr r="CQ61" s="2"/>
        <tr r="CQ60" s="2"/>
      </tp>
      <tp>
        <v>274.66000000000003</v>
        <stp/>
        <stp>StudyData</stp>
        <stp>S.US.ULTA</stp>
        <stp>FG</stp>
        <stp/>
        <stp>Close</stp>
        <stp>5Min</stp>
        <stp>-69</stp>
        <stp>all</stp>
        <stp/>
        <stp/>
        <stp>False</stp>
        <stp>T</stp>
        <tr r="CQ71" s="2"/>
        <tr r="CQ70" s="2"/>
      </tp>
      <tp>
        <v>273.44</v>
        <stp/>
        <stp>StudyData</stp>
        <stp>S.US.ULTA</stp>
        <stp>FG</stp>
        <stp/>
        <stp>Close</stp>
        <stp>5Min</stp>
        <stp>-79</stp>
        <stp>all</stp>
        <stp/>
        <stp/>
        <stp>False</stp>
        <stp>T</stp>
        <tr r="CQ80" s="2"/>
        <tr r="CQ81" s="2"/>
      </tp>
      <tp>
        <v>269.38</v>
        <stp/>
        <stp>StudyData</stp>
        <stp>S.US.ULTA</stp>
        <stp>FG</stp>
        <stp/>
        <stp>Close</stp>
        <stp>5Min</stp>
        <stp>-19</stp>
        <stp>all</stp>
        <stp/>
        <stp/>
        <stp>False</stp>
        <stp>T</stp>
        <tr r="CQ21" s="2"/>
        <tr r="CQ20" s="2"/>
      </tp>
      <tp>
        <v>271.37</v>
        <stp/>
        <stp>StudyData</stp>
        <stp>S.US.ULTA</stp>
        <stp>FG</stp>
        <stp/>
        <stp>Close</stp>
        <stp>5Min</stp>
        <stp>-29</stp>
        <stp>all</stp>
        <stp/>
        <stp/>
        <stp>False</stp>
        <stp>T</stp>
        <tr r="CQ31" s="2"/>
        <tr r="CQ30" s="2"/>
      </tp>
      <tp>
        <v>272.39999999999998</v>
        <stp/>
        <stp>StudyData</stp>
        <stp>S.US.ULTA</stp>
        <stp>FG</stp>
        <stp/>
        <stp>Close</stp>
        <stp>5Min</stp>
        <stp>-39</stp>
        <stp>all</stp>
        <stp/>
        <stp/>
        <stp>False</stp>
        <stp>T</stp>
        <tr r="CQ41" s="2"/>
        <tr r="CQ40" s="2"/>
      </tp>
      <tp>
        <v>275.68</v>
        <stp/>
        <stp>StudyData</stp>
        <stp>S.US.ULTA</stp>
        <stp>FG</stp>
        <stp/>
        <stp>Close</stp>
        <stp>5Min</stp>
        <stp>-89</stp>
        <stp>all</stp>
        <stp/>
        <stp/>
        <stp>False</stp>
        <stp>T</stp>
        <tr r="CQ90" s="2"/>
        <tr r="CQ91" s="2"/>
      </tp>
      <tp>
        <v>276.13</v>
        <stp/>
        <stp>StudyData</stp>
        <stp>S.US.ULTA</stp>
        <stp>FG</stp>
        <stp/>
        <stp>Close</stp>
        <stp>5Min</stp>
        <stp>-99</stp>
        <stp>all</stp>
        <stp/>
        <stp/>
        <stp>False</stp>
        <stp>T</stp>
        <tr r="CQ100" s="2"/>
        <tr r="CQ101" s="2"/>
      </tp>
      <tp>
        <v>43.94</v>
        <stp/>
        <stp>StudyData</stp>
        <stp>S.US.STX</stp>
        <stp>FG</stp>
        <stp/>
        <stp>Close</stp>
        <stp>5Min</stp>
        <stp>-9</stp>
        <stp>all</stp>
        <stp/>
        <stp/>
        <stp>False</stp>
        <stp>T</stp>
        <tr r="CJ11" s="2"/>
        <tr r="CJ10" s="2"/>
      </tp>
      <tp>
        <v>220.85</v>
        <stp/>
        <stp>StudyData</stp>
        <stp>S.US.IDXX</stp>
        <stp>FG</stp>
        <stp/>
        <stp>Close</stp>
        <stp>5Min</stp>
        <stp>-84</stp>
        <stp>all</stp>
        <stp/>
        <stp/>
        <stp>False</stp>
        <stp>T</stp>
        <tr r="AY86" s="2"/>
        <tr r="AY85" s="2"/>
      </tp>
      <tp>
        <v>223.73</v>
        <stp/>
        <stp>StudyData</stp>
        <stp>S.US.IDXX</stp>
        <stp>FG</stp>
        <stp/>
        <stp>Close</stp>
        <stp>5Min</stp>
        <stp>-94</stp>
        <stp>all</stp>
        <stp/>
        <stp/>
        <stp>False</stp>
        <stp>T</stp>
        <tr r="AY95" s="2"/>
        <tr r="AY96" s="2"/>
      </tp>
      <tp>
        <v>221.89</v>
        <stp/>
        <stp>StudyData</stp>
        <stp>S.US.IDXX</stp>
        <stp>FG</stp>
        <stp/>
        <stp>Close</stp>
        <stp>5Min</stp>
        <stp>-44</stp>
        <stp>all</stp>
        <stp/>
        <stp/>
        <stp>False</stp>
        <stp>T</stp>
        <tr r="AY45" s="2"/>
        <tr r="AY46" s="2"/>
      </tp>
      <tp>
        <v>222.56</v>
        <stp/>
        <stp>StudyData</stp>
        <stp>S.US.IDXX</stp>
        <stp>FG</stp>
        <stp/>
        <stp>Close</stp>
        <stp>5Min</stp>
        <stp>-54</stp>
        <stp>all</stp>
        <stp/>
        <stp/>
        <stp>False</stp>
        <stp>T</stp>
        <tr r="AY55" s="2"/>
        <tr r="AY56" s="2"/>
      </tp>
      <tp>
        <v>221.77</v>
        <stp/>
        <stp>StudyData</stp>
        <stp>S.US.IDXX</stp>
        <stp>FG</stp>
        <stp/>
        <stp>Close</stp>
        <stp>5Min</stp>
        <stp>-64</stp>
        <stp>all</stp>
        <stp/>
        <stp/>
        <stp>False</stp>
        <stp>T</stp>
        <tr r="AY66" s="2"/>
        <tr r="AY65" s="2"/>
      </tp>
      <tp>
        <v>224.39</v>
        <stp/>
        <stp>StudyData</stp>
        <stp>S.US.IDXX</stp>
        <stp>FG</stp>
        <stp/>
        <stp>Close</stp>
        <stp>5Min</stp>
        <stp>-74</stp>
        <stp>all</stp>
        <stp/>
        <stp/>
        <stp>False</stp>
        <stp>T</stp>
        <tr r="AY76" s="2"/>
        <tr r="AY75" s="2"/>
      </tp>
      <tp>
        <v>218.19</v>
        <stp/>
        <stp>StudyData</stp>
        <stp>S.US.IDXX</stp>
        <stp>FG</stp>
        <stp/>
        <stp>Close</stp>
        <stp>5Min</stp>
        <stp>-14</stp>
        <stp>all</stp>
        <stp/>
        <stp/>
        <stp>False</stp>
        <stp>T</stp>
        <tr r="AY15" s="2"/>
        <tr r="AY16" s="2"/>
      </tp>
      <tp>
        <v>220.24</v>
        <stp/>
        <stp>StudyData</stp>
        <stp>S.US.IDXX</stp>
        <stp>FG</stp>
        <stp/>
        <stp>Close</stp>
        <stp>5Min</stp>
        <stp>-24</stp>
        <stp>all</stp>
        <stp/>
        <stp/>
        <stp>False</stp>
        <stp>T</stp>
        <tr r="AY26" s="2"/>
        <tr r="AY25" s="2"/>
      </tp>
      <tp>
        <v>222.23</v>
        <stp/>
        <stp>StudyData</stp>
        <stp>S.US.IDXX</stp>
        <stp>FG</stp>
        <stp/>
        <stp>Close</stp>
        <stp>5Min</stp>
        <stp>-34</stp>
        <stp>all</stp>
        <stp/>
        <stp/>
        <stp>False</stp>
        <stp>T</stp>
        <tr r="AY36" s="2"/>
        <tr r="AY35" s="2"/>
      </tp>
      <tp>
        <v>57.71</v>
        <stp/>
        <stp>StudyData</stp>
        <stp>S.US.SBUX</stp>
        <stp>FG</stp>
        <stp/>
        <stp>Close</stp>
        <stp>5Min</stp>
        <stp>-89</stp>
        <stp>all</stp>
        <stp/>
        <stp/>
        <stp>False</stp>
        <stp>T</stp>
        <tr r="CF90" s="2"/>
        <tr r="CF91" s="2"/>
      </tp>
      <tp>
        <v>57.79</v>
        <stp/>
        <stp>StudyData</stp>
        <stp>S.US.SBUX</stp>
        <stp>FG</stp>
        <stp/>
        <stp>Close</stp>
        <stp>5Min</stp>
        <stp>-99</stp>
        <stp>all</stp>
        <stp/>
        <stp/>
        <stp>False</stp>
        <stp>T</stp>
        <tr r="CF101" s="2"/>
        <tr r="CF100" s="2"/>
      </tp>
      <tp>
        <v>56.7</v>
        <stp/>
        <stp>StudyData</stp>
        <stp>S.US.SBUX</stp>
        <stp>FG</stp>
        <stp/>
        <stp>Close</stp>
        <stp>5Min</stp>
        <stp>-29</stp>
        <stp>all</stp>
        <stp/>
        <stp/>
        <stp>False</stp>
        <stp>T</stp>
        <tr r="CF31" s="2"/>
        <tr r="CF30" s="2"/>
      </tp>
      <tp>
        <v>57.04</v>
        <stp/>
        <stp>StudyData</stp>
        <stp>S.US.SBUX</stp>
        <stp>FG</stp>
        <stp/>
        <stp>Close</stp>
        <stp>5Min</stp>
        <stp>-39</stp>
        <stp>all</stp>
        <stp/>
        <stp/>
        <stp>False</stp>
        <stp>T</stp>
        <tr r="CF41" s="2"/>
        <tr r="CF40" s="2"/>
      </tp>
      <tp>
        <v>56.32</v>
        <stp/>
        <stp>StudyData</stp>
        <stp>S.US.SBUX</stp>
        <stp>FG</stp>
        <stp/>
        <stp>Close</stp>
        <stp>5Min</stp>
        <stp>-19</stp>
        <stp>all</stp>
        <stp/>
        <stp/>
        <stp>False</stp>
        <stp>T</stp>
        <tr r="CF21" s="2"/>
        <tr r="CF20" s="2"/>
      </tp>
      <tp>
        <v>57.27</v>
        <stp/>
        <stp>StudyData</stp>
        <stp>S.US.SBUX</stp>
        <stp>FG</stp>
        <stp/>
        <stp>Close</stp>
        <stp>5Min</stp>
        <stp>-69</stp>
        <stp>all</stp>
        <stp/>
        <stp/>
        <stp>False</stp>
        <stp>T</stp>
        <tr r="CF71" s="2"/>
        <tr r="CF70" s="2"/>
      </tp>
      <tp>
        <v>57.31</v>
        <stp/>
        <stp>StudyData</stp>
        <stp>S.US.SBUX</stp>
        <stp>FG</stp>
        <stp/>
        <stp>Close</stp>
        <stp>5Min</stp>
        <stp>-79</stp>
        <stp>all</stp>
        <stp/>
        <stp/>
        <stp>False</stp>
        <stp>T</stp>
        <tr r="CF80" s="2"/>
        <tr r="CF81" s="2"/>
      </tp>
      <tp>
        <v>57.26</v>
        <stp/>
        <stp>StudyData</stp>
        <stp>S.US.SBUX</stp>
        <stp>FG</stp>
        <stp/>
        <stp>Close</stp>
        <stp>5Min</stp>
        <stp>-49</stp>
        <stp>all</stp>
        <stp/>
        <stp/>
        <stp>False</stp>
        <stp>T</stp>
        <tr r="CF51" s="2"/>
        <tr r="CF50" s="2"/>
      </tp>
      <tp>
        <v>57.41</v>
        <stp/>
        <stp>StudyData</stp>
        <stp>S.US.SBUX</stp>
        <stp>FG</stp>
        <stp/>
        <stp>Close</stp>
        <stp>5Min</stp>
        <stp>-59</stp>
        <stp>all</stp>
        <stp/>
        <stp/>
        <stp>False</stp>
        <stp>T</stp>
        <tr r="CF61" s="2"/>
        <tr r="CF60" s="2"/>
      </tp>
      <tp>
        <v>72.56</v>
        <stp/>
        <stp>StudyData</stp>
        <stp>S.US.PAYX</stp>
        <stp>FG</stp>
        <stp/>
        <stp>Close</stp>
        <stp>5Min</stp>
        <stp>-95</stp>
        <stp>all</stp>
        <stp/>
        <stp/>
        <stp>False</stp>
        <stp>T</stp>
        <tr r="BY97" s="2"/>
        <tr r="BY96" s="2"/>
      </tp>
      <tp>
        <v>72.28</v>
        <stp/>
        <stp>StudyData</stp>
        <stp>S.US.PAYX</stp>
        <stp>FG</stp>
        <stp/>
        <stp>Close</stp>
        <stp>5Min</stp>
        <stp>-85</stp>
        <stp>all</stp>
        <stp/>
        <stp/>
        <stp>False</stp>
        <stp>T</stp>
        <tr r="BY87" s="2"/>
        <tr r="BY86" s="2"/>
      </tp>
      <tp>
        <v>70.010000000000005</v>
        <stp/>
        <stp>StudyData</stp>
        <stp>S.US.PAYX</stp>
        <stp>FG</stp>
        <stp/>
        <stp>Close</stp>
        <stp>5Min</stp>
        <stp>-15</stp>
        <stp>all</stp>
        <stp/>
        <stp/>
        <stp>False</stp>
        <stp>T</stp>
        <tr r="BY17" s="2"/>
        <tr r="BY16" s="2"/>
      </tp>
      <tp>
        <v>70.75</v>
        <stp/>
        <stp>StudyData</stp>
        <stp>S.US.PAYX</stp>
        <stp>FG</stp>
        <stp/>
        <stp>Close</stp>
        <stp>5Min</stp>
        <stp>-35</stp>
        <stp>all</stp>
        <stp/>
        <stp/>
        <stp>False</stp>
        <stp>T</stp>
        <tr r="BY37" s="2"/>
        <tr r="BY36" s="2"/>
      </tp>
      <tp>
        <v>70.510000000000005</v>
        <stp/>
        <stp>StudyData</stp>
        <stp>S.US.PAYX</stp>
        <stp>FG</stp>
        <stp/>
        <stp>Close</stp>
        <stp>5Min</stp>
        <stp>-25</stp>
        <stp>all</stp>
        <stp/>
        <stp/>
        <stp>False</stp>
        <stp>T</stp>
        <tr r="BY26" s="2"/>
        <tr r="BY27" s="2"/>
      </tp>
      <tp>
        <v>71.05</v>
        <stp/>
        <stp>StudyData</stp>
        <stp>S.US.PAYX</stp>
        <stp>FG</stp>
        <stp/>
        <stp>Close</stp>
        <stp>5Min</stp>
        <stp>-55</stp>
        <stp>all</stp>
        <stp/>
        <stp/>
        <stp>False</stp>
        <stp>T</stp>
        <tr r="BY57" s="2"/>
        <tr r="BY56" s="2"/>
      </tp>
      <tp>
        <v>70.599999999999994</v>
        <stp/>
        <stp>StudyData</stp>
        <stp>S.US.PAYX</stp>
        <stp>FG</stp>
        <stp/>
        <stp>Close</stp>
        <stp>5Min</stp>
        <stp>-45</stp>
        <stp>all</stp>
        <stp/>
        <stp/>
        <stp>False</stp>
        <stp>T</stp>
        <tr r="BY46" s="2"/>
        <tr r="BY47" s="2"/>
      </tp>
      <tp>
        <v>71.78</v>
        <stp/>
        <stp>StudyData</stp>
        <stp>S.US.PAYX</stp>
        <stp>FG</stp>
        <stp/>
        <stp>Close</stp>
        <stp>5Min</stp>
        <stp>-75</stp>
        <stp>all</stp>
        <stp/>
        <stp/>
        <stp>False</stp>
        <stp>T</stp>
        <tr r="BY76" s="2"/>
        <tr r="BY77" s="2"/>
      </tp>
      <tp>
        <v>71.48</v>
        <stp/>
        <stp>StudyData</stp>
        <stp>S.US.PAYX</stp>
        <stp>FG</stp>
        <stp/>
        <stp>Close</stp>
        <stp>5Min</stp>
        <stp>-65</stp>
        <stp>all</stp>
        <stp/>
        <stp/>
        <stp>False</stp>
        <stp>T</stp>
        <tr r="BY66" s="2"/>
        <tr r="BY67" s="2"/>
      </tp>
      <tp>
        <v>184.21</v>
        <stp/>
        <stp>StudyData</stp>
        <stp>S.US.VRTX</stp>
        <stp>FG</stp>
        <stp/>
        <stp>Close</stp>
        <stp>5Min</stp>
        <stp>-88</stp>
        <stp>all</stp>
        <stp/>
        <stp/>
        <stp>False</stp>
        <stp>T</stp>
        <tr r="CT89" s="2"/>
        <tr r="CT90" s="2"/>
      </tp>
      <tp>
        <v>186.3</v>
        <stp/>
        <stp>StudyData</stp>
        <stp>S.US.VRTX</stp>
        <stp>FG</stp>
        <stp/>
        <stp>Close</stp>
        <stp>5Min</stp>
        <stp>-98</stp>
        <stp>all</stp>
        <stp/>
        <stp/>
        <stp>False</stp>
        <stp>T</stp>
        <tr r="CT100" s="2"/>
        <tr r="CT99" s="2"/>
      </tp>
      <tp>
        <v>180.16</v>
        <stp/>
        <stp>StudyData</stp>
        <stp>S.US.VRTX</stp>
        <stp>FG</stp>
        <stp/>
        <stp>Close</stp>
        <stp>5Min</stp>
        <stp>-28</stp>
        <stp>all</stp>
        <stp/>
        <stp/>
        <stp>False</stp>
        <stp>T</stp>
        <tr r="CT30" s="2"/>
        <tr r="CT29" s="2"/>
      </tp>
      <tp>
        <v>181.19</v>
        <stp/>
        <stp>StudyData</stp>
        <stp>S.US.VRTX</stp>
        <stp>FG</stp>
        <stp/>
        <stp>Close</stp>
        <stp>5Min</stp>
        <stp>-38</stp>
        <stp>all</stp>
        <stp/>
        <stp/>
        <stp>False</stp>
        <stp>T</stp>
        <tr r="CT40" s="2"/>
        <tr r="CT39" s="2"/>
      </tp>
      <tp>
        <v>178.84</v>
        <stp/>
        <stp>StudyData</stp>
        <stp>S.US.VRTX</stp>
        <stp>FG</stp>
        <stp/>
        <stp>Close</stp>
        <stp>5Min</stp>
        <stp>-18</stp>
        <stp>all</stp>
        <stp/>
        <stp/>
        <stp>False</stp>
        <stp>T</stp>
        <tr r="CT20" s="2"/>
        <tr r="CT19" s="2"/>
      </tp>
      <tp>
        <v>183.4</v>
        <stp/>
        <stp>StudyData</stp>
        <stp>S.US.VRTX</stp>
        <stp>FG</stp>
        <stp/>
        <stp>Close</stp>
        <stp>5Min</stp>
        <stp>-68</stp>
        <stp>all</stp>
        <stp/>
        <stp/>
        <stp>False</stp>
        <stp>T</stp>
        <tr r="CT70" s="2"/>
        <tr r="CT69" s="2"/>
      </tp>
      <tp>
        <v>184.57</v>
        <stp/>
        <stp>StudyData</stp>
        <stp>S.US.VRTX</stp>
        <stp>FG</stp>
        <stp/>
        <stp>Close</stp>
        <stp>5Min</stp>
        <stp>-78</stp>
        <stp>all</stp>
        <stp/>
        <stp/>
        <stp>False</stp>
        <stp>T</stp>
        <tr r="CT79" s="2"/>
        <tr r="CT80" s="2"/>
      </tp>
      <tp>
        <v>183.14</v>
        <stp/>
        <stp>StudyData</stp>
        <stp>S.US.VRTX</stp>
        <stp>FG</stp>
        <stp/>
        <stp>Close</stp>
        <stp>5Min</stp>
        <stp>-48</stp>
        <stp>all</stp>
        <stp/>
        <stp/>
        <stp>False</stp>
        <stp>T</stp>
        <tr r="CT50" s="2"/>
        <tr r="CT49" s="2"/>
      </tp>
      <tp>
        <v>183.03</v>
        <stp/>
        <stp>StudyData</stp>
        <stp>S.US.VRTX</stp>
        <stp>FG</stp>
        <stp/>
        <stp>Close</stp>
        <stp>5Min</stp>
        <stp>-58</stp>
        <stp>all</stp>
        <stp/>
        <stp/>
        <stp>False</stp>
        <stp>T</stp>
        <tr r="CT60" s="2"/>
        <tr r="CT59" s="2"/>
      </tp>
      <tp>
        <v>1149</v>
        <stp/>
        <stp>StudyData</stp>
        <stp>S.US.GOOGL</stp>
        <stp>FG</stp>
        <stp/>
        <stp>Close</stp>
        <stp>5Min</stp>
        <stp>-107</stp>
        <stp>all</stp>
        <stp/>
        <stp/>
        <stp>False</stp>
        <stp>T</stp>
        <tr r="AU109" s="2"/>
        <tr r="AU108" s="2"/>
      </tp>
      <tp>
        <v>313.93</v>
        <stp/>
        <stp>StudyData</stp>
        <stp>S.US.CHTR</stp>
        <stp>FG</stp>
        <stp/>
        <stp>Close</stp>
        <stp>5Min</stp>
        <stp>-18</stp>
        <stp>all</stp>
        <stp/>
        <stp/>
        <stp>False</stp>
        <stp>T</stp>
        <tr r="Y20" s="2"/>
        <tr r="Y19" s="2"/>
      </tp>
      <tp>
        <v>316.27</v>
        <stp/>
        <stp>StudyData</stp>
        <stp>S.US.CHTR</stp>
        <stp>FG</stp>
        <stp/>
        <stp>Close</stp>
        <stp>5Min</stp>
        <stp>-28</stp>
        <stp>all</stp>
        <stp/>
        <stp/>
        <stp>False</stp>
        <stp>T</stp>
        <tr r="Y30" s="2"/>
        <tr r="Y29" s="2"/>
      </tp>
      <tp>
        <v>317.06</v>
        <stp/>
        <stp>StudyData</stp>
        <stp>S.US.CHTR</stp>
        <stp>FG</stp>
        <stp/>
        <stp>Close</stp>
        <stp>5Min</stp>
        <stp>-38</stp>
        <stp>all</stp>
        <stp/>
        <stp/>
        <stp>False</stp>
        <stp>T</stp>
        <tr r="Y39" s="2"/>
        <tr r="Y40" s="2"/>
      </tp>
      <tp>
        <v>317.61</v>
        <stp/>
        <stp>StudyData</stp>
        <stp>S.US.CHTR</stp>
        <stp>FG</stp>
        <stp/>
        <stp>Close</stp>
        <stp>5Min</stp>
        <stp>-48</stp>
        <stp>all</stp>
        <stp/>
        <stp/>
        <stp>False</stp>
        <stp>T</stp>
        <tr r="Y50" s="2"/>
        <tr r="Y49" s="2"/>
      </tp>
      <tp>
        <v>319.88</v>
        <stp/>
        <stp>StudyData</stp>
        <stp>S.US.CHTR</stp>
        <stp>FG</stp>
        <stp/>
        <stp>Close</stp>
        <stp>5Min</stp>
        <stp>-58</stp>
        <stp>all</stp>
        <stp/>
        <stp/>
        <stp>False</stp>
        <stp>T</stp>
        <tr r="Y59" s="2"/>
        <tr r="Y60" s="2"/>
      </tp>
      <tp>
        <v>318.37</v>
        <stp/>
        <stp>StudyData</stp>
        <stp>S.US.CHTR</stp>
        <stp>FG</stp>
        <stp/>
        <stp>Close</stp>
        <stp>5Min</stp>
        <stp>-68</stp>
        <stp>all</stp>
        <stp/>
        <stp/>
        <stp>False</stp>
        <stp>T</stp>
        <tr r="Y70" s="2"/>
        <tr r="Y69" s="2"/>
      </tp>
      <tp>
        <v>320.62</v>
        <stp/>
        <stp>StudyData</stp>
        <stp>S.US.CHTR</stp>
        <stp>FG</stp>
        <stp/>
        <stp>Close</stp>
        <stp>5Min</stp>
        <stp>-78</stp>
        <stp>all</stp>
        <stp/>
        <stp/>
        <stp>False</stp>
        <stp>T</stp>
        <tr r="Y79" s="2"/>
        <tr r="Y80" s="2"/>
      </tp>
      <tp>
        <v>322.17</v>
        <stp/>
        <stp>StudyData</stp>
        <stp>S.US.CHTR</stp>
        <stp>FG</stp>
        <stp/>
        <stp>Close</stp>
        <stp>5Min</stp>
        <stp>-88</stp>
        <stp>all</stp>
        <stp/>
        <stp/>
        <stp>False</stp>
        <stp>T</stp>
        <tr r="Y89" s="2"/>
        <tr r="Y90" s="2"/>
      </tp>
      <tp>
        <v>324.58999999999997</v>
        <stp/>
        <stp>StudyData</stp>
        <stp>S.US.CHTR</stp>
        <stp>FG</stp>
        <stp/>
        <stp>Close</stp>
        <stp>5Min</stp>
        <stp>-98</stp>
        <stp>all</stp>
        <stp/>
        <stp/>
        <stp>False</stp>
        <stp>T</stp>
        <tr r="Y99" s="2"/>
        <tr r="Y100" s="2"/>
      </tp>
      <tp>
        <v>83.96</v>
        <stp/>
        <stp>StudyData</stp>
        <stp>S.US.DLTR</stp>
        <stp>FG</stp>
        <stp/>
        <stp>Close</stp>
        <stp>5Min</stp>
        <stp>-48</stp>
        <stp>all</stp>
        <stp/>
        <stp/>
        <stp>False</stp>
        <stp>T</stp>
        <tr r="AI49" s="2"/>
        <tr r="AI50" s="2"/>
      </tp>
      <tp>
        <v>84.21</v>
        <stp/>
        <stp>StudyData</stp>
        <stp>S.US.DLTR</stp>
        <stp>FG</stp>
        <stp/>
        <stp>Close</stp>
        <stp>5Min</stp>
        <stp>-58</stp>
        <stp>all</stp>
        <stp/>
        <stp/>
        <stp>False</stp>
        <stp>T</stp>
        <tr r="AI60" s="2"/>
        <tr r="AI59" s="2"/>
      </tp>
      <tp>
        <v>83.98</v>
        <stp/>
        <stp>StudyData</stp>
        <stp>S.US.DLTR</stp>
        <stp>FG</stp>
        <stp/>
        <stp>Close</stp>
        <stp>5Min</stp>
        <stp>-68</stp>
        <stp>all</stp>
        <stp/>
        <stp/>
        <stp>False</stp>
        <stp>T</stp>
        <tr r="AI70" s="2"/>
        <tr r="AI69" s="2"/>
      </tp>
      <tp>
        <v>83.64</v>
        <stp/>
        <stp>StudyData</stp>
        <stp>S.US.DLTR</stp>
        <stp>FG</stp>
        <stp/>
        <stp>Close</stp>
        <stp>5Min</stp>
        <stp>-78</stp>
        <stp>all</stp>
        <stp/>
        <stp/>
        <stp>False</stp>
        <stp>T</stp>
        <tr r="AI80" s="2"/>
        <tr r="AI79" s="2"/>
      </tp>
      <tp>
        <v>84.75</v>
        <stp/>
        <stp>StudyData</stp>
        <stp>S.US.DLTR</stp>
        <stp>FG</stp>
        <stp/>
        <stp>Close</stp>
        <stp>5Min</stp>
        <stp>-18</stp>
        <stp>all</stp>
        <stp/>
        <stp/>
        <stp>False</stp>
        <stp>T</stp>
        <tr r="AI19" s="2"/>
        <tr r="AI20" s="2"/>
      </tp>
      <tp>
        <v>84.61</v>
        <stp/>
        <stp>StudyData</stp>
        <stp>S.US.DLTR</stp>
        <stp>FG</stp>
        <stp/>
        <stp>Close</stp>
        <stp>5Min</stp>
        <stp>-28</stp>
        <stp>all</stp>
        <stp/>
        <stp/>
        <stp>False</stp>
        <stp>T</stp>
        <tr r="AI30" s="2"/>
        <tr r="AI29" s="2"/>
      </tp>
      <tp>
        <v>84.01</v>
        <stp/>
        <stp>StudyData</stp>
        <stp>S.US.DLTR</stp>
        <stp>FG</stp>
        <stp/>
        <stp>Close</stp>
        <stp>5Min</stp>
        <stp>-38</stp>
        <stp>all</stp>
        <stp/>
        <stp/>
        <stp>False</stp>
        <stp>T</stp>
        <tr r="AI40" s="2"/>
        <tr r="AI39" s="2"/>
      </tp>
      <tp>
        <v>82.71</v>
        <stp/>
        <stp>StudyData</stp>
        <stp>S.US.DLTR</stp>
        <stp>FG</stp>
        <stp/>
        <stp>Close</stp>
        <stp>5Min</stp>
        <stp>-88</stp>
        <stp>all</stp>
        <stp/>
        <stp/>
        <stp>False</stp>
        <stp>T</stp>
        <tr r="AI89" s="2"/>
        <tr r="AI90" s="2"/>
      </tp>
      <tp>
        <v>82.95</v>
        <stp/>
        <stp>StudyData</stp>
        <stp>S.US.DLTR</stp>
        <stp>FG</stp>
        <stp/>
        <stp>Close</stp>
        <stp>5Min</stp>
        <stp>-98</stp>
        <stp>all</stp>
        <stp/>
        <stp/>
        <stp>False</stp>
        <stp>T</stp>
        <tr r="AI100" s="2"/>
        <tr r="AI99" s="2"/>
      </tp>
      <tp>
        <v>105.29</v>
        <stp/>
        <stp>StudyData</stp>
        <stp>S.US.CTXS</stp>
        <stp>FG</stp>
        <stp/>
        <stp>Close</stp>
        <stp>5Min</stp>
        <stp>-84</stp>
        <stp>all</stp>
        <stp/>
        <stp/>
        <stp>False</stp>
        <stp>T</stp>
        <tr r="AG86" s="2"/>
        <tr r="AG85" s="2"/>
      </tp>
      <tp>
        <v>106.52</v>
        <stp/>
        <stp>StudyData</stp>
        <stp>S.US.CTXS</stp>
        <stp>FG</stp>
        <stp/>
        <stp>Close</stp>
        <stp>5Min</stp>
        <stp>-94</stp>
        <stp>all</stp>
        <stp/>
        <stp/>
        <stp>False</stp>
        <stp>T</stp>
        <tr r="AG96" s="2"/>
        <tr r="AG95" s="2"/>
      </tp>
      <tp>
        <v>105.3</v>
        <stp/>
        <stp>StudyData</stp>
        <stp>S.US.CTXS</stp>
        <stp>FG</stp>
        <stp/>
        <stp>Close</stp>
        <stp>5Min</stp>
        <stp>-44</stp>
        <stp>all</stp>
        <stp/>
        <stp/>
        <stp>False</stp>
        <stp>T</stp>
        <tr r="AG46" s="2"/>
        <tr r="AG45" s="2"/>
      </tp>
      <tp>
        <v>104.97</v>
        <stp/>
        <stp>StudyData</stp>
        <stp>S.US.CTXS</stp>
        <stp>FG</stp>
        <stp/>
        <stp>Close</stp>
        <stp>5Min</stp>
        <stp>-54</stp>
        <stp>all</stp>
        <stp/>
        <stp/>
        <stp>False</stp>
        <stp>T</stp>
        <tr r="AG55" s="2"/>
        <tr r="AG56" s="2"/>
      </tp>
      <tp>
        <v>104.63</v>
        <stp/>
        <stp>StudyData</stp>
        <stp>S.US.CTXS</stp>
        <stp>FG</stp>
        <stp/>
        <stp>Close</stp>
        <stp>5Min</stp>
        <stp>-64</stp>
        <stp>all</stp>
        <stp/>
        <stp/>
        <stp>False</stp>
        <stp>T</stp>
        <tr r="AG65" s="2"/>
        <tr r="AG66" s="2"/>
      </tp>
      <tp>
        <v>105.13</v>
        <stp/>
        <stp>StudyData</stp>
        <stp>S.US.CTXS</stp>
        <stp>FG</stp>
        <stp/>
        <stp>Close</stp>
        <stp>5Min</stp>
        <stp>-74</stp>
        <stp>all</stp>
        <stp/>
        <stp/>
        <stp>False</stp>
        <stp>T</stp>
        <tr r="AG76" s="2"/>
        <tr r="AG75" s="2"/>
      </tp>
      <tp>
        <v>104.63</v>
        <stp/>
        <stp>StudyData</stp>
        <stp>S.US.CTXS</stp>
        <stp>FG</stp>
        <stp/>
        <stp>Close</stp>
        <stp>5Min</stp>
        <stp>-14</stp>
        <stp>all</stp>
        <stp/>
        <stp/>
        <stp>False</stp>
        <stp>T</stp>
        <tr r="AG15" s="2"/>
        <tr r="AG16" s="2"/>
      </tp>
      <tp>
        <v>105.01</v>
        <stp/>
        <stp>StudyData</stp>
        <stp>S.US.CTXS</stp>
        <stp>FG</stp>
        <stp/>
        <stp>Close</stp>
        <stp>5Min</stp>
        <stp>-24</stp>
        <stp>all</stp>
        <stp/>
        <stp/>
        <stp>False</stp>
        <stp>T</stp>
        <tr r="AG26" s="2"/>
        <tr r="AG25" s="2"/>
      </tp>
      <tp>
        <v>105.02</v>
        <stp/>
        <stp>StudyData</stp>
        <stp>S.US.CTXS</stp>
        <stp>FG</stp>
        <stp/>
        <stp>Close</stp>
        <stp>5Min</stp>
        <stp>-34</stp>
        <stp>all</stp>
        <stp/>
        <stp/>
        <stp>False</stp>
        <stp>T</stp>
        <tr r="AG36" s="2"/>
        <tr r="AG35" s="2"/>
      </tp>
      <tp>
        <v>68.099999999999994</v>
        <stp/>
        <stp>StudyData</stp>
        <stp>S.US.TMUS</stp>
        <stp>FG</stp>
        <stp/>
        <stp>Close</stp>
        <stp>5Min</stp>
        <stp>-59</stp>
        <stp>all</stp>
        <stp/>
        <stp/>
        <stp>False</stp>
        <stp>T</stp>
        <tr r="CM61" s="2"/>
        <tr r="CM60" s="2"/>
      </tp>
      <tp>
        <v>67.89</v>
        <stp/>
        <stp>StudyData</stp>
        <stp>S.US.TMUS</stp>
        <stp>FG</stp>
        <stp/>
        <stp>Close</stp>
        <stp>5Min</stp>
        <stp>-49</stp>
        <stp>all</stp>
        <stp/>
        <stp/>
        <stp>False</stp>
        <stp>T</stp>
        <tr r="CM51" s="2"/>
        <tr r="CM50" s="2"/>
      </tp>
      <tp>
        <v>68.42</v>
        <stp/>
        <stp>StudyData</stp>
        <stp>S.US.TMUS</stp>
        <stp>FG</stp>
        <stp/>
        <stp>Close</stp>
        <stp>5Min</stp>
        <stp>-79</stp>
        <stp>all</stp>
        <stp/>
        <stp/>
        <stp>False</stp>
        <stp>T</stp>
        <tr r="CM81" s="2"/>
        <tr r="CM80" s="2"/>
      </tp>
      <tp>
        <v>68.62</v>
        <stp/>
        <stp>StudyData</stp>
        <stp>S.US.TMUS</stp>
        <stp>FG</stp>
        <stp/>
        <stp>Close</stp>
        <stp>5Min</stp>
        <stp>-69</stp>
        <stp>all</stp>
        <stp/>
        <stp/>
        <stp>False</stp>
        <stp>T</stp>
        <tr r="CM71" s="2"/>
        <tr r="CM70" s="2"/>
      </tp>
      <tp>
        <v>67.34</v>
        <stp/>
        <stp>StudyData</stp>
        <stp>S.US.TMUS</stp>
        <stp>FG</stp>
        <stp/>
        <stp>Close</stp>
        <stp>5Min</stp>
        <stp>-19</stp>
        <stp>all</stp>
        <stp/>
        <stp/>
        <stp>False</stp>
        <stp>T</stp>
        <tr r="CM21" s="2"/>
        <tr r="CM20" s="2"/>
      </tp>
      <tp>
        <v>68.260000000000005</v>
        <stp/>
        <stp>StudyData</stp>
        <stp>S.US.TMUS</stp>
        <stp>FG</stp>
        <stp/>
        <stp>Close</stp>
        <stp>5Min</stp>
        <stp>-39</stp>
        <stp>all</stp>
        <stp/>
        <stp/>
        <stp>False</stp>
        <stp>T</stp>
        <tr r="CM41" s="2"/>
        <tr r="CM40" s="2"/>
      </tp>
      <tp>
        <v>67.709999999999994</v>
        <stp/>
        <stp>StudyData</stp>
        <stp>S.US.TMUS</stp>
        <stp>FG</stp>
        <stp/>
        <stp>Close</stp>
        <stp>5Min</stp>
        <stp>-29</stp>
        <stp>all</stp>
        <stp/>
        <stp/>
        <stp>False</stp>
        <stp>T</stp>
        <tr r="CM31" s="2"/>
        <tr r="CM30" s="2"/>
      </tp>
      <tp>
        <v>68.61</v>
        <stp/>
        <stp>StudyData</stp>
        <stp>S.US.TMUS</stp>
        <stp>FG</stp>
        <stp/>
        <stp>Close</stp>
        <stp>5Min</stp>
        <stp>-99</stp>
        <stp>all</stp>
        <stp/>
        <stp/>
        <stp>False</stp>
        <stp>T</stp>
        <tr r="CM101" s="2"/>
        <tr r="CM100" s="2"/>
      </tp>
      <tp>
        <v>68.459999999999994</v>
        <stp/>
        <stp>StudyData</stp>
        <stp>S.US.TMUS</stp>
        <stp>FG</stp>
        <stp/>
        <stp>Close</stp>
        <stp>5Min</stp>
        <stp>-89</stp>
        <stp>all</stp>
        <stp/>
        <stp/>
        <stp>False</stp>
        <stp>T</stp>
        <tr r="CM91" s="2"/>
        <tr r="CM90" s="2"/>
      </tp>
      <tp>
        <v>26.26</v>
        <stp/>
        <stp>StudyData</stp>
        <stp>S.US.LBTYA</stp>
        <stp>FG</stp>
        <stp/>
        <stp>Close</stp>
        <stp>5Min</stp>
        <stp>-101</stp>
        <stp>all</stp>
        <stp/>
        <stp/>
        <stp>False</stp>
        <stp>T</stp>
        <tr r="BI103" s="2"/>
        <tr r="BI102" s="2"/>
      </tp>
      <tp>
        <v>211.07</v>
        <stp/>
        <stp>StudyData</stp>
        <stp>S.US.INTU</stp>
        <stp>FG</stp>
        <stp/>
        <stp>Close</stp>
        <stp>5Min</stp>
        <stp>-68</stp>
        <stp>all</stp>
        <stp/>
        <stp/>
        <stp>False</stp>
        <stp>T</stp>
        <tr r="BC70" s="2"/>
        <tr r="BC69" s="2"/>
      </tp>
      <tp>
        <v>214.79</v>
        <stp/>
        <stp>StudyData</stp>
        <stp>S.US.INTU</stp>
        <stp>FG</stp>
        <stp/>
        <stp>Close</stp>
        <stp>5Min</stp>
        <stp>-78</stp>
        <stp>all</stp>
        <stp/>
        <stp/>
        <stp>False</stp>
        <stp>T</stp>
        <tr r="BC79" s="2"/>
        <tr r="BC80" s="2"/>
      </tp>
      <tp>
        <v>209.36</v>
        <stp/>
        <stp>StudyData</stp>
        <stp>S.US.INTU</stp>
        <stp>FG</stp>
        <stp/>
        <stp>Close</stp>
        <stp>5Min</stp>
        <stp>-48</stp>
        <stp>all</stp>
        <stp/>
        <stp/>
        <stp>False</stp>
        <stp>T</stp>
        <tr r="BC50" s="2"/>
        <tr r="BC49" s="2"/>
      </tp>
      <tp>
        <v>209.63</v>
        <stp/>
        <stp>StudyData</stp>
        <stp>S.US.INTU</stp>
        <stp>FG</stp>
        <stp/>
        <stp>Close</stp>
        <stp>5Min</stp>
        <stp>-58</stp>
        <stp>all</stp>
        <stp/>
        <stp/>
        <stp>False</stp>
        <stp>T</stp>
        <tr r="BC60" s="2"/>
        <tr r="BC59" s="2"/>
      </tp>
      <tp>
        <v>208.3</v>
        <stp/>
        <stp>StudyData</stp>
        <stp>S.US.INTU</stp>
        <stp>FG</stp>
        <stp/>
        <stp>Close</stp>
        <stp>5Min</stp>
        <stp>-28</stp>
        <stp>all</stp>
        <stp/>
        <stp/>
        <stp>False</stp>
        <stp>T</stp>
        <tr r="BC30" s="2"/>
        <tr r="BC29" s="2"/>
      </tp>
      <tp>
        <v>209.58</v>
        <stp/>
        <stp>StudyData</stp>
        <stp>S.US.INTU</stp>
        <stp>FG</stp>
        <stp/>
        <stp>Close</stp>
        <stp>5Min</stp>
        <stp>-38</stp>
        <stp>all</stp>
        <stp/>
        <stp/>
        <stp>False</stp>
        <stp>T</stp>
        <tr r="BC39" s="2"/>
        <tr r="BC40" s="2"/>
      </tp>
      <tp>
        <v>207</v>
        <stp/>
        <stp>StudyData</stp>
        <stp>S.US.INTU</stp>
        <stp>FG</stp>
        <stp/>
        <stp>Close</stp>
        <stp>5Min</stp>
        <stp>-18</stp>
        <stp>all</stp>
        <stp/>
        <stp/>
        <stp>False</stp>
        <stp>T</stp>
        <tr r="BC19" s="2"/>
        <tr r="BC20" s="2"/>
      </tp>
      <tp>
        <v>219.09</v>
        <stp/>
        <stp>StudyData</stp>
        <stp>S.US.INTU</stp>
        <stp>FG</stp>
        <stp/>
        <stp>Close</stp>
        <stp>5Min</stp>
        <stp>-88</stp>
        <stp>all</stp>
        <stp/>
        <stp/>
        <stp>False</stp>
        <stp>T</stp>
        <tr r="BC90" s="2"/>
        <tr r="BC89" s="2"/>
      </tp>
      <tp>
        <v>220.15</v>
        <stp/>
        <stp>StudyData</stp>
        <stp>S.US.INTU</stp>
        <stp>FG</stp>
        <stp/>
        <stp>Close</stp>
        <stp>5Min</stp>
        <stp>-98</stp>
        <stp>all</stp>
        <stp/>
        <stp/>
        <stp>False</stp>
        <stp>T</stp>
        <tr r="BC99" s="2"/>
        <tr r="BC100" s="2"/>
      </tp>
      <tp>
        <v>127.59</v>
        <stp/>
        <stp>StudyData</stp>
        <stp>S.US.ALXN</stp>
        <stp>FG</stp>
        <stp/>
        <stp>Close</stp>
        <stp>5Min</stp>
        <stp>-44</stp>
        <stp>all</stp>
        <stp/>
        <stp/>
        <stp>False</stp>
        <stp>T</stp>
        <tr r="I46" s="2"/>
        <tr r="I45" s="2"/>
      </tp>
      <tp>
        <v>1805.76</v>
        <stp/>
        <stp>StudyData</stp>
        <stp>S.US.AMZN</stp>
        <stp>FG</stp>
        <stp/>
        <stp>Close</stp>
        <stp>5Min</stp>
        <stp>-56</stp>
        <stp>all</stp>
        <stp/>
        <stp/>
        <stp>False</stp>
        <stp>T</stp>
        <tr r="L57" s="2"/>
        <tr r="L58" s="2"/>
      </tp>
      <tp>
        <v>127.51</v>
        <stp/>
        <stp>StudyData</stp>
        <stp>S.US.ALXN</stp>
        <stp>FG</stp>
        <stp/>
        <stp>Close</stp>
        <stp>5Min</stp>
        <stp>-54</stp>
        <stp>all</stp>
        <stp/>
        <stp/>
        <stp>False</stp>
        <stp>T</stp>
        <tr r="I56" s="2"/>
        <tr r="I55" s="2"/>
      </tp>
      <tp>
        <v>1800</v>
        <stp/>
        <stp>StudyData</stp>
        <stp>S.US.AMZN</stp>
        <stp>FG</stp>
        <stp/>
        <stp>Close</stp>
        <stp>5Min</stp>
        <stp>-46</stp>
        <stp>all</stp>
        <stp/>
        <stp/>
        <stp>False</stp>
        <stp>T</stp>
        <tr r="L47" s="2"/>
        <tr r="L48" s="2"/>
      </tp>
      <tp>
        <v>127.22</v>
        <stp/>
        <stp>StudyData</stp>
        <stp>S.US.ALXN</stp>
        <stp>FG</stp>
        <stp/>
        <stp>Close</stp>
        <stp>5Min</stp>
        <stp>-64</stp>
        <stp>all</stp>
        <stp/>
        <stp/>
        <stp>False</stp>
        <stp>T</stp>
        <tr r="I66" s="2"/>
        <tr r="I65" s="2"/>
      </tp>
      <tp>
        <v>1827.94</v>
        <stp/>
        <stp>StudyData</stp>
        <stp>S.US.AMZN</stp>
        <stp>FG</stp>
        <stp/>
        <stp>Close</stp>
        <stp>5Min</stp>
        <stp>-76</stp>
        <stp>all</stp>
        <stp/>
        <stp/>
        <stp>False</stp>
        <stp>T</stp>
        <tr r="L77" s="2"/>
        <tr r="L78" s="2"/>
      </tp>
      <tp>
        <v>128.99</v>
        <stp/>
        <stp>StudyData</stp>
        <stp>S.US.ALXN</stp>
        <stp>FG</stp>
        <stp/>
        <stp>Close</stp>
        <stp>5Min</stp>
        <stp>-74</stp>
        <stp>all</stp>
        <stp/>
        <stp/>
        <stp>False</stp>
        <stp>T</stp>
        <tr r="I75" s="2"/>
        <tr r="I76" s="2"/>
      </tp>
      <tp>
        <v>1796.77</v>
        <stp/>
        <stp>StudyData</stp>
        <stp>S.US.AMZN</stp>
        <stp>FG</stp>
        <stp/>
        <stp>Close</stp>
        <stp>5Min</stp>
        <stp>-66</stp>
        <stp>all</stp>
        <stp/>
        <stp/>
        <stp>False</stp>
        <stp>T</stp>
        <tr r="L67" s="2"/>
        <tr r="L68" s="2"/>
      </tp>
      <tp>
        <v>1775.2</v>
        <stp/>
        <stp>StudyData</stp>
        <stp>S.US.AMZN</stp>
        <stp>FG</stp>
        <stp/>
        <stp>Close</stp>
        <stp>5Min</stp>
        <stp>-16</stp>
        <stp>all</stp>
        <stp/>
        <stp/>
        <stp>False</stp>
        <stp>T</stp>
        <tr r="L18" s="2"/>
        <tr r="L17" s="2"/>
      </tp>
      <tp>
        <v>124.98</v>
        <stp/>
        <stp>StudyData</stp>
        <stp>S.US.ALXN</stp>
        <stp>FG</stp>
        <stp/>
        <stp>Close</stp>
        <stp>5Min</stp>
        <stp>-14</stp>
        <stp>all</stp>
        <stp/>
        <stp/>
        <stp>False</stp>
        <stp>T</stp>
        <tr r="I16" s="2"/>
        <tr r="I15" s="2"/>
      </tp>
      <tp>
        <v>125.33</v>
        <stp/>
        <stp>StudyData</stp>
        <stp>S.US.ALXN</stp>
        <stp>FG</stp>
        <stp/>
        <stp>Close</stp>
        <stp>5Min</stp>
        <stp>-24</stp>
        <stp>all</stp>
        <stp/>
        <stp/>
        <stp>False</stp>
        <stp>T</stp>
        <tr r="I26" s="2"/>
        <tr r="I25" s="2"/>
      </tp>
      <tp>
        <v>1807.2</v>
        <stp/>
        <stp>StudyData</stp>
        <stp>S.US.AMZN</stp>
        <stp>FG</stp>
        <stp/>
        <stp>Close</stp>
        <stp>5Min</stp>
        <stp>-36</stp>
        <stp>all</stp>
        <stp/>
        <stp/>
        <stp>False</stp>
        <stp>T</stp>
        <tr r="L38" s="2"/>
        <tr r="L37" s="2"/>
      </tp>
      <tp>
        <v>126.48</v>
        <stp/>
        <stp>StudyData</stp>
        <stp>S.US.ALXN</stp>
        <stp>FG</stp>
        <stp/>
        <stp>Close</stp>
        <stp>5Min</stp>
        <stp>-34</stp>
        <stp>all</stp>
        <stp/>
        <stp/>
        <stp>False</stp>
        <stp>T</stp>
        <tr r="I35" s="2"/>
        <tr r="I36" s="2"/>
      </tp>
      <tp>
        <v>1792.61</v>
        <stp/>
        <stp>StudyData</stp>
        <stp>S.US.AMZN</stp>
        <stp>FG</stp>
        <stp/>
        <stp>Close</stp>
        <stp>5Min</stp>
        <stp>-26</stp>
        <stp>all</stp>
        <stp/>
        <stp/>
        <stp>False</stp>
        <stp>T</stp>
        <tr r="L28" s="2"/>
        <tr r="L27" s="2"/>
      </tp>
      <tp>
        <v>128.41</v>
        <stp/>
        <stp>StudyData</stp>
        <stp>S.US.ALXN</stp>
        <stp>FG</stp>
        <stp/>
        <stp>Close</stp>
        <stp>5Min</stp>
        <stp>-84</stp>
        <stp>all</stp>
        <stp/>
        <stp/>
        <stp>False</stp>
        <stp>T</stp>
        <tr r="I85" s="2"/>
        <tr r="I86" s="2"/>
      </tp>
      <tp>
        <v>1864.48</v>
        <stp/>
        <stp>StudyData</stp>
        <stp>S.US.AMZN</stp>
        <stp>FG</stp>
        <stp/>
        <stp>Close</stp>
        <stp>5Min</stp>
        <stp>-96</stp>
        <stp>all</stp>
        <stp/>
        <stp/>
        <stp>False</stp>
        <stp>T</stp>
        <tr r="L98" s="2"/>
        <tr r="L97" s="2"/>
      </tp>
      <tp>
        <v>130.38</v>
        <stp/>
        <stp>StudyData</stp>
        <stp>S.US.ALXN</stp>
        <stp>FG</stp>
        <stp/>
        <stp>Close</stp>
        <stp>5Min</stp>
        <stp>-94</stp>
        <stp>all</stp>
        <stp/>
        <stp/>
        <stp>False</stp>
        <stp>T</stp>
        <tr r="I96" s="2"/>
        <tr r="I95" s="2"/>
      </tp>
      <tp>
        <v>1844.59</v>
        <stp/>
        <stp>StudyData</stp>
        <stp>S.US.AMZN</stp>
        <stp>FG</stp>
        <stp/>
        <stp>Close</stp>
        <stp>5Min</stp>
        <stp>-86</stp>
        <stp>all</stp>
        <stp/>
        <stp/>
        <stp>False</stp>
        <stp>T</stp>
        <tr r="L88" s="2"/>
        <tr r="L87" s="2"/>
      </tp>
      <tp>
        <v>55.83</v>
        <stp/>
        <stp>StudyData</stp>
        <stp>S.US.KHC</stp>
        <stp>FG</stp>
        <stp/>
        <stp>Close</stp>
        <stp>5Min</stp>
        <stp>-101</stp>
        <stp>all</stp>
        <stp/>
        <stp/>
        <stp>False</stp>
        <stp>T</stp>
        <tr r="BG103" s="2"/>
        <tr r="BG102" s="2"/>
      </tp>
      <tp>
        <v>73.58</v>
        <stp/>
        <stp>StudyData</stp>
        <stp>S.US.WBA</stp>
        <stp>FG</stp>
        <stp/>
        <stp>Close</stp>
        <stp>5Min</stp>
        <stp>-103</stp>
        <stp>all</stp>
        <stp/>
        <stp/>
        <stp>False</stp>
        <stp>T</stp>
        <tr r="CU104" s="2"/>
        <tr r="CU105" s="2"/>
      </tp>
      <tp>
        <v>54.1</v>
        <stp/>
        <stp>StudyData</stp>
        <stp>S.US.WDC</stp>
        <stp>FG</stp>
        <stp/>
        <stp>Close</stp>
        <stp>5Min</stp>
        <stp>-101</stp>
        <stp>all</stp>
        <stp/>
        <stp/>
        <stp>False</stp>
        <stp>T</stp>
        <tr r="CW102" s="2"/>
        <tr r="CW103" s="2"/>
      </tp>
      <tp>
        <v>19.87</v>
        <stp/>
        <stp>StudyData</stp>
        <stp>S.US.VOD</stp>
        <stp>FG</stp>
        <stp/>
        <stp>Close</stp>
        <stp>5Min</stp>
        <stp>-106</stp>
        <stp>all</stp>
        <stp/>
        <stp/>
        <stp>False</stp>
        <stp>T</stp>
        <tr r="CR108" s="2"/>
        <tr r="CR107" s="2"/>
      </tp>
      <tp>
        <v>45.63</v>
        <stp/>
        <stp>StudyData</stp>
        <stp>S.US.INTC</stp>
        <stp>FG</stp>
        <stp/>
        <stp>Close</stp>
        <stp>5Min</stp>
        <stp>-68</stp>
        <stp>all</stp>
        <stp/>
        <stp/>
        <stp>False</stp>
        <stp>T</stp>
        <tr r="BB69" s="2"/>
        <tr r="BB70" s="2"/>
      </tp>
      <tp>
        <v>45.49</v>
        <stp/>
        <stp>StudyData</stp>
        <stp>S.US.INTC</stp>
        <stp>FG</stp>
        <stp/>
        <stp>Close</stp>
        <stp>5Min</stp>
        <stp>-78</stp>
        <stp>all</stp>
        <stp/>
        <stp/>
        <stp>False</stp>
        <stp>T</stp>
        <tr r="BB80" s="2"/>
        <tr r="BB79" s="2"/>
      </tp>
      <tp>
        <v>45.73</v>
        <stp/>
        <stp>StudyData</stp>
        <stp>S.US.INTC</stp>
        <stp>FG</stp>
        <stp/>
        <stp>Close</stp>
        <stp>5Min</stp>
        <stp>-48</stp>
        <stp>all</stp>
        <stp/>
        <stp/>
        <stp>False</stp>
        <stp>T</stp>
        <tr r="BB50" s="2"/>
        <tr r="BB49" s="2"/>
      </tp>
      <tp>
        <v>45.5</v>
        <stp/>
        <stp>StudyData</stp>
        <stp>S.US.INTC</stp>
        <stp>FG</stp>
        <stp/>
        <stp>Close</stp>
        <stp>5Min</stp>
        <stp>-58</stp>
        <stp>all</stp>
        <stp/>
        <stp/>
        <stp>False</stp>
        <stp>T</stp>
        <tr r="BB60" s="2"/>
        <tr r="BB59" s="2"/>
      </tp>
      <tp>
        <v>45.54</v>
        <stp/>
        <stp>StudyData</stp>
        <stp>S.US.INTC</stp>
        <stp>FG</stp>
        <stp/>
        <stp>Close</stp>
        <stp>5Min</stp>
        <stp>-28</stp>
        <stp>all</stp>
        <stp/>
        <stp/>
        <stp>False</stp>
        <stp>T</stp>
        <tr r="BB30" s="2"/>
        <tr r="BB29" s="2"/>
      </tp>
      <tp>
        <v>45.71</v>
        <stp/>
        <stp>StudyData</stp>
        <stp>S.US.INTC</stp>
        <stp>FG</stp>
        <stp/>
        <stp>Close</stp>
        <stp>5Min</stp>
        <stp>-38</stp>
        <stp>all</stp>
        <stp/>
        <stp/>
        <stp>False</stp>
        <stp>T</stp>
        <tr r="BB40" s="2"/>
        <tr r="BB39" s="2"/>
      </tp>
      <tp>
        <v>45.39</v>
        <stp/>
        <stp>StudyData</stp>
        <stp>S.US.INTC</stp>
        <stp>FG</stp>
        <stp/>
        <stp>Close</stp>
        <stp>5Min</stp>
        <stp>-18</stp>
        <stp>all</stp>
        <stp/>
        <stp/>
        <stp>False</stp>
        <stp>T</stp>
        <tr r="BB19" s="2"/>
        <tr r="BB20" s="2"/>
      </tp>
      <tp>
        <v>46</v>
        <stp/>
        <stp>StudyData</stp>
        <stp>S.US.INTC</stp>
        <stp>FG</stp>
        <stp/>
        <stp>Close</stp>
        <stp>5Min</stp>
        <stp>-88</stp>
        <stp>all</stp>
        <stp/>
        <stp/>
        <stp>False</stp>
        <stp>T</stp>
        <tr r="BB89" s="2"/>
        <tr r="BB90" s="2"/>
      </tp>
      <tp>
        <v>46.73</v>
        <stp/>
        <stp>StudyData</stp>
        <stp>S.US.INTC</stp>
        <stp>FG</stp>
        <stp/>
        <stp>Close</stp>
        <stp>5Min</stp>
        <stp>-98</stp>
        <stp>all</stp>
        <stp/>
        <stp/>
        <stp>False</stp>
        <stp>T</stp>
        <tr r="BB99" s="2"/>
        <tr r="BB100" s="2"/>
      </tp>
      <tp>
        <v>45.35</v>
        <stp/>
        <stp>StudyData</stp>
        <stp>S.US.FOXA</stp>
        <stp>FG</stp>
        <stp/>
        <stp>Close</stp>
        <stp>5Min</stp>
        <stp>-74</stp>
        <stp>all</stp>
        <stp/>
        <stp/>
        <stp>False</stp>
        <stp>T</stp>
        <tr r="AR76" s="2"/>
        <tr r="AR75" s="2"/>
      </tp>
      <tp>
        <v>45.33</v>
        <stp/>
        <stp>StudyData</stp>
        <stp>S.US.FOXA</stp>
        <stp>FG</stp>
        <stp/>
        <stp>Close</stp>
        <stp>5Min</stp>
        <stp>-64</stp>
        <stp>all</stp>
        <stp/>
        <stp/>
        <stp>False</stp>
        <stp>T</stp>
        <tr r="AR66" s="2"/>
        <tr r="AR65" s="2"/>
      </tp>
      <tp>
        <v>45.25</v>
        <stp/>
        <stp>StudyData</stp>
        <stp>S.US.FOXA</stp>
        <stp>FG</stp>
        <stp/>
        <stp>Close</stp>
        <stp>5Min</stp>
        <stp>-54</stp>
        <stp>all</stp>
        <stp/>
        <stp/>
        <stp>False</stp>
        <stp>T</stp>
        <tr r="AR56" s="2"/>
        <tr r="AR55" s="2"/>
      </tp>
      <tp>
        <v>45.37</v>
        <stp/>
        <stp>StudyData</stp>
        <stp>S.US.FOXA</stp>
        <stp>FG</stp>
        <stp/>
        <stp>Close</stp>
        <stp>5Min</stp>
        <stp>-44</stp>
        <stp>all</stp>
        <stp/>
        <stp/>
        <stp>False</stp>
        <stp>T</stp>
        <tr r="AR46" s="2"/>
        <tr r="AR45" s="2"/>
      </tp>
      <tp>
        <v>45.23</v>
        <stp/>
        <stp>StudyData</stp>
        <stp>S.US.FOXA</stp>
        <stp>FG</stp>
        <stp/>
        <stp>Close</stp>
        <stp>5Min</stp>
        <stp>-34</stp>
        <stp>all</stp>
        <stp/>
        <stp/>
        <stp>False</stp>
        <stp>T</stp>
        <tr r="AR35" s="2"/>
        <tr r="AR36" s="2"/>
      </tp>
      <tp>
        <v>45.03</v>
        <stp/>
        <stp>StudyData</stp>
        <stp>S.US.FOXA</stp>
        <stp>FG</stp>
        <stp/>
        <stp>Close</stp>
        <stp>5Min</stp>
        <stp>-24</stp>
        <stp>all</stp>
        <stp/>
        <stp/>
        <stp>False</stp>
        <stp>T</stp>
        <tr r="AR25" s="2"/>
        <tr r="AR26" s="2"/>
      </tp>
      <tp>
        <v>44.86</v>
        <stp/>
        <stp>StudyData</stp>
        <stp>S.US.FOXA</stp>
        <stp>FG</stp>
        <stp/>
        <stp>Close</stp>
        <stp>5Min</stp>
        <stp>-14</stp>
        <stp>all</stp>
        <stp/>
        <stp/>
        <stp>False</stp>
        <stp>T</stp>
        <tr r="AR16" s="2"/>
        <tr r="AR15" s="2"/>
      </tp>
      <tp>
        <v>45.53</v>
        <stp/>
        <stp>StudyData</stp>
        <stp>S.US.FOXA</stp>
        <stp>FG</stp>
        <stp/>
        <stp>Close</stp>
        <stp>5Min</stp>
        <stp>-94</stp>
        <stp>all</stp>
        <stp/>
        <stp/>
        <stp>False</stp>
        <stp>T</stp>
        <tr r="AR95" s="2"/>
        <tr r="AR96" s="2"/>
      </tp>
      <tp>
        <v>45.49</v>
        <stp/>
        <stp>StudyData</stp>
        <stp>S.US.FOXA</stp>
        <stp>FG</stp>
        <stp/>
        <stp>Close</stp>
        <stp>5Min</stp>
        <stp>-84</stp>
        <stp>all</stp>
        <stp/>
        <stp/>
        <stp>False</stp>
        <stp>T</stp>
        <tr r="AR86" s="2"/>
        <tr r="AR85" s="2"/>
      </tp>
      <tp>
        <v>273.13</v>
        <stp/>
        <stp>StudyData</stp>
        <stp>S.US.ULTA</stp>
        <stp>FG</stp>
        <stp/>
        <stp>Close</stp>
        <stp>5Min</stp>
        <stp>-48</stp>
        <stp>all</stp>
        <stp/>
        <stp/>
        <stp>False</stp>
        <stp>T</stp>
        <tr r="CQ50" s="2"/>
        <tr r="CQ49" s="2"/>
      </tp>
      <tp>
        <v>274.7</v>
        <stp/>
        <stp>StudyData</stp>
        <stp>S.US.ULTA</stp>
        <stp>FG</stp>
        <stp/>
        <stp>Close</stp>
        <stp>5Min</stp>
        <stp>-58</stp>
        <stp>all</stp>
        <stp/>
        <stp/>
        <stp>False</stp>
        <stp>T</stp>
        <tr r="CQ60" s="2"/>
        <tr r="CQ59" s="2"/>
      </tp>
      <tp>
        <v>274.48</v>
        <stp/>
        <stp>StudyData</stp>
        <stp>S.US.ULTA</stp>
        <stp>FG</stp>
        <stp/>
        <stp>Close</stp>
        <stp>5Min</stp>
        <stp>-68</stp>
        <stp>all</stp>
        <stp/>
        <stp/>
        <stp>False</stp>
        <stp>T</stp>
        <tr r="CQ69" s="2"/>
        <tr r="CQ70" s="2"/>
      </tp>
      <tp>
        <v>273.77999999999997</v>
        <stp/>
        <stp>StudyData</stp>
        <stp>S.US.ULTA</stp>
        <stp>FG</stp>
        <stp/>
        <stp>Close</stp>
        <stp>5Min</stp>
        <stp>-78</stp>
        <stp>all</stp>
        <stp/>
        <stp/>
        <stp>False</stp>
        <stp>T</stp>
        <tr r="CQ80" s="2"/>
        <tr r="CQ79" s="2"/>
      </tp>
      <tp>
        <v>269.87</v>
        <stp/>
        <stp>StudyData</stp>
        <stp>S.US.ULTA</stp>
        <stp>FG</stp>
        <stp/>
        <stp>Close</stp>
        <stp>5Min</stp>
        <stp>-18</stp>
        <stp>all</stp>
        <stp/>
        <stp/>
        <stp>False</stp>
        <stp>T</stp>
        <tr r="CQ19" s="2"/>
        <tr r="CQ20" s="2"/>
      </tp>
      <tp>
        <v>271.77</v>
        <stp/>
        <stp>StudyData</stp>
        <stp>S.US.ULTA</stp>
        <stp>FG</stp>
        <stp/>
        <stp>Close</stp>
        <stp>5Min</stp>
        <stp>-28</stp>
        <stp>all</stp>
        <stp/>
        <stp/>
        <stp>False</stp>
        <stp>T</stp>
        <tr r="CQ30" s="2"/>
        <tr r="CQ29" s="2"/>
      </tp>
      <tp>
        <v>272.07</v>
        <stp/>
        <stp>StudyData</stp>
        <stp>S.US.ULTA</stp>
        <stp>FG</stp>
        <stp/>
        <stp>Close</stp>
        <stp>5Min</stp>
        <stp>-38</stp>
        <stp>all</stp>
        <stp/>
        <stp/>
        <stp>False</stp>
        <stp>T</stp>
        <tr r="CQ39" s="2"/>
        <tr r="CQ40" s="2"/>
      </tp>
      <tp>
        <v>275.38</v>
        <stp/>
        <stp>StudyData</stp>
        <stp>S.US.ULTA</stp>
        <stp>FG</stp>
        <stp/>
        <stp>Close</stp>
        <stp>5Min</stp>
        <stp>-88</stp>
        <stp>all</stp>
        <stp/>
        <stp/>
        <stp>False</stp>
        <stp>T</stp>
        <tr r="CQ89" s="2"/>
        <tr r="CQ90" s="2"/>
      </tp>
      <tp>
        <v>276.32</v>
        <stp/>
        <stp>StudyData</stp>
        <stp>S.US.ULTA</stp>
        <stp>FG</stp>
        <stp/>
        <stp>Close</stp>
        <stp>5Min</stp>
        <stp>-98</stp>
        <stp>all</stp>
        <stp/>
        <stp/>
        <stp>False</stp>
        <stp>T</stp>
        <tr r="CQ100" s="2"/>
        <tr r="CQ99" s="2"/>
      </tp>
      <tp>
        <v>43384.385416666664</v>
        <stp/>
        <stp>StudyData</stp>
        <stp>ENQ</stp>
        <stp>Bar</stp>
        <stp/>
        <stp>Time</stp>
        <stp>5Min</stp>
        <stp>-1</stp>
        <stp/>
        <stp>ENQStockSession</stp>
        <stp/>
        <stp>False</stp>
        <stp>T</stp>
        <tr r="DE3" s="2"/>
      </tp>
      <tp>
        <v>43.99</v>
        <stp/>
        <stp>StudyData</stp>
        <stp>S.US.STX</stp>
        <stp>FG</stp>
        <stp/>
        <stp>Close</stp>
        <stp>5Min</stp>
        <stp>-8</stp>
        <stp>all</stp>
        <stp/>
        <stp/>
        <stp>False</stp>
        <stp>T</stp>
        <tr r="CJ10" s="2"/>
        <tr r="CJ9" s="2"/>
      </tp>
      <tp>
        <v>43382.5625</v>
        <stp/>
        <stp>StudyData</stp>
        <stp>ENQ</stp>
        <stp>Bar</stp>
        <stp/>
        <stp>Time</stp>
        <stp>5Min</stp>
        <stp>-106</stp>
        <stp/>
        <stp>ENQStockSession</stp>
        <stp/>
        <stp>False</stp>
        <stp>T</stp>
        <tr r="DE108" s="2"/>
      </tp>
      <tp>
        <v>220.58</v>
        <stp/>
        <stp>StudyData</stp>
        <stp>S.US.IDXX</stp>
        <stp>FG</stp>
        <stp/>
        <stp>Close</stp>
        <stp>5Min</stp>
        <stp>-83</stp>
        <stp>all</stp>
        <stp/>
        <stp/>
        <stp>False</stp>
        <stp>T</stp>
        <tr r="AY84" s="2"/>
        <tr r="AY85" s="2"/>
      </tp>
      <tp>
        <v>223.86</v>
        <stp/>
        <stp>StudyData</stp>
        <stp>S.US.IDXX</stp>
        <stp>FG</stp>
        <stp/>
        <stp>Close</stp>
        <stp>5Min</stp>
        <stp>-93</stp>
        <stp>all</stp>
        <stp/>
        <stp/>
        <stp>False</stp>
        <stp>T</stp>
        <tr r="AY95" s="2"/>
        <tr r="AY94" s="2"/>
      </tp>
      <tp>
        <v>222.36</v>
        <stp/>
        <stp>StudyData</stp>
        <stp>S.US.IDXX</stp>
        <stp>FG</stp>
        <stp/>
        <stp>Close</stp>
        <stp>5Min</stp>
        <stp>-43</stp>
        <stp>all</stp>
        <stp/>
        <stp/>
        <stp>False</stp>
        <stp>T</stp>
        <tr r="AY45" s="2"/>
        <tr r="AY44" s="2"/>
      </tp>
      <tp>
        <v>222.24</v>
        <stp/>
        <stp>StudyData</stp>
        <stp>S.US.IDXX</stp>
        <stp>FG</stp>
        <stp/>
        <stp>Close</stp>
        <stp>5Min</stp>
        <stp>-53</stp>
        <stp>all</stp>
        <stp/>
        <stp/>
        <stp>False</stp>
        <stp>T</stp>
        <tr r="AY55" s="2"/>
        <tr r="AY54" s="2"/>
      </tp>
      <tp>
        <v>221.85</v>
        <stp/>
        <stp>StudyData</stp>
        <stp>S.US.IDXX</stp>
        <stp>FG</stp>
        <stp/>
        <stp>Close</stp>
        <stp>5Min</stp>
        <stp>-63</stp>
        <stp>all</stp>
        <stp/>
        <stp/>
        <stp>False</stp>
        <stp>T</stp>
        <tr r="AY64" s="2"/>
        <tr r="AY65" s="2"/>
      </tp>
      <tp>
        <v>223.71</v>
        <stp/>
        <stp>StudyData</stp>
        <stp>S.US.IDXX</stp>
        <stp>FG</stp>
        <stp/>
        <stp>Close</stp>
        <stp>5Min</stp>
        <stp>-73</stp>
        <stp>all</stp>
        <stp/>
        <stp/>
        <stp>False</stp>
        <stp>T</stp>
        <tr r="AY74" s="2"/>
        <tr r="AY75" s="2"/>
      </tp>
      <tp>
        <v>219.24</v>
        <stp/>
        <stp>StudyData</stp>
        <stp>S.US.IDXX</stp>
        <stp>FG</stp>
        <stp/>
        <stp>Close</stp>
        <stp>5Min</stp>
        <stp>-13</stp>
        <stp>all</stp>
        <stp/>
        <stp/>
        <stp>False</stp>
        <stp>T</stp>
        <tr r="AY14" s="2"/>
        <tr r="AY15" s="2"/>
      </tp>
      <tp>
        <v>220.72</v>
        <stp/>
        <stp>StudyData</stp>
        <stp>S.US.IDXX</stp>
        <stp>FG</stp>
        <stp/>
        <stp>Close</stp>
        <stp>5Min</stp>
        <stp>-23</stp>
        <stp>all</stp>
        <stp/>
        <stp/>
        <stp>False</stp>
        <stp>T</stp>
        <tr r="AY25" s="2"/>
        <tr r="AY24" s="2"/>
      </tp>
      <tp>
        <v>220.9</v>
        <stp/>
        <stp>StudyData</stp>
        <stp>S.US.IDXX</stp>
        <stp>FG</stp>
        <stp/>
        <stp>Close</stp>
        <stp>5Min</stp>
        <stp>-33</stp>
        <stp>all</stp>
        <stp/>
        <stp/>
        <stp>False</stp>
        <stp>T</stp>
        <tr r="AY34" s="2"/>
        <tr r="AY35" s="2"/>
      </tp>
      <tp>
        <v>96.29</v>
        <stp/>
        <stp>StudyData</stp>
        <stp>S.US.ESRX</stp>
        <stp>FG</stp>
        <stp/>
        <stp>Close</stp>
        <stp>5Min</stp>
        <stp>-99</stp>
        <stp>all</stp>
        <stp/>
        <stp/>
        <stp>False</stp>
        <stp>T</stp>
        <tr r="AL100" s="2"/>
        <tr r="AL101" s="2"/>
      </tp>
      <tp>
        <v>96.5</v>
        <stp/>
        <stp>StudyData</stp>
        <stp>S.US.ESRX</stp>
        <stp>FG</stp>
        <stp/>
        <stp>Close</stp>
        <stp>5Min</stp>
        <stp>-89</stp>
        <stp>all</stp>
        <stp/>
        <stp/>
        <stp>False</stp>
        <stp>T</stp>
        <tr r="AL90" s="2"/>
        <tr r="AL91" s="2"/>
      </tp>
      <tp>
        <v>96.45</v>
        <stp/>
        <stp>StudyData</stp>
        <stp>S.US.ESRX</stp>
        <stp>FG</stp>
        <stp/>
        <stp>Close</stp>
        <stp>5Min</stp>
        <stp>-39</stp>
        <stp>all</stp>
        <stp/>
        <stp/>
        <stp>False</stp>
        <stp>T</stp>
        <tr r="AL41" s="2"/>
        <tr r="AL40" s="2"/>
      </tp>
      <tp>
        <v>96.02</v>
        <stp/>
        <stp>StudyData</stp>
        <stp>S.US.ESRX</stp>
        <stp>FG</stp>
        <stp/>
        <stp>Close</stp>
        <stp>5Min</stp>
        <stp>-29</stp>
        <stp>all</stp>
        <stp/>
        <stp/>
        <stp>False</stp>
        <stp>T</stp>
        <tr r="AL31" s="2"/>
        <tr r="AL30" s="2"/>
      </tp>
      <tp>
        <v>95.54</v>
        <stp/>
        <stp>StudyData</stp>
        <stp>S.US.ESRX</stp>
        <stp>FG</stp>
        <stp/>
        <stp>Close</stp>
        <stp>5Min</stp>
        <stp>-19</stp>
        <stp>all</stp>
        <stp/>
        <stp/>
        <stp>False</stp>
        <stp>T</stp>
        <tr r="AL21" s="2"/>
        <tr r="AL20" s="2"/>
      </tp>
      <tp>
        <v>96.26</v>
        <stp/>
        <stp>StudyData</stp>
        <stp>S.US.ESRX</stp>
        <stp>FG</stp>
        <stp/>
        <stp>Close</stp>
        <stp>5Min</stp>
        <stp>-79</stp>
        <stp>all</stp>
        <stp/>
        <stp/>
        <stp>False</stp>
        <stp>T</stp>
        <tr r="AL80" s="2"/>
        <tr r="AL81" s="2"/>
      </tp>
      <tp>
        <v>96.66</v>
        <stp/>
        <stp>StudyData</stp>
        <stp>S.US.ESRX</stp>
        <stp>FG</stp>
        <stp/>
        <stp>Close</stp>
        <stp>5Min</stp>
        <stp>-69</stp>
        <stp>all</stp>
        <stp/>
        <stp/>
        <stp>False</stp>
        <stp>T</stp>
        <tr r="AL71" s="2"/>
        <tr r="AL70" s="2"/>
      </tp>
      <tp>
        <v>96.99</v>
        <stp/>
        <stp>StudyData</stp>
        <stp>S.US.ESRX</stp>
        <stp>FG</stp>
        <stp/>
        <stp>Close</stp>
        <stp>5Min</stp>
        <stp>-59</stp>
        <stp>all</stp>
        <stp/>
        <stp/>
        <stp>False</stp>
        <stp>T</stp>
        <tr r="AL61" s="2"/>
        <tr r="AL60" s="2"/>
      </tp>
      <tp>
        <v>96.67</v>
        <stp/>
        <stp>StudyData</stp>
        <stp>S.US.ESRX</stp>
        <stp>FG</stp>
        <stp/>
        <stp>Close</stp>
        <stp>5Min</stp>
        <stp>-49</stp>
        <stp>all</stp>
        <stp/>
        <stp/>
        <stp>False</stp>
        <stp>T</stp>
        <tr r="AL51" s="2"/>
        <tr r="AL50" s="2"/>
      </tp>
      <tp>
        <v>72.59</v>
        <stp/>
        <stp>StudyData</stp>
        <stp>S.US.PAYX</stp>
        <stp>FG</stp>
        <stp/>
        <stp>Close</stp>
        <stp>5Min</stp>
        <stp>-92</stp>
        <stp>all</stp>
        <stp/>
        <stp/>
        <stp>False</stp>
        <stp>T</stp>
        <tr r="BY94" s="2"/>
        <tr r="BY93" s="2"/>
      </tp>
      <tp>
        <v>71.62</v>
        <stp/>
        <stp>StudyData</stp>
        <stp>S.US.PAYX</stp>
        <stp>FG</stp>
        <stp/>
        <stp>Close</stp>
        <stp>5Min</stp>
        <stp>-82</stp>
        <stp>all</stp>
        <stp/>
        <stp/>
        <stp>False</stp>
        <stp>T</stp>
        <tr r="BY84" s="2"/>
        <tr r="BY83" s="2"/>
      </tp>
      <tp>
        <v>69.69</v>
        <stp/>
        <stp>StudyData</stp>
        <stp>S.US.PAYX</stp>
        <stp>FG</stp>
        <stp/>
        <stp>Close</stp>
        <stp>5Min</stp>
        <stp>-12</stp>
        <stp>all</stp>
        <stp/>
        <stp/>
        <stp>False</stp>
        <stp>T</stp>
        <tr r="BY13" s="2"/>
        <tr r="BY14" s="2"/>
      </tp>
      <tp>
        <v>70.52</v>
        <stp/>
        <stp>StudyData</stp>
        <stp>S.US.PAYX</stp>
        <stp>FG</stp>
        <stp/>
        <stp>Close</stp>
        <stp>5Min</stp>
        <stp>-32</stp>
        <stp>all</stp>
        <stp/>
        <stp/>
        <stp>False</stp>
        <stp>T</stp>
        <tr r="BY33" s="2"/>
        <tr r="BY34" s="2"/>
      </tp>
      <tp>
        <v>70.400000000000006</v>
        <stp/>
        <stp>StudyData</stp>
        <stp>S.US.PAYX</stp>
        <stp>FG</stp>
        <stp/>
        <stp>Close</stp>
        <stp>5Min</stp>
        <stp>-22</stp>
        <stp>all</stp>
        <stp/>
        <stp/>
        <stp>False</stp>
        <stp>T</stp>
        <tr r="BY24" s="2"/>
        <tr r="BY23" s="2"/>
      </tp>
      <tp>
        <v>70.790000000000006</v>
        <stp/>
        <stp>StudyData</stp>
        <stp>S.US.PAYX</stp>
        <stp>FG</stp>
        <stp/>
        <stp>Close</stp>
        <stp>5Min</stp>
        <stp>-52</stp>
        <stp>all</stp>
        <stp/>
        <stp/>
        <stp>False</stp>
        <stp>T</stp>
        <tr r="BY54" s="2"/>
        <tr r="BY53" s="2"/>
      </tp>
      <tp>
        <v>70.900000000000006</v>
        <stp/>
        <stp>StudyData</stp>
        <stp>S.US.PAYX</stp>
        <stp>FG</stp>
        <stp/>
        <stp>Close</stp>
        <stp>5Min</stp>
        <stp>-42</stp>
        <stp>all</stp>
        <stp/>
        <stp/>
        <stp>False</stp>
        <stp>T</stp>
        <tr r="BY44" s="2"/>
        <tr r="BY43" s="2"/>
      </tp>
      <tp>
        <v>71.81</v>
        <stp/>
        <stp>StudyData</stp>
        <stp>S.US.PAYX</stp>
        <stp>FG</stp>
        <stp/>
        <stp>Close</stp>
        <stp>5Min</stp>
        <stp>-72</stp>
        <stp>all</stp>
        <stp/>
        <stp/>
        <stp>False</stp>
        <stp>T</stp>
        <tr r="BY74" s="2"/>
        <tr r="BY73" s="2"/>
      </tp>
      <tp>
        <v>71.16</v>
        <stp/>
        <stp>StudyData</stp>
        <stp>S.US.PAYX</stp>
        <stp>FG</stp>
        <stp/>
        <stp>Close</stp>
        <stp>5Min</stp>
        <stp>-62</stp>
        <stp>all</stp>
        <stp/>
        <stp/>
        <stp>False</stp>
        <stp>T</stp>
        <tr r="BY64" s="2"/>
        <tr r="BY63" s="2"/>
      </tp>
      <tp>
        <v>1150.06</v>
        <stp/>
        <stp>StudyData</stp>
        <stp>S.US.GOOGL</stp>
        <stp>FG</stp>
        <stp/>
        <stp>Close</stp>
        <stp>5Min</stp>
        <stp>-100</stp>
        <stp>all</stp>
        <stp/>
        <stp/>
        <stp>False</stp>
        <stp>T</stp>
        <tr r="AU101" s="2"/>
        <tr r="AU102" s="2"/>
      </tp>
      <tp>
        <v>36</v>
        <stp/>
        <stp>StudyData</stp>
        <stp>S.US.XRAY</stp>
        <stp>FG</stp>
        <stp/>
        <stp>Close</stp>
        <stp>5Min</stp>
        <stp/>
        <stp>all</stp>
        <stp/>
        <stp/>
        <stp>False</stp>
        <stp>T</stp>
        <tr r="CZ109" s="2"/>
      </tp>
      <tp>
        <v>104.9</v>
        <stp/>
        <stp>StudyData</stp>
        <stp>S.US.CTXS</stp>
        <stp>FG</stp>
        <stp/>
        <stp>Close</stp>
        <stp>5Min</stp>
        <stp>-83</stp>
        <stp>all</stp>
        <stp/>
        <stp/>
        <stp>False</stp>
        <stp>T</stp>
        <tr r="AG84" s="2"/>
        <tr r="AG85" s="2"/>
      </tp>
      <tp>
        <v>106.51</v>
        <stp/>
        <stp>StudyData</stp>
        <stp>S.US.CTXS</stp>
        <stp>FG</stp>
        <stp/>
        <stp>Close</stp>
        <stp>5Min</stp>
        <stp>-93</stp>
        <stp>all</stp>
        <stp/>
        <stp/>
        <stp>False</stp>
        <stp>T</stp>
        <tr r="AG94" s="2"/>
        <tr r="AG95" s="2"/>
      </tp>
      <tp>
        <v>105.39</v>
        <stp/>
        <stp>StudyData</stp>
        <stp>S.US.CTXS</stp>
        <stp>FG</stp>
        <stp/>
        <stp>Close</stp>
        <stp>5Min</stp>
        <stp>-43</stp>
        <stp>all</stp>
        <stp/>
        <stp/>
        <stp>False</stp>
        <stp>T</stp>
        <tr r="AG45" s="2"/>
        <tr r="AG44" s="2"/>
      </tp>
      <tp>
        <v>104.88</v>
        <stp/>
        <stp>StudyData</stp>
        <stp>S.US.CTXS</stp>
        <stp>FG</stp>
        <stp/>
        <stp>Close</stp>
        <stp>5Min</stp>
        <stp>-53</stp>
        <stp>all</stp>
        <stp/>
        <stp/>
        <stp>False</stp>
        <stp>T</stp>
        <tr r="AG55" s="2"/>
        <tr r="AG54" s="2"/>
      </tp>
      <tp>
        <v>104.48</v>
        <stp/>
        <stp>StudyData</stp>
        <stp>S.US.CTXS</stp>
        <stp>FG</stp>
        <stp/>
        <stp>Close</stp>
        <stp>5Min</stp>
        <stp>-63</stp>
        <stp>all</stp>
        <stp/>
        <stp/>
        <stp>False</stp>
        <stp>T</stp>
        <tr r="AG65" s="2"/>
        <tr r="AG64" s="2"/>
      </tp>
      <tp>
        <v>105.11</v>
        <stp/>
        <stp>StudyData</stp>
        <stp>S.US.CTXS</stp>
        <stp>FG</stp>
        <stp/>
        <stp>Close</stp>
        <stp>5Min</stp>
        <stp>-73</stp>
        <stp>all</stp>
        <stp/>
        <stp/>
        <stp>False</stp>
        <stp>T</stp>
        <tr r="AG75" s="2"/>
        <tr r="AG74" s="2"/>
      </tp>
      <tp>
        <v>105.36</v>
        <stp/>
        <stp>StudyData</stp>
        <stp>S.US.CTXS</stp>
        <stp>FG</stp>
        <stp/>
        <stp>Close</stp>
        <stp>5Min</stp>
        <stp>-13</stp>
        <stp>all</stp>
        <stp/>
        <stp/>
        <stp>False</stp>
        <stp>T</stp>
        <tr r="AG15" s="2"/>
        <tr r="AG14" s="2"/>
      </tp>
      <tp>
        <v>105.06</v>
        <stp/>
        <stp>StudyData</stp>
        <stp>S.US.CTXS</stp>
        <stp>FG</stp>
        <stp/>
        <stp>Close</stp>
        <stp>5Min</stp>
        <stp>-23</stp>
        <stp>all</stp>
        <stp/>
        <stp/>
        <stp>False</stp>
        <stp>T</stp>
        <tr r="AG25" s="2"/>
        <tr r="AG24" s="2"/>
      </tp>
      <tp>
        <v>104.68</v>
        <stp/>
        <stp>StudyData</stp>
        <stp>S.US.CTXS</stp>
        <stp>FG</stp>
        <stp/>
        <stp>Close</stp>
        <stp>5Min</stp>
        <stp>-33</stp>
        <stp>all</stp>
        <stp/>
        <stp/>
        <stp>False</stp>
        <stp>T</stp>
        <tr r="AG34" s="2"/>
        <tr r="AG35" s="2"/>
      </tp>
      <tp>
        <v>34.71</v>
        <stp/>
        <stp>StudyData</stp>
        <stp>S.US.CTRP</stp>
        <stp>FG</stp>
        <stp/>
        <stp>Close</stp>
        <stp>5Min</stp>
        <stp>-89</stp>
        <stp>all</stp>
        <stp/>
        <stp/>
        <stp>False</stp>
        <stp>T</stp>
        <tr r="AE90" s="2"/>
        <tr r="AE91" s="2"/>
      </tp>
      <tp>
        <v>34.700000000000003</v>
        <stp/>
        <stp>StudyData</stp>
        <stp>S.US.CTRP</stp>
        <stp>FG</stp>
        <stp/>
        <stp>Close</stp>
        <stp>5Min</stp>
        <stp>-99</stp>
        <stp>all</stp>
        <stp/>
        <stp/>
        <stp>False</stp>
        <stp>T</stp>
        <tr r="AE101" s="2"/>
        <tr r="AE100" s="2"/>
      </tp>
      <tp>
        <v>34.049999999999997</v>
        <stp/>
        <stp>StudyData</stp>
        <stp>S.US.CTRP</stp>
        <stp>FG</stp>
        <stp/>
        <stp>Close</stp>
        <stp>5Min</stp>
        <stp>-49</stp>
        <stp>all</stp>
        <stp/>
        <stp/>
        <stp>False</stp>
        <stp>T</stp>
        <tr r="AE50" s="2"/>
        <tr r="AE51" s="2"/>
      </tp>
      <tp>
        <v>34.19</v>
        <stp/>
        <stp>StudyData</stp>
        <stp>S.US.CTRP</stp>
        <stp>FG</stp>
        <stp/>
        <stp>Close</stp>
        <stp>5Min</stp>
        <stp>-59</stp>
        <stp>all</stp>
        <stp/>
        <stp/>
        <stp>False</stp>
        <stp>T</stp>
        <tr r="AE60" s="2"/>
        <tr r="AE61" s="2"/>
      </tp>
      <tp>
        <v>34.11</v>
        <stp/>
        <stp>StudyData</stp>
        <stp>S.US.CTRP</stp>
        <stp>FG</stp>
        <stp/>
        <stp>Close</stp>
        <stp>5Min</stp>
        <stp>-69</stp>
        <stp>all</stp>
        <stp/>
        <stp/>
        <stp>False</stp>
        <stp>T</stp>
        <tr r="AE71" s="2"/>
        <tr r="AE70" s="2"/>
      </tp>
      <tp>
        <v>33.76</v>
        <stp/>
        <stp>StudyData</stp>
        <stp>S.US.CTRP</stp>
        <stp>FG</stp>
        <stp/>
        <stp>Close</stp>
        <stp>5Min</stp>
        <stp>-79</stp>
        <stp>all</stp>
        <stp/>
        <stp/>
        <stp>False</stp>
        <stp>T</stp>
        <tr r="AE80" s="2"/>
        <tr r="AE81" s="2"/>
      </tp>
      <tp>
        <v>33.96</v>
        <stp/>
        <stp>StudyData</stp>
        <stp>S.US.CTRP</stp>
        <stp>FG</stp>
        <stp/>
        <stp>Close</stp>
        <stp>5Min</stp>
        <stp>-19</stp>
        <stp>all</stp>
        <stp/>
        <stp/>
        <stp>False</stp>
        <stp>T</stp>
        <tr r="AE20" s="2"/>
        <tr r="AE21" s="2"/>
      </tp>
      <tp>
        <v>34.090000000000003</v>
        <stp/>
        <stp>StudyData</stp>
        <stp>S.US.CTRP</stp>
        <stp>FG</stp>
        <stp/>
        <stp>Close</stp>
        <stp>5Min</stp>
        <stp>-29</stp>
        <stp>all</stp>
        <stp/>
        <stp/>
        <stp>False</stp>
        <stp>T</stp>
        <tr r="AE31" s="2"/>
        <tr r="AE30" s="2"/>
      </tp>
      <tp>
        <v>34.22</v>
        <stp/>
        <stp>StudyData</stp>
        <stp>S.US.CTRP</stp>
        <stp>FG</stp>
        <stp/>
        <stp>Close</stp>
        <stp>5Min</stp>
        <stp>-39</stp>
        <stp>all</stp>
        <stp/>
        <stp/>
        <stp>False</stp>
        <stp>T</stp>
        <tr r="AE40" s="2"/>
        <tr r="AE41" s="2"/>
      </tp>
      <tp>
        <v>124.13</v>
        <stp/>
        <stp>StudyData</stp>
        <stp>S.US.WDAY</stp>
        <stp>FG</stp>
        <stp/>
        <stp>Close</stp>
        <stp>5Min</stp>
        <stp/>
        <stp>all</stp>
        <stp/>
        <stp/>
        <stp>False</stp>
        <stp>T</stp>
        <tr r="CV109" s="2"/>
      </tp>
      <tp>
        <v>77.88</v>
        <stp/>
        <stp>StudyData</stp>
        <stp>S.US.FISV</stp>
        <stp>FG</stp>
        <stp/>
        <stp>Close</stp>
        <stp>5Min</stp>
        <stp>-18</stp>
        <stp>all</stp>
        <stp/>
        <stp/>
        <stp>False</stp>
        <stp>T</stp>
        <tr r="AP20" s="2"/>
        <tr r="AP19" s="2"/>
      </tp>
      <tp>
        <v>78.61</v>
        <stp/>
        <stp>StudyData</stp>
        <stp>S.US.FISV</stp>
        <stp>FG</stp>
        <stp/>
        <stp>Close</stp>
        <stp>5Min</stp>
        <stp>-38</stp>
        <stp>all</stp>
        <stp/>
        <stp/>
        <stp>False</stp>
        <stp>T</stp>
        <tr r="AP40" s="2"/>
        <tr r="AP39" s="2"/>
      </tp>
      <tp>
        <v>78.39</v>
        <stp/>
        <stp>StudyData</stp>
        <stp>S.US.FISV</stp>
        <stp>FG</stp>
        <stp/>
        <stp>Close</stp>
        <stp>5Min</stp>
        <stp>-28</stp>
        <stp>all</stp>
        <stp/>
        <stp/>
        <stp>False</stp>
        <stp>T</stp>
        <tr r="AP29" s="2"/>
        <tr r="AP30" s="2"/>
      </tp>
      <tp>
        <v>78.709999999999994</v>
        <stp/>
        <stp>StudyData</stp>
        <stp>S.US.FISV</stp>
        <stp>FG</stp>
        <stp/>
        <stp>Close</stp>
        <stp>5Min</stp>
        <stp>-58</stp>
        <stp>all</stp>
        <stp/>
        <stp/>
        <stp>False</stp>
        <stp>T</stp>
        <tr r="AP59" s="2"/>
        <tr r="AP60" s="2"/>
      </tp>
      <tp>
        <v>78.680000000000007</v>
        <stp/>
        <stp>StudyData</stp>
        <stp>S.US.FISV</stp>
        <stp>FG</stp>
        <stp/>
        <stp>Close</stp>
        <stp>5Min</stp>
        <stp>-48</stp>
        <stp>all</stp>
        <stp/>
        <stp/>
        <stp>False</stp>
        <stp>T</stp>
        <tr r="AP49" s="2"/>
        <tr r="AP50" s="2"/>
      </tp>
      <tp>
        <v>79.8</v>
        <stp/>
        <stp>StudyData</stp>
        <stp>S.US.FISV</stp>
        <stp>FG</stp>
        <stp/>
        <stp>Close</stp>
        <stp>5Min</stp>
        <stp>-78</stp>
        <stp>all</stp>
        <stp/>
        <stp/>
        <stp>False</stp>
        <stp>T</stp>
        <tr r="AP80" s="2"/>
        <tr r="AP79" s="2"/>
      </tp>
      <tp>
        <v>79.430000000000007</v>
        <stp/>
        <stp>StudyData</stp>
        <stp>S.US.FISV</stp>
        <stp>FG</stp>
        <stp/>
        <stp>Close</stp>
        <stp>5Min</stp>
        <stp>-68</stp>
        <stp>all</stp>
        <stp/>
        <stp/>
        <stp>False</stp>
        <stp>T</stp>
        <tr r="AP70" s="2"/>
        <tr r="AP69" s="2"/>
      </tp>
      <tp>
        <v>81.02</v>
        <stp/>
        <stp>StudyData</stp>
        <stp>S.US.FISV</stp>
        <stp>FG</stp>
        <stp/>
        <stp>Close</stp>
        <stp>5Min</stp>
        <stp>-98</stp>
        <stp>all</stp>
        <stp/>
        <stp/>
        <stp>False</stp>
        <stp>T</stp>
        <tr r="AP99" s="2"/>
        <tr r="AP100" s="2"/>
      </tp>
      <tp>
        <v>80.33</v>
        <stp/>
        <stp>StudyData</stp>
        <stp>S.US.FISV</stp>
        <stp>FG</stp>
        <stp/>
        <stp>Close</stp>
        <stp>5Min</stp>
        <stp>-88</stp>
        <stp>all</stp>
        <stp/>
        <stp/>
        <stp>False</stp>
        <stp>T</stp>
        <tr r="AP90" s="2"/>
        <tr r="AP89" s="2"/>
      </tp>
      <tp>
        <v>55.59</v>
        <stp/>
        <stp>StudyData</stp>
        <stp>S.US.MNST</stp>
        <stp>FG</stp>
        <stp/>
        <stp>Close</stp>
        <stp>5Min</stp>
        <stp>-68</stp>
        <stp>all</stp>
        <stp/>
        <stp/>
        <stp>False</stp>
        <stp>T</stp>
        <tr r="BP69" s="2"/>
        <tr r="BP70" s="2"/>
      </tp>
      <tp>
        <v>55.49</v>
        <stp/>
        <stp>StudyData</stp>
        <stp>S.US.MNST</stp>
        <stp>FG</stp>
        <stp/>
        <stp>Close</stp>
        <stp>5Min</stp>
        <stp>-78</stp>
        <stp>all</stp>
        <stp/>
        <stp/>
        <stp>False</stp>
        <stp>T</stp>
        <tr r="BP80" s="2"/>
        <tr r="BP79" s="2"/>
      </tp>
      <tp>
        <v>55.11</v>
        <stp/>
        <stp>StudyData</stp>
        <stp>S.US.MNST</stp>
        <stp>FG</stp>
        <stp/>
        <stp>Close</stp>
        <stp>5Min</stp>
        <stp>-48</stp>
        <stp>all</stp>
        <stp/>
        <stp/>
        <stp>False</stp>
        <stp>T</stp>
        <tr r="BP49" s="2"/>
        <tr r="BP50" s="2"/>
      </tp>
      <tp>
        <v>55.39</v>
        <stp/>
        <stp>StudyData</stp>
        <stp>S.US.MNST</stp>
        <stp>FG</stp>
        <stp/>
        <stp>Close</stp>
        <stp>5Min</stp>
        <stp>-58</stp>
        <stp>all</stp>
        <stp/>
        <stp/>
        <stp>False</stp>
        <stp>T</stp>
        <tr r="BP59" s="2"/>
        <tr r="BP60" s="2"/>
      </tp>
      <tp>
        <v>54.8</v>
        <stp/>
        <stp>StudyData</stp>
        <stp>S.US.MNST</stp>
        <stp>FG</stp>
        <stp/>
        <stp>Close</stp>
        <stp>5Min</stp>
        <stp>-28</stp>
        <stp>all</stp>
        <stp/>
        <stp/>
        <stp>False</stp>
        <stp>T</stp>
        <tr r="BP29" s="2"/>
        <tr r="BP30" s="2"/>
      </tp>
      <tp>
        <v>54.9</v>
        <stp/>
        <stp>StudyData</stp>
        <stp>S.US.MNST</stp>
        <stp>FG</stp>
        <stp/>
        <stp>Close</stp>
        <stp>5Min</stp>
        <stp>-38</stp>
        <stp>all</stp>
        <stp/>
        <stp/>
        <stp>False</stp>
        <stp>T</stp>
        <tr r="BP40" s="2"/>
        <tr r="BP39" s="2"/>
      </tp>
      <tp>
        <v>54.45</v>
        <stp/>
        <stp>StudyData</stp>
        <stp>S.US.MNST</stp>
        <stp>FG</stp>
        <stp/>
        <stp>Close</stp>
        <stp>5Min</stp>
        <stp>-18</stp>
        <stp>all</stp>
        <stp/>
        <stp/>
        <stp>False</stp>
        <stp>T</stp>
        <tr r="BP20" s="2"/>
        <tr r="BP19" s="2"/>
      </tp>
      <tp>
        <v>56.13</v>
        <stp/>
        <stp>StudyData</stp>
        <stp>S.US.MNST</stp>
        <stp>FG</stp>
        <stp/>
        <stp>Close</stp>
        <stp>5Min</stp>
        <stp>-88</stp>
        <stp>all</stp>
        <stp/>
        <stp/>
        <stp>False</stp>
        <stp>T</stp>
        <tr r="BP90" s="2"/>
        <tr r="BP89" s="2"/>
      </tp>
      <tp>
        <v>56.67</v>
        <stp/>
        <stp>StudyData</stp>
        <stp>S.US.MNST</stp>
        <stp>FG</stp>
        <stp/>
        <stp>Close</stp>
        <stp>5Min</stp>
        <stp>-98</stp>
        <stp>all</stp>
        <stp/>
        <stp/>
        <stp>False</stp>
        <stp>T</stp>
        <tr r="BP100" s="2"/>
        <tr r="BP99" s="2"/>
      </tp>
      <tp>
        <v>224.62</v>
        <stp/>
        <stp>StudyData</stp>
        <stp>S.US.COST</stp>
        <stp>FG</stp>
        <stp/>
        <stp>Close</stp>
        <stp>5Min</stp>
        <stp>-78</stp>
        <stp>all</stp>
        <stp/>
        <stp/>
        <stp>False</stp>
        <stp>T</stp>
        <tr r="AA79" s="2"/>
        <tr r="AA80" s="2"/>
      </tp>
      <tp>
        <v>224.16</v>
        <stp/>
        <stp>StudyData</stp>
        <stp>S.US.COST</stp>
        <stp>FG</stp>
        <stp/>
        <stp>Close</stp>
        <stp>5Min</stp>
        <stp>-68</stp>
        <stp>all</stp>
        <stp/>
        <stp/>
        <stp>False</stp>
        <stp>T</stp>
        <tr r="AA70" s="2"/>
        <tr r="AA69" s="2"/>
      </tp>
      <tp>
        <v>223.75</v>
        <stp/>
        <stp>StudyData</stp>
        <stp>S.US.COST</stp>
        <stp>FG</stp>
        <stp/>
        <stp>Close</stp>
        <stp>5Min</stp>
        <stp>-58</stp>
        <stp>all</stp>
        <stp/>
        <stp/>
        <stp>False</stp>
        <stp>T</stp>
        <tr r="AA59" s="2"/>
        <tr r="AA60" s="2"/>
      </tp>
      <tp>
        <v>222.98</v>
        <stp/>
        <stp>StudyData</stp>
        <stp>S.US.COST</stp>
        <stp>FG</stp>
        <stp/>
        <stp>Close</stp>
        <stp>5Min</stp>
        <stp>-48</stp>
        <stp>all</stp>
        <stp/>
        <stp/>
        <stp>False</stp>
        <stp>T</stp>
        <tr r="AA50" s="2"/>
        <tr r="AA49" s="2"/>
      </tp>
      <tp>
        <v>222.51</v>
        <stp/>
        <stp>StudyData</stp>
        <stp>S.US.COST</stp>
        <stp>FG</stp>
        <stp/>
        <stp>Close</stp>
        <stp>5Min</stp>
        <stp>-38</stp>
        <stp>all</stp>
        <stp/>
        <stp/>
        <stp>False</stp>
        <stp>T</stp>
        <tr r="AA39" s="2"/>
        <tr r="AA40" s="2"/>
      </tp>
      <tp>
        <v>222.56</v>
        <stp/>
        <stp>StudyData</stp>
        <stp>S.US.COST</stp>
        <stp>FG</stp>
        <stp/>
        <stp>Close</stp>
        <stp>5Min</stp>
        <stp>-28</stp>
        <stp>all</stp>
        <stp/>
        <stp/>
        <stp>False</stp>
        <stp>T</stp>
        <tr r="AA29" s="2"/>
        <tr r="AA30" s="2"/>
      </tp>
      <tp>
        <v>222.48</v>
        <stp/>
        <stp>StudyData</stp>
        <stp>S.US.COST</stp>
        <stp>FG</stp>
        <stp/>
        <stp>Close</stp>
        <stp>5Min</stp>
        <stp>-18</stp>
        <stp>all</stp>
        <stp/>
        <stp/>
        <stp>False</stp>
        <stp>T</stp>
        <tr r="AA19" s="2"/>
        <tr r="AA20" s="2"/>
      </tp>
      <tp>
        <v>224.05</v>
        <stp/>
        <stp>StudyData</stp>
        <stp>S.US.COST</stp>
        <stp>FG</stp>
        <stp/>
        <stp>Close</stp>
        <stp>5Min</stp>
        <stp>-98</stp>
        <stp>all</stp>
        <stp/>
        <stp/>
        <stp>False</stp>
        <stp>T</stp>
        <tr r="AA99" s="2"/>
        <tr r="AA100" s="2"/>
      </tp>
      <tp>
        <v>223.41</v>
        <stp/>
        <stp>StudyData</stp>
        <stp>S.US.COST</stp>
        <stp>FG</stp>
        <stp/>
        <stp>Close</stp>
        <stp>5Min</stp>
        <stp>-88</stp>
        <stp>all</stp>
        <stp/>
        <stp/>
        <stp>False</stp>
        <stp>T</stp>
        <tr r="AA90" s="2"/>
        <tr r="AA89" s="2"/>
      </tp>
      <tp>
        <v>56.28</v>
        <stp/>
        <stp>StudyData</stp>
        <stp>S.US.FAST</stp>
        <stp>FG</stp>
        <stp/>
        <stp>Close</stp>
        <stp>5Min</stp>
        <stp>-98</stp>
        <stp>all</stp>
        <stp/>
        <stp/>
        <stp>False</stp>
        <stp>T</stp>
        <tr r="AN100" s="2"/>
        <tr r="AN99" s="2"/>
      </tp>
      <tp>
        <v>53.95</v>
        <stp/>
        <stp>StudyData</stp>
        <stp>S.US.FAST</stp>
        <stp>FG</stp>
        <stp/>
        <stp>Close</stp>
        <stp>5Min</stp>
        <stp>-88</stp>
        <stp>all</stp>
        <stp/>
        <stp/>
        <stp>False</stp>
        <stp>T</stp>
        <tr r="AN90" s="2"/>
        <tr r="AN89" s="2"/>
      </tp>
      <tp>
        <v>52.01</v>
        <stp/>
        <stp>StudyData</stp>
        <stp>S.US.FAST</stp>
        <stp>FG</stp>
        <stp/>
        <stp>Close</stp>
        <stp>5Min</stp>
        <stp>-18</stp>
        <stp>all</stp>
        <stp/>
        <stp/>
        <stp>False</stp>
        <stp>T</stp>
        <tr r="AN20" s="2"/>
        <tr r="AN19" s="2"/>
      </tp>
      <tp>
        <v>52.32</v>
        <stp/>
        <stp>StudyData</stp>
        <stp>S.US.FAST</stp>
        <stp>FG</stp>
        <stp/>
        <stp>Close</stp>
        <stp>5Min</stp>
        <stp>-38</stp>
        <stp>all</stp>
        <stp/>
        <stp/>
        <stp>False</stp>
        <stp>T</stp>
        <tr r="AN39" s="2"/>
        <tr r="AN40" s="2"/>
      </tp>
      <tp>
        <v>52.04</v>
        <stp/>
        <stp>StudyData</stp>
        <stp>S.US.FAST</stp>
        <stp>FG</stp>
        <stp/>
        <stp>Close</stp>
        <stp>5Min</stp>
        <stp>-28</stp>
        <stp>all</stp>
        <stp/>
        <stp/>
        <stp>False</stp>
        <stp>T</stp>
        <tr r="AN30" s="2"/>
        <tr r="AN29" s="2"/>
      </tp>
      <tp>
        <v>52.33</v>
        <stp/>
        <stp>StudyData</stp>
        <stp>S.US.FAST</stp>
        <stp>FG</stp>
        <stp/>
        <stp>Close</stp>
        <stp>5Min</stp>
        <stp>-58</stp>
        <stp>all</stp>
        <stp/>
        <stp/>
        <stp>False</stp>
        <stp>T</stp>
        <tr r="AN60" s="2"/>
        <tr r="AN59" s="2"/>
      </tp>
      <tp>
        <v>52.36</v>
        <stp/>
        <stp>StudyData</stp>
        <stp>S.US.FAST</stp>
        <stp>FG</stp>
        <stp/>
        <stp>Close</stp>
        <stp>5Min</stp>
        <stp>-48</stp>
        <stp>all</stp>
        <stp/>
        <stp/>
        <stp>False</stp>
        <stp>T</stp>
        <tr r="AN50" s="2"/>
        <tr r="AN49" s="2"/>
      </tp>
      <tp>
        <v>54.86</v>
        <stp/>
        <stp>StudyData</stp>
        <stp>S.US.FAST</stp>
        <stp>FG</stp>
        <stp/>
        <stp>Close</stp>
        <stp>5Min</stp>
        <stp>-78</stp>
        <stp>all</stp>
        <stp/>
        <stp/>
        <stp>False</stp>
        <stp>T</stp>
        <tr r="AN80" s="2"/>
        <tr r="AN79" s="2"/>
      </tp>
      <tp>
        <v>52.43</v>
        <stp/>
        <stp>StudyData</stp>
        <stp>S.US.FAST</stp>
        <stp>FG</stp>
        <stp/>
        <stp>Close</stp>
        <stp>5Min</stp>
        <stp>-68</stp>
        <stp>all</stp>
        <stp/>
        <stp/>
        <stp>False</stp>
        <stp>T</stp>
        <tr r="AN69" s="2"/>
        <tr r="AN70" s="2"/>
      </tp>
      <tp>
        <v>97.22</v>
        <stp/>
        <stp>StudyData</stp>
        <stp>S.US.ROST</stp>
        <stp>FG</stp>
        <stp/>
        <stp>Close</stp>
        <stp>5Min</stp>
        <stp>-78</stp>
        <stp>all</stp>
        <stp/>
        <stp/>
        <stp>False</stp>
        <stp>T</stp>
        <tr r="CE79" s="2"/>
        <tr r="CE80" s="2"/>
      </tp>
      <tp>
        <v>96.83</v>
        <stp/>
        <stp>StudyData</stp>
        <stp>S.US.ROST</stp>
        <stp>FG</stp>
        <stp/>
        <stp>Close</stp>
        <stp>5Min</stp>
        <stp>-68</stp>
        <stp>all</stp>
        <stp/>
        <stp/>
        <stp>False</stp>
        <stp>T</stp>
        <tr r="CE69" s="2"/>
        <tr r="CE70" s="2"/>
      </tp>
      <tp>
        <v>96.58</v>
        <stp/>
        <stp>StudyData</stp>
        <stp>S.US.ROST</stp>
        <stp>FG</stp>
        <stp/>
        <stp>Close</stp>
        <stp>5Min</stp>
        <stp>-58</stp>
        <stp>all</stp>
        <stp/>
        <stp/>
        <stp>False</stp>
        <stp>T</stp>
        <tr r="CE59" s="2"/>
        <tr r="CE60" s="2"/>
      </tp>
      <tp>
        <v>96.34</v>
        <stp/>
        <stp>StudyData</stp>
        <stp>S.US.ROST</stp>
        <stp>FG</stp>
        <stp/>
        <stp>Close</stp>
        <stp>5Min</stp>
        <stp>-48</stp>
        <stp>all</stp>
        <stp/>
        <stp/>
        <stp>False</stp>
        <stp>T</stp>
        <tr r="CE49" s="2"/>
        <tr r="CE50" s="2"/>
      </tp>
      <tp>
        <v>96.16</v>
        <stp/>
        <stp>StudyData</stp>
        <stp>S.US.ROST</stp>
        <stp>FG</stp>
        <stp/>
        <stp>Close</stp>
        <stp>5Min</stp>
        <stp>-38</stp>
        <stp>all</stp>
        <stp/>
        <stp/>
        <stp>False</stp>
        <stp>T</stp>
        <tr r="CE39" s="2"/>
        <tr r="CE40" s="2"/>
      </tp>
      <tp>
        <v>95.86</v>
        <stp/>
        <stp>StudyData</stp>
        <stp>S.US.ROST</stp>
        <stp>FG</stp>
        <stp/>
        <stp>Close</stp>
        <stp>5Min</stp>
        <stp>-28</stp>
        <stp>all</stp>
        <stp/>
        <stp/>
        <stp>False</stp>
        <stp>T</stp>
        <tr r="CE29" s="2"/>
        <tr r="CE30" s="2"/>
      </tp>
      <tp>
        <v>95.75</v>
        <stp/>
        <stp>StudyData</stp>
        <stp>S.US.ROST</stp>
        <stp>FG</stp>
        <stp/>
        <stp>Close</stp>
        <stp>5Min</stp>
        <stp>-18</stp>
        <stp>all</stp>
        <stp/>
        <stp/>
        <stp>False</stp>
        <stp>T</stp>
        <tr r="CE20" s="2"/>
        <tr r="CE19" s="2"/>
      </tp>
      <tp>
        <v>97.72</v>
        <stp/>
        <stp>StudyData</stp>
        <stp>S.US.ROST</stp>
        <stp>FG</stp>
        <stp/>
        <stp>Close</stp>
        <stp>5Min</stp>
        <stp>-98</stp>
        <stp>all</stp>
        <stp/>
        <stp/>
        <stp>False</stp>
        <stp>T</stp>
        <tr r="CE100" s="2"/>
        <tr r="CE99" s="2"/>
      </tp>
      <tp>
        <v>96.75</v>
        <stp/>
        <stp>StudyData</stp>
        <stp>S.US.ROST</stp>
        <stp>FG</stp>
        <stp/>
        <stp>Close</stp>
        <stp>5Min</stp>
        <stp>-88</stp>
        <stp>all</stp>
        <stp/>
        <stp/>
        <stp>False</stp>
        <stp>T</stp>
        <tr r="CE89" s="2"/>
        <tr r="CE90" s="2"/>
      </tp>
      <tp>
        <v>26.27</v>
        <stp/>
        <stp>StudyData</stp>
        <stp>S.US.LBTYA</stp>
        <stp>FG</stp>
        <stp/>
        <stp>Close</stp>
        <stp>5Min</stp>
        <stp>-106</stp>
        <stp>all</stp>
        <stp/>
        <stp/>
        <stp>False</stp>
        <stp>T</stp>
        <tr r="BI107" s="2"/>
        <tr r="BI108" s="2"/>
      </tp>
      <tp>
        <v>140.43</v>
        <stp/>
        <stp>StudyData</stp>
        <stp>S.US.ADSK</stp>
        <stp>FG</stp>
        <stp/>
        <stp>Close</stp>
        <stp>5Min</stp>
        <stp>-88</stp>
        <stp>all</stp>
        <stp/>
        <stp/>
        <stp>False</stp>
        <stp>T</stp>
        <tr r="G90" s="2"/>
        <tr r="G89" s="2"/>
      </tp>
      <tp>
        <v>143.69999999999999</v>
        <stp/>
        <stp>StudyData</stp>
        <stp>S.US.ADSK</stp>
        <stp>FG</stp>
        <stp/>
        <stp>Close</stp>
        <stp>5Min</stp>
        <stp>-98</stp>
        <stp>all</stp>
        <stp/>
        <stp/>
        <stp>False</stp>
        <stp>T</stp>
        <tr r="G100" s="2"/>
        <tr r="G99" s="2"/>
      </tp>
      <tp>
        <v>136.21</v>
        <stp/>
        <stp>StudyData</stp>
        <stp>S.US.ADSK</stp>
        <stp>FG</stp>
        <stp/>
        <stp>Close</stp>
        <stp>5Min</stp>
        <stp>-48</stp>
        <stp>all</stp>
        <stp/>
        <stp/>
        <stp>False</stp>
        <stp>T</stp>
        <tr r="G49" s="2"/>
        <tr r="G50" s="2"/>
      </tp>
      <tp>
        <v>135.26</v>
        <stp/>
        <stp>StudyData</stp>
        <stp>S.US.ADSK</stp>
        <stp>FG</stp>
        <stp/>
        <stp>Close</stp>
        <stp>5Min</stp>
        <stp>-58</stp>
        <stp>all</stp>
        <stp/>
        <stp/>
        <stp>False</stp>
        <stp>T</stp>
        <tr r="G59" s="2"/>
        <tr r="G60" s="2"/>
      </tp>
      <tp>
        <v>135.37</v>
        <stp/>
        <stp>StudyData</stp>
        <stp>S.US.ADSK</stp>
        <stp>FG</stp>
        <stp/>
        <stp>Close</stp>
        <stp>5Min</stp>
        <stp>-68</stp>
        <stp>all</stp>
        <stp/>
        <stp/>
        <stp>False</stp>
        <stp>T</stp>
        <tr r="G69" s="2"/>
        <tr r="G70" s="2"/>
      </tp>
      <tp>
        <v>137.12</v>
        <stp/>
        <stp>StudyData</stp>
        <stp>S.US.ADSK</stp>
        <stp>FG</stp>
        <stp/>
        <stp>Close</stp>
        <stp>5Min</stp>
        <stp>-78</stp>
        <stp>all</stp>
        <stp/>
        <stp/>
        <stp>False</stp>
        <stp>T</stp>
        <tr r="G79" s="2"/>
        <tr r="G80" s="2"/>
      </tp>
      <tp>
        <v>135.31</v>
        <stp/>
        <stp>StudyData</stp>
        <stp>S.US.ADSK</stp>
        <stp>FG</stp>
        <stp/>
        <stp>Close</stp>
        <stp>5Min</stp>
        <stp>-18</stp>
        <stp>all</stp>
        <stp/>
        <stp/>
        <stp>False</stp>
        <stp>T</stp>
        <tr r="G20" s="2"/>
        <tr r="G19" s="2"/>
      </tp>
      <tp>
        <v>135.88999999999999</v>
        <stp/>
        <stp>StudyData</stp>
        <stp>S.US.ADSK</stp>
        <stp>FG</stp>
        <stp/>
        <stp>Close</stp>
        <stp>5Min</stp>
        <stp>-28</stp>
        <stp>all</stp>
        <stp/>
        <stp/>
        <stp>False</stp>
        <stp>T</stp>
        <tr r="G29" s="2"/>
        <tr r="G30" s="2"/>
      </tp>
      <tp>
        <v>136.35</v>
        <stp/>
        <stp>StudyData</stp>
        <stp>S.US.ADSK</stp>
        <stp>FG</stp>
        <stp/>
        <stp>Close</stp>
        <stp>5Min</stp>
        <stp>-38</stp>
        <stp>all</stp>
        <stp/>
        <stp/>
        <stp>False</stp>
        <stp>T</stp>
        <tr r="G40" s="2"/>
        <tr r="G39" s="2"/>
      </tp>
      <tp>
        <v>119.98</v>
        <stp/>
        <stp>StudyData</stp>
        <stp>S.US.VRSK</stp>
        <stp>FG</stp>
        <stp/>
        <stp>Close</stp>
        <stp>5Min</stp>
        <stp>-88</stp>
        <stp>all</stp>
        <stp/>
        <stp/>
        <stp>False</stp>
        <stp>T</stp>
        <tr r="CS89" s="2"/>
        <tr r="CS90" s="2"/>
      </tp>
      <tp>
        <v>120.69</v>
        <stp/>
        <stp>StudyData</stp>
        <stp>S.US.VRSK</stp>
        <stp>FG</stp>
        <stp/>
        <stp>Close</stp>
        <stp>5Min</stp>
        <stp>-98</stp>
        <stp>all</stp>
        <stp/>
        <stp/>
        <stp>False</stp>
        <stp>T</stp>
        <tr r="CS100" s="2"/>
        <tr r="CS99" s="2"/>
      </tp>
      <tp>
        <v>116.53</v>
        <stp/>
        <stp>StudyData</stp>
        <stp>S.US.VRSK</stp>
        <stp>FG</stp>
        <stp/>
        <stp>Close</stp>
        <stp>5Min</stp>
        <stp>-28</stp>
        <stp>all</stp>
        <stp/>
        <stp/>
        <stp>False</stp>
        <stp>T</stp>
        <tr r="CS29" s="2"/>
        <tr r="CS30" s="2"/>
      </tp>
      <tp>
        <v>117.01</v>
        <stp/>
        <stp>StudyData</stp>
        <stp>S.US.VRSK</stp>
        <stp>FG</stp>
        <stp/>
        <stp>Close</stp>
        <stp>5Min</stp>
        <stp>-38</stp>
        <stp>all</stp>
        <stp/>
        <stp/>
        <stp>False</stp>
        <stp>T</stp>
        <tr r="CS39" s="2"/>
        <tr r="CS40" s="2"/>
      </tp>
      <tp>
        <v>116.08</v>
        <stp/>
        <stp>StudyData</stp>
        <stp>S.US.VRSK</stp>
        <stp>FG</stp>
        <stp/>
        <stp>Close</stp>
        <stp>5Min</stp>
        <stp>-18</stp>
        <stp>all</stp>
        <stp/>
        <stp/>
        <stp>False</stp>
        <stp>T</stp>
        <tr r="CS20" s="2"/>
        <tr r="CS19" s="2"/>
      </tp>
      <tp>
        <v>117.13</v>
        <stp/>
        <stp>StudyData</stp>
        <stp>S.US.VRSK</stp>
        <stp>FG</stp>
        <stp/>
        <stp>Close</stp>
        <stp>5Min</stp>
        <stp>-68</stp>
        <stp>all</stp>
        <stp/>
        <stp/>
        <stp>False</stp>
        <stp>T</stp>
        <tr r="CS69" s="2"/>
        <tr r="CS70" s="2"/>
      </tp>
      <tp>
        <v>118.78</v>
        <stp/>
        <stp>StudyData</stp>
        <stp>S.US.VRSK</stp>
        <stp>FG</stp>
        <stp/>
        <stp>Close</stp>
        <stp>5Min</stp>
        <stp>-78</stp>
        <stp>all</stp>
        <stp/>
        <stp/>
        <stp>False</stp>
        <stp>T</stp>
        <tr r="CS79" s="2"/>
        <tr r="CS80" s="2"/>
      </tp>
      <tp>
        <v>116.7</v>
        <stp/>
        <stp>StudyData</stp>
        <stp>S.US.VRSK</stp>
        <stp>FG</stp>
        <stp/>
        <stp>Close</stp>
        <stp>5Min</stp>
        <stp>-48</stp>
        <stp>all</stp>
        <stp/>
        <stp/>
        <stp>False</stp>
        <stp>T</stp>
        <tr r="CS50" s="2"/>
        <tr r="CS49" s="2"/>
      </tp>
      <tp>
        <v>116.55</v>
        <stp/>
        <stp>StudyData</stp>
        <stp>S.US.VRSK</stp>
        <stp>FG</stp>
        <stp/>
        <stp>Close</stp>
        <stp>5Min</stp>
        <stp>-58</stp>
        <stp>all</stp>
        <stp/>
        <stp/>
        <stp>False</stp>
        <stp>T</stp>
        <tr r="CS59" s="2"/>
        <tr r="CS60" s="2"/>
      </tp>
      <tp>
        <v>73.489999999999995</v>
        <stp/>
        <stp>StudyData</stp>
        <stp>S.US.CTSH</stp>
        <stp>FG</stp>
        <stp/>
        <stp>Close</stp>
        <stp>5Min</stp>
        <stp>-88</stp>
        <stp>all</stp>
        <stp/>
        <stp/>
        <stp>False</stp>
        <stp>T</stp>
        <tr r="AF89" s="2"/>
        <tr r="AF90" s="2"/>
      </tp>
      <tp>
        <v>74.09</v>
        <stp/>
        <stp>StudyData</stp>
        <stp>S.US.CTSH</stp>
        <stp>FG</stp>
        <stp/>
        <stp>Close</stp>
        <stp>5Min</stp>
        <stp>-98</stp>
        <stp>all</stp>
        <stp/>
        <stp/>
        <stp>False</stp>
        <stp>T</stp>
        <tr r="AF99" s="2"/>
        <tr r="AF100" s="2"/>
      </tp>
      <tp>
        <v>72.33</v>
        <stp/>
        <stp>StudyData</stp>
        <stp>S.US.CTSH</stp>
        <stp>FG</stp>
        <stp/>
        <stp>Close</stp>
        <stp>5Min</stp>
        <stp>-48</stp>
        <stp>all</stp>
        <stp/>
        <stp/>
        <stp>False</stp>
        <stp>T</stp>
        <tr r="AF50" s="2"/>
        <tr r="AF49" s="2"/>
      </tp>
      <tp>
        <v>72.260000000000005</v>
        <stp/>
        <stp>StudyData</stp>
        <stp>S.US.CTSH</stp>
        <stp>FG</stp>
        <stp/>
        <stp>Close</stp>
        <stp>5Min</stp>
        <stp>-58</stp>
        <stp>all</stp>
        <stp/>
        <stp/>
        <stp>False</stp>
        <stp>T</stp>
        <tr r="AF59" s="2"/>
        <tr r="AF60" s="2"/>
      </tp>
      <tp>
        <v>72.62</v>
        <stp/>
        <stp>StudyData</stp>
        <stp>S.US.CTSH</stp>
        <stp>FG</stp>
        <stp/>
        <stp>Close</stp>
        <stp>5Min</stp>
        <stp>-68</stp>
        <stp>all</stp>
        <stp/>
        <stp/>
        <stp>False</stp>
        <stp>T</stp>
        <tr r="AF69" s="2"/>
        <tr r="AF70" s="2"/>
      </tp>
      <tp>
        <v>72.94</v>
        <stp/>
        <stp>StudyData</stp>
        <stp>S.US.CTSH</stp>
        <stp>FG</stp>
        <stp/>
        <stp>Close</stp>
        <stp>5Min</stp>
        <stp>-78</stp>
        <stp>all</stp>
        <stp/>
        <stp/>
        <stp>False</stp>
        <stp>T</stp>
        <tr r="AF79" s="2"/>
        <tr r="AF80" s="2"/>
      </tp>
      <tp>
        <v>72.28</v>
        <stp/>
        <stp>StudyData</stp>
        <stp>S.US.CTSH</stp>
        <stp>FG</stp>
        <stp/>
        <stp>Close</stp>
        <stp>5Min</stp>
        <stp>-18</stp>
        <stp>all</stp>
        <stp/>
        <stp/>
        <stp>False</stp>
        <stp>T</stp>
        <tr r="AF19" s="2"/>
        <tr r="AF20" s="2"/>
      </tp>
      <tp>
        <v>72.44</v>
        <stp/>
        <stp>StudyData</stp>
        <stp>S.US.CTSH</stp>
        <stp>FG</stp>
        <stp/>
        <stp>Close</stp>
        <stp>5Min</stp>
        <stp>-28</stp>
        <stp>all</stp>
        <stp/>
        <stp/>
        <stp>False</stp>
        <stp>T</stp>
        <tr r="AF29" s="2"/>
        <tr r="AF30" s="2"/>
      </tp>
      <tp>
        <v>72.459999999999994</v>
        <stp/>
        <stp>StudyData</stp>
        <stp>S.US.CTSH</stp>
        <stp>FG</stp>
        <stp/>
        <stp>Close</stp>
        <stp>5Min</stp>
        <stp>-38</stp>
        <stp>all</stp>
        <stp/>
        <stp/>
        <stp>False</stp>
        <stp>T</stp>
        <tr r="AF40" s="2"/>
        <tr r="AF39" s="2"/>
      </tp>
      <tp>
        <v>33.57</v>
        <stp/>
        <stp>StudyData</stp>
        <stp>S.US.DISH</stp>
        <stp>FG</stp>
        <stp/>
        <stp>Close</stp>
        <stp>5Min</stp>
        <stp>-18</stp>
        <stp>all</stp>
        <stp/>
        <stp/>
        <stp>False</stp>
        <stp>T</stp>
        <tr r="AH20" s="2"/>
        <tr r="AH19" s="2"/>
      </tp>
      <tp>
        <v>34.03</v>
        <stp/>
        <stp>StudyData</stp>
        <stp>S.US.DISH</stp>
        <stp>FG</stp>
        <stp/>
        <stp>Close</stp>
        <stp>5Min</stp>
        <stp>-38</stp>
        <stp>all</stp>
        <stp/>
        <stp/>
        <stp>False</stp>
        <stp>T</stp>
        <tr r="AH40" s="2"/>
        <tr r="AH39" s="2"/>
      </tp>
      <tp>
        <v>33.68</v>
        <stp/>
        <stp>StudyData</stp>
        <stp>S.US.DISH</stp>
        <stp>FG</stp>
        <stp/>
        <stp>Close</stp>
        <stp>5Min</stp>
        <stp>-28</stp>
        <stp>all</stp>
        <stp/>
        <stp/>
        <stp>False</stp>
        <stp>T</stp>
        <tr r="AH29" s="2"/>
        <tr r="AH30" s="2"/>
      </tp>
      <tp>
        <v>34.03</v>
        <stp/>
        <stp>StudyData</stp>
        <stp>S.US.DISH</stp>
        <stp>FG</stp>
        <stp/>
        <stp>Close</stp>
        <stp>5Min</stp>
        <stp>-58</stp>
        <stp>all</stp>
        <stp/>
        <stp/>
        <stp>False</stp>
        <stp>T</stp>
        <tr r="AH59" s="2"/>
        <tr r="AH60" s="2"/>
      </tp>
      <tp>
        <v>33.93</v>
        <stp/>
        <stp>StudyData</stp>
        <stp>S.US.DISH</stp>
        <stp>FG</stp>
        <stp/>
        <stp>Close</stp>
        <stp>5Min</stp>
        <stp>-48</stp>
        <stp>all</stp>
        <stp/>
        <stp/>
        <stp>False</stp>
        <stp>T</stp>
        <tr r="AH49" s="2"/>
        <tr r="AH50" s="2"/>
      </tp>
      <tp>
        <v>34.1</v>
        <stp/>
        <stp>StudyData</stp>
        <stp>S.US.DISH</stp>
        <stp>FG</stp>
        <stp/>
        <stp>Close</stp>
        <stp>5Min</stp>
        <stp>-78</stp>
        <stp>all</stp>
        <stp/>
        <stp/>
        <stp>False</stp>
        <stp>T</stp>
        <tr r="AH80" s="2"/>
        <tr r="AH79" s="2"/>
      </tp>
      <tp>
        <v>34.409999999999997</v>
        <stp/>
        <stp>StudyData</stp>
        <stp>S.US.DISH</stp>
        <stp>FG</stp>
        <stp/>
        <stp>Close</stp>
        <stp>5Min</stp>
        <stp>-68</stp>
        <stp>all</stp>
        <stp/>
        <stp/>
        <stp>False</stp>
        <stp>T</stp>
        <tr r="AH69" s="2"/>
        <tr r="AH70" s="2"/>
      </tp>
      <tp>
        <v>34.35</v>
        <stp/>
        <stp>StudyData</stp>
        <stp>S.US.DISH</stp>
        <stp>FG</stp>
        <stp/>
        <stp>Close</stp>
        <stp>5Min</stp>
        <stp>-98</stp>
        <stp>all</stp>
        <stp/>
        <stp/>
        <stp>False</stp>
        <stp>T</stp>
        <tr r="AH100" s="2"/>
        <tr r="AH99" s="2"/>
      </tp>
      <tp>
        <v>34.299999999999997</v>
        <stp/>
        <stp>StudyData</stp>
        <stp>S.US.DISH</stp>
        <stp>FG</stp>
        <stp/>
        <stp>Close</stp>
        <stp>5Min</stp>
        <stp>-88</stp>
        <stp>all</stp>
        <stp/>
        <stp/>
        <stp>False</stp>
        <stp>T</stp>
        <tr r="AH90" s="2"/>
        <tr r="AH89" s="2"/>
      </tp>
      <tp>
        <v>337.35</v>
        <stp/>
        <stp>StudyData</stp>
        <stp>S.US.ORLY</stp>
        <stp>FG</stp>
        <stp/>
        <stp>Close</stp>
        <stp>5Min</stp>
        <stp/>
        <stp>all</stp>
        <stp/>
        <stp/>
        <stp>False</stp>
        <stp>T</stp>
        <tr r="BX109" s="2"/>
      </tp>
      <tp>
        <v>6.01</v>
        <stp/>
        <stp>StudyData</stp>
        <stp>S.US.SIRI</stp>
        <stp>FG</stp>
        <stp/>
        <stp>Close</stp>
        <stp>5Min</stp>
        <stp>-19</stp>
        <stp>all</stp>
        <stp/>
        <stp/>
        <stp>False</stp>
        <stp>T</stp>
        <tr r="CH21" s="2"/>
        <tr r="CH20" s="2"/>
      </tp>
      <tp>
        <v>6.09</v>
        <stp/>
        <stp>StudyData</stp>
        <stp>S.US.SIRI</stp>
        <stp>FG</stp>
        <stp/>
        <stp>Close</stp>
        <stp>5Min</stp>
        <stp>-39</stp>
        <stp>all</stp>
        <stp/>
        <stp/>
        <stp>False</stp>
        <stp>T</stp>
        <tr r="CH40" s="2"/>
        <tr r="CH41" s="2"/>
      </tp>
      <tp>
        <v>6.07</v>
        <stp/>
        <stp>StudyData</stp>
        <stp>S.US.SIRI</stp>
        <stp>FG</stp>
        <stp/>
        <stp>Close</stp>
        <stp>5Min</stp>
        <stp>-29</stp>
        <stp>all</stp>
        <stp/>
        <stp/>
        <stp>False</stp>
        <stp>T</stp>
        <tr r="CH30" s="2"/>
        <tr r="CH31" s="2"/>
      </tp>
      <tp>
        <v>6.08</v>
        <stp/>
        <stp>StudyData</stp>
        <stp>S.US.SIRI</stp>
        <stp>FG</stp>
        <stp/>
        <stp>Close</stp>
        <stp>5Min</stp>
        <stp>-59</stp>
        <stp>all</stp>
        <stp/>
        <stp/>
        <stp>False</stp>
        <stp>T</stp>
        <tr r="CH61" s="2"/>
        <tr r="CH60" s="2"/>
      </tp>
      <tp>
        <v>6.06</v>
        <stp/>
        <stp>StudyData</stp>
        <stp>S.US.SIRI</stp>
        <stp>FG</stp>
        <stp/>
        <stp>Close</stp>
        <stp>5Min</stp>
        <stp>-49</stp>
        <stp>all</stp>
        <stp/>
        <stp/>
        <stp>False</stp>
        <stp>T</stp>
        <tr r="CH50" s="2"/>
        <tr r="CH51" s="2"/>
      </tp>
      <tp>
        <v>6.07</v>
        <stp/>
        <stp>StudyData</stp>
        <stp>S.US.SIRI</stp>
        <stp>FG</stp>
        <stp/>
        <stp>Close</stp>
        <stp>5Min</stp>
        <stp>-79</stp>
        <stp>all</stp>
        <stp/>
        <stp/>
        <stp>False</stp>
        <stp>T</stp>
        <tr r="CH80" s="2"/>
        <tr r="CH81" s="2"/>
      </tp>
      <tp>
        <v>6.04</v>
        <stp/>
        <stp>StudyData</stp>
        <stp>S.US.SIRI</stp>
        <stp>FG</stp>
        <stp/>
        <stp>Close</stp>
        <stp>5Min</stp>
        <stp>-69</stp>
        <stp>all</stp>
        <stp/>
        <stp/>
        <stp>False</stp>
        <stp>T</stp>
        <tr r="CH70" s="2"/>
        <tr r="CH71" s="2"/>
      </tp>
      <tp>
        <v>6.19</v>
        <stp/>
        <stp>StudyData</stp>
        <stp>S.US.SIRI</stp>
        <stp>FG</stp>
        <stp/>
        <stp>Close</stp>
        <stp>5Min</stp>
        <stp>-99</stp>
        <stp>all</stp>
        <stp/>
        <stp/>
        <stp>False</stp>
        <stp>T</stp>
        <tr r="CH101" s="2"/>
        <tr r="CH100" s="2"/>
      </tp>
      <tp>
        <v>6.18</v>
        <stp/>
        <stp>StudyData</stp>
        <stp>S.US.SIRI</stp>
        <stp>FG</stp>
        <stp/>
        <stp>Close</stp>
        <stp>5Min</stp>
        <stp>-89</stp>
        <stp>all</stp>
        <stp/>
        <stp/>
        <stp>False</stp>
        <stp>T</stp>
        <tr r="CH91" s="2"/>
        <tr r="CH90" s="2"/>
      </tp>
      <tp>
        <v>63.76</v>
        <stp/>
        <stp>StudyData</stp>
        <stp>S.US.CERN</stp>
        <stp>FG</stp>
        <stp/>
        <stp>Close</stp>
        <stp>5Min</stp>
        <stp>-99</stp>
        <stp>all</stp>
        <stp/>
        <stp/>
        <stp>False</stp>
        <stp>T</stp>
        <tr r="W100" s="2"/>
        <tr r="W101" s="2"/>
      </tp>
      <tp>
        <v>63.57</v>
        <stp/>
        <stp>StudyData</stp>
        <stp>S.US.CERN</stp>
        <stp>FG</stp>
        <stp/>
        <stp>Close</stp>
        <stp>5Min</stp>
        <stp>-89</stp>
        <stp>all</stp>
        <stp/>
        <stp/>
        <stp>False</stp>
        <stp>T</stp>
        <tr r="W91" s="2"/>
        <tr r="W90" s="2"/>
      </tp>
      <tp>
        <v>63.93</v>
        <stp/>
        <stp>StudyData</stp>
        <stp>S.US.CERN</stp>
        <stp>FG</stp>
        <stp/>
        <stp>Close</stp>
        <stp>5Min</stp>
        <stp>-59</stp>
        <stp>all</stp>
        <stp/>
        <stp/>
        <stp>False</stp>
        <stp>T</stp>
        <tr r="W60" s="2"/>
        <tr r="W61" s="2"/>
      </tp>
      <tp>
        <v>64.17</v>
        <stp/>
        <stp>StudyData</stp>
        <stp>S.US.CERN</stp>
        <stp>FG</stp>
        <stp/>
        <stp>Close</stp>
        <stp>5Min</stp>
        <stp>-49</stp>
        <stp>all</stp>
        <stp/>
        <stp/>
        <stp>False</stp>
        <stp>T</stp>
        <tr r="W51" s="2"/>
        <tr r="W50" s="2"/>
      </tp>
      <tp>
        <v>63.44</v>
        <stp/>
        <stp>StudyData</stp>
        <stp>S.US.CERN</stp>
        <stp>FG</stp>
        <stp/>
        <stp>Close</stp>
        <stp>5Min</stp>
        <stp>-79</stp>
        <stp>all</stp>
        <stp/>
        <stp/>
        <stp>False</stp>
        <stp>T</stp>
        <tr r="W81" s="2"/>
        <tr r="W80" s="2"/>
      </tp>
      <tp>
        <v>63.57</v>
        <stp/>
        <stp>StudyData</stp>
        <stp>S.US.CERN</stp>
        <stp>FG</stp>
        <stp/>
        <stp>Close</stp>
        <stp>5Min</stp>
        <stp>-69</stp>
        <stp>all</stp>
        <stp/>
        <stp/>
        <stp>False</stp>
        <stp>T</stp>
        <tr r="W70" s="2"/>
        <tr r="W71" s="2"/>
      </tp>
      <tp>
        <v>63.44</v>
        <stp/>
        <stp>StudyData</stp>
        <stp>S.US.CERN</stp>
        <stp>FG</stp>
        <stp/>
        <stp>Close</stp>
        <stp>5Min</stp>
        <stp>-19</stp>
        <stp>all</stp>
        <stp/>
        <stp/>
        <stp>False</stp>
        <stp>T</stp>
        <tr r="W20" s="2"/>
        <tr r="W21" s="2"/>
      </tp>
      <tp>
        <v>64.239999999999995</v>
        <stp/>
        <stp>StudyData</stp>
        <stp>S.US.CERN</stp>
        <stp>FG</stp>
        <stp/>
        <stp>Close</stp>
        <stp>5Min</stp>
        <stp>-39</stp>
        <stp>all</stp>
        <stp/>
        <stp/>
        <stp>False</stp>
        <stp>T</stp>
        <tr r="W41" s="2"/>
        <tr r="W40" s="2"/>
      </tp>
      <tp>
        <v>63.77</v>
        <stp/>
        <stp>StudyData</stp>
        <stp>S.US.CERN</stp>
        <stp>FG</stp>
        <stp/>
        <stp>Close</stp>
        <stp>5Min</stp>
        <stp>-29</stp>
        <stp>all</stp>
        <stp/>
        <stp/>
        <stp>False</stp>
        <stp>T</stp>
        <tr r="W30" s="2"/>
        <tr r="W31" s="2"/>
      </tp>
      <tp>
        <v>102.64</v>
        <stp/>
        <stp>StudyData</stp>
        <stp>S.US.BMRN</stp>
        <stp>FG</stp>
        <stp/>
        <stp>Close</stp>
        <stp>5Min</stp>
        <stp>-59</stp>
        <stp>all</stp>
        <stp/>
        <stp/>
        <stp>False</stp>
        <stp>T</stp>
        <tr r="S61" s="2"/>
        <tr r="S60" s="2"/>
      </tp>
      <tp>
        <v>102.15</v>
        <stp/>
        <stp>StudyData</stp>
        <stp>S.US.BMRN</stp>
        <stp>FG</stp>
        <stp/>
        <stp>Close</stp>
        <stp>5Min</stp>
        <stp>-49</stp>
        <stp>all</stp>
        <stp/>
        <stp/>
        <stp>False</stp>
        <stp>T</stp>
        <tr r="S51" s="2"/>
        <tr r="S50" s="2"/>
      </tp>
      <tp>
        <v>103.77</v>
        <stp/>
        <stp>StudyData</stp>
        <stp>S.US.BMRN</stp>
        <stp>FG</stp>
        <stp/>
        <stp>Close</stp>
        <stp>5Min</stp>
        <stp>-79</stp>
        <stp>all</stp>
        <stp/>
        <stp/>
        <stp>False</stp>
        <stp>T</stp>
        <tr r="S80" s="2"/>
        <tr r="S81" s="2"/>
      </tp>
      <tp>
        <v>103.56</v>
        <stp/>
        <stp>StudyData</stp>
        <stp>S.US.BMRN</stp>
        <stp>FG</stp>
        <stp/>
        <stp>Close</stp>
        <stp>5Min</stp>
        <stp>-69</stp>
        <stp>all</stp>
        <stp/>
        <stp/>
        <stp>False</stp>
        <stp>T</stp>
        <tr r="S70" s="2"/>
        <tr r="S71" s="2"/>
      </tp>
      <tp>
        <v>99.23</v>
        <stp/>
        <stp>StudyData</stp>
        <stp>S.US.BMRN</stp>
        <stp>FG</stp>
        <stp/>
        <stp>Close</stp>
        <stp>5Min</stp>
        <stp>-19</stp>
        <stp>all</stp>
        <stp/>
        <stp/>
        <stp>False</stp>
        <stp>T</stp>
        <tr r="S20" s="2"/>
        <tr r="S21" s="2"/>
      </tp>
      <tp>
        <v>101.98</v>
        <stp/>
        <stp>StudyData</stp>
        <stp>S.US.BMRN</stp>
        <stp>FG</stp>
        <stp/>
        <stp>Close</stp>
        <stp>5Min</stp>
        <stp>-39</stp>
        <stp>all</stp>
        <stp/>
        <stp/>
        <stp>False</stp>
        <stp>T</stp>
        <tr r="S40" s="2"/>
        <tr r="S41" s="2"/>
      </tp>
      <tp>
        <v>100.75</v>
        <stp/>
        <stp>StudyData</stp>
        <stp>S.US.BMRN</stp>
        <stp>FG</stp>
        <stp/>
        <stp>Close</stp>
        <stp>5Min</stp>
        <stp>-29</stp>
        <stp>all</stp>
        <stp/>
        <stp/>
        <stp>False</stp>
        <stp>T</stp>
        <tr r="S30" s="2"/>
        <tr r="S31" s="2"/>
      </tp>
      <tp>
        <v>104.76</v>
        <stp/>
        <stp>StudyData</stp>
        <stp>S.US.BMRN</stp>
        <stp>FG</stp>
        <stp/>
        <stp>Close</stp>
        <stp>5Min</stp>
        <stp>-99</stp>
        <stp>all</stp>
        <stp/>
        <stp/>
        <stp>False</stp>
        <stp>T</stp>
        <tr r="S100" s="2"/>
        <tr r="S101" s="2"/>
      </tp>
      <tp>
        <v>104.27</v>
        <stp/>
        <stp>StudyData</stp>
        <stp>S.US.BMRN</stp>
        <stp>FG</stp>
        <stp/>
        <stp>Close</stp>
        <stp>5Min</stp>
        <stp>-89</stp>
        <stp>all</stp>
        <stp/>
        <stp/>
        <stp>False</stp>
        <stp>T</stp>
        <tr r="S91" s="2"/>
        <tr r="S90" s="2"/>
      </tp>
      <tp>
        <v>127.77</v>
        <stp/>
        <stp>StudyData</stp>
        <stp>S.US.ALXN</stp>
        <stp>FG</stp>
        <stp/>
        <stp>Close</stp>
        <stp>5Min</stp>
        <stp>-43</stp>
        <stp>all</stp>
        <stp/>
        <stp/>
        <stp>False</stp>
        <stp>T</stp>
        <tr r="I44" s="2"/>
        <tr r="I45" s="2"/>
      </tp>
      <tp>
        <v>1805.69</v>
        <stp/>
        <stp>StudyData</stp>
        <stp>S.US.AMZN</stp>
        <stp>FG</stp>
        <stp/>
        <stp>Close</stp>
        <stp>5Min</stp>
        <stp>-51</stp>
        <stp>all</stp>
        <stp/>
        <stp/>
        <stp>False</stp>
        <stp>T</stp>
        <tr r="L53" s="2"/>
        <tr r="L52" s="2"/>
      </tp>
      <tp>
        <v>127.53</v>
        <stp/>
        <stp>StudyData</stp>
        <stp>S.US.ALXN</stp>
        <stp>FG</stp>
        <stp/>
        <stp>Close</stp>
        <stp>5Min</stp>
        <stp>-53</stp>
        <stp>all</stp>
        <stp/>
        <stp/>
        <stp>False</stp>
        <stp>T</stp>
        <tr r="I54" s="2"/>
        <tr r="I55" s="2"/>
      </tp>
      <tp>
        <v>1813.37</v>
        <stp/>
        <stp>StudyData</stp>
        <stp>S.US.AMZN</stp>
        <stp>FG</stp>
        <stp/>
        <stp>Close</stp>
        <stp>5Min</stp>
        <stp>-41</stp>
        <stp>all</stp>
        <stp/>
        <stp/>
        <stp>False</stp>
        <stp>T</stp>
        <tr r="L42" s="2"/>
        <tr r="L43" s="2"/>
      </tp>
      <tp>
        <v>127.41</v>
        <stp/>
        <stp>StudyData</stp>
        <stp>S.US.ALXN</stp>
        <stp>FG</stp>
        <stp/>
        <stp>Close</stp>
        <stp>5Min</stp>
        <stp>-63</stp>
        <stp>all</stp>
        <stp/>
        <stp/>
        <stp>False</stp>
        <stp>T</stp>
        <tr r="I64" s="2"/>
        <tr r="I65" s="2"/>
      </tp>
      <tp>
        <v>1824.7</v>
        <stp/>
        <stp>StudyData</stp>
        <stp>S.US.AMZN</stp>
        <stp>FG</stp>
        <stp/>
        <stp>Close</stp>
        <stp>5Min</stp>
        <stp>-71</stp>
        <stp>all</stp>
        <stp/>
        <stp/>
        <stp>False</stp>
        <stp>T</stp>
        <tr r="L73" s="2"/>
        <tr r="L72" s="2"/>
      </tp>
      <tp>
        <v>128.63999999999999</v>
        <stp/>
        <stp>StudyData</stp>
        <stp>S.US.ALXN</stp>
        <stp>FG</stp>
        <stp/>
        <stp>Close</stp>
        <stp>5Min</stp>
        <stp>-73</stp>
        <stp>all</stp>
        <stp/>
        <stp/>
        <stp>False</stp>
        <stp>T</stp>
        <tr r="I75" s="2"/>
        <tr r="I74" s="2"/>
      </tp>
      <tp>
        <v>1815.96</v>
        <stp/>
        <stp>StudyData</stp>
        <stp>S.US.AMZN</stp>
        <stp>FG</stp>
        <stp/>
        <stp>Close</stp>
        <stp>5Min</stp>
        <stp>-61</stp>
        <stp>all</stp>
        <stp/>
        <stp/>
        <stp>False</stp>
        <stp>T</stp>
        <tr r="L63" s="2"/>
        <tr r="L62" s="2"/>
      </tp>
      <tp>
        <v>1755.25</v>
        <stp/>
        <stp>StudyData</stp>
        <stp>S.US.AMZN</stp>
        <stp>FG</stp>
        <stp/>
        <stp>Close</stp>
        <stp>5Min</stp>
        <stp>-11</stp>
        <stp>all</stp>
        <stp/>
        <stp/>
        <stp>False</stp>
        <stp>T</stp>
        <tr r="L12" s="2"/>
        <tr r="L13" s="2"/>
      </tp>
      <tp>
        <v>125.3</v>
        <stp/>
        <stp>StudyData</stp>
        <stp>S.US.ALXN</stp>
        <stp>FG</stp>
        <stp/>
        <stp>Close</stp>
        <stp>5Min</stp>
        <stp>-13</stp>
        <stp>all</stp>
        <stp/>
        <stp/>
        <stp>False</stp>
        <stp>T</stp>
        <tr r="I14" s="2"/>
        <tr r="I15" s="2"/>
      </tp>
      <tp>
        <v>125.47</v>
        <stp/>
        <stp>StudyData</stp>
        <stp>S.US.ALXN</stp>
        <stp>FG</stp>
        <stp/>
        <stp>Close</stp>
        <stp>5Min</stp>
        <stp>-23</stp>
        <stp>all</stp>
        <stp/>
        <stp/>
        <stp>False</stp>
        <stp>T</stp>
        <tr r="I24" s="2"/>
        <tr r="I25" s="2"/>
      </tp>
      <tp>
        <v>1801.78</v>
        <stp/>
        <stp>StudyData</stp>
        <stp>S.US.AMZN</stp>
        <stp>FG</stp>
        <stp/>
        <stp>Close</stp>
        <stp>5Min</stp>
        <stp>-31</stp>
        <stp>all</stp>
        <stp/>
        <stp/>
        <stp>False</stp>
        <stp>T</stp>
        <tr r="L33" s="2"/>
        <tr r="L32" s="2"/>
      </tp>
      <tp>
        <v>125.74</v>
        <stp/>
        <stp>StudyData</stp>
        <stp>S.US.ALXN</stp>
        <stp>FG</stp>
        <stp/>
        <stp>Close</stp>
        <stp>5Min</stp>
        <stp>-33</stp>
        <stp>all</stp>
        <stp/>
        <stp/>
        <stp>False</stp>
        <stp>T</stp>
        <tr r="I35" s="2"/>
        <tr r="I34" s="2"/>
      </tp>
      <tp>
        <v>1780.8</v>
        <stp/>
        <stp>StudyData</stp>
        <stp>S.US.AMZN</stp>
        <stp>FG</stp>
        <stp/>
        <stp>Close</stp>
        <stp>5Min</stp>
        <stp>-21</stp>
        <stp>all</stp>
        <stp/>
        <stp/>
        <stp>False</stp>
        <stp>T</stp>
        <tr r="L23" s="2"/>
        <tr r="L22" s="2"/>
      </tp>
      <tp>
        <v>127.84</v>
        <stp/>
        <stp>StudyData</stp>
        <stp>S.US.ALXN</stp>
        <stp>FG</stp>
        <stp/>
        <stp>Close</stp>
        <stp>5Min</stp>
        <stp>-83</stp>
        <stp>all</stp>
        <stp/>
        <stp/>
        <stp>False</stp>
        <stp>T</stp>
        <tr r="I84" s="2"/>
        <tr r="I85" s="2"/>
      </tp>
      <tp>
        <v>1872.65</v>
        <stp/>
        <stp>StudyData</stp>
        <stp>S.US.AMZN</stp>
        <stp>FG</stp>
        <stp/>
        <stp>Close</stp>
        <stp>5Min</stp>
        <stp>-91</stp>
        <stp>all</stp>
        <stp/>
        <stp/>
        <stp>False</stp>
        <stp>T</stp>
        <tr r="L93" s="2"/>
        <tr r="L92" s="2"/>
      </tp>
      <tp>
        <v>130.25</v>
        <stp/>
        <stp>StudyData</stp>
        <stp>S.US.ALXN</stp>
        <stp>FG</stp>
        <stp/>
        <stp>Close</stp>
        <stp>5Min</stp>
        <stp>-93</stp>
        <stp>all</stp>
        <stp/>
        <stp/>
        <stp>False</stp>
        <stp>T</stp>
        <tr r="I94" s="2"/>
        <tr r="I95" s="2"/>
      </tp>
      <tp>
        <v>1822.82</v>
        <stp/>
        <stp>StudyData</stp>
        <stp>S.US.AMZN</stp>
        <stp>FG</stp>
        <stp/>
        <stp>Close</stp>
        <stp>5Min</stp>
        <stp>-81</stp>
        <stp>all</stp>
        <stp/>
        <stp/>
        <stp>False</stp>
        <stp>T</stp>
        <tr r="L83" s="2"/>
        <tr r="L82" s="2"/>
      </tp>
      <tp>
        <v>63.5</v>
        <stp/>
        <stp>StudyData</stp>
        <stp>S.US.INCY</stp>
        <stp>FG</stp>
        <stp/>
        <stp>Close</stp>
        <stp>5Min</stp>
        <stp/>
        <stp>all</stp>
        <stp/>
        <stp/>
        <stp>False</stp>
        <stp>T</stp>
        <tr r="BA109" s="2"/>
      </tp>
      <tp>
        <v>55.83</v>
        <stp/>
        <stp>StudyData</stp>
        <stp>S.US.KHC</stp>
        <stp>FG</stp>
        <stp/>
        <stp>Close</stp>
        <stp>5Min</stp>
        <stp>-106</stp>
        <stp>all</stp>
        <stp/>
        <stp/>
        <stp>False</stp>
        <stp>T</stp>
        <tr r="BG108" s="2"/>
        <tr r="BG107" s="2"/>
      </tp>
      <tp>
        <v>73.58</v>
        <stp/>
        <stp>StudyData</stp>
        <stp>S.US.WBA</stp>
        <stp>FG</stp>
        <stp/>
        <stp>Close</stp>
        <stp>5Min</stp>
        <stp>-104</stp>
        <stp>all</stp>
        <stp/>
        <stp/>
        <stp>False</stp>
        <stp>T</stp>
        <tr r="CU106" s="2"/>
        <tr r="CU105" s="2"/>
      </tp>
      <tp>
        <v>54.04</v>
        <stp/>
        <stp>StudyData</stp>
        <stp>S.US.WDC</stp>
        <stp>FG</stp>
        <stp/>
        <stp>Close</stp>
        <stp>5Min</stp>
        <stp>-106</stp>
        <stp>all</stp>
        <stp/>
        <stp/>
        <stp>False</stp>
        <stp>T</stp>
        <tr r="CW108" s="2"/>
        <tr r="CW107" s="2"/>
      </tp>
      <tp>
        <v>19.87</v>
        <stp/>
        <stp>StudyData</stp>
        <stp>S.US.VOD</stp>
        <stp>FG</stp>
        <stp/>
        <stp>Close</stp>
        <stp>5Min</stp>
        <stp>-101</stp>
        <stp>all</stp>
        <stp/>
        <stp/>
        <stp>False</stp>
        <stp>T</stp>
        <tr r="CR102" s="2"/>
        <tr r="CR103" s="2"/>
      </tp>
      <tp>
        <v>31.33</v>
        <stp/>
        <stp>StudyData</stp>
        <stp>S.US.EBAY</stp>
        <stp>FG</stp>
        <stp/>
        <stp>Close</stp>
        <stp>5Min</stp>
        <stp/>
        <stp>all</stp>
        <stp/>
        <stp/>
        <stp>False</stp>
        <stp>T</stp>
        <tr r="AK109" s="2"/>
      </tp>
      <tp>
        <v>45.32</v>
        <stp/>
        <stp>StudyData</stp>
        <stp>S.US.FOXA</stp>
        <stp>FG</stp>
        <stp/>
        <stp>Close</stp>
        <stp>5Min</stp>
        <stp>-73</stp>
        <stp>all</stp>
        <stp/>
        <stp/>
        <stp>False</stp>
        <stp>T</stp>
        <tr r="AR75" s="2"/>
        <tr r="AR74" s="2"/>
      </tp>
      <tp>
        <v>45.27</v>
        <stp/>
        <stp>StudyData</stp>
        <stp>S.US.FOXA</stp>
        <stp>FG</stp>
        <stp/>
        <stp>Close</stp>
        <stp>5Min</stp>
        <stp>-63</stp>
        <stp>all</stp>
        <stp/>
        <stp/>
        <stp>False</stp>
        <stp>T</stp>
        <tr r="AR64" s="2"/>
        <tr r="AR65" s="2"/>
      </tp>
      <tp>
        <v>45.22</v>
        <stp/>
        <stp>StudyData</stp>
        <stp>S.US.FOXA</stp>
        <stp>FG</stp>
        <stp/>
        <stp>Close</stp>
        <stp>5Min</stp>
        <stp>-53</stp>
        <stp>all</stp>
        <stp/>
        <stp/>
        <stp>False</stp>
        <stp>T</stp>
        <tr r="AR54" s="2"/>
        <tr r="AR55" s="2"/>
      </tp>
      <tp>
        <v>45.42</v>
        <stp/>
        <stp>StudyData</stp>
        <stp>S.US.FOXA</stp>
        <stp>FG</stp>
        <stp/>
        <stp>Close</stp>
        <stp>5Min</stp>
        <stp>-43</stp>
        <stp>all</stp>
        <stp/>
        <stp/>
        <stp>False</stp>
        <stp>T</stp>
        <tr r="AR45" s="2"/>
        <tr r="AR44" s="2"/>
      </tp>
      <tp>
        <v>45.14</v>
        <stp/>
        <stp>StudyData</stp>
        <stp>S.US.FOXA</stp>
        <stp>FG</stp>
        <stp/>
        <stp>Close</stp>
        <stp>5Min</stp>
        <stp>-33</stp>
        <stp>all</stp>
        <stp/>
        <stp/>
        <stp>False</stp>
        <stp>T</stp>
        <tr r="AR35" s="2"/>
        <tr r="AR34" s="2"/>
      </tp>
      <tp>
        <v>45.08</v>
        <stp/>
        <stp>StudyData</stp>
        <stp>S.US.FOXA</stp>
        <stp>FG</stp>
        <stp/>
        <stp>Close</stp>
        <stp>5Min</stp>
        <stp>-23</stp>
        <stp>all</stp>
        <stp/>
        <stp/>
        <stp>False</stp>
        <stp>T</stp>
        <tr r="AR25" s="2"/>
        <tr r="AR24" s="2"/>
      </tp>
      <tp>
        <v>44.96</v>
        <stp/>
        <stp>StudyData</stp>
        <stp>S.US.FOXA</stp>
        <stp>FG</stp>
        <stp/>
        <stp>Close</stp>
        <stp>5Min</stp>
        <stp>-13</stp>
        <stp>all</stp>
        <stp/>
        <stp/>
        <stp>False</stp>
        <stp>T</stp>
        <tr r="AR14" s="2"/>
        <tr r="AR15" s="2"/>
      </tp>
      <tp>
        <v>45.54</v>
        <stp/>
        <stp>StudyData</stp>
        <stp>S.US.FOXA</stp>
        <stp>FG</stp>
        <stp/>
        <stp>Close</stp>
        <stp>5Min</stp>
        <stp>-93</stp>
        <stp>all</stp>
        <stp/>
        <stp/>
        <stp>False</stp>
        <stp>T</stp>
        <tr r="AR94" s="2"/>
        <tr r="AR95" s="2"/>
      </tp>
      <tp>
        <v>45.44</v>
        <stp/>
        <stp>StudyData</stp>
        <stp>S.US.FOXA</stp>
        <stp>FG</stp>
        <stp/>
        <stp>Close</stp>
        <stp>5Min</stp>
        <stp>-83</stp>
        <stp>all</stp>
        <stp/>
        <stp/>
        <stp>False</stp>
        <stp>T</stp>
        <tr r="AR85" s="2"/>
        <tr r="AR84" s="2"/>
      </tp>
      <tp>
        <v>531.77</v>
        <stp/>
        <stp>StudyData</stp>
        <stp>S.US.ISRG</stp>
        <stp>FG</stp>
        <stp/>
        <stp>Close</stp>
        <stp>5Min</stp>
        <stp>-99</stp>
        <stp>all</stp>
        <stp/>
        <stp/>
        <stp>False</stp>
        <stp>T</stp>
        <tr r="BD101" s="2"/>
        <tr r="BD100" s="2"/>
      </tp>
      <tp>
        <v>531.21</v>
        <stp/>
        <stp>StudyData</stp>
        <stp>S.US.ISRG</stp>
        <stp>FG</stp>
        <stp/>
        <stp>Close</stp>
        <stp>5Min</stp>
        <stp>-89</stp>
        <stp>all</stp>
        <stp/>
        <stp/>
        <stp>False</stp>
        <stp>T</stp>
        <tr r="BD91" s="2"/>
        <tr r="BD90" s="2"/>
      </tp>
      <tp>
        <v>521.13</v>
        <stp/>
        <stp>StudyData</stp>
        <stp>S.US.ISRG</stp>
        <stp>FG</stp>
        <stp/>
        <stp>Close</stp>
        <stp>5Min</stp>
        <stp>-39</stp>
        <stp>all</stp>
        <stp/>
        <stp/>
        <stp>False</stp>
        <stp>T</stp>
        <tr r="BD41" s="2"/>
        <tr r="BD40" s="2"/>
      </tp>
      <tp>
        <v>517.55999999999995</v>
        <stp/>
        <stp>StudyData</stp>
        <stp>S.US.ISRG</stp>
        <stp>FG</stp>
        <stp/>
        <stp>Close</stp>
        <stp>5Min</stp>
        <stp>-29</stp>
        <stp>all</stp>
        <stp/>
        <stp/>
        <stp>False</stp>
        <stp>T</stp>
        <tr r="BD31" s="2"/>
        <tr r="BD30" s="2"/>
      </tp>
      <tp>
        <v>515.37</v>
        <stp/>
        <stp>StudyData</stp>
        <stp>S.US.ISRG</stp>
        <stp>FG</stp>
        <stp/>
        <stp>Close</stp>
        <stp>5Min</stp>
        <stp>-19</stp>
        <stp>all</stp>
        <stp/>
        <stp/>
        <stp>False</stp>
        <stp>T</stp>
        <tr r="BD21" s="2"/>
        <tr r="BD20" s="2"/>
      </tp>
      <tp>
        <v>532.23</v>
        <stp/>
        <stp>StudyData</stp>
        <stp>S.US.ISRG</stp>
        <stp>FG</stp>
        <stp/>
        <stp>Close</stp>
        <stp>5Min</stp>
        <stp>-79</stp>
        <stp>all</stp>
        <stp/>
        <stp/>
        <stp>False</stp>
        <stp>T</stp>
        <tr r="BD80" s="2"/>
        <tr r="BD81" s="2"/>
      </tp>
      <tp>
        <v>526.15</v>
        <stp/>
        <stp>StudyData</stp>
        <stp>S.US.ISRG</stp>
        <stp>FG</stp>
        <stp/>
        <stp>Close</stp>
        <stp>5Min</stp>
        <stp>-69</stp>
        <stp>all</stp>
        <stp/>
        <stp/>
        <stp>False</stp>
        <stp>T</stp>
        <tr r="BD71" s="2"/>
        <tr r="BD70" s="2"/>
      </tp>
      <tp>
        <v>524.05999999999995</v>
        <stp/>
        <stp>StudyData</stp>
        <stp>S.US.ISRG</stp>
        <stp>FG</stp>
        <stp/>
        <stp>Close</stp>
        <stp>5Min</stp>
        <stp>-59</stp>
        <stp>all</stp>
        <stp/>
        <stp/>
        <stp>False</stp>
        <stp>T</stp>
        <tr r="BD61" s="2"/>
        <tr r="BD60" s="2"/>
      </tp>
      <tp>
        <v>522.99</v>
        <stp/>
        <stp>StudyData</stp>
        <stp>S.US.ISRG</stp>
        <stp>FG</stp>
        <stp/>
        <stp>Close</stp>
        <stp>5Min</stp>
        <stp>-49</stp>
        <stp>all</stp>
        <stp/>
        <stp/>
        <stp>False</stp>
        <stp>T</stp>
        <tr r="BD50" s="2"/>
        <tr r="BD51" s="2"/>
      </tp>
      <tp>
        <v>43384.368055555555</v>
        <stp/>
        <stp>StudyData</stp>
        <stp>ENQ</stp>
        <stp>Bar</stp>
        <stp/>
        <stp>Time</stp>
        <stp>5Min</stp>
        <stp>-6</stp>
        <stp/>
        <stp>ENQStockSession</stp>
        <stp/>
        <stp>False</stp>
        <stp>T</stp>
        <tr r="DE8" s="2"/>
      </tp>
      <tp>
        <v>100.46</v>
        <stp/>
        <stp>StudyData</stp>
        <stp>S.US.TXN</stp>
        <stp>FG</stp>
        <stp/>
        <stp>Close</stp>
        <stp>5Min</stp>
        <stp>-8</stp>
        <stp>all</stp>
        <stp/>
        <stp/>
        <stp>False</stp>
        <stp>T</stp>
        <tr r="CP9" s="2"/>
        <tr r="CP10" s="2"/>
      </tp>
      <tp>
        <v>43382.579861111109</v>
        <stp/>
        <stp>StudyData</stp>
        <stp>ENQ</stp>
        <stp>Bar</stp>
        <stp/>
        <stp>Time</stp>
        <stp>5Min</stp>
        <stp>-101</stp>
        <stp/>
        <stp>ENQStockSession</stp>
        <stp/>
        <stp>False</stp>
        <stp>T</stp>
        <tr r="DE103" s="2"/>
      </tp>
      <tp>
        <v>221.19</v>
        <stp/>
        <stp>StudyData</stp>
        <stp>S.US.IDXX</stp>
        <stp>FG</stp>
        <stp/>
        <stp>Close</stp>
        <stp>5Min</stp>
        <stp>-82</stp>
        <stp>all</stp>
        <stp/>
        <stp/>
        <stp>False</stp>
        <stp>T</stp>
        <tr r="AY84" s="2"/>
        <tr r="AY83" s="2"/>
      </tp>
      <tp>
        <v>223.78</v>
        <stp/>
        <stp>StudyData</stp>
        <stp>S.US.IDXX</stp>
        <stp>FG</stp>
        <stp/>
        <stp>Close</stp>
        <stp>5Min</stp>
        <stp>-92</stp>
        <stp>all</stp>
        <stp/>
        <stp/>
        <stp>False</stp>
        <stp>T</stp>
        <tr r="AY94" s="2"/>
        <tr r="AY93" s="2"/>
      </tp>
      <tp>
        <v>222.6</v>
        <stp/>
        <stp>StudyData</stp>
        <stp>S.US.IDXX</stp>
        <stp>FG</stp>
        <stp/>
        <stp>Close</stp>
        <stp>5Min</stp>
        <stp>-42</stp>
        <stp>all</stp>
        <stp/>
        <stp/>
        <stp>False</stp>
        <stp>T</stp>
        <tr r="AY43" s="2"/>
        <tr r="AY44" s="2"/>
      </tp>
      <tp>
        <v>221.4</v>
        <stp/>
        <stp>StudyData</stp>
        <stp>S.US.IDXX</stp>
        <stp>FG</stp>
        <stp/>
        <stp>Close</stp>
        <stp>5Min</stp>
        <stp>-52</stp>
        <stp>all</stp>
        <stp/>
        <stp/>
        <stp>False</stp>
        <stp>T</stp>
        <tr r="AY54" s="2"/>
        <tr r="AY53" s="2"/>
      </tp>
      <tp>
        <v>222.17</v>
        <stp/>
        <stp>StudyData</stp>
        <stp>S.US.IDXX</stp>
        <stp>FG</stp>
        <stp/>
        <stp>Close</stp>
        <stp>5Min</stp>
        <stp>-62</stp>
        <stp>all</stp>
        <stp/>
        <stp/>
        <stp>False</stp>
        <stp>T</stp>
        <tr r="AY64" s="2"/>
        <tr r="AY63" s="2"/>
      </tp>
      <tp>
        <v>224.31</v>
        <stp/>
        <stp>StudyData</stp>
        <stp>S.US.IDXX</stp>
        <stp>FG</stp>
        <stp/>
        <stp>Close</stp>
        <stp>5Min</stp>
        <stp>-72</stp>
        <stp>all</stp>
        <stp/>
        <stp/>
        <stp>False</stp>
        <stp>T</stp>
        <tr r="AY74" s="2"/>
        <tr r="AY73" s="2"/>
      </tp>
      <tp>
        <v>217.72</v>
        <stp/>
        <stp>StudyData</stp>
        <stp>S.US.IDXX</stp>
        <stp>FG</stp>
        <stp/>
        <stp>Close</stp>
        <stp>5Min</stp>
        <stp>-12</stp>
        <stp>all</stp>
        <stp/>
        <stp/>
        <stp>False</stp>
        <stp>T</stp>
        <tr r="AY14" s="2"/>
        <tr r="AY13" s="2"/>
      </tp>
      <tp>
        <v>220.08</v>
        <stp/>
        <stp>StudyData</stp>
        <stp>S.US.IDXX</stp>
        <stp>FG</stp>
        <stp/>
        <stp>Close</stp>
        <stp>5Min</stp>
        <stp>-22</stp>
        <stp>all</stp>
        <stp/>
        <stp/>
        <stp>False</stp>
        <stp>T</stp>
        <tr r="AY23" s="2"/>
        <tr r="AY24" s="2"/>
      </tp>
      <tp>
        <v>221</v>
        <stp/>
        <stp>StudyData</stp>
        <stp>S.US.IDXX</stp>
        <stp>FG</stp>
        <stp/>
        <stp>Close</stp>
        <stp>5Min</stp>
        <stp>-32</stp>
        <stp>all</stp>
        <stp/>
        <stp/>
        <stp>False</stp>
        <stp>T</stp>
        <tr r="AY34" s="2"/>
        <tr r="AY33" s="2"/>
      </tp>
      <tp>
        <v>96.32</v>
        <stp/>
        <stp>StudyData</stp>
        <stp>S.US.ESRX</stp>
        <stp>FG</stp>
        <stp/>
        <stp>Close</stp>
        <stp>5Min</stp>
        <stp>-98</stp>
        <stp>all</stp>
        <stp/>
        <stp/>
        <stp>False</stp>
        <stp>T</stp>
        <tr r="AL100" s="2"/>
        <tr r="AL99" s="2"/>
      </tp>
      <tp>
        <v>96.43</v>
        <stp/>
        <stp>StudyData</stp>
        <stp>S.US.ESRX</stp>
        <stp>FG</stp>
        <stp/>
        <stp>Close</stp>
        <stp>5Min</stp>
        <stp>-88</stp>
        <stp>all</stp>
        <stp/>
        <stp/>
        <stp>False</stp>
        <stp>T</stp>
        <tr r="AL90" s="2"/>
        <tr r="AL89" s="2"/>
      </tp>
      <tp>
        <v>96.26</v>
        <stp/>
        <stp>StudyData</stp>
        <stp>S.US.ESRX</stp>
        <stp>FG</stp>
        <stp/>
        <stp>Close</stp>
        <stp>5Min</stp>
        <stp>-38</stp>
        <stp>all</stp>
        <stp/>
        <stp/>
        <stp>False</stp>
        <stp>T</stp>
        <tr r="AL40" s="2"/>
        <tr r="AL39" s="2"/>
      </tp>
      <tp>
        <v>95.9</v>
        <stp/>
        <stp>StudyData</stp>
        <stp>S.US.ESRX</stp>
        <stp>FG</stp>
        <stp/>
        <stp>Close</stp>
        <stp>5Min</stp>
        <stp>-28</stp>
        <stp>all</stp>
        <stp/>
        <stp/>
        <stp>False</stp>
        <stp>T</stp>
        <tr r="AL30" s="2"/>
        <tr r="AL29" s="2"/>
      </tp>
      <tp>
        <v>95.78</v>
        <stp/>
        <stp>StudyData</stp>
        <stp>S.US.ESRX</stp>
        <stp>FG</stp>
        <stp/>
        <stp>Close</stp>
        <stp>5Min</stp>
        <stp>-18</stp>
        <stp>all</stp>
        <stp/>
        <stp/>
        <stp>False</stp>
        <stp>T</stp>
        <tr r="AL19" s="2"/>
        <tr r="AL20" s="2"/>
      </tp>
      <tp>
        <v>96.36</v>
        <stp/>
        <stp>StudyData</stp>
        <stp>S.US.ESRX</stp>
        <stp>FG</stp>
        <stp/>
        <stp>Close</stp>
        <stp>5Min</stp>
        <stp>-78</stp>
        <stp>all</stp>
        <stp/>
        <stp/>
        <stp>False</stp>
        <stp>T</stp>
        <tr r="AL80" s="2"/>
        <tr r="AL79" s="2"/>
      </tp>
      <tp>
        <v>96.77</v>
        <stp/>
        <stp>StudyData</stp>
        <stp>S.US.ESRX</stp>
        <stp>FG</stp>
        <stp/>
        <stp>Close</stp>
        <stp>5Min</stp>
        <stp>-68</stp>
        <stp>all</stp>
        <stp/>
        <stp/>
        <stp>False</stp>
        <stp>T</stp>
        <tr r="AL69" s="2"/>
        <tr r="AL70" s="2"/>
      </tp>
      <tp>
        <v>96.97</v>
        <stp/>
        <stp>StudyData</stp>
        <stp>S.US.ESRX</stp>
        <stp>FG</stp>
        <stp/>
        <stp>Close</stp>
        <stp>5Min</stp>
        <stp>-58</stp>
        <stp>all</stp>
        <stp/>
        <stp/>
        <stp>False</stp>
        <stp>T</stp>
        <tr r="AL59" s="2"/>
        <tr r="AL60" s="2"/>
      </tp>
      <tp>
        <v>96.76</v>
        <stp/>
        <stp>StudyData</stp>
        <stp>S.US.ESRX</stp>
        <stp>FG</stp>
        <stp/>
        <stp>Close</stp>
        <stp>5Min</stp>
        <stp>-48</stp>
        <stp>all</stp>
        <stp/>
        <stp/>
        <stp>False</stp>
        <stp>T</stp>
        <tr r="AL49" s="2"/>
        <tr r="AL50" s="2"/>
      </tp>
      <tp>
        <v>72.61</v>
        <stp/>
        <stp>StudyData</stp>
        <stp>S.US.PAYX</stp>
        <stp>FG</stp>
        <stp/>
        <stp>Close</stp>
        <stp>5Min</stp>
        <stp>-93</stp>
        <stp>all</stp>
        <stp/>
        <stp/>
        <stp>False</stp>
        <stp>T</stp>
        <tr r="BY94" s="2"/>
        <tr r="BY95" s="2"/>
      </tp>
      <tp>
        <v>71.83</v>
        <stp/>
        <stp>StudyData</stp>
        <stp>S.US.PAYX</stp>
        <stp>FG</stp>
        <stp/>
        <stp>Close</stp>
        <stp>5Min</stp>
        <stp>-83</stp>
        <stp>all</stp>
        <stp/>
        <stp/>
        <stp>False</stp>
        <stp>T</stp>
        <tr r="BY84" s="2"/>
        <tr r="BY85" s="2"/>
      </tp>
      <tp>
        <v>70.25</v>
        <stp/>
        <stp>StudyData</stp>
        <stp>S.US.PAYX</stp>
        <stp>FG</stp>
        <stp/>
        <stp>Close</stp>
        <stp>5Min</stp>
        <stp>-13</stp>
        <stp>all</stp>
        <stp/>
        <stp/>
        <stp>False</stp>
        <stp>T</stp>
        <tr r="BY15" s="2"/>
        <tr r="BY14" s="2"/>
      </tp>
      <tp>
        <v>70.489999999999995</v>
        <stp/>
        <stp>StudyData</stp>
        <stp>S.US.PAYX</stp>
        <stp>FG</stp>
        <stp/>
        <stp>Close</stp>
        <stp>5Min</stp>
        <stp>-33</stp>
        <stp>all</stp>
        <stp/>
        <stp/>
        <stp>False</stp>
        <stp>T</stp>
        <tr r="BY35" s="2"/>
        <tr r="BY34" s="2"/>
      </tp>
      <tp>
        <v>70.540000000000006</v>
        <stp/>
        <stp>StudyData</stp>
        <stp>S.US.PAYX</stp>
        <stp>FG</stp>
        <stp/>
        <stp>Close</stp>
        <stp>5Min</stp>
        <stp>-23</stp>
        <stp>all</stp>
        <stp/>
        <stp/>
        <stp>False</stp>
        <stp>T</stp>
        <tr r="BY25" s="2"/>
        <tr r="BY24" s="2"/>
      </tp>
      <tp>
        <v>70.83</v>
        <stp/>
        <stp>StudyData</stp>
        <stp>S.US.PAYX</stp>
        <stp>FG</stp>
        <stp/>
        <stp>Close</stp>
        <stp>5Min</stp>
        <stp>-53</stp>
        <stp>all</stp>
        <stp/>
        <stp/>
        <stp>False</stp>
        <stp>T</stp>
        <tr r="BY54" s="2"/>
        <tr r="BY55" s="2"/>
      </tp>
      <tp>
        <v>70.86</v>
        <stp/>
        <stp>StudyData</stp>
        <stp>S.US.PAYX</stp>
        <stp>FG</stp>
        <stp/>
        <stp>Close</stp>
        <stp>5Min</stp>
        <stp>-43</stp>
        <stp>all</stp>
        <stp/>
        <stp/>
        <stp>False</stp>
        <stp>T</stp>
        <tr r="BY44" s="2"/>
        <tr r="BY45" s="2"/>
      </tp>
      <tp>
        <v>71.86</v>
        <stp/>
        <stp>StudyData</stp>
        <stp>S.US.PAYX</stp>
        <stp>FG</stp>
        <stp/>
        <stp>Close</stp>
        <stp>5Min</stp>
        <stp>-73</stp>
        <stp>all</stp>
        <stp/>
        <stp/>
        <stp>False</stp>
        <stp>T</stp>
        <tr r="BY74" s="2"/>
        <tr r="BY75" s="2"/>
      </tp>
      <tp>
        <v>71.209999999999994</v>
        <stp/>
        <stp>StudyData</stp>
        <stp>S.US.PAYX</stp>
        <stp>FG</stp>
        <stp/>
        <stp>Close</stp>
        <stp>5Min</stp>
        <stp>-63</stp>
        <stp>all</stp>
        <stp/>
        <stp/>
        <stp>False</stp>
        <stp>T</stp>
        <tr r="BY64" s="2"/>
        <tr r="BY65" s="2"/>
      </tp>
      <tp>
        <v>1151.9000000000001</v>
        <stp/>
        <stp>StudyData</stp>
        <stp>S.US.GOOGL</stp>
        <stp>FG</stp>
        <stp/>
        <stp>Close</stp>
        <stp>5Min</stp>
        <stp>-101</stp>
        <stp>all</stp>
        <stp/>
        <stp/>
        <stp>False</stp>
        <stp>T</stp>
        <tr r="AU103" s="2"/>
        <tr r="AU102" s="2"/>
      </tp>
      <tp>
        <v>75.75</v>
        <stp/>
        <stp>StudyData</stp>
        <stp>S.US.XLNX</stp>
        <stp>FG</stp>
        <stp/>
        <stp>Close</stp>
        <stp>5Min</stp>
        <stp/>
        <stp>all</stp>
        <stp/>
        <stp/>
        <stp>False</stp>
        <stp>T</stp>
        <tr r="CY109" s="2"/>
      </tp>
      <tp>
        <v>104.61</v>
        <stp/>
        <stp>StudyData</stp>
        <stp>S.US.CTXS</stp>
        <stp>FG</stp>
        <stp/>
        <stp>Close</stp>
        <stp>5Min</stp>
        <stp>-82</stp>
        <stp>all</stp>
        <stp/>
        <stp/>
        <stp>False</stp>
        <stp>T</stp>
        <tr r="AG83" s="2"/>
        <tr r="AG84" s="2"/>
      </tp>
      <tp>
        <v>106.58</v>
        <stp/>
        <stp>StudyData</stp>
        <stp>S.US.CTXS</stp>
        <stp>FG</stp>
        <stp/>
        <stp>Close</stp>
        <stp>5Min</stp>
        <stp>-92</stp>
        <stp>all</stp>
        <stp/>
        <stp/>
        <stp>False</stp>
        <stp>T</stp>
        <tr r="AG93" s="2"/>
        <tr r="AG94" s="2"/>
      </tp>
      <tp>
        <v>105.34</v>
        <stp/>
        <stp>StudyData</stp>
        <stp>S.US.CTXS</stp>
        <stp>FG</stp>
        <stp/>
        <stp>Close</stp>
        <stp>5Min</stp>
        <stp>-42</stp>
        <stp>all</stp>
        <stp/>
        <stp/>
        <stp>False</stp>
        <stp>T</stp>
        <tr r="AG43" s="2"/>
        <tr r="AG44" s="2"/>
      </tp>
      <tp>
        <v>104.74</v>
        <stp/>
        <stp>StudyData</stp>
        <stp>S.US.CTXS</stp>
        <stp>FG</stp>
        <stp/>
        <stp>Close</stp>
        <stp>5Min</stp>
        <stp>-52</stp>
        <stp>all</stp>
        <stp/>
        <stp/>
        <stp>False</stp>
        <stp>T</stp>
        <tr r="AG53" s="2"/>
        <tr r="AG54" s="2"/>
      </tp>
      <tp>
        <v>104.58</v>
        <stp/>
        <stp>StudyData</stp>
        <stp>S.US.CTXS</stp>
        <stp>FG</stp>
        <stp/>
        <stp>Close</stp>
        <stp>5Min</stp>
        <stp>-62</stp>
        <stp>all</stp>
        <stp/>
        <stp/>
        <stp>False</stp>
        <stp>T</stp>
        <tr r="AG63" s="2"/>
        <tr r="AG64" s="2"/>
      </tp>
      <tp>
        <v>105.33</v>
        <stp/>
        <stp>StudyData</stp>
        <stp>S.US.CTXS</stp>
        <stp>FG</stp>
        <stp/>
        <stp>Close</stp>
        <stp>5Min</stp>
        <stp>-72</stp>
        <stp>all</stp>
        <stp/>
        <stp/>
        <stp>False</stp>
        <stp>T</stp>
        <tr r="AG73" s="2"/>
        <tr r="AG74" s="2"/>
      </tp>
      <tp>
        <v>104.65</v>
        <stp/>
        <stp>StudyData</stp>
        <stp>S.US.CTXS</stp>
        <stp>FG</stp>
        <stp/>
        <stp>Close</stp>
        <stp>5Min</stp>
        <stp>-12</stp>
        <stp>all</stp>
        <stp/>
        <stp/>
        <stp>False</stp>
        <stp>T</stp>
        <tr r="AG14" s="2"/>
        <tr r="AG13" s="2"/>
      </tp>
      <tp>
        <v>104.88</v>
        <stp/>
        <stp>StudyData</stp>
        <stp>S.US.CTXS</stp>
        <stp>FG</stp>
        <stp/>
        <stp>Close</stp>
        <stp>5Min</stp>
        <stp>-22</stp>
        <stp>all</stp>
        <stp/>
        <stp/>
        <stp>False</stp>
        <stp>T</stp>
        <tr r="AG23" s="2"/>
        <tr r="AG24" s="2"/>
      </tp>
      <tp>
        <v>104.68</v>
        <stp/>
        <stp>StudyData</stp>
        <stp>S.US.CTXS</stp>
        <stp>FG</stp>
        <stp/>
        <stp>Close</stp>
        <stp>5Min</stp>
        <stp>-32</stp>
        <stp>all</stp>
        <stp/>
        <stp/>
        <stp>False</stp>
        <stp>T</stp>
        <tr r="AG34" s="2"/>
        <tr r="AG33" s="2"/>
      </tp>
      <tp>
        <v>174.19</v>
        <stp/>
        <stp>StudyData</stp>
        <stp>S.US.VRTX</stp>
        <stp>FG</stp>
        <stp/>
        <stp>Close</stp>
        <stp>5Min</stp>
        <stp/>
        <stp>all</stp>
        <stp/>
        <stp/>
        <stp>False</stp>
        <stp>T</stp>
        <tr r="CT109" s="2"/>
      </tp>
      <tp>
        <v>34.130000000000003</v>
        <stp/>
        <stp>StudyData</stp>
        <stp>S.US.CTRP</stp>
        <stp>FG</stp>
        <stp/>
        <stp>Close</stp>
        <stp>5Min</stp>
        <stp>-88</stp>
        <stp>all</stp>
        <stp/>
        <stp/>
        <stp>False</stp>
        <stp>T</stp>
        <tr r="AE90" s="2"/>
        <tr r="AE89" s="2"/>
      </tp>
      <tp>
        <v>34.659999999999997</v>
        <stp/>
        <stp>StudyData</stp>
        <stp>S.US.CTRP</stp>
        <stp>FG</stp>
        <stp/>
        <stp>Close</stp>
        <stp>5Min</stp>
        <stp>-98</stp>
        <stp>all</stp>
        <stp/>
        <stp/>
        <stp>False</stp>
        <stp>T</stp>
        <tr r="AE99" s="2"/>
        <tr r="AE100" s="2"/>
      </tp>
      <tp>
        <v>34.08</v>
        <stp/>
        <stp>StudyData</stp>
        <stp>S.US.CTRP</stp>
        <stp>FG</stp>
        <stp/>
        <stp>Close</stp>
        <stp>5Min</stp>
        <stp>-48</stp>
        <stp>all</stp>
        <stp/>
        <stp/>
        <stp>False</stp>
        <stp>T</stp>
        <tr r="AE50" s="2"/>
        <tr r="AE49" s="2"/>
      </tp>
      <tp>
        <v>34.25</v>
        <stp/>
        <stp>StudyData</stp>
        <stp>S.US.CTRP</stp>
        <stp>FG</stp>
        <stp/>
        <stp>Close</stp>
        <stp>5Min</stp>
        <stp>-58</stp>
        <stp>all</stp>
        <stp/>
        <stp/>
        <stp>False</stp>
        <stp>T</stp>
        <tr r="AE59" s="2"/>
        <tr r="AE60" s="2"/>
      </tp>
      <tp>
        <v>34.24</v>
        <stp/>
        <stp>StudyData</stp>
        <stp>S.US.CTRP</stp>
        <stp>FG</stp>
        <stp/>
        <stp>Close</stp>
        <stp>5Min</stp>
        <stp>-68</stp>
        <stp>all</stp>
        <stp/>
        <stp/>
        <stp>False</stp>
        <stp>T</stp>
        <tr r="AE69" s="2"/>
        <tr r="AE70" s="2"/>
      </tp>
      <tp>
        <v>33.85</v>
        <stp/>
        <stp>StudyData</stp>
        <stp>S.US.CTRP</stp>
        <stp>FG</stp>
        <stp/>
        <stp>Close</stp>
        <stp>5Min</stp>
        <stp>-78</stp>
        <stp>all</stp>
        <stp/>
        <stp/>
        <stp>False</stp>
        <stp>T</stp>
        <tr r="AE80" s="2"/>
        <tr r="AE79" s="2"/>
      </tp>
      <tp>
        <v>34</v>
        <stp/>
        <stp>StudyData</stp>
        <stp>S.US.CTRP</stp>
        <stp>FG</stp>
        <stp/>
        <stp>Close</stp>
        <stp>5Min</stp>
        <stp>-18</stp>
        <stp>all</stp>
        <stp/>
        <stp/>
        <stp>False</stp>
        <stp>T</stp>
        <tr r="AE19" s="2"/>
        <tr r="AE20" s="2"/>
      </tp>
      <tp>
        <v>34.06</v>
        <stp/>
        <stp>StudyData</stp>
        <stp>S.US.CTRP</stp>
        <stp>FG</stp>
        <stp/>
        <stp>Close</stp>
        <stp>5Min</stp>
        <stp>-28</stp>
        <stp>all</stp>
        <stp/>
        <stp/>
        <stp>False</stp>
        <stp>T</stp>
        <tr r="AE29" s="2"/>
        <tr r="AE30" s="2"/>
      </tp>
      <tp>
        <v>34.18</v>
        <stp/>
        <stp>StudyData</stp>
        <stp>S.US.CTRP</stp>
        <stp>FG</stp>
        <stp/>
        <stp>Close</stp>
        <stp>5Min</stp>
        <stp>-38</stp>
        <stp>all</stp>
        <stp/>
        <stp/>
        <stp>False</stp>
        <stp>T</stp>
        <tr r="AE40" s="2"/>
        <tr r="AE39" s="2"/>
      </tp>
      <tp>
        <v>69.13</v>
        <stp/>
        <stp>StudyData</stp>
        <stp>S.US.PAYX</stp>
        <stp>FG</stp>
        <stp/>
        <stp>Close</stp>
        <stp>5Min</stp>
        <stp/>
        <stp>all</stp>
        <stp/>
        <stp/>
        <stp>False</stp>
        <stp>T</stp>
        <tr r="BY109" s="2"/>
      </tp>
      <tp>
        <v>77.7</v>
        <stp/>
        <stp>StudyData</stp>
        <stp>S.US.FISV</stp>
        <stp>FG</stp>
        <stp/>
        <stp>Close</stp>
        <stp>5Min</stp>
        <stp>-19</stp>
        <stp>all</stp>
        <stp/>
        <stp/>
        <stp>False</stp>
        <stp>T</stp>
        <tr r="AP21" s="2"/>
        <tr r="AP20" s="2"/>
      </tp>
      <tp>
        <v>78.73</v>
        <stp/>
        <stp>StudyData</stp>
        <stp>S.US.FISV</stp>
        <stp>FG</stp>
        <stp/>
        <stp>Close</stp>
        <stp>5Min</stp>
        <stp>-39</stp>
        <stp>all</stp>
        <stp/>
        <stp/>
        <stp>False</stp>
        <stp>T</stp>
        <tr r="AP40" s="2"/>
        <tr r="AP41" s="2"/>
      </tp>
      <tp>
        <v>78.39</v>
        <stp/>
        <stp>StudyData</stp>
        <stp>S.US.FISV</stp>
        <stp>FG</stp>
        <stp/>
        <stp>Close</stp>
        <stp>5Min</stp>
        <stp>-29</stp>
        <stp>all</stp>
        <stp/>
        <stp/>
        <stp>False</stp>
        <stp>T</stp>
        <tr r="AP31" s="2"/>
        <tr r="AP30" s="2"/>
      </tp>
      <tp>
        <v>78.83</v>
        <stp/>
        <stp>StudyData</stp>
        <stp>S.US.FISV</stp>
        <stp>FG</stp>
        <stp/>
        <stp>Close</stp>
        <stp>5Min</stp>
        <stp>-59</stp>
        <stp>all</stp>
        <stp/>
        <stp/>
        <stp>False</stp>
        <stp>T</stp>
        <tr r="AP61" s="2"/>
        <tr r="AP60" s="2"/>
      </tp>
      <tp>
        <v>78.680000000000007</v>
        <stp/>
        <stp>StudyData</stp>
        <stp>S.US.FISV</stp>
        <stp>FG</stp>
        <stp/>
        <stp>Close</stp>
        <stp>5Min</stp>
        <stp>-49</stp>
        <stp>all</stp>
        <stp/>
        <stp/>
        <stp>False</stp>
        <stp>T</stp>
        <tr r="AP51" s="2"/>
        <tr r="AP50" s="2"/>
      </tp>
      <tp>
        <v>79.790000000000006</v>
        <stp/>
        <stp>StudyData</stp>
        <stp>S.US.FISV</stp>
        <stp>FG</stp>
        <stp/>
        <stp>Close</stp>
        <stp>5Min</stp>
        <stp>-79</stp>
        <stp>all</stp>
        <stp/>
        <stp/>
        <stp>False</stp>
        <stp>T</stp>
        <tr r="AP80" s="2"/>
        <tr r="AP81" s="2"/>
      </tp>
      <tp>
        <v>79.41</v>
        <stp/>
        <stp>StudyData</stp>
        <stp>S.US.FISV</stp>
        <stp>FG</stp>
        <stp/>
        <stp>Close</stp>
        <stp>5Min</stp>
        <stp>-69</stp>
        <stp>all</stp>
        <stp/>
        <stp/>
        <stp>False</stp>
        <stp>T</stp>
        <tr r="AP70" s="2"/>
        <tr r="AP71" s="2"/>
      </tp>
      <tp>
        <v>80.959999999999994</v>
        <stp/>
        <stp>StudyData</stp>
        <stp>S.US.FISV</stp>
        <stp>FG</stp>
        <stp/>
        <stp>Close</stp>
        <stp>5Min</stp>
        <stp>-99</stp>
        <stp>all</stp>
        <stp/>
        <stp/>
        <stp>False</stp>
        <stp>T</stp>
        <tr r="AP101" s="2"/>
        <tr r="AP100" s="2"/>
      </tp>
      <tp>
        <v>80.760000000000005</v>
        <stp/>
        <stp>StudyData</stp>
        <stp>S.US.FISV</stp>
        <stp>FG</stp>
        <stp/>
        <stp>Close</stp>
        <stp>5Min</stp>
        <stp>-89</stp>
        <stp>all</stp>
        <stp/>
        <stp/>
        <stp>False</stp>
        <stp>T</stp>
        <tr r="AP90" s="2"/>
        <tr r="AP91" s="2"/>
      </tp>
      <tp>
        <v>55.54</v>
        <stp/>
        <stp>StudyData</stp>
        <stp>S.US.MNST</stp>
        <stp>FG</stp>
        <stp/>
        <stp>Close</stp>
        <stp>5Min</stp>
        <stp>-69</stp>
        <stp>all</stp>
        <stp/>
        <stp/>
        <stp>False</stp>
        <stp>T</stp>
        <tr r="BP70" s="2"/>
        <tr r="BP71" s="2"/>
      </tp>
      <tp>
        <v>55.49</v>
        <stp/>
        <stp>StudyData</stp>
        <stp>S.US.MNST</stp>
        <stp>FG</stp>
        <stp/>
        <stp>Close</stp>
        <stp>5Min</stp>
        <stp>-79</stp>
        <stp>all</stp>
        <stp/>
        <stp/>
        <stp>False</stp>
        <stp>T</stp>
        <tr r="BP80" s="2"/>
        <tr r="BP81" s="2"/>
      </tp>
      <tp>
        <v>55.16</v>
        <stp/>
        <stp>StudyData</stp>
        <stp>S.US.MNST</stp>
        <stp>FG</stp>
        <stp/>
        <stp>Close</stp>
        <stp>5Min</stp>
        <stp>-49</stp>
        <stp>all</stp>
        <stp/>
        <stp/>
        <stp>False</stp>
        <stp>T</stp>
        <tr r="BP50" s="2"/>
        <tr r="BP51" s="2"/>
      </tp>
      <tp>
        <v>55.3</v>
        <stp/>
        <stp>StudyData</stp>
        <stp>S.US.MNST</stp>
        <stp>FG</stp>
        <stp/>
        <stp>Close</stp>
        <stp>5Min</stp>
        <stp>-59</stp>
        <stp>all</stp>
        <stp/>
        <stp/>
        <stp>False</stp>
        <stp>T</stp>
        <tr r="BP61" s="2"/>
        <tr r="BP60" s="2"/>
      </tp>
      <tp>
        <v>54.74</v>
        <stp/>
        <stp>StudyData</stp>
        <stp>S.US.MNST</stp>
        <stp>FG</stp>
        <stp/>
        <stp>Close</stp>
        <stp>5Min</stp>
        <stp>-29</stp>
        <stp>all</stp>
        <stp/>
        <stp/>
        <stp>False</stp>
        <stp>T</stp>
        <tr r="BP30" s="2"/>
        <tr r="BP31" s="2"/>
      </tp>
      <tp>
        <v>54.92</v>
        <stp/>
        <stp>StudyData</stp>
        <stp>S.US.MNST</stp>
        <stp>FG</stp>
        <stp/>
        <stp>Close</stp>
        <stp>5Min</stp>
        <stp>-39</stp>
        <stp>all</stp>
        <stp/>
        <stp/>
        <stp>False</stp>
        <stp>T</stp>
        <tr r="BP40" s="2"/>
        <tr r="BP41" s="2"/>
      </tp>
      <tp>
        <v>54.25</v>
        <stp/>
        <stp>StudyData</stp>
        <stp>S.US.MNST</stp>
        <stp>FG</stp>
        <stp/>
        <stp>Close</stp>
        <stp>5Min</stp>
        <stp>-19</stp>
        <stp>all</stp>
        <stp/>
        <stp/>
        <stp>False</stp>
        <stp>T</stp>
        <tr r="BP20" s="2"/>
        <tr r="BP21" s="2"/>
      </tp>
      <tp>
        <v>56.55</v>
        <stp/>
        <stp>StudyData</stp>
        <stp>S.US.MNST</stp>
        <stp>FG</stp>
        <stp/>
        <stp>Close</stp>
        <stp>5Min</stp>
        <stp>-89</stp>
        <stp>all</stp>
        <stp/>
        <stp/>
        <stp>False</stp>
        <stp>T</stp>
        <tr r="BP91" s="2"/>
        <tr r="BP90" s="2"/>
      </tp>
      <tp>
        <v>56.67</v>
        <stp/>
        <stp>StudyData</stp>
        <stp>S.US.MNST</stp>
        <stp>FG</stp>
        <stp/>
        <stp>Close</stp>
        <stp>5Min</stp>
        <stp>-99</stp>
        <stp>all</stp>
        <stp/>
        <stp/>
        <stp>False</stp>
        <stp>T</stp>
        <tr r="BP101" s="2"/>
        <tr r="BP100" s="2"/>
      </tp>
      <tp>
        <v>224.92</v>
        <stp/>
        <stp>StudyData</stp>
        <stp>S.US.COST</stp>
        <stp>FG</stp>
        <stp/>
        <stp>Close</stp>
        <stp>5Min</stp>
        <stp>-79</stp>
        <stp>all</stp>
        <stp/>
        <stp/>
        <stp>False</stp>
        <stp>T</stp>
        <tr r="AA81" s="2"/>
        <tr r="AA80" s="2"/>
      </tp>
      <tp>
        <v>224</v>
        <stp/>
        <stp>StudyData</stp>
        <stp>S.US.COST</stp>
        <stp>FG</stp>
        <stp/>
        <stp>Close</stp>
        <stp>5Min</stp>
        <stp>-69</stp>
        <stp>all</stp>
        <stp/>
        <stp/>
        <stp>False</stp>
        <stp>T</stp>
        <tr r="AA71" s="2"/>
        <tr r="AA70" s="2"/>
      </tp>
      <tp>
        <v>223.62</v>
        <stp/>
        <stp>StudyData</stp>
        <stp>S.US.COST</stp>
        <stp>FG</stp>
        <stp/>
        <stp>Close</stp>
        <stp>5Min</stp>
        <stp>-59</stp>
        <stp>all</stp>
        <stp/>
        <stp/>
        <stp>False</stp>
        <stp>T</stp>
        <tr r="AA60" s="2"/>
        <tr r="AA61" s="2"/>
      </tp>
      <tp>
        <v>223</v>
        <stp/>
        <stp>StudyData</stp>
        <stp>S.US.COST</stp>
        <stp>FG</stp>
        <stp/>
        <stp>Close</stp>
        <stp>5Min</stp>
        <stp>-49</stp>
        <stp>all</stp>
        <stp/>
        <stp/>
        <stp>False</stp>
        <stp>T</stp>
        <tr r="AA50" s="2"/>
        <tr r="AA51" s="2"/>
      </tp>
      <tp>
        <v>222.65</v>
        <stp/>
        <stp>StudyData</stp>
        <stp>S.US.COST</stp>
        <stp>FG</stp>
        <stp/>
        <stp>Close</stp>
        <stp>5Min</stp>
        <stp>-39</stp>
        <stp>all</stp>
        <stp/>
        <stp/>
        <stp>False</stp>
        <stp>T</stp>
        <tr r="AA41" s="2"/>
        <tr r="AA40" s="2"/>
      </tp>
      <tp>
        <v>222.74</v>
        <stp/>
        <stp>StudyData</stp>
        <stp>S.US.COST</stp>
        <stp>FG</stp>
        <stp/>
        <stp>Close</stp>
        <stp>5Min</stp>
        <stp>-29</stp>
        <stp>all</stp>
        <stp/>
        <stp/>
        <stp>False</stp>
        <stp>T</stp>
        <tr r="AA31" s="2"/>
        <tr r="AA30" s="2"/>
      </tp>
      <tp>
        <v>222.19</v>
        <stp/>
        <stp>StudyData</stp>
        <stp>S.US.COST</stp>
        <stp>FG</stp>
        <stp/>
        <stp>Close</stp>
        <stp>5Min</stp>
        <stp>-19</stp>
        <stp>all</stp>
        <stp/>
        <stp/>
        <stp>False</stp>
        <stp>T</stp>
        <tr r="AA20" s="2"/>
        <tr r="AA21" s="2"/>
      </tp>
      <tp>
        <v>223.93</v>
        <stp/>
        <stp>StudyData</stp>
        <stp>S.US.COST</stp>
        <stp>FG</stp>
        <stp/>
        <stp>Close</stp>
        <stp>5Min</stp>
        <stp>-99</stp>
        <stp>all</stp>
        <stp/>
        <stp/>
        <stp>False</stp>
        <stp>T</stp>
        <tr r="AA101" s="2"/>
        <tr r="AA100" s="2"/>
      </tp>
      <tp>
        <v>224.17</v>
        <stp/>
        <stp>StudyData</stp>
        <stp>S.US.COST</stp>
        <stp>FG</stp>
        <stp/>
        <stp>Close</stp>
        <stp>5Min</stp>
        <stp>-89</stp>
        <stp>all</stp>
        <stp/>
        <stp/>
        <stp>False</stp>
        <stp>T</stp>
        <tr r="AA90" s="2"/>
        <tr r="AA91" s="2"/>
      </tp>
      <tp>
        <v>56.27</v>
        <stp/>
        <stp>StudyData</stp>
        <stp>S.US.FAST</stp>
        <stp>FG</stp>
        <stp/>
        <stp>Close</stp>
        <stp>5Min</stp>
        <stp>-99</stp>
        <stp>all</stp>
        <stp/>
        <stp/>
        <stp>False</stp>
        <stp>T</stp>
        <tr r="AN100" s="2"/>
        <tr r="AN101" s="2"/>
      </tp>
      <tp>
        <v>55.64</v>
        <stp/>
        <stp>StudyData</stp>
        <stp>S.US.FAST</stp>
        <stp>FG</stp>
        <stp/>
        <stp>Close</stp>
        <stp>5Min</stp>
        <stp>-89</stp>
        <stp>all</stp>
        <stp/>
        <stp/>
        <stp>False</stp>
        <stp>T</stp>
        <tr r="AN90" s="2"/>
        <tr r="AN91" s="2"/>
      </tp>
      <tp>
        <v>51.7</v>
        <stp/>
        <stp>StudyData</stp>
        <stp>S.US.FAST</stp>
        <stp>FG</stp>
        <stp/>
        <stp>Close</stp>
        <stp>5Min</stp>
        <stp>-19</stp>
        <stp>all</stp>
        <stp/>
        <stp/>
        <stp>False</stp>
        <stp>T</stp>
        <tr r="AN20" s="2"/>
        <tr r="AN21" s="2"/>
      </tp>
      <tp>
        <v>52.45</v>
        <stp/>
        <stp>StudyData</stp>
        <stp>S.US.FAST</stp>
        <stp>FG</stp>
        <stp/>
        <stp>Close</stp>
        <stp>5Min</stp>
        <stp>-39</stp>
        <stp>all</stp>
        <stp/>
        <stp/>
        <stp>False</stp>
        <stp>T</stp>
        <tr r="AN41" s="2"/>
        <tr r="AN40" s="2"/>
      </tp>
      <tp>
        <v>52.32</v>
        <stp/>
        <stp>StudyData</stp>
        <stp>S.US.FAST</stp>
        <stp>FG</stp>
        <stp/>
        <stp>Close</stp>
        <stp>5Min</stp>
        <stp>-29</stp>
        <stp>all</stp>
        <stp/>
        <stp/>
        <stp>False</stp>
        <stp>T</stp>
        <tr r="AN31" s="2"/>
        <tr r="AN30" s="2"/>
      </tp>
      <tp>
        <v>52.44</v>
        <stp/>
        <stp>StudyData</stp>
        <stp>S.US.FAST</stp>
        <stp>FG</stp>
        <stp/>
        <stp>Close</stp>
        <stp>5Min</stp>
        <stp>-59</stp>
        <stp>all</stp>
        <stp/>
        <stp/>
        <stp>False</stp>
        <stp>T</stp>
        <tr r="AN60" s="2"/>
        <tr r="AN61" s="2"/>
      </tp>
      <tp>
        <v>52.36</v>
        <stp/>
        <stp>StudyData</stp>
        <stp>S.US.FAST</stp>
        <stp>FG</stp>
        <stp/>
        <stp>Close</stp>
        <stp>5Min</stp>
        <stp>-49</stp>
        <stp>all</stp>
        <stp/>
        <stp/>
        <stp>False</stp>
        <stp>T</stp>
        <tr r="AN50" s="2"/>
        <tr r="AN51" s="2"/>
      </tp>
      <tp>
        <v>54.37</v>
        <stp/>
        <stp>StudyData</stp>
        <stp>S.US.FAST</stp>
        <stp>FG</stp>
        <stp/>
        <stp>Close</stp>
        <stp>5Min</stp>
        <stp>-79</stp>
        <stp>all</stp>
        <stp/>
        <stp/>
        <stp>False</stp>
        <stp>T</stp>
        <tr r="AN80" s="2"/>
        <tr r="AN81" s="2"/>
      </tp>
      <tp>
        <v>52.43</v>
        <stp/>
        <stp>StudyData</stp>
        <stp>S.US.FAST</stp>
        <stp>FG</stp>
        <stp/>
        <stp>Close</stp>
        <stp>5Min</stp>
        <stp>-69</stp>
        <stp>all</stp>
        <stp/>
        <stp/>
        <stp>False</stp>
        <stp>T</stp>
        <tr r="AN71" s="2"/>
        <tr r="AN70" s="2"/>
      </tp>
      <tp>
        <v>97.17</v>
        <stp/>
        <stp>StudyData</stp>
        <stp>S.US.ROST</stp>
        <stp>FG</stp>
        <stp/>
        <stp>Close</stp>
        <stp>5Min</stp>
        <stp>-79</stp>
        <stp>all</stp>
        <stp/>
        <stp/>
        <stp>False</stp>
        <stp>T</stp>
        <tr r="CE81" s="2"/>
        <tr r="CE80" s="2"/>
      </tp>
      <tp>
        <v>96.71</v>
        <stp/>
        <stp>StudyData</stp>
        <stp>S.US.ROST</stp>
        <stp>FG</stp>
        <stp/>
        <stp>Close</stp>
        <stp>5Min</stp>
        <stp>-69</stp>
        <stp>all</stp>
        <stp/>
        <stp/>
        <stp>False</stp>
        <stp>T</stp>
        <tr r="CE71" s="2"/>
        <tr r="CE70" s="2"/>
      </tp>
      <tp>
        <v>96.57</v>
        <stp/>
        <stp>StudyData</stp>
        <stp>S.US.ROST</stp>
        <stp>FG</stp>
        <stp/>
        <stp>Close</stp>
        <stp>5Min</stp>
        <stp>-59</stp>
        <stp>all</stp>
        <stp/>
        <stp/>
        <stp>False</stp>
        <stp>T</stp>
        <tr r="CE61" s="2"/>
        <tr r="CE60" s="2"/>
      </tp>
      <tp>
        <v>96.37</v>
        <stp/>
        <stp>StudyData</stp>
        <stp>S.US.ROST</stp>
        <stp>FG</stp>
        <stp/>
        <stp>Close</stp>
        <stp>5Min</stp>
        <stp>-49</stp>
        <stp>all</stp>
        <stp/>
        <stp/>
        <stp>False</stp>
        <stp>T</stp>
        <tr r="CE50" s="2"/>
        <tr r="CE51" s="2"/>
      </tp>
      <tp>
        <v>96.22</v>
        <stp/>
        <stp>StudyData</stp>
        <stp>S.US.ROST</stp>
        <stp>FG</stp>
        <stp/>
        <stp>Close</stp>
        <stp>5Min</stp>
        <stp>-39</stp>
        <stp>all</stp>
        <stp/>
        <stp/>
        <stp>False</stp>
        <stp>T</stp>
        <tr r="CE40" s="2"/>
        <tr r="CE41" s="2"/>
      </tp>
      <tp>
        <v>95.98</v>
        <stp/>
        <stp>StudyData</stp>
        <stp>S.US.ROST</stp>
        <stp>FG</stp>
        <stp/>
        <stp>Close</stp>
        <stp>5Min</stp>
        <stp>-29</stp>
        <stp>all</stp>
        <stp/>
        <stp/>
        <stp>False</stp>
        <stp>T</stp>
        <tr r="CE31" s="2"/>
        <tr r="CE30" s="2"/>
      </tp>
      <tp>
        <v>95.54</v>
        <stp/>
        <stp>StudyData</stp>
        <stp>S.US.ROST</stp>
        <stp>FG</stp>
        <stp/>
        <stp>Close</stp>
        <stp>5Min</stp>
        <stp>-19</stp>
        <stp>all</stp>
        <stp/>
        <stp/>
        <stp>False</stp>
        <stp>T</stp>
        <tr r="CE21" s="2"/>
        <tr r="CE20" s="2"/>
      </tp>
      <tp>
        <v>97.65</v>
        <stp/>
        <stp>StudyData</stp>
        <stp>S.US.ROST</stp>
        <stp>FG</stp>
        <stp/>
        <stp>Close</stp>
        <stp>5Min</stp>
        <stp>-99</stp>
        <stp>all</stp>
        <stp/>
        <stp/>
        <stp>False</stp>
        <stp>T</stp>
        <tr r="CE100" s="2"/>
        <tr r="CE101" s="2"/>
      </tp>
      <tp>
        <v>97.15</v>
        <stp/>
        <stp>StudyData</stp>
        <stp>S.US.ROST</stp>
        <stp>FG</stp>
        <stp/>
        <stp>Close</stp>
        <stp>5Min</stp>
        <stp>-89</stp>
        <stp>all</stp>
        <stp/>
        <stp/>
        <stp>False</stp>
        <stp>T</stp>
        <tr r="CE91" s="2"/>
        <tr r="CE90" s="2"/>
      </tp>
      <tp>
        <v>26.33</v>
        <stp/>
        <stp>StudyData</stp>
        <stp>S.US.LBTYA</stp>
        <stp>FG</stp>
        <stp/>
        <stp>Close</stp>
        <stp>5Min</stp>
        <stp>-107</stp>
        <stp>all</stp>
        <stp/>
        <stp/>
        <stp>False</stp>
        <stp>T</stp>
        <tr r="BI109" s="2"/>
        <tr r="BI108" s="2"/>
      </tp>
      <tp>
        <v>55.99</v>
        <stp/>
        <stp>StudyData</stp>
        <stp>S.US.SBUX</stp>
        <stp>FG</stp>
        <stp/>
        <stp>Close</stp>
        <stp>5Min</stp>
        <stp/>
        <stp>all</stp>
        <stp/>
        <stp/>
        <stp>False</stp>
        <stp>T</stp>
        <tr r="CF109" s="2"/>
      </tp>
      <tp>
        <v>141.15</v>
        <stp/>
        <stp>StudyData</stp>
        <stp>S.US.LRCX</stp>
        <stp>FG</stp>
        <stp/>
        <stp>Close</stp>
        <stp>5Min</stp>
        <stp/>
        <stp>all</stp>
        <stp/>
        <stp/>
        <stp>False</stp>
        <stp>T</stp>
        <tr r="BK109" s="2"/>
      </tp>
      <tp>
        <v>142.86000000000001</v>
        <stp/>
        <stp>StudyData</stp>
        <stp>S.US.ADSK</stp>
        <stp>FG</stp>
        <stp/>
        <stp>Close</stp>
        <stp>5Min</stp>
        <stp>-89</stp>
        <stp>all</stp>
        <stp/>
        <stp/>
        <stp>False</stp>
        <stp>T</stp>
        <tr r="G91" s="2"/>
        <tr r="G90" s="2"/>
      </tp>
      <tp>
        <v>143.94999999999999</v>
        <stp/>
        <stp>StudyData</stp>
        <stp>S.US.ADSK</stp>
        <stp>FG</stp>
        <stp/>
        <stp>Close</stp>
        <stp>5Min</stp>
        <stp>-99</stp>
        <stp>all</stp>
        <stp/>
        <stp/>
        <stp>False</stp>
        <stp>T</stp>
        <tr r="G100" s="2"/>
        <tr r="G101" s="2"/>
      </tp>
      <tp>
        <v>135.93</v>
        <stp/>
        <stp>StudyData</stp>
        <stp>S.US.ADSK</stp>
        <stp>FG</stp>
        <stp/>
        <stp>Close</stp>
        <stp>5Min</stp>
        <stp>-49</stp>
        <stp>all</stp>
        <stp/>
        <stp/>
        <stp>False</stp>
        <stp>T</stp>
        <tr r="G50" s="2"/>
        <tr r="G51" s="2"/>
      </tp>
      <tp>
        <v>135.4</v>
        <stp/>
        <stp>StudyData</stp>
        <stp>S.US.ADSK</stp>
        <stp>FG</stp>
        <stp/>
        <stp>Close</stp>
        <stp>5Min</stp>
        <stp>-59</stp>
        <stp>all</stp>
        <stp/>
        <stp/>
        <stp>False</stp>
        <stp>T</stp>
        <tr r="G61" s="2"/>
        <tr r="G60" s="2"/>
      </tp>
      <tp>
        <v>135.28</v>
        <stp/>
        <stp>StudyData</stp>
        <stp>S.US.ADSK</stp>
        <stp>FG</stp>
        <stp/>
        <stp>Close</stp>
        <stp>5Min</stp>
        <stp>-69</stp>
        <stp>all</stp>
        <stp/>
        <stp/>
        <stp>False</stp>
        <stp>T</stp>
        <tr r="G71" s="2"/>
        <tr r="G70" s="2"/>
      </tp>
      <tp>
        <v>136.41999999999999</v>
        <stp/>
        <stp>StudyData</stp>
        <stp>S.US.ADSK</stp>
        <stp>FG</stp>
        <stp/>
        <stp>Close</stp>
        <stp>5Min</stp>
        <stp>-79</stp>
        <stp>all</stp>
        <stp/>
        <stp/>
        <stp>False</stp>
        <stp>T</stp>
        <tr r="G80" s="2"/>
        <tr r="G81" s="2"/>
      </tp>
      <tp>
        <v>135.03</v>
        <stp/>
        <stp>StudyData</stp>
        <stp>S.US.ADSK</stp>
        <stp>FG</stp>
        <stp/>
        <stp>Close</stp>
        <stp>5Min</stp>
        <stp>-19</stp>
        <stp>all</stp>
        <stp/>
        <stp/>
        <stp>False</stp>
        <stp>T</stp>
        <tr r="G20" s="2"/>
        <tr r="G21" s="2"/>
      </tp>
      <tp>
        <v>136.12</v>
        <stp/>
        <stp>StudyData</stp>
        <stp>S.US.ADSK</stp>
        <stp>FG</stp>
        <stp/>
        <stp>Close</stp>
        <stp>5Min</stp>
        <stp>-29</stp>
        <stp>all</stp>
        <stp/>
        <stp/>
        <stp>False</stp>
        <stp>T</stp>
        <tr r="G31" s="2"/>
        <tr r="G30" s="2"/>
      </tp>
      <tp>
        <v>136.51</v>
        <stp/>
        <stp>StudyData</stp>
        <stp>S.US.ADSK</stp>
        <stp>FG</stp>
        <stp/>
        <stp>Close</stp>
        <stp>5Min</stp>
        <stp>-39</stp>
        <stp>all</stp>
        <stp/>
        <stp/>
        <stp>False</stp>
        <stp>T</stp>
        <tr r="G41" s="2"/>
        <tr r="G40" s="2"/>
      </tp>
      <tp>
        <v>120.57</v>
        <stp/>
        <stp>StudyData</stp>
        <stp>S.US.VRSK</stp>
        <stp>FG</stp>
        <stp/>
        <stp>Close</stp>
        <stp>5Min</stp>
        <stp>-89</stp>
        <stp>all</stp>
        <stp/>
        <stp/>
        <stp>False</stp>
        <stp>T</stp>
        <tr r="CS91" s="2"/>
        <tr r="CS90" s="2"/>
      </tp>
      <tp>
        <v>120.7</v>
        <stp/>
        <stp>StudyData</stp>
        <stp>S.US.VRSK</stp>
        <stp>FG</stp>
        <stp/>
        <stp>Close</stp>
        <stp>5Min</stp>
        <stp>-99</stp>
        <stp>all</stp>
        <stp/>
        <stp/>
        <stp>False</stp>
        <stp>T</stp>
        <tr r="CS100" s="2"/>
        <tr r="CS101" s="2"/>
      </tp>
      <tp>
        <v>116.56</v>
        <stp/>
        <stp>StudyData</stp>
        <stp>S.US.VRSK</stp>
        <stp>FG</stp>
        <stp/>
        <stp>Close</stp>
        <stp>5Min</stp>
        <stp>-29</stp>
        <stp>all</stp>
        <stp/>
        <stp/>
        <stp>False</stp>
        <stp>T</stp>
        <tr r="CS31" s="2"/>
        <tr r="CS30" s="2"/>
      </tp>
      <tp>
        <v>117.13</v>
        <stp/>
        <stp>StudyData</stp>
        <stp>S.US.VRSK</stp>
        <stp>FG</stp>
        <stp/>
        <stp>Close</stp>
        <stp>5Min</stp>
        <stp>-39</stp>
        <stp>all</stp>
        <stp/>
        <stp/>
        <stp>False</stp>
        <stp>T</stp>
        <tr r="CS40" s="2"/>
        <tr r="CS41" s="2"/>
      </tp>
      <tp>
        <v>115.87</v>
        <stp/>
        <stp>StudyData</stp>
        <stp>S.US.VRSK</stp>
        <stp>FG</stp>
        <stp/>
        <stp>Close</stp>
        <stp>5Min</stp>
        <stp>-19</stp>
        <stp>all</stp>
        <stp/>
        <stp/>
        <stp>False</stp>
        <stp>T</stp>
        <tr r="CS20" s="2"/>
        <tr r="CS21" s="2"/>
      </tp>
      <tp>
        <v>117.19</v>
        <stp/>
        <stp>StudyData</stp>
        <stp>S.US.VRSK</stp>
        <stp>FG</stp>
        <stp/>
        <stp>Close</stp>
        <stp>5Min</stp>
        <stp>-69</stp>
        <stp>all</stp>
        <stp/>
        <stp/>
        <stp>False</stp>
        <stp>T</stp>
        <tr r="CS71" s="2"/>
        <tr r="CS70" s="2"/>
      </tp>
      <tp>
        <v>118.69</v>
        <stp/>
        <stp>StudyData</stp>
        <stp>S.US.VRSK</stp>
        <stp>FG</stp>
        <stp/>
        <stp>Close</stp>
        <stp>5Min</stp>
        <stp>-79</stp>
        <stp>all</stp>
        <stp/>
        <stp/>
        <stp>False</stp>
        <stp>T</stp>
        <tr r="CS80" s="2"/>
        <tr r="CS81" s="2"/>
      </tp>
      <tp>
        <v>116.75</v>
        <stp/>
        <stp>StudyData</stp>
        <stp>S.US.VRSK</stp>
        <stp>FG</stp>
        <stp/>
        <stp>Close</stp>
        <stp>5Min</stp>
        <stp>-49</stp>
        <stp>all</stp>
        <stp/>
        <stp/>
        <stp>False</stp>
        <stp>T</stp>
        <tr r="CS51" s="2"/>
        <tr r="CS50" s="2"/>
      </tp>
      <tp>
        <v>116.4</v>
        <stp/>
        <stp>StudyData</stp>
        <stp>S.US.VRSK</stp>
        <stp>FG</stp>
        <stp/>
        <stp>Close</stp>
        <stp>5Min</stp>
        <stp>-59</stp>
        <stp>all</stp>
        <stp/>
        <stp/>
        <stp>False</stp>
        <stp>T</stp>
        <tr r="CS60" s="2"/>
        <tr r="CS61" s="2"/>
      </tp>
      <tp>
        <v>328.46</v>
        <stp/>
        <stp>StudyData</stp>
        <stp>S.US.NFLX</stp>
        <stp>FG</stp>
        <stp/>
        <stp>Close</stp>
        <stp>5Min</stp>
        <stp/>
        <stp>all</stp>
        <stp/>
        <stp/>
        <stp>False</stp>
        <stp>T</stp>
        <tr r="BU109" s="2"/>
      </tp>
      <tp>
        <v>73.97</v>
        <stp/>
        <stp>StudyData</stp>
        <stp>S.US.CTSH</stp>
        <stp>FG</stp>
        <stp/>
        <stp>Close</stp>
        <stp>5Min</stp>
        <stp>-89</stp>
        <stp>all</stp>
        <stp/>
        <stp/>
        <stp>False</stp>
        <stp>T</stp>
        <tr r="AF91" s="2"/>
        <tr r="AF90" s="2"/>
      </tp>
      <tp>
        <v>74.069999999999993</v>
        <stp/>
        <stp>StudyData</stp>
        <stp>S.US.CTSH</stp>
        <stp>FG</stp>
        <stp/>
        <stp>Close</stp>
        <stp>5Min</stp>
        <stp>-99</stp>
        <stp>all</stp>
        <stp/>
        <stp/>
        <stp>False</stp>
        <stp>T</stp>
        <tr r="AF100" s="2"/>
        <tr r="AF101" s="2"/>
      </tp>
      <tp>
        <v>72.27</v>
        <stp/>
        <stp>StudyData</stp>
        <stp>S.US.CTSH</stp>
        <stp>FG</stp>
        <stp/>
        <stp>Close</stp>
        <stp>5Min</stp>
        <stp>-49</stp>
        <stp>all</stp>
        <stp/>
        <stp/>
        <stp>False</stp>
        <stp>T</stp>
        <tr r="AF50" s="2"/>
        <tr r="AF51" s="2"/>
      </tp>
      <tp>
        <v>72.349999999999994</v>
        <stp/>
        <stp>StudyData</stp>
        <stp>S.US.CTSH</stp>
        <stp>FG</stp>
        <stp/>
        <stp>Close</stp>
        <stp>5Min</stp>
        <stp>-59</stp>
        <stp>all</stp>
        <stp/>
        <stp/>
        <stp>False</stp>
        <stp>T</stp>
        <tr r="AF60" s="2"/>
        <tr r="AF61" s="2"/>
      </tp>
      <tp>
        <v>72.5</v>
        <stp/>
        <stp>StudyData</stp>
        <stp>S.US.CTSH</stp>
        <stp>FG</stp>
        <stp/>
        <stp>Close</stp>
        <stp>5Min</stp>
        <stp>-69</stp>
        <stp>all</stp>
        <stp/>
        <stp/>
        <stp>False</stp>
        <stp>T</stp>
        <tr r="AF71" s="2"/>
        <tr r="AF70" s="2"/>
      </tp>
      <tp>
        <v>72.75</v>
        <stp/>
        <stp>StudyData</stp>
        <stp>S.US.CTSH</stp>
        <stp>FG</stp>
        <stp/>
        <stp>Close</stp>
        <stp>5Min</stp>
        <stp>-79</stp>
        <stp>all</stp>
        <stp/>
        <stp/>
        <stp>False</stp>
        <stp>T</stp>
        <tr r="AF81" s="2"/>
        <tr r="AF80" s="2"/>
      </tp>
      <tp>
        <v>72.03</v>
        <stp/>
        <stp>StudyData</stp>
        <stp>S.US.CTSH</stp>
        <stp>FG</stp>
        <stp/>
        <stp>Close</stp>
        <stp>5Min</stp>
        <stp>-19</stp>
        <stp>all</stp>
        <stp/>
        <stp/>
        <stp>False</stp>
        <stp>T</stp>
        <tr r="AF21" s="2"/>
        <tr r="AF20" s="2"/>
      </tp>
      <tp>
        <v>72.489999999999995</v>
        <stp/>
        <stp>StudyData</stp>
        <stp>S.US.CTSH</stp>
        <stp>FG</stp>
        <stp/>
        <stp>Close</stp>
        <stp>5Min</stp>
        <stp>-29</stp>
        <stp>all</stp>
        <stp/>
        <stp/>
        <stp>False</stp>
        <stp>T</stp>
        <tr r="AF30" s="2"/>
        <tr r="AF31" s="2"/>
      </tp>
      <tp>
        <v>72.56</v>
        <stp/>
        <stp>StudyData</stp>
        <stp>S.US.CTSH</stp>
        <stp>FG</stp>
        <stp/>
        <stp>Close</stp>
        <stp>5Min</stp>
        <stp>-39</stp>
        <stp>all</stp>
        <stp/>
        <stp/>
        <stp>False</stp>
        <stp>T</stp>
        <tr r="AF41" s="2"/>
        <tr r="AF40" s="2"/>
      </tp>
      <tp>
        <v>33.340000000000003</v>
        <stp/>
        <stp>StudyData</stp>
        <stp>S.US.DISH</stp>
        <stp>FG</stp>
        <stp/>
        <stp>Close</stp>
        <stp>5Min</stp>
        <stp>-19</stp>
        <stp>all</stp>
        <stp/>
        <stp/>
        <stp>False</stp>
        <stp>T</stp>
        <tr r="AH20" s="2"/>
        <tr r="AH21" s="2"/>
      </tp>
      <tp>
        <v>34.14</v>
        <stp/>
        <stp>StudyData</stp>
        <stp>S.US.DISH</stp>
        <stp>FG</stp>
        <stp/>
        <stp>Close</stp>
        <stp>5Min</stp>
        <stp>-39</stp>
        <stp>all</stp>
        <stp/>
        <stp/>
        <stp>False</stp>
        <stp>T</stp>
        <tr r="AH40" s="2"/>
        <tr r="AH41" s="2"/>
      </tp>
      <tp>
        <v>33.67</v>
        <stp/>
        <stp>StudyData</stp>
        <stp>S.US.DISH</stp>
        <stp>FG</stp>
        <stp/>
        <stp>Close</stp>
        <stp>5Min</stp>
        <stp>-29</stp>
        <stp>all</stp>
        <stp/>
        <stp/>
        <stp>False</stp>
        <stp>T</stp>
        <tr r="AH30" s="2"/>
        <tr r="AH31" s="2"/>
      </tp>
      <tp>
        <v>34.01</v>
        <stp/>
        <stp>StudyData</stp>
        <stp>S.US.DISH</stp>
        <stp>FG</stp>
        <stp/>
        <stp>Close</stp>
        <stp>5Min</stp>
        <stp>-59</stp>
        <stp>all</stp>
        <stp/>
        <stp/>
        <stp>False</stp>
        <stp>T</stp>
        <tr r="AH61" s="2"/>
        <tr r="AH60" s="2"/>
      </tp>
      <tp>
        <v>33.950000000000003</v>
        <stp/>
        <stp>StudyData</stp>
        <stp>S.US.DISH</stp>
        <stp>FG</stp>
        <stp/>
        <stp>Close</stp>
        <stp>5Min</stp>
        <stp>-49</stp>
        <stp>all</stp>
        <stp/>
        <stp/>
        <stp>False</stp>
        <stp>T</stp>
        <tr r="AH50" s="2"/>
        <tr r="AH51" s="2"/>
      </tp>
      <tp>
        <v>34.18</v>
        <stp/>
        <stp>StudyData</stp>
        <stp>S.US.DISH</stp>
        <stp>FG</stp>
        <stp/>
        <stp>Close</stp>
        <stp>5Min</stp>
        <stp>-79</stp>
        <stp>all</stp>
        <stp/>
        <stp/>
        <stp>False</stp>
        <stp>T</stp>
        <tr r="AH80" s="2"/>
        <tr r="AH81" s="2"/>
      </tp>
      <tp>
        <v>34.39</v>
        <stp/>
        <stp>StudyData</stp>
        <stp>S.US.DISH</stp>
        <stp>FG</stp>
        <stp/>
        <stp>Close</stp>
        <stp>5Min</stp>
        <stp>-69</stp>
        <stp>all</stp>
        <stp/>
        <stp/>
        <stp>False</stp>
        <stp>T</stp>
        <tr r="AH71" s="2"/>
        <tr r="AH70" s="2"/>
      </tp>
      <tp>
        <v>34.39</v>
        <stp/>
        <stp>StudyData</stp>
        <stp>S.US.DISH</stp>
        <stp>FG</stp>
        <stp/>
        <stp>Close</stp>
        <stp>5Min</stp>
        <stp>-99</stp>
        <stp>all</stp>
        <stp/>
        <stp/>
        <stp>False</stp>
        <stp>T</stp>
        <tr r="AH100" s="2"/>
        <tr r="AH101" s="2"/>
      </tp>
      <tp>
        <v>34.17</v>
        <stp/>
        <stp>StudyData</stp>
        <stp>S.US.DISH</stp>
        <stp>FG</stp>
        <stp/>
        <stp>Close</stp>
        <stp>5Min</stp>
        <stp>-89</stp>
        <stp>all</stp>
        <stp/>
        <stp/>
        <stp>False</stp>
        <stp>T</stp>
        <tr r="AH90" s="2"/>
        <tr r="AH91" s="2"/>
      </tp>
      <tp>
        <v>6.03</v>
        <stp/>
        <stp>StudyData</stp>
        <stp>S.US.SIRI</stp>
        <stp>FG</stp>
        <stp/>
        <stp>Close</stp>
        <stp>5Min</stp>
        <stp>-18</stp>
        <stp>all</stp>
        <stp/>
        <stp/>
        <stp>False</stp>
        <stp>T</stp>
        <tr r="CH20" s="2"/>
        <tr r="CH19" s="2"/>
      </tp>
      <tp>
        <v>6.08</v>
        <stp/>
        <stp>StudyData</stp>
        <stp>S.US.SIRI</stp>
        <stp>FG</stp>
        <stp/>
        <stp>Close</stp>
        <stp>5Min</stp>
        <stp>-38</stp>
        <stp>all</stp>
        <stp/>
        <stp/>
        <stp>False</stp>
        <stp>T</stp>
        <tr r="CH40" s="2"/>
        <tr r="CH39" s="2"/>
      </tp>
      <tp>
        <v>6.06</v>
        <stp/>
        <stp>StudyData</stp>
        <stp>S.US.SIRI</stp>
        <stp>FG</stp>
        <stp/>
        <stp>Close</stp>
        <stp>5Min</stp>
        <stp>-28</stp>
        <stp>all</stp>
        <stp/>
        <stp/>
        <stp>False</stp>
        <stp>T</stp>
        <tr r="CH30" s="2"/>
        <tr r="CH29" s="2"/>
      </tp>
      <tp>
        <v>6.08</v>
        <stp/>
        <stp>StudyData</stp>
        <stp>S.US.SIRI</stp>
        <stp>FG</stp>
        <stp/>
        <stp>Close</stp>
        <stp>5Min</stp>
        <stp>-58</stp>
        <stp>all</stp>
        <stp/>
        <stp/>
        <stp>False</stp>
        <stp>T</stp>
        <tr r="CH59" s="2"/>
        <tr r="CH60" s="2"/>
      </tp>
      <tp>
        <v>6.06</v>
        <stp/>
        <stp>StudyData</stp>
        <stp>S.US.SIRI</stp>
        <stp>FG</stp>
        <stp/>
        <stp>Close</stp>
        <stp>5Min</stp>
        <stp>-48</stp>
        <stp>all</stp>
        <stp/>
        <stp/>
        <stp>False</stp>
        <stp>T</stp>
        <tr r="CH50" s="2"/>
        <tr r="CH49" s="2"/>
      </tp>
      <tp>
        <v>6.08</v>
        <stp/>
        <stp>StudyData</stp>
        <stp>S.US.SIRI</stp>
        <stp>FG</stp>
        <stp/>
        <stp>Close</stp>
        <stp>5Min</stp>
        <stp>-78</stp>
        <stp>all</stp>
        <stp/>
        <stp/>
        <stp>False</stp>
        <stp>T</stp>
        <tr r="CH80" s="2"/>
        <tr r="CH79" s="2"/>
      </tp>
      <tp>
        <v>6.05</v>
        <stp/>
        <stp>StudyData</stp>
        <stp>S.US.SIRI</stp>
        <stp>FG</stp>
        <stp/>
        <stp>Close</stp>
        <stp>5Min</stp>
        <stp>-68</stp>
        <stp>all</stp>
        <stp/>
        <stp/>
        <stp>False</stp>
        <stp>T</stp>
        <tr r="CH69" s="2"/>
        <tr r="CH70" s="2"/>
      </tp>
      <tp>
        <v>6.19</v>
        <stp/>
        <stp>StudyData</stp>
        <stp>S.US.SIRI</stp>
        <stp>FG</stp>
        <stp/>
        <stp>Close</stp>
        <stp>5Min</stp>
        <stp>-98</stp>
        <stp>all</stp>
        <stp/>
        <stp/>
        <stp>False</stp>
        <stp>T</stp>
        <tr r="CH99" s="2"/>
        <tr r="CH100" s="2"/>
      </tp>
      <tp>
        <v>6.16</v>
        <stp/>
        <stp>StudyData</stp>
        <stp>S.US.SIRI</stp>
        <stp>FG</stp>
        <stp/>
        <stp>Close</stp>
        <stp>5Min</stp>
        <stp>-88</stp>
        <stp>all</stp>
        <stp/>
        <stp/>
        <stp>False</stp>
        <stp>T</stp>
        <tr r="CH89" s="2"/>
        <tr r="CH90" s="2"/>
      </tp>
      <tp>
        <v>40.270000000000003</v>
        <stp/>
        <stp>StudyData</stp>
        <stp>S.US.HOLX</stp>
        <stp>FG</stp>
        <stp/>
        <stp>Close</stp>
        <stp>5Min</stp>
        <stp/>
        <stp>all</stp>
        <stp/>
        <stp/>
        <stp>False</stp>
        <stp>T</stp>
        <tr r="AW109" s="2"/>
      </tp>
      <tp>
        <v>63.7</v>
        <stp/>
        <stp>StudyData</stp>
        <stp>S.US.CERN</stp>
        <stp>FG</stp>
        <stp/>
        <stp>Close</stp>
        <stp>5Min</stp>
        <stp>-98</stp>
        <stp>all</stp>
        <stp/>
        <stp/>
        <stp>False</stp>
        <stp>T</stp>
        <tr r="W100" s="2"/>
        <tr r="W99" s="2"/>
      </tp>
      <tp>
        <v>63.6</v>
        <stp/>
        <stp>StudyData</stp>
        <stp>S.US.CERN</stp>
        <stp>FG</stp>
        <stp/>
        <stp>Close</stp>
        <stp>5Min</stp>
        <stp>-88</stp>
        <stp>all</stp>
        <stp/>
        <stp/>
        <stp>False</stp>
        <stp>T</stp>
        <tr r="W89" s="2"/>
        <tr r="W90" s="2"/>
      </tp>
      <tp>
        <v>64.02</v>
        <stp/>
        <stp>StudyData</stp>
        <stp>S.US.CERN</stp>
        <stp>FG</stp>
        <stp/>
        <stp>Close</stp>
        <stp>5Min</stp>
        <stp>-58</stp>
        <stp>all</stp>
        <stp/>
        <stp/>
        <stp>False</stp>
        <stp>T</stp>
        <tr r="W59" s="2"/>
        <tr r="W60" s="2"/>
      </tp>
      <tp>
        <v>64.23</v>
        <stp/>
        <stp>StudyData</stp>
        <stp>S.US.CERN</stp>
        <stp>FG</stp>
        <stp/>
        <stp>Close</stp>
        <stp>5Min</stp>
        <stp>-48</stp>
        <stp>all</stp>
        <stp/>
        <stp/>
        <stp>False</stp>
        <stp>T</stp>
        <tr r="W49" s="2"/>
        <tr r="W50" s="2"/>
      </tp>
      <tp>
        <v>63.52</v>
        <stp/>
        <stp>StudyData</stp>
        <stp>S.US.CERN</stp>
        <stp>FG</stp>
        <stp/>
        <stp>Close</stp>
        <stp>5Min</stp>
        <stp>-78</stp>
        <stp>all</stp>
        <stp/>
        <stp/>
        <stp>False</stp>
        <stp>T</stp>
        <tr r="W80" s="2"/>
        <tr r="W79" s="2"/>
      </tp>
      <tp>
        <v>63.73</v>
        <stp/>
        <stp>StudyData</stp>
        <stp>S.US.CERN</stp>
        <stp>FG</stp>
        <stp/>
        <stp>Close</stp>
        <stp>5Min</stp>
        <stp>-68</stp>
        <stp>all</stp>
        <stp/>
        <stp/>
        <stp>False</stp>
        <stp>T</stp>
        <tr r="W70" s="2"/>
        <tr r="W69" s="2"/>
      </tp>
      <tp>
        <v>63.56</v>
        <stp/>
        <stp>StudyData</stp>
        <stp>S.US.CERN</stp>
        <stp>FG</stp>
        <stp/>
        <stp>Close</stp>
        <stp>5Min</stp>
        <stp>-18</stp>
        <stp>all</stp>
        <stp/>
        <stp/>
        <stp>False</stp>
        <stp>T</stp>
        <tr r="W19" s="2"/>
        <tr r="W20" s="2"/>
      </tp>
      <tp>
        <v>64.12</v>
        <stp/>
        <stp>StudyData</stp>
        <stp>S.US.CERN</stp>
        <stp>FG</stp>
        <stp/>
        <stp>Close</stp>
        <stp>5Min</stp>
        <stp>-38</stp>
        <stp>all</stp>
        <stp/>
        <stp/>
        <stp>False</stp>
        <stp>T</stp>
        <tr r="W40" s="2"/>
        <tr r="W39" s="2"/>
      </tp>
      <tp>
        <v>63.73</v>
        <stp/>
        <stp>StudyData</stp>
        <stp>S.US.CERN</stp>
        <stp>FG</stp>
        <stp/>
        <stp>Close</stp>
        <stp>5Min</stp>
        <stp>-28</stp>
        <stp>all</stp>
        <stp/>
        <stp/>
        <stp>False</stp>
        <stp>T</stp>
        <tr r="W30" s="2"/>
        <tr r="W29" s="2"/>
      </tp>
      <tp>
        <v>102.6</v>
        <stp/>
        <stp>StudyData</stp>
        <stp>S.US.BMRN</stp>
        <stp>FG</stp>
        <stp/>
        <stp>Close</stp>
        <stp>5Min</stp>
        <stp>-58</stp>
        <stp>all</stp>
        <stp/>
        <stp/>
        <stp>False</stp>
        <stp>T</stp>
        <tr r="S59" s="2"/>
        <tr r="S60" s="2"/>
      </tp>
      <tp>
        <v>102.07</v>
        <stp/>
        <stp>StudyData</stp>
        <stp>S.US.BMRN</stp>
        <stp>FG</stp>
        <stp/>
        <stp>Close</stp>
        <stp>5Min</stp>
        <stp>-48</stp>
        <stp>all</stp>
        <stp/>
        <stp/>
        <stp>False</stp>
        <stp>T</stp>
        <tr r="S49" s="2"/>
        <tr r="S50" s="2"/>
      </tp>
      <tp>
        <v>104.12</v>
        <stp/>
        <stp>StudyData</stp>
        <stp>S.US.BMRN</stp>
        <stp>FG</stp>
        <stp/>
        <stp>Close</stp>
        <stp>5Min</stp>
        <stp>-78</stp>
        <stp>all</stp>
        <stp/>
        <stp/>
        <stp>False</stp>
        <stp>T</stp>
        <tr r="S80" s="2"/>
        <tr r="S79" s="2"/>
      </tp>
      <tp>
        <v>103.73</v>
        <stp/>
        <stp>StudyData</stp>
        <stp>S.US.BMRN</stp>
        <stp>FG</stp>
        <stp/>
        <stp>Close</stp>
        <stp>5Min</stp>
        <stp>-68</stp>
        <stp>all</stp>
        <stp/>
        <stp/>
        <stp>False</stp>
        <stp>T</stp>
        <tr r="S70" s="2"/>
        <tr r="S69" s="2"/>
      </tp>
      <tp>
        <v>99.78</v>
        <stp/>
        <stp>StudyData</stp>
        <stp>S.US.BMRN</stp>
        <stp>FG</stp>
        <stp/>
        <stp>Close</stp>
        <stp>5Min</stp>
        <stp>-18</stp>
        <stp>all</stp>
        <stp/>
        <stp/>
        <stp>False</stp>
        <stp>T</stp>
        <tr r="S19" s="2"/>
        <tr r="S20" s="2"/>
      </tp>
      <tp>
        <v>101.76</v>
        <stp/>
        <stp>StudyData</stp>
        <stp>S.US.BMRN</stp>
        <stp>FG</stp>
        <stp/>
        <stp>Close</stp>
        <stp>5Min</stp>
        <stp>-38</stp>
        <stp>all</stp>
        <stp/>
        <stp/>
        <stp>False</stp>
        <stp>T</stp>
        <tr r="S39" s="2"/>
        <tr r="S40" s="2"/>
      </tp>
      <tp>
        <v>100.76</v>
        <stp/>
        <stp>StudyData</stp>
        <stp>S.US.BMRN</stp>
        <stp>FG</stp>
        <stp/>
        <stp>Close</stp>
        <stp>5Min</stp>
        <stp>-28</stp>
        <stp>all</stp>
        <stp/>
        <stp/>
        <stp>False</stp>
        <stp>T</stp>
        <tr r="S30" s="2"/>
        <tr r="S29" s="2"/>
      </tp>
      <tp>
        <v>104.83</v>
        <stp/>
        <stp>StudyData</stp>
        <stp>S.US.BMRN</stp>
        <stp>FG</stp>
        <stp/>
        <stp>Close</stp>
        <stp>5Min</stp>
        <stp>-98</stp>
        <stp>all</stp>
        <stp/>
        <stp/>
        <stp>False</stp>
        <stp>T</stp>
        <tr r="S99" s="2"/>
        <tr r="S100" s="2"/>
      </tp>
      <tp>
        <v>103.95</v>
        <stp/>
        <stp>StudyData</stp>
        <stp>S.US.BMRN</stp>
        <stp>FG</stp>
        <stp/>
        <stp>Close</stp>
        <stp>5Min</stp>
        <stp>-88</stp>
        <stp>all</stp>
        <stp/>
        <stp/>
        <stp>False</stp>
        <stp>T</stp>
        <tr r="S90" s="2"/>
        <tr r="S89" s="2"/>
      </tp>
      <tp>
        <v>127.73</v>
        <stp/>
        <stp>StudyData</stp>
        <stp>S.US.ALXN</stp>
        <stp>FG</stp>
        <stp/>
        <stp>Close</stp>
        <stp>5Min</stp>
        <stp>-42</stp>
        <stp>all</stp>
        <stp/>
        <stp/>
        <stp>False</stp>
        <stp>T</stp>
        <tr r="I44" s="2"/>
        <tr r="I43" s="2"/>
      </tp>
      <tp>
        <v>1808.13</v>
        <stp/>
        <stp>StudyData</stp>
        <stp>S.US.AMZN</stp>
        <stp>FG</stp>
        <stp/>
        <stp>Close</stp>
        <stp>5Min</stp>
        <stp>-50</stp>
        <stp>all</stp>
        <stp/>
        <stp/>
        <stp>False</stp>
        <stp>T</stp>
        <tr r="L51" s="2"/>
        <tr r="L52" s="2"/>
      </tp>
      <tp>
        <v>127.36</v>
        <stp/>
        <stp>StudyData</stp>
        <stp>S.US.ALXN</stp>
        <stp>FG</stp>
        <stp/>
        <stp>Close</stp>
        <stp>5Min</stp>
        <stp>-52</stp>
        <stp>all</stp>
        <stp/>
        <stp/>
        <stp>False</stp>
        <stp>T</stp>
        <tr r="I54" s="2"/>
        <tr r="I53" s="2"/>
      </tp>
      <tp>
        <v>1818.88</v>
        <stp/>
        <stp>StudyData</stp>
        <stp>S.US.AMZN</stp>
        <stp>FG</stp>
        <stp/>
        <stp>Close</stp>
        <stp>5Min</stp>
        <stp>-40</stp>
        <stp>all</stp>
        <stp/>
        <stp/>
        <stp>False</stp>
        <stp>T</stp>
        <tr r="L41" s="2"/>
        <tr r="L42" s="2"/>
      </tp>
      <tp>
        <v>127.88</v>
        <stp/>
        <stp>StudyData</stp>
        <stp>S.US.ALXN</stp>
        <stp>FG</stp>
        <stp/>
        <stp>Close</stp>
        <stp>5Min</stp>
        <stp>-62</stp>
        <stp>all</stp>
        <stp/>
        <stp/>
        <stp>False</stp>
        <stp>T</stp>
        <tr r="I64" s="2"/>
        <tr r="I63" s="2"/>
      </tp>
      <tp>
        <v>1815.99</v>
        <stp/>
        <stp>StudyData</stp>
        <stp>S.US.AMZN</stp>
        <stp>FG</stp>
        <stp/>
        <stp>Close</stp>
        <stp>5Min</stp>
        <stp>-70</stp>
        <stp>all</stp>
        <stp/>
        <stp/>
        <stp>False</stp>
        <stp>T</stp>
        <tr r="L72" s="2"/>
        <tr r="L71" s="2"/>
      </tp>
      <tp>
        <v>128.59</v>
        <stp/>
        <stp>StudyData</stp>
        <stp>S.US.ALXN</stp>
        <stp>FG</stp>
        <stp/>
        <stp>Close</stp>
        <stp>5Min</stp>
        <stp>-72</stp>
        <stp>all</stp>
        <stp/>
        <stp/>
        <stp>False</stp>
        <stp>T</stp>
        <tr r="I74" s="2"/>
        <tr r="I73" s="2"/>
      </tp>
      <tp>
        <v>1813.2</v>
        <stp/>
        <stp>StudyData</stp>
        <stp>S.US.AMZN</stp>
        <stp>FG</stp>
        <stp/>
        <stp>Close</stp>
        <stp>5Min</stp>
        <stp>-60</stp>
        <stp>all</stp>
        <stp/>
        <stp/>
        <stp>False</stp>
        <stp>T</stp>
        <tr r="L61" s="2"/>
        <tr r="L62" s="2"/>
      </tp>
      <tp>
        <v>1734.34</v>
        <stp/>
        <stp>StudyData</stp>
        <stp>S.US.AMZN</stp>
        <stp>FG</stp>
        <stp/>
        <stp>Close</stp>
        <stp>5Min</stp>
        <stp>-10</stp>
        <stp>all</stp>
        <stp/>
        <stp/>
        <stp>False</stp>
        <stp>T</stp>
        <tr r="L12" s="2"/>
        <tr r="L11" s="2"/>
      </tp>
      <tp>
        <v>124.54</v>
        <stp/>
        <stp>StudyData</stp>
        <stp>S.US.ALXN</stp>
        <stp>FG</stp>
        <stp/>
        <stp>Close</stp>
        <stp>5Min</stp>
        <stp>-12</stp>
        <stp>all</stp>
        <stp/>
        <stp/>
        <stp>False</stp>
        <stp>T</stp>
        <tr r="I14" s="2"/>
        <tr r="I13" s="2"/>
      </tp>
      <tp>
        <v>125.5</v>
        <stp/>
        <stp>StudyData</stp>
        <stp>S.US.ALXN</stp>
        <stp>FG</stp>
        <stp/>
        <stp>Close</stp>
        <stp>5Min</stp>
        <stp>-22</stp>
        <stp>all</stp>
        <stp/>
        <stp/>
        <stp>False</stp>
        <stp>T</stp>
        <tr r="I24" s="2"/>
        <tr r="I23" s="2"/>
      </tp>
      <tp>
        <v>1805.88</v>
        <stp/>
        <stp>StudyData</stp>
        <stp>S.US.AMZN</stp>
        <stp>FG</stp>
        <stp/>
        <stp>Close</stp>
        <stp>5Min</stp>
        <stp>-30</stp>
        <stp>all</stp>
        <stp/>
        <stp/>
        <stp>False</stp>
        <stp>T</stp>
        <tr r="L31" s="2"/>
        <tr r="L32" s="2"/>
      </tp>
      <tp>
        <v>125.52</v>
        <stp/>
        <stp>StudyData</stp>
        <stp>S.US.ALXN</stp>
        <stp>FG</stp>
        <stp/>
        <stp>Close</stp>
        <stp>5Min</stp>
        <stp>-32</stp>
        <stp>all</stp>
        <stp/>
        <stp/>
        <stp>False</stp>
        <stp>T</stp>
        <tr r="I34" s="2"/>
        <tr r="I33" s="2"/>
      </tp>
      <tp>
        <v>1777.07</v>
        <stp/>
        <stp>StudyData</stp>
        <stp>S.US.AMZN</stp>
        <stp>FG</stp>
        <stp/>
        <stp>Close</stp>
        <stp>5Min</stp>
        <stp>-20</stp>
        <stp>all</stp>
        <stp/>
        <stp/>
        <stp>False</stp>
        <stp>T</stp>
        <tr r="L22" s="2"/>
        <tr r="L21" s="2"/>
      </tp>
      <tp>
        <v>127.34</v>
        <stp/>
        <stp>StudyData</stp>
        <stp>S.US.ALXN</stp>
        <stp>FG</stp>
        <stp/>
        <stp>Close</stp>
        <stp>5Min</stp>
        <stp>-82</stp>
        <stp>all</stp>
        <stp/>
        <stp/>
        <stp>False</stp>
        <stp>T</stp>
        <tr r="I84" s="2"/>
        <tr r="I83" s="2"/>
      </tp>
      <tp>
        <v>1871.08</v>
        <stp/>
        <stp>StudyData</stp>
        <stp>S.US.AMZN</stp>
        <stp>FG</stp>
        <stp/>
        <stp>Close</stp>
        <stp>5Min</stp>
        <stp>-90</stp>
        <stp>all</stp>
        <stp/>
        <stp/>
        <stp>False</stp>
        <stp>T</stp>
        <tr r="L91" s="2"/>
        <tr r="L92" s="2"/>
      </tp>
      <tp>
        <v>130.16</v>
        <stp/>
        <stp>StudyData</stp>
        <stp>S.US.ALXN</stp>
        <stp>FG</stp>
        <stp/>
        <stp>Close</stp>
        <stp>5Min</stp>
        <stp>-92</stp>
        <stp>all</stp>
        <stp/>
        <stp/>
        <stp>False</stp>
        <stp>T</stp>
        <tr r="I93" s="2"/>
        <tr r="I94" s="2"/>
      </tp>
      <tp>
        <v>1824.51</v>
        <stp/>
        <stp>StudyData</stp>
        <stp>S.US.AMZN</stp>
        <stp>FG</stp>
        <stp/>
        <stp>Close</stp>
        <stp>5Min</stp>
        <stp>-80</stp>
        <stp>all</stp>
        <stp/>
        <stp/>
        <stp>False</stp>
        <stp>T</stp>
        <tr r="L81" s="2"/>
        <tr r="L82" s="2"/>
      </tp>
      <tp>
        <v>218.47</v>
        <stp/>
        <stp>StudyData</stp>
        <stp>S.US.IDXX</stp>
        <stp>FG</stp>
        <stp/>
        <stp>Close</stp>
        <stp>5Min</stp>
        <stp/>
        <stp>all</stp>
        <stp/>
        <stp/>
        <stp>False</stp>
        <stp>T</stp>
        <tr r="AY109" s="2"/>
      </tp>
      <tp>
        <v>55.86</v>
        <stp/>
        <stp>StudyData</stp>
        <stp>S.US.KHC</stp>
        <stp>FG</stp>
        <stp/>
        <stp>Close</stp>
        <stp>5Min</stp>
        <stp>-107</stp>
        <stp>all</stp>
        <stp/>
        <stp/>
        <stp>False</stp>
        <stp>T</stp>
        <tr r="BG109" s="2"/>
        <tr r="BG108" s="2"/>
      </tp>
      <tp>
        <v>73.56</v>
        <stp/>
        <stp>StudyData</stp>
        <stp>S.US.WBA</stp>
        <stp>FG</stp>
        <stp/>
        <stp>Close</stp>
        <stp>5Min</stp>
        <stp>-105</stp>
        <stp>all</stp>
        <stp/>
        <stp/>
        <stp>False</stp>
        <stp>T</stp>
        <tr r="CU106" s="2"/>
        <tr r="CU107" s="2"/>
      </tp>
      <tp>
        <v>54.1</v>
        <stp/>
        <stp>StudyData</stp>
        <stp>S.US.WDC</stp>
        <stp>FG</stp>
        <stp/>
        <stp>Close</stp>
        <stp>5Min</stp>
        <stp>-107</stp>
        <stp>all</stp>
        <stp/>
        <stp/>
        <stp>False</stp>
        <stp>T</stp>
        <tr r="CW109" s="2"/>
        <tr r="CW108" s="2"/>
      </tp>
      <tp>
        <v>19.87</v>
        <stp/>
        <stp>StudyData</stp>
        <stp>S.US.VOD</stp>
        <stp>FG</stp>
        <stp/>
        <stp>Close</stp>
        <stp>5Min</stp>
        <stp>-100</stp>
        <stp>all</stp>
        <stp/>
        <stp/>
        <stp>False</stp>
        <stp>T</stp>
        <tr r="CR102" s="2"/>
        <tr r="CR101" s="2"/>
      </tp>
      <tp>
        <v>95.11</v>
        <stp/>
        <stp>StudyData</stp>
        <stp>S.US.ESRX</stp>
        <stp>FG</stp>
        <stp/>
        <stp>Close</stp>
        <stp>5Min</stp>
        <stp/>
        <stp>all</stp>
        <stp/>
        <stp/>
        <stp>False</stp>
        <stp>T</stp>
        <tr r="AL109" s="2"/>
      </tp>
      <tp>
        <v>45.32</v>
        <stp/>
        <stp>StudyData</stp>
        <stp>S.US.FOXA</stp>
        <stp>FG</stp>
        <stp/>
        <stp>Close</stp>
        <stp>5Min</stp>
        <stp>-72</stp>
        <stp>all</stp>
        <stp/>
        <stp/>
        <stp>False</stp>
        <stp>T</stp>
        <tr r="AR73" s="2"/>
        <tr r="AR74" s="2"/>
      </tp>
      <tp>
        <v>45.33</v>
        <stp/>
        <stp>StudyData</stp>
        <stp>S.US.FOXA</stp>
        <stp>FG</stp>
        <stp/>
        <stp>Close</stp>
        <stp>5Min</stp>
        <stp>-62</stp>
        <stp>all</stp>
        <stp/>
        <stp/>
        <stp>False</stp>
        <stp>T</stp>
        <tr r="AR64" s="2"/>
        <tr r="AR63" s="2"/>
      </tp>
      <tp>
        <v>45.19</v>
        <stp/>
        <stp>StudyData</stp>
        <stp>S.US.FOXA</stp>
        <stp>FG</stp>
        <stp/>
        <stp>Close</stp>
        <stp>5Min</stp>
        <stp>-52</stp>
        <stp>all</stp>
        <stp/>
        <stp/>
        <stp>False</stp>
        <stp>T</stp>
        <tr r="AR53" s="2"/>
        <tr r="AR54" s="2"/>
      </tp>
      <tp>
        <v>45.45</v>
        <stp/>
        <stp>StudyData</stp>
        <stp>S.US.FOXA</stp>
        <stp>FG</stp>
        <stp/>
        <stp>Close</stp>
        <stp>5Min</stp>
        <stp>-42</stp>
        <stp>all</stp>
        <stp/>
        <stp/>
        <stp>False</stp>
        <stp>T</stp>
        <tr r="AR44" s="2"/>
        <tr r="AR43" s="2"/>
      </tp>
      <tp>
        <v>45.12</v>
        <stp/>
        <stp>StudyData</stp>
        <stp>S.US.FOXA</stp>
        <stp>FG</stp>
        <stp/>
        <stp>Close</stp>
        <stp>5Min</stp>
        <stp>-32</stp>
        <stp>all</stp>
        <stp/>
        <stp/>
        <stp>False</stp>
        <stp>T</stp>
        <tr r="AR33" s="2"/>
        <tr r="AR34" s="2"/>
      </tp>
      <tp>
        <v>45.03</v>
        <stp/>
        <stp>StudyData</stp>
        <stp>S.US.FOXA</stp>
        <stp>FG</stp>
        <stp/>
        <stp>Close</stp>
        <stp>5Min</stp>
        <stp>-22</stp>
        <stp>all</stp>
        <stp/>
        <stp/>
        <stp>False</stp>
        <stp>T</stp>
        <tr r="AR24" s="2"/>
        <tr r="AR23" s="2"/>
      </tp>
      <tp>
        <v>44.8</v>
        <stp/>
        <stp>StudyData</stp>
        <stp>S.US.FOXA</stp>
        <stp>FG</stp>
        <stp/>
        <stp>Close</stp>
        <stp>5Min</stp>
        <stp>-12</stp>
        <stp>all</stp>
        <stp/>
        <stp/>
        <stp>False</stp>
        <stp>T</stp>
        <tr r="AR14" s="2"/>
        <tr r="AR13" s="2"/>
      </tp>
      <tp>
        <v>45.53</v>
        <stp/>
        <stp>StudyData</stp>
        <stp>S.US.FOXA</stp>
        <stp>FG</stp>
        <stp/>
        <stp>Close</stp>
        <stp>5Min</stp>
        <stp>-92</stp>
        <stp>all</stp>
        <stp/>
        <stp/>
        <stp>False</stp>
        <stp>T</stp>
        <tr r="AR94" s="2"/>
        <tr r="AR93" s="2"/>
      </tp>
      <tp>
        <v>45.38</v>
        <stp/>
        <stp>StudyData</stp>
        <stp>S.US.FOXA</stp>
        <stp>FG</stp>
        <stp/>
        <stp>Close</stp>
        <stp>5Min</stp>
        <stp>-82</stp>
        <stp>all</stp>
        <stp/>
        <stp/>
        <stp>False</stp>
        <stp>T</stp>
        <tr r="AR84" s="2"/>
        <tr r="AR83" s="2"/>
      </tp>
      <tp>
        <v>531.83000000000004</v>
        <stp/>
        <stp>StudyData</stp>
        <stp>S.US.ISRG</stp>
        <stp>FG</stp>
        <stp/>
        <stp>Close</stp>
        <stp>5Min</stp>
        <stp>-98</stp>
        <stp>all</stp>
        <stp/>
        <stp/>
        <stp>False</stp>
        <stp>T</stp>
        <tr r="BD99" s="2"/>
        <tr r="BD100" s="2"/>
      </tp>
      <tp>
        <v>534.46</v>
        <stp/>
        <stp>StudyData</stp>
        <stp>S.US.ISRG</stp>
        <stp>FG</stp>
        <stp/>
        <stp>Close</stp>
        <stp>5Min</stp>
        <stp>-88</stp>
        <stp>all</stp>
        <stp/>
        <stp/>
        <stp>False</stp>
        <stp>T</stp>
        <tr r="BD90" s="2"/>
        <tr r="BD89" s="2"/>
      </tp>
      <tp>
        <v>520.19000000000005</v>
        <stp/>
        <stp>StudyData</stp>
        <stp>S.US.ISRG</stp>
        <stp>FG</stp>
        <stp/>
        <stp>Close</stp>
        <stp>5Min</stp>
        <stp>-38</stp>
        <stp>all</stp>
        <stp/>
        <stp/>
        <stp>False</stp>
        <stp>T</stp>
        <tr r="BD39" s="2"/>
        <tr r="BD40" s="2"/>
      </tp>
      <tp>
        <v>516.5</v>
        <stp/>
        <stp>StudyData</stp>
        <stp>S.US.ISRG</stp>
        <stp>FG</stp>
        <stp/>
        <stp>Close</stp>
        <stp>5Min</stp>
        <stp>-28</stp>
        <stp>all</stp>
        <stp/>
        <stp/>
        <stp>False</stp>
        <stp>T</stp>
        <tr r="BD30" s="2"/>
        <tr r="BD29" s="2"/>
      </tp>
      <tp>
        <v>517.54</v>
        <stp/>
        <stp>StudyData</stp>
        <stp>S.US.ISRG</stp>
        <stp>FG</stp>
        <stp/>
        <stp>Close</stp>
        <stp>5Min</stp>
        <stp>-18</stp>
        <stp>all</stp>
        <stp/>
        <stp/>
        <stp>False</stp>
        <stp>T</stp>
        <tr r="BD19" s="2"/>
        <tr r="BD20" s="2"/>
      </tp>
      <tp>
        <v>533.04999999999995</v>
        <stp/>
        <stp>StudyData</stp>
        <stp>S.US.ISRG</stp>
        <stp>FG</stp>
        <stp/>
        <stp>Close</stp>
        <stp>5Min</stp>
        <stp>-78</stp>
        <stp>all</stp>
        <stp/>
        <stp/>
        <stp>False</stp>
        <stp>T</stp>
        <tr r="BD79" s="2"/>
        <tr r="BD80" s="2"/>
      </tp>
      <tp>
        <v>528.4</v>
        <stp/>
        <stp>StudyData</stp>
        <stp>S.US.ISRG</stp>
        <stp>FG</stp>
        <stp/>
        <stp>Close</stp>
        <stp>5Min</stp>
        <stp>-68</stp>
        <stp>all</stp>
        <stp/>
        <stp/>
        <stp>False</stp>
        <stp>T</stp>
        <tr r="BD69" s="2"/>
        <tr r="BD70" s="2"/>
      </tp>
      <tp>
        <v>523.25</v>
        <stp/>
        <stp>StudyData</stp>
        <stp>S.US.ISRG</stp>
        <stp>FG</stp>
        <stp/>
        <stp>Close</stp>
        <stp>5Min</stp>
        <stp>-58</stp>
        <stp>all</stp>
        <stp/>
        <stp/>
        <stp>False</stp>
        <stp>T</stp>
        <tr r="BD59" s="2"/>
        <tr r="BD60" s="2"/>
      </tp>
      <tp>
        <v>523.23</v>
        <stp/>
        <stp>StudyData</stp>
        <stp>S.US.ISRG</stp>
        <stp>FG</stp>
        <stp/>
        <stp>Close</stp>
        <stp>5Min</stp>
        <stp>-48</stp>
        <stp>all</stp>
        <stp/>
        <stp/>
        <stp>False</stp>
        <stp>T</stp>
        <tr r="BD50" s="2"/>
        <tr r="BD49" s="2"/>
      </tp>
      <tp>
        <v>43384.364583333336</v>
        <stp/>
        <stp>StudyData</stp>
        <stp>ENQ</stp>
        <stp>Bar</stp>
        <stp/>
        <stp>Time</stp>
        <stp>5Min</stp>
        <stp>-7</stp>
        <stp/>
        <stp>ENQStockSession</stp>
        <stp/>
        <stp>False</stp>
        <stp>T</stp>
        <tr r="DE9" s="2"/>
      </tp>
      <tp>
        <v>100.46</v>
        <stp/>
        <stp>StudyData</stp>
        <stp>S.US.TXN</stp>
        <stp>FG</stp>
        <stp/>
        <stp>Close</stp>
        <stp>5Min</stp>
        <stp>-9</stp>
        <stp>all</stp>
        <stp/>
        <stp/>
        <stp>False</stp>
        <stp>T</stp>
        <tr r="CP11" s="2"/>
        <tr r="CP10" s="2"/>
      </tp>
      <tp>
        <v>43382.583333333336</v>
        <stp/>
        <stp>StudyData</stp>
        <stp>ENQ</stp>
        <stp>Bar</stp>
        <stp/>
        <stp>Time</stp>
        <stp>5Min</stp>
        <stp>-100</stp>
        <stp/>
        <stp>ENQStockSession</stp>
        <stp/>
        <stp>False</stp>
        <stp>T</stp>
        <tr r="DE102" s="2"/>
      </tp>
      <tp>
        <v>222.4</v>
        <stp/>
        <stp>StudyData</stp>
        <stp>S.US.IDXX</stp>
        <stp>FG</stp>
        <stp/>
        <stp>Close</stp>
        <stp>5Min</stp>
        <stp>-81</stp>
        <stp>all</stp>
        <stp/>
        <stp/>
        <stp>False</stp>
        <stp>T</stp>
        <tr r="AY82" s="2"/>
        <tr r="AY83" s="2"/>
      </tp>
      <tp>
        <v>224.37</v>
        <stp/>
        <stp>StudyData</stp>
        <stp>S.US.IDXX</stp>
        <stp>FG</stp>
        <stp/>
        <stp>Close</stp>
        <stp>5Min</stp>
        <stp>-91</stp>
        <stp>all</stp>
        <stp/>
        <stp/>
        <stp>False</stp>
        <stp>T</stp>
        <tr r="AY92" s="2"/>
        <tr r="AY93" s="2"/>
      </tp>
      <tp>
        <v>222.51</v>
        <stp/>
        <stp>StudyData</stp>
        <stp>S.US.IDXX</stp>
        <stp>FG</stp>
        <stp/>
        <stp>Close</stp>
        <stp>5Min</stp>
        <stp>-41</stp>
        <stp>all</stp>
        <stp/>
        <stp/>
        <stp>False</stp>
        <stp>T</stp>
        <tr r="AY43" s="2"/>
        <tr r="AY42" s="2"/>
      </tp>
      <tp>
        <v>221.02</v>
        <stp/>
        <stp>StudyData</stp>
        <stp>S.US.IDXX</stp>
        <stp>FG</stp>
        <stp/>
        <stp>Close</stp>
        <stp>5Min</stp>
        <stp>-51</stp>
        <stp>all</stp>
        <stp/>
        <stp/>
        <stp>False</stp>
        <stp>T</stp>
        <tr r="AY52" s="2"/>
        <tr r="AY53" s="2"/>
      </tp>
      <tp>
        <v>222.42</v>
        <stp/>
        <stp>StudyData</stp>
        <stp>S.US.IDXX</stp>
        <stp>FG</stp>
        <stp/>
        <stp>Close</stp>
        <stp>5Min</stp>
        <stp>-61</stp>
        <stp>all</stp>
        <stp/>
        <stp/>
        <stp>False</stp>
        <stp>T</stp>
        <tr r="AY62" s="2"/>
        <tr r="AY63" s="2"/>
      </tp>
      <tp>
        <v>223.77</v>
        <stp/>
        <stp>StudyData</stp>
        <stp>S.US.IDXX</stp>
        <stp>FG</stp>
        <stp/>
        <stp>Close</stp>
        <stp>5Min</stp>
        <stp>-71</stp>
        <stp>all</stp>
        <stp/>
        <stp/>
        <stp>False</stp>
        <stp>T</stp>
        <tr r="AY72" s="2"/>
        <tr r="AY73" s="2"/>
      </tp>
      <tp>
        <v>217.21</v>
        <stp/>
        <stp>StudyData</stp>
        <stp>S.US.IDXX</stp>
        <stp>FG</stp>
        <stp/>
        <stp>Close</stp>
        <stp>5Min</stp>
        <stp>-11</stp>
        <stp>all</stp>
        <stp/>
        <stp/>
        <stp>False</stp>
        <stp>T</stp>
        <tr r="AY12" s="2"/>
        <tr r="AY13" s="2"/>
      </tp>
      <tp>
        <v>219.89</v>
        <stp/>
        <stp>StudyData</stp>
        <stp>S.US.IDXX</stp>
        <stp>FG</stp>
        <stp/>
        <stp>Close</stp>
        <stp>5Min</stp>
        <stp>-21</stp>
        <stp>all</stp>
        <stp/>
        <stp/>
        <stp>False</stp>
        <stp>T</stp>
        <tr r="AY23" s="2"/>
        <tr r="AY22" s="2"/>
      </tp>
      <tp>
        <v>221.46</v>
        <stp/>
        <stp>StudyData</stp>
        <stp>S.US.IDXX</stp>
        <stp>FG</stp>
        <stp/>
        <stp>Close</stp>
        <stp>5Min</stp>
        <stp>-31</stp>
        <stp>all</stp>
        <stp/>
        <stp/>
        <stp>False</stp>
        <stp>T</stp>
        <tr r="AY32" s="2"/>
        <tr r="AY33" s="2"/>
      </tp>
      <tp>
        <v>72.569999999999993</v>
        <stp/>
        <stp>StudyData</stp>
        <stp>S.US.PAYX</stp>
        <stp>FG</stp>
        <stp/>
        <stp>Close</stp>
        <stp>5Min</stp>
        <stp>-90</stp>
        <stp>all</stp>
        <stp/>
        <stp/>
        <stp>False</stp>
        <stp>T</stp>
        <tr r="BY91" s="2"/>
        <tr r="BY92" s="2"/>
      </tp>
      <tp>
        <v>71.53</v>
        <stp/>
        <stp>StudyData</stp>
        <stp>S.US.PAYX</stp>
        <stp>FG</stp>
        <stp/>
        <stp>Close</stp>
        <stp>5Min</stp>
        <stp>-80</stp>
        <stp>all</stp>
        <stp/>
        <stp/>
        <stp>False</stp>
        <stp>T</stp>
        <tr r="BY81" s="2"/>
        <tr r="BY82" s="2"/>
      </tp>
      <tp>
        <v>69.2</v>
        <stp/>
        <stp>StudyData</stp>
        <stp>S.US.PAYX</stp>
        <stp>FG</stp>
        <stp/>
        <stp>Close</stp>
        <stp>5Min</stp>
        <stp>-10</stp>
        <stp>all</stp>
        <stp/>
        <stp/>
        <stp>False</stp>
        <stp>T</stp>
        <tr r="BY12" s="2"/>
        <tr r="BY11" s="2"/>
      </tp>
      <tp>
        <v>70.67</v>
        <stp/>
        <stp>StudyData</stp>
        <stp>S.US.PAYX</stp>
        <stp>FG</stp>
        <stp/>
        <stp>Close</stp>
        <stp>5Min</stp>
        <stp>-30</stp>
        <stp>all</stp>
        <stp/>
        <stp/>
        <stp>False</stp>
        <stp>T</stp>
        <tr r="BY32" s="2"/>
        <tr r="BY31" s="2"/>
      </tp>
      <tp>
        <v>70.150000000000006</v>
        <stp/>
        <stp>StudyData</stp>
        <stp>S.US.PAYX</stp>
        <stp>FG</stp>
        <stp/>
        <stp>Close</stp>
        <stp>5Min</stp>
        <stp>-20</stp>
        <stp>all</stp>
        <stp/>
        <stp/>
        <stp>False</stp>
        <stp>T</stp>
        <tr r="BY22" s="2"/>
        <tr r="BY21" s="2"/>
      </tp>
      <tp>
        <v>70.72</v>
        <stp/>
        <stp>StudyData</stp>
        <stp>S.US.PAYX</stp>
        <stp>FG</stp>
        <stp/>
        <stp>Close</stp>
        <stp>5Min</stp>
        <stp>-50</stp>
        <stp>all</stp>
        <stp/>
        <stp/>
        <stp>False</stp>
        <stp>T</stp>
        <tr r="BY51" s="2"/>
        <tr r="BY52" s="2"/>
      </tp>
      <tp>
        <v>70.84</v>
        <stp/>
        <stp>StudyData</stp>
        <stp>S.US.PAYX</stp>
        <stp>FG</stp>
        <stp/>
        <stp>Close</stp>
        <stp>5Min</stp>
        <stp>-40</stp>
        <stp>all</stp>
        <stp/>
        <stp/>
        <stp>False</stp>
        <stp>T</stp>
        <tr r="BY41" s="2"/>
        <tr r="BY42" s="2"/>
      </tp>
      <tp>
        <v>71.53</v>
        <stp/>
        <stp>StudyData</stp>
        <stp>S.US.PAYX</stp>
        <stp>FG</stp>
        <stp/>
        <stp>Close</stp>
        <stp>5Min</stp>
        <stp>-70</stp>
        <stp>all</stp>
        <stp/>
        <stp/>
        <stp>False</stp>
        <stp>T</stp>
        <tr r="BY72" s="2"/>
        <tr r="BY71" s="2"/>
      </tp>
      <tp>
        <v>71.12</v>
        <stp/>
        <stp>StudyData</stp>
        <stp>S.US.PAYX</stp>
        <stp>FG</stp>
        <stp/>
        <stp>Close</stp>
        <stp>5Min</stp>
        <stp>-60</stp>
        <stp>all</stp>
        <stp/>
        <stp/>
        <stp>False</stp>
        <stp>T</stp>
        <tr r="BY62" s="2"/>
        <tr r="BY61" s="2"/>
      </tp>
      <tp>
        <v>1152.3599999999999</v>
        <stp/>
        <stp>StudyData</stp>
        <stp>S.US.GOOGL</stp>
        <stp>FG</stp>
        <stp/>
        <stp>Close</stp>
        <stp>5Min</stp>
        <stp>-102</stp>
        <stp>all</stp>
        <stp/>
        <stp/>
        <stp>False</stp>
        <stp>T</stp>
        <tr r="AU103" s="2"/>
        <tr r="AU104" s="2"/>
      </tp>
      <tp>
        <v>105</v>
        <stp/>
        <stp>StudyData</stp>
        <stp>S.US.CTXS</stp>
        <stp>FG</stp>
        <stp/>
        <stp>Close</stp>
        <stp>5Min</stp>
        <stp>-81</stp>
        <stp>all</stp>
        <stp/>
        <stp/>
        <stp>False</stp>
        <stp>T</stp>
        <tr r="AG82" s="2"/>
        <tr r="AG83" s="2"/>
      </tp>
      <tp>
        <v>106.68</v>
        <stp/>
        <stp>StudyData</stp>
        <stp>S.US.CTXS</stp>
        <stp>FG</stp>
        <stp/>
        <stp>Close</stp>
        <stp>5Min</stp>
        <stp>-91</stp>
        <stp>all</stp>
        <stp/>
        <stp/>
        <stp>False</stp>
        <stp>T</stp>
        <tr r="AG93" s="2"/>
        <tr r="AG92" s="2"/>
      </tp>
      <tp>
        <v>105.23</v>
        <stp/>
        <stp>StudyData</stp>
        <stp>S.US.CTXS</stp>
        <stp>FG</stp>
        <stp/>
        <stp>Close</stp>
        <stp>5Min</stp>
        <stp>-41</stp>
        <stp>all</stp>
        <stp/>
        <stp/>
        <stp>False</stp>
        <stp>T</stp>
        <tr r="AG43" s="2"/>
        <tr r="AG42" s="2"/>
      </tp>
      <tp>
        <v>104.73</v>
        <stp/>
        <stp>StudyData</stp>
        <stp>S.US.CTXS</stp>
        <stp>FG</stp>
        <stp/>
        <stp>Close</stp>
        <stp>5Min</stp>
        <stp>-51</stp>
        <stp>all</stp>
        <stp/>
        <stp/>
        <stp>False</stp>
        <stp>T</stp>
        <tr r="AG52" s="2"/>
        <tr r="AG53" s="2"/>
      </tp>
      <tp>
        <v>104.66</v>
        <stp/>
        <stp>StudyData</stp>
        <stp>S.US.CTXS</stp>
        <stp>FG</stp>
        <stp/>
        <stp>Close</stp>
        <stp>5Min</stp>
        <stp>-61</stp>
        <stp>all</stp>
        <stp/>
        <stp/>
        <stp>False</stp>
        <stp>T</stp>
        <tr r="AG63" s="2"/>
        <tr r="AG62" s="2"/>
      </tp>
      <tp>
        <v>105.12</v>
        <stp/>
        <stp>StudyData</stp>
        <stp>S.US.CTXS</stp>
        <stp>FG</stp>
        <stp/>
        <stp>Close</stp>
        <stp>5Min</stp>
        <stp>-71</stp>
        <stp>all</stp>
        <stp/>
        <stp/>
        <stp>False</stp>
        <stp>T</stp>
        <tr r="AG73" s="2"/>
        <tr r="AG72" s="2"/>
      </tp>
      <tp>
        <v>104.3</v>
        <stp/>
        <stp>StudyData</stp>
        <stp>S.US.CTXS</stp>
        <stp>FG</stp>
        <stp/>
        <stp>Close</stp>
        <stp>5Min</stp>
        <stp>-11</stp>
        <stp>all</stp>
        <stp/>
        <stp/>
        <stp>False</stp>
        <stp>T</stp>
        <tr r="AG12" s="2"/>
        <tr r="AG13" s="2"/>
      </tp>
      <tp>
        <v>104.78</v>
        <stp/>
        <stp>StudyData</stp>
        <stp>S.US.CTXS</stp>
        <stp>FG</stp>
        <stp/>
        <stp>Close</stp>
        <stp>5Min</stp>
        <stp>-21</stp>
        <stp>all</stp>
        <stp/>
        <stp/>
        <stp>False</stp>
        <stp>T</stp>
        <tr r="AG22" s="2"/>
        <tr r="AG23" s="2"/>
      </tp>
      <tp>
        <v>104.91</v>
        <stp/>
        <stp>StudyData</stp>
        <stp>S.US.CTXS</stp>
        <stp>FG</stp>
        <stp/>
        <stp>Close</stp>
        <stp>5Min</stp>
        <stp>-31</stp>
        <stp>all</stp>
        <stp/>
        <stp/>
        <stp>False</stp>
        <stp>T</stp>
        <tr r="AG32" s="2"/>
        <tr r="AG33" s="2"/>
      </tp>
      <tp>
        <v>89.01</v>
        <stp/>
        <stp>StudyData</stp>
        <stp>S.US.SNPS</stp>
        <stp>FG</stp>
        <stp/>
        <stp>Close</stp>
        <stp>5Min</stp>
        <stp>-69</stp>
        <stp>all</stp>
        <stp/>
        <stp/>
        <stp>False</stp>
        <stp>T</stp>
        <tr r="CI71" s="2"/>
        <tr r="CI70" s="2"/>
      </tp>
      <tp>
        <v>89.74</v>
        <stp/>
        <stp>StudyData</stp>
        <stp>S.US.SNPS</stp>
        <stp>FG</stp>
        <stp/>
        <stp>Close</stp>
        <stp>5Min</stp>
        <stp>-79</stp>
        <stp>all</stp>
        <stp/>
        <stp/>
        <stp>False</stp>
        <stp>T</stp>
        <tr r="CI81" s="2"/>
        <tr r="CI80" s="2"/>
      </tp>
      <tp>
        <v>88.94</v>
        <stp/>
        <stp>StudyData</stp>
        <stp>S.US.SNPS</stp>
        <stp>FG</stp>
        <stp/>
        <stp>Close</stp>
        <stp>5Min</stp>
        <stp>-49</stp>
        <stp>all</stp>
        <stp/>
        <stp/>
        <stp>False</stp>
        <stp>T</stp>
        <tr r="CI50" s="2"/>
        <tr r="CI51" s="2"/>
      </tp>
      <tp>
        <v>89.13</v>
        <stp/>
        <stp>StudyData</stp>
        <stp>S.US.SNPS</stp>
        <stp>FG</stp>
        <stp/>
        <stp>Close</stp>
        <stp>5Min</stp>
        <stp>-59</stp>
        <stp>all</stp>
        <stp/>
        <stp/>
        <stp>False</stp>
        <stp>T</stp>
        <tr r="CI61" s="2"/>
        <tr r="CI60" s="2"/>
      </tp>
      <tp>
        <v>88.48</v>
        <stp/>
        <stp>StudyData</stp>
        <stp>S.US.SNPS</stp>
        <stp>FG</stp>
        <stp/>
        <stp>Close</stp>
        <stp>5Min</stp>
        <stp>-29</stp>
        <stp>all</stp>
        <stp/>
        <stp/>
        <stp>False</stp>
        <stp>T</stp>
        <tr r="CI30" s="2"/>
        <tr r="CI31" s="2"/>
      </tp>
      <tp>
        <v>89.03</v>
        <stp/>
        <stp>StudyData</stp>
        <stp>S.US.SNPS</stp>
        <stp>FG</stp>
        <stp/>
        <stp>Close</stp>
        <stp>5Min</stp>
        <stp>-39</stp>
        <stp>all</stp>
        <stp/>
        <stp/>
        <stp>False</stp>
        <stp>T</stp>
        <tr r="CI41" s="2"/>
        <tr r="CI40" s="2"/>
      </tp>
      <tp>
        <v>87.79</v>
        <stp/>
        <stp>StudyData</stp>
        <stp>S.US.SNPS</stp>
        <stp>FG</stp>
        <stp/>
        <stp>Close</stp>
        <stp>5Min</stp>
        <stp>-19</stp>
        <stp>all</stp>
        <stp/>
        <stp/>
        <stp>False</stp>
        <stp>T</stp>
        <tr r="CI20" s="2"/>
        <tr r="CI21" s="2"/>
      </tp>
      <tp>
        <v>90.85</v>
        <stp/>
        <stp>StudyData</stp>
        <stp>S.US.SNPS</stp>
        <stp>FG</stp>
        <stp/>
        <stp>Close</stp>
        <stp>5Min</stp>
        <stp>-89</stp>
        <stp>all</stp>
        <stp/>
        <stp/>
        <stp>False</stp>
        <stp>T</stp>
        <tr r="CI90" s="2"/>
        <tr r="CI91" s="2"/>
      </tp>
      <tp>
        <v>90.82</v>
        <stp/>
        <stp>StudyData</stp>
        <stp>S.US.SNPS</stp>
        <stp>FG</stp>
        <stp/>
        <stp>Close</stp>
        <stp>5Min</stp>
        <stp>-99</stp>
        <stp>all</stp>
        <stp/>
        <stp/>
        <stp>False</stp>
        <stp>T</stp>
        <tr r="CI100" s="2"/>
        <tr r="CI101" s="2"/>
      </tp>
      <tp>
        <v>26.23</v>
        <stp/>
        <stp>StudyData</stp>
        <stp>S.US.LBTYA</stp>
        <stp>FG</stp>
        <stp/>
        <stp>Close</stp>
        <stp>5Min</stp>
        <stp>-104</stp>
        <stp>all</stp>
        <stp/>
        <stp/>
        <stp>False</stp>
        <stp>T</stp>
        <tr r="BI106" s="2"/>
        <tr r="BI105" s="2"/>
      </tp>
      <tp>
        <v>127.52</v>
        <stp/>
        <stp>StudyData</stp>
        <stp>S.US.ALXN</stp>
        <stp>FG</stp>
        <stp/>
        <stp>Close</stp>
        <stp>5Min</stp>
        <stp>-41</stp>
        <stp>all</stp>
        <stp/>
        <stp/>
        <stp>False</stp>
        <stp>T</stp>
        <tr r="I43" s="2"/>
        <tr r="I42" s="2"/>
      </tp>
      <tp>
        <v>1812.59</v>
        <stp/>
        <stp>StudyData</stp>
        <stp>S.US.AMZN</stp>
        <stp>FG</stp>
        <stp/>
        <stp>Close</stp>
        <stp>5Min</stp>
        <stp>-53</stp>
        <stp>all</stp>
        <stp/>
        <stp/>
        <stp>False</stp>
        <stp>T</stp>
        <tr r="L55" s="2"/>
        <tr r="L54" s="2"/>
      </tp>
      <tp>
        <v>127.09</v>
        <stp/>
        <stp>StudyData</stp>
        <stp>S.US.ALXN</stp>
        <stp>FG</stp>
        <stp/>
        <stp>Close</stp>
        <stp>5Min</stp>
        <stp>-51</stp>
        <stp>all</stp>
        <stp/>
        <stp/>
        <stp>False</stp>
        <stp>T</stp>
        <tr r="I52" s="2"/>
        <tr r="I53" s="2"/>
      </tp>
      <tp>
        <v>1812.34</v>
        <stp/>
        <stp>StudyData</stp>
        <stp>S.US.AMZN</stp>
        <stp>FG</stp>
        <stp/>
        <stp>Close</stp>
        <stp>5Min</stp>
        <stp>-43</stp>
        <stp>all</stp>
        <stp/>
        <stp/>
        <stp>False</stp>
        <stp>T</stp>
        <tr r="L44" s="2"/>
        <tr r="L45" s="2"/>
      </tp>
      <tp>
        <v>127.96</v>
        <stp/>
        <stp>StudyData</stp>
        <stp>S.US.ALXN</stp>
        <stp>FG</stp>
        <stp/>
        <stp>Close</stp>
        <stp>5Min</stp>
        <stp>-61</stp>
        <stp>all</stp>
        <stp/>
        <stp/>
        <stp>False</stp>
        <stp>T</stp>
        <tr r="I62" s="2"/>
        <tr r="I63" s="2"/>
      </tp>
      <tp>
        <v>1821.46</v>
        <stp/>
        <stp>StudyData</stp>
        <stp>S.US.AMZN</stp>
        <stp>FG</stp>
        <stp/>
        <stp>Close</stp>
        <stp>5Min</stp>
        <stp>-73</stp>
        <stp>all</stp>
        <stp/>
        <stp/>
        <stp>False</stp>
        <stp>T</stp>
        <tr r="L74" s="2"/>
        <tr r="L75" s="2"/>
      </tp>
      <tp>
        <v>128.49</v>
        <stp/>
        <stp>StudyData</stp>
        <stp>S.US.ALXN</stp>
        <stp>FG</stp>
        <stp/>
        <stp>Close</stp>
        <stp>5Min</stp>
        <stp>-71</stp>
        <stp>all</stp>
        <stp/>
        <stp/>
        <stp>False</stp>
        <stp>T</stp>
        <tr r="I73" s="2"/>
        <tr r="I72" s="2"/>
      </tp>
      <tp>
        <v>1806.01</v>
        <stp/>
        <stp>StudyData</stp>
        <stp>S.US.AMZN</stp>
        <stp>FG</stp>
        <stp/>
        <stp>Close</stp>
        <stp>5Min</stp>
        <stp>-63</stp>
        <stp>all</stp>
        <stp/>
        <stp/>
        <stp>False</stp>
        <stp>T</stp>
        <tr r="L64" s="2"/>
        <tr r="L65" s="2"/>
      </tp>
      <tp>
        <v>1778.84</v>
        <stp/>
        <stp>StudyData</stp>
        <stp>S.US.AMZN</stp>
        <stp>FG</stp>
        <stp/>
        <stp>Close</stp>
        <stp>5Min</stp>
        <stp>-13</stp>
        <stp>all</stp>
        <stp/>
        <stp/>
        <stp>False</stp>
        <stp>T</stp>
        <tr r="L14" s="2"/>
        <tr r="L15" s="2"/>
      </tp>
      <tp>
        <v>123.99</v>
        <stp/>
        <stp>StudyData</stp>
        <stp>S.US.ALXN</stp>
        <stp>FG</stp>
        <stp/>
        <stp>Close</stp>
        <stp>5Min</stp>
        <stp>-11</stp>
        <stp>all</stp>
        <stp/>
        <stp/>
        <stp>False</stp>
        <stp>T</stp>
        <tr r="I12" s="2"/>
        <tr r="I13" s="2"/>
      </tp>
      <tp>
        <v>125.12</v>
        <stp/>
        <stp>StudyData</stp>
        <stp>S.US.ALXN</stp>
        <stp>FG</stp>
        <stp/>
        <stp>Close</stp>
        <stp>5Min</stp>
        <stp>-21</stp>
        <stp>all</stp>
        <stp/>
        <stp/>
        <stp>False</stp>
        <stp>T</stp>
        <tr r="I22" s="2"/>
        <tr r="I23" s="2"/>
      </tp>
      <tp>
        <v>1795.7</v>
        <stp/>
        <stp>StudyData</stp>
        <stp>S.US.AMZN</stp>
        <stp>FG</stp>
        <stp/>
        <stp>Close</stp>
        <stp>5Min</stp>
        <stp>-33</stp>
        <stp>all</stp>
        <stp/>
        <stp/>
        <stp>False</stp>
        <stp>T</stp>
        <tr r="L35" s="2"/>
        <tr r="L34" s="2"/>
      </tp>
      <tp>
        <v>125.64</v>
        <stp/>
        <stp>StudyData</stp>
        <stp>S.US.ALXN</stp>
        <stp>FG</stp>
        <stp/>
        <stp>Close</stp>
        <stp>5Min</stp>
        <stp>-31</stp>
        <stp>all</stp>
        <stp/>
        <stp/>
        <stp>False</stp>
        <stp>T</stp>
        <tr r="I33" s="2"/>
        <tr r="I32" s="2"/>
      </tp>
      <tp>
        <v>1793.56</v>
        <stp/>
        <stp>StudyData</stp>
        <stp>S.US.AMZN</stp>
        <stp>FG</stp>
        <stp/>
        <stp>Close</stp>
        <stp>5Min</stp>
        <stp>-23</stp>
        <stp>all</stp>
        <stp/>
        <stp/>
        <stp>False</stp>
        <stp>T</stp>
        <tr r="L24" s="2"/>
        <tr r="L25" s="2"/>
      </tp>
      <tp>
        <v>127.71</v>
        <stp/>
        <stp>StudyData</stp>
        <stp>S.US.ALXN</stp>
        <stp>FG</stp>
        <stp/>
        <stp>Close</stp>
        <stp>5Min</stp>
        <stp>-81</stp>
        <stp>all</stp>
        <stp/>
        <stp/>
        <stp>False</stp>
        <stp>T</stp>
        <tr r="I82" s="2"/>
        <tr r="I83" s="2"/>
      </tp>
      <tp>
        <v>1868.58</v>
        <stp/>
        <stp>StudyData</stp>
        <stp>S.US.AMZN</stp>
        <stp>FG</stp>
        <stp/>
        <stp>Close</stp>
        <stp>5Min</stp>
        <stp>-93</stp>
        <stp>all</stp>
        <stp/>
        <stp/>
        <stp>False</stp>
        <stp>T</stp>
        <tr r="L94" s="2"/>
        <tr r="L95" s="2"/>
      </tp>
      <tp>
        <v>130.61000000000001</v>
        <stp/>
        <stp>StudyData</stp>
        <stp>S.US.ALXN</stp>
        <stp>FG</stp>
        <stp/>
        <stp>Close</stp>
        <stp>5Min</stp>
        <stp>-91</stp>
        <stp>all</stp>
        <stp/>
        <stp/>
        <stp>False</stp>
        <stp>T</stp>
        <tr r="I92" s="2"/>
        <tr r="I93" s="2"/>
      </tp>
      <tp>
        <v>1823.34</v>
        <stp/>
        <stp>StudyData</stp>
        <stp>S.US.AMZN</stp>
        <stp>FG</stp>
        <stp/>
        <stp>Close</stp>
        <stp>5Min</stp>
        <stp>-83</stp>
        <stp>all</stp>
        <stp/>
        <stp/>
        <stp>False</stp>
        <stp>T</stp>
        <tr r="L85" s="2"/>
        <tr r="L84" s="2"/>
      </tp>
      <tp>
        <v>226.63</v>
        <stp/>
        <stp>StudyData</stp>
        <stp>S.US.AAPL</stp>
        <stp>FG</stp>
        <stp/>
        <stp>Close</stp>
        <stp>5Min</stp>
        <stp>-99</stp>
        <stp>all</stp>
        <stp/>
        <stp/>
        <stp>False</stp>
        <stp>T</stp>
        <tr r="C101" s="2"/>
        <tr r="C100" s="2"/>
      </tp>
      <tp>
        <v>226.87</v>
        <stp/>
        <stp>StudyData</stp>
        <stp>S.US.AAPL</stp>
        <stp>FG</stp>
        <stp/>
        <stp>Close</stp>
        <stp>5Min</stp>
        <stp>-89</stp>
        <stp>all</stp>
        <stp/>
        <stp/>
        <stp>False</stp>
        <stp>T</stp>
        <tr r="C90" s="2"/>
        <tr r="C91" s="2"/>
      </tp>
      <tp>
        <v>219.88</v>
        <stp/>
        <stp>StudyData</stp>
        <stp>S.US.AAPL</stp>
        <stp>FG</stp>
        <stp/>
        <stp>Close</stp>
        <stp>5Min</stp>
        <stp>-19</stp>
        <stp>all</stp>
        <stp/>
        <stp/>
        <stp>False</stp>
        <stp>T</stp>
        <tr r="C20" s="2"/>
        <tr r="C21" s="2"/>
      </tp>
      <tp>
        <v>222.86</v>
        <stp/>
        <stp>StudyData</stp>
        <stp>S.US.AAPL</stp>
        <stp>FG</stp>
        <stp/>
        <stp>Close</stp>
        <stp>5Min</stp>
        <stp>-39</stp>
        <stp>all</stp>
        <stp/>
        <stp/>
        <stp>False</stp>
        <stp>T</stp>
        <tr r="C41" s="2"/>
        <tr r="C40" s="2"/>
      </tp>
      <tp>
        <v>221.76</v>
        <stp/>
        <stp>StudyData</stp>
        <stp>S.US.AAPL</stp>
        <stp>FG</stp>
        <stp/>
        <stp>Close</stp>
        <stp>5Min</stp>
        <stp>-29</stp>
        <stp>all</stp>
        <stp/>
        <stp/>
        <stp>False</stp>
        <stp>T</stp>
        <tr r="C31" s="2"/>
        <tr r="C30" s="2"/>
      </tp>
      <tp>
        <v>223.35</v>
        <stp/>
        <stp>StudyData</stp>
        <stp>S.US.AAPL</stp>
        <stp>FG</stp>
        <stp/>
        <stp>Close</stp>
        <stp>5Min</stp>
        <stp>-59</stp>
        <stp>all</stp>
        <stp/>
        <stp/>
        <stp>False</stp>
        <stp>T</stp>
        <tr r="C60" s="2"/>
        <tr r="C61" s="2"/>
      </tp>
      <tp>
        <v>223.07</v>
        <stp/>
        <stp>StudyData</stp>
        <stp>S.US.AAPL</stp>
        <stp>FG</stp>
        <stp/>
        <stp>Close</stp>
        <stp>5Min</stp>
        <stp>-49</stp>
        <stp>all</stp>
        <stp/>
        <stp/>
        <stp>False</stp>
        <stp>T</stp>
        <tr r="C50" s="2"/>
        <tr r="C51" s="2"/>
      </tp>
      <tp>
        <v>223.8</v>
        <stp/>
        <stp>StudyData</stp>
        <stp>S.US.AAPL</stp>
        <stp>FG</stp>
        <stp/>
        <stp>Close</stp>
        <stp>5Min</stp>
        <stp>-79</stp>
        <stp>all</stp>
        <stp/>
        <stp/>
        <stp>False</stp>
        <stp>T</stp>
        <tr r="C80" s="2"/>
        <tr r="C81" s="2"/>
      </tp>
      <tp>
        <v>222.3</v>
        <stp/>
        <stp>StudyData</stp>
        <stp>S.US.AAPL</stp>
        <stp>FG</stp>
        <stp/>
        <stp>Close</stp>
        <stp>5Min</stp>
        <stp>-69</stp>
        <stp>all</stp>
        <stp/>
        <stp/>
        <stp>False</stp>
        <stp>T</stp>
        <tr r="C71" s="2"/>
        <tr r="C70" s="2"/>
      </tp>
      <tp>
        <v>76.319999999999993</v>
        <stp/>
        <stp>StudyData</stp>
        <stp>S.US.PYPL</stp>
        <stp>FG</stp>
        <stp/>
        <stp>Close</stp>
        <stp>5Min</stp>
        <stp>-19</stp>
        <stp>all</stp>
        <stp/>
        <stp/>
        <stp>False</stp>
        <stp>T</stp>
        <tr r="CA20" s="2"/>
        <tr r="CA21" s="2"/>
      </tp>
      <tp>
        <v>77.63</v>
        <stp/>
        <stp>StudyData</stp>
        <stp>S.US.PYPL</stp>
        <stp>FG</stp>
        <stp/>
        <stp>Close</stp>
        <stp>5Min</stp>
        <stp>-39</stp>
        <stp>all</stp>
        <stp/>
        <stp/>
        <stp>False</stp>
        <stp>T</stp>
        <tr r="CA40" s="2"/>
        <tr r="CA41" s="2"/>
      </tp>
      <tp>
        <v>77.55</v>
        <stp/>
        <stp>StudyData</stp>
        <stp>S.US.PYPL</stp>
        <stp>FG</stp>
        <stp/>
        <stp>Close</stp>
        <stp>5Min</stp>
        <stp>-29</stp>
        <stp>all</stp>
        <stp/>
        <stp/>
        <stp>False</stp>
        <stp>T</stp>
        <tr r="CA31" s="2"/>
        <tr r="CA30" s="2"/>
      </tp>
      <tp>
        <v>77.12</v>
        <stp/>
        <stp>StudyData</stp>
        <stp>S.US.PYPL</stp>
        <stp>FG</stp>
        <stp/>
        <stp>Close</stp>
        <stp>5Min</stp>
        <stp>-59</stp>
        <stp>all</stp>
        <stp/>
        <stp/>
        <stp>False</stp>
        <stp>T</stp>
        <tr r="CA61" s="2"/>
        <tr r="CA60" s="2"/>
      </tp>
      <tp>
        <v>77.36</v>
        <stp/>
        <stp>StudyData</stp>
        <stp>S.US.PYPL</stp>
        <stp>FG</stp>
        <stp/>
        <stp>Close</stp>
        <stp>5Min</stp>
        <stp>-49</stp>
        <stp>all</stp>
        <stp/>
        <stp/>
        <stp>False</stp>
        <stp>T</stp>
        <tr r="CA50" s="2"/>
        <tr r="CA51" s="2"/>
      </tp>
      <tp>
        <v>77.95</v>
        <stp/>
        <stp>StudyData</stp>
        <stp>S.US.PYPL</stp>
        <stp>FG</stp>
        <stp/>
        <stp>Close</stp>
        <stp>5Min</stp>
        <stp>-79</stp>
        <stp>all</stp>
        <stp/>
        <stp/>
        <stp>False</stp>
        <stp>T</stp>
        <tr r="CA81" s="2"/>
        <tr r="CA80" s="2"/>
      </tp>
      <tp>
        <v>77.069999999999993</v>
        <stp/>
        <stp>StudyData</stp>
        <stp>S.US.PYPL</stp>
        <stp>FG</stp>
        <stp/>
        <stp>Close</stp>
        <stp>5Min</stp>
        <stp>-69</stp>
        <stp>all</stp>
        <stp/>
        <stp/>
        <stp>False</stp>
        <stp>T</stp>
        <tr r="CA71" s="2"/>
        <tr r="CA70" s="2"/>
      </tp>
      <tp>
        <v>80.010000000000005</v>
        <stp/>
        <stp>StudyData</stp>
        <stp>S.US.PYPL</stp>
        <stp>FG</stp>
        <stp/>
        <stp>Close</stp>
        <stp>5Min</stp>
        <stp>-99</stp>
        <stp>all</stp>
        <stp/>
        <stp/>
        <stp>False</stp>
        <stp>T</stp>
        <tr r="CA101" s="2"/>
        <tr r="CA100" s="2"/>
      </tp>
      <tp>
        <v>80.03</v>
        <stp/>
        <stp>StudyData</stp>
        <stp>S.US.PYPL</stp>
        <stp>FG</stp>
        <stp/>
        <stp>Close</stp>
        <stp>5Min</stp>
        <stp>-89</stp>
        <stp>all</stp>
        <stp/>
        <stp/>
        <stp>False</stp>
        <stp>T</stp>
        <tr r="CA91" s="2"/>
        <tr r="CA90" s="2"/>
      </tp>
      <tp>
        <v>55.69</v>
        <stp/>
        <stp>StudyData</stp>
        <stp>S.US.KHC</stp>
        <stp>FG</stp>
        <stp/>
        <stp>Close</stp>
        <stp>5Min</stp>
        <stp>-104</stp>
        <stp>all</stp>
        <stp/>
        <stp/>
        <stp>False</stp>
        <stp>T</stp>
        <tr r="BG106" s="2"/>
        <tr r="BG105" s="2"/>
      </tp>
      <tp>
        <v>73.55</v>
        <stp/>
        <stp>StudyData</stp>
        <stp>S.US.WBA</stp>
        <stp>FG</stp>
        <stp/>
        <stp>Close</stp>
        <stp>5Min</stp>
        <stp>-106</stp>
        <stp>all</stp>
        <stp/>
        <stp/>
        <stp>False</stp>
        <stp>T</stp>
        <tr r="CU107" s="2"/>
        <tr r="CU108" s="2"/>
      </tp>
      <tp>
        <v>54.14</v>
        <stp/>
        <stp>StudyData</stp>
        <stp>S.US.WDC</stp>
        <stp>FG</stp>
        <stp/>
        <stp>Close</stp>
        <stp>5Min</stp>
        <stp>-104</stp>
        <stp>all</stp>
        <stp/>
        <stp/>
        <stp>False</stp>
        <stp>T</stp>
        <tr r="CW106" s="2"/>
        <tr r="CW105" s="2"/>
      </tp>
      <tp>
        <v>19.87</v>
        <stp/>
        <stp>StudyData</stp>
        <stp>S.US.VOD</stp>
        <stp>FG</stp>
        <stp/>
        <stp>Close</stp>
        <stp>5Min</stp>
        <stp>-103</stp>
        <stp>all</stp>
        <stp/>
        <stp/>
        <stp>False</stp>
        <stp>T</stp>
        <tr r="CR104" s="2"/>
        <tr r="CR105" s="2"/>
      </tp>
      <tp>
        <v>45.3</v>
        <stp/>
        <stp>StudyData</stp>
        <stp>S.US.FOXA</stp>
        <stp>FG</stp>
        <stp/>
        <stp>Close</stp>
        <stp>5Min</stp>
        <stp>-71</stp>
        <stp>all</stp>
        <stp/>
        <stp/>
        <stp>False</stp>
        <stp>T</stp>
        <tr r="AR72" s="2"/>
        <tr r="AR73" s="2"/>
      </tp>
      <tp>
        <v>45.34</v>
        <stp/>
        <stp>StudyData</stp>
        <stp>S.US.FOXA</stp>
        <stp>FG</stp>
        <stp/>
        <stp>Close</stp>
        <stp>5Min</stp>
        <stp>-61</stp>
        <stp>all</stp>
        <stp/>
        <stp/>
        <stp>False</stp>
        <stp>T</stp>
        <tr r="AR63" s="2"/>
        <tr r="AR62" s="2"/>
      </tp>
      <tp>
        <v>45.18</v>
        <stp/>
        <stp>StudyData</stp>
        <stp>S.US.FOXA</stp>
        <stp>FG</stp>
        <stp/>
        <stp>Close</stp>
        <stp>5Min</stp>
        <stp>-51</stp>
        <stp>all</stp>
        <stp/>
        <stp/>
        <stp>False</stp>
        <stp>T</stp>
        <tr r="AR53" s="2"/>
        <tr r="AR52" s="2"/>
      </tp>
      <tp>
        <v>45.38</v>
        <stp/>
        <stp>StudyData</stp>
        <stp>S.US.FOXA</stp>
        <stp>FG</stp>
        <stp/>
        <stp>Close</stp>
        <stp>5Min</stp>
        <stp>-41</stp>
        <stp>all</stp>
        <stp/>
        <stp/>
        <stp>False</stp>
        <stp>T</stp>
        <tr r="AR42" s="2"/>
        <tr r="AR43" s="2"/>
      </tp>
      <tp>
        <v>45.14</v>
        <stp/>
        <stp>StudyData</stp>
        <stp>S.US.FOXA</stp>
        <stp>FG</stp>
        <stp/>
        <stp>Close</stp>
        <stp>5Min</stp>
        <stp>-31</stp>
        <stp>all</stp>
        <stp/>
        <stp/>
        <stp>False</stp>
        <stp>T</stp>
        <tr r="AR32" s="2"/>
        <tr r="AR33" s="2"/>
      </tp>
      <tp>
        <v>45</v>
        <stp/>
        <stp>StudyData</stp>
        <stp>S.US.FOXA</stp>
        <stp>FG</stp>
        <stp/>
        <stp>Close</stp>
        <stp>5Min</stp>
        <stp>-21</stp>
        <stp>all</stp>
        <stp/>
        <stp/>
        <stp>False</stp>
        <stp>T</stp>
        <tr r="AR22" s="2"/>
        <tr r="AR23" s="2"/>
      </tp>
      <tp>
        <v>44.62</v>
        <stp/>
        <stp>StudyData</stp>
        <stp>S.US.FOXA</stp>
        <stp>FG</stp>
        <stp/>
        <stp>Close</stp>
        <stp>5Min</stp>
        <stp>-11</stp>
        <stp>all</stp>
        <stp/>
        <stp/>
        <stp>False</stp>
        <stp>T</stp>
        <tr r="AR12" s="2"/>
        <tr r="AR13" s="2"/>
      </tp>
      <tp>
        <v>45.56</v>
        <stp/>
        <stp>StudyData</stp>
        <stp>S.US.FOXA</stp>
        <stp>FG</stp>
        <stp/>
        <stp>Close</stp>
        <stp>5Min</stp>
        <stp>-91</stp>
        <stp>all</stp>
        <stp/>
        <stp/>
        <stp>False</stp>
        <stp>T</stp>
        <tr r="AR92" s="2"/>
        <tr r="AR93" s="2"/>
      </tp>
      <tp>
        <v>45.44</v>
        <stp/>
        <stp>StudyData</stp>
        <stp>S.US.FOXA</stp>
        <stp>FG</stp>
        <stp/>
        <stp>Close</stp>
        <stp>5Min</stp>
        <stp>-81</stp>
        <stp>all</stp>
        <stp/>
        <stp/>
        <stp>False</stp>
        <stp>T</stp>
        <tr r="AR82" s="2"/>
        <tr r="AR83" s="2"/>
      </tp>
      <tp>
        <v>171.84</v>
        <stp/>
        <stp>StudyData</stp>
        <stp>S.US.SHPG</stp>
        <stp>FG</stp>
        <stp/>
        <stp>Close</stp>
        <stp>5Min</stp>
        <stp>-19</stp>
        <stp>all</stp>
        <stp/>
        <stp/>
        <stp>False</stp>
        <stp>T</stp>
        <tr r="CG20" s="2"/>
        <tr r="CG21" s="2"/>
      </tp>
      <tp>
        <v>172.12</v>
        <stp/>
        <stp>StudyData</stp>
        <stp>S.US.SHPG</stp>
        <stp>FG</stp>
        <stp/>
        <stp>Close</stp>
        <stp>5Min</stp>
        <stp>-29</stp>
        <stp>all</stp>
        <stp/>
        <stp/>
        <stp>False</stp>
        <stp>T</stp>
        <tr r="CG30" s="2"/>
        <tr r="CG31" s="2"/>
      </tp>
      <tp>
        <v>172.51</v>
        <stp/>
        <stp>StudyData</stp>
        <stp>S.US.SHPG</stp>
        <stp>FG</stp>
        <stp/>
        <stp>Close</stp>
        <stp>5Min</stp>
        <stp>-39</stp>
        <stp>all</stp>
        <stp/>
        <stp/>
        <stp>False</stp>
        <stp>T</stp>
        <tr r="CG40" s="2"/>
        <tr r="CG41" s="2"/>
      </tp>
      <tp>
        <v>172.49</v>
        <stp/>
        <stp>StudyData</stp>
        <stp>S.US.SHPG</stp>
        <stp>FG</stp>
        <stp/>
        <stp>Close</stp>
        <stp>5Min</stp>
        <stp>-49</stp>
        <stp>all</stp>
        <stp/>
        <stp/>
        <stp>False</stp>
        <stp>T</stp>
        <tr r="CG50" s="2"/>
        <tr r="CG51" s="2"/>
      </tp>
      <tp>
        <v>172.95</v>
        <stp/>
        <stp>StudyData</stp>
        <stp>S.US.SHPG</stp>
        <stp>FG</stp>
        <stp/>
        <stp>Close</stp>
        <stp>5Min</stp>
        <stp>-59</stp>
        <stp>all</stp>
        <stp/>
        <stp/>
        <stp>False</stp>
        <stp>T</stp>
        <tr r="CG60" s="2"/>
        <tr r="CG61" s="2"/>
      </tp>
      <tp>
        <v>173.05</v>
        <stp/>
        <stp>StudyData</stp>
        <stp>S.US.SHPG</stp>
        <stp>FG</stp>
        <stp/>
        <stp>Close</stp>
        <stp>5Min</stp>
        <stp>-69</stp>
        <stp>all</stp>
        <stp/>
        <stp/>
        <stp>False</stp>
        <stp>T</stp>
        <tr r="CG71" s="2"/>
        <tr r="CG70" s="2"/>
      </tp>
      <tp>
        <v>173.25</v>
        <stp/>
        <stp>StudyData</stp>
        <stp>S.US.SHPG</stp>
        <stp>FG</stp>
        <stp/>
        <stp>Close</stp>
        <stp>5Min</stp>
        <stp>-79</stp>
        <stp>all</stp>
        <stp/>
        <stp/>
        <stp>False</stp>
        <stp>T</stp>
        <tr r="CG80" s="2"/>
        <tr r="CG81" s="2"/>
      </tp>
      <tp>
        <v>173.43</v>
        <stp/>
        <stp>StudyData</stp>
        <stp>S.US.SHPG</stp>
        <stp>FG</stp>
        <stp/>
        <stp>Close</stp>
        <stp>5Min</stp>
        <stp>-89</stp>
        <stp>all</stp>
        <stp/>
        <stp/>
        <stp>False</stp>
        <stp>T</stp>
        <tr r="CG90" s="2"/>
        <tr r="CG91" s="2"/>
      </tp>
      <tp>
        <v>173.17</v>
        <stp/>
        <stp>StudyData</stp>
        <stp>S.US.SHPG</stp>
        <stp>FG</stp>
        <stp/>
        <stp>Close</stp>
        <stp>5Min</stp>
        <stp>-99</stp>
        <stp>all</stp>
        <stp/>
        <stp/>
        <stp>False</stp>
        <stp>T</stp>
        <tr r="CG100" s="2"/>
        <tr r="CG101" s="2"/>
      </tp>
      <tp>
        <v>117.73</v>
        <stp/>
        <stp>StudyData</stp>
        <stp>S.US.EXPE</stp>
        <stp>FG</stp>
        <stp/>
        <stp>Close</stp>
        <stp>5Min</stp>
        <stp>-19</stp>
        <stp>all</stp>
        <stp/>
        <stp/>
        <stp>False</stp>
        <stp>T</stp>
        <tr r="AM20" s="2"/>
        <tr r="AM21" s="2"/>
      </tp>
      <tp>
        <v>118.6</v>
        <stp/>
        <stp>StudyData</stp>
        <stp>S.US.EXPE</stp>
        <stp>FG</stp>
        <stp/>
        <stp>Close</stp>
        <stp>5Min</stp>
        <stp>-29</stp>
        <stp>all</stp>
        <stp/>
        <stp/>
        <stp>False</stp>
        <stp>T</stp>
        <tr r="AM31" s="2"/>
        <tr r="AM30" s="2"/>
      </tp>
      <tp>
        <v>119.01</v>
        <stp/>
        <stp>StudyData</stp>
        <stp>S.US.EXPE</stp>
        <stp>FG</stp>
        <stp/>
        <stp>Close</stp>
        <stp>5Min</stp>
        <stp>-39</stp>
        <stp>all</stp>
        <stp/>
        <stp/>
        <stp>False</stp>
        <stp>T</stp>
        <tr r="AM40" s="2"/>
        <tr r="AM41" s="2"/>
      </tp>
      <tp>
        <v>118.59</v>
        <stp/>
        <stp>StudyData</stp>
        <stp>S.US.EXPE</stp>
        <stp>FG</stp>
        <stp/>
        <stp>Close</stp>
        <stp>5Min</stp>
        <stp>-49</stp>
        <stp>all</stp>
        <stp/>
        <stp/>
        <stp>False</stp>
        <stp>T</stp>
        <tr r="AM51" s="2"/>
        <tr r="AM50" s="2"/>
      </tp>
      <tp>
        <v>118.22</v>
        <stp/>
        <stp>StudyData</stp>
        <stp>S.US.EXPE</stp>
        <stp>FG</stp>
        <stp/>
        <stp>Close</stp>
        <stp>5Min</stp>
        <stp>-59</stp>
        <stp>all</stp>
        <stp/>
        <stp/>
        <stp>False</stp>
        <stp>T</stp>
        <tr r="AM61" s="2"/>
        <tr r="AM60" s="2"/>
      </tp>
      <tp>
        <v>118.27</v>
        <stp/>
        <stp>StudyData</stp>
        <stp>S.US.EXPE</stp>
        <stp>FG</stp>
        <stp/>
        <stp>Close</stp>
        <stp>5Min</stp>
        <stp>-69</stp>
        <stp>all</stp>
        <stp/>
        <stp/>
        <stp>False</stp>
        <stp>T</stp>
        <tr r="AM71" s="2"/>
        <tr r="AM70" s="2"/>
      </tp>
      <tp>
        <v>119.96</v>
        <stp/>
        <stp>StudyData</stp>
        <stp>S.US.EXPE</stp>
        <stp>FG</stp>
        <stp/>
        <stp>Close</stp>
        <stp>5Min</stp>
        <stp>-79</stp>
        <stp>all</stp>
        <stp/>
        <stp/>
        <stp>False</stp>
        <stp>T</stp>
        <tr r="AM81" s="2"/>
        <tr r="AM80" s="2"/>
      </tp>
      <tp>
        <v>121.36</v>
        <stp/>
        <stp>StudyData</stp>
        <stp>S.US.EXPE</stp>
        <stp>FG</stp>
        <stp/>
        <stp>Close</stp>
        <stp>5Min</stp>
        <stp>-89</stp>
        <stp>all</stp>
        <stp/>
        <stp/>
        <stp>False</stp>
        <stp>T</stp>
        <tr r="AM91" s="2"/>
        <tr r="AM90" s="2"/>
      </tp>
      <tp>
        <v>121.72</v>
        <stp/>
        <stp>StudyData</stp>
        <stp>S.US.EXPE</stp>
        <stp>FG</stp>
        <stp/>
        <stp>Close</stp>
        <stp>5Min</stp>
        <stp>-99</stp>
        <stp>all</stp>
        <stp/>
        <stp/>
        <stp>False</stp>
        <stp>T</stp>
        <tr r="AM101" s="2"/>
        <tr r="AM100" s="2"/>
      </tp>
      <tp>
        <v>43384.375</v>
        <stp/>
        <stp>StudyData</stp>
        <stp>ENQ</stp>
        <stp>Bar</stp>
        <stp/>
        <stp>Time</stp>
        <stp>5Min</stp>
        <stp>-4</stp>
        <stp/>
        <stp>ENQStockSession</stp>
        <stp/>
        <stp>False</stp>
        <stp>T</stp>
        <tr r="DE6" s="2"/>
      </tp>
      <tp>
        <v>43382.572916666664</v>
        <stp/>
        <stp>StudyData</stp>
        <stp>ENQ</stp>
        <stp>Bar</stp>
        <stp/>
        <stp>Time</stp>
        <stp>5Min</stp>
        <stp>-103</stp>
        <stp/>
        <stp>ENQStockSession</stp>
        <stp/>
        <stp>False</stp>
        <stp>T</stp>
        <tr r="DE105" s="2"/>
      </tp>
      <tp>
        <v>20.260000000000002</v>
        <stp/>
        <stp>StudyData</stp>
        <stp>S.US.VOD</stp>
        <stp>FG</stp>
        <stp/>
        <stp>Close</stp>
        <stp>5Min</stp>
        <stp>-8</stp>
        <stp>all</stp>
        <stp/>
        <stp/>
        <stp>False</stp>
        <stp>T</stp>
        <tr r="CR10" s="2"/>
        <tr r="CR9" s="2"/>
      </tp>
      <tp>
        <v>71.31</v>
        <stp/>
        <stp>StudyData</stp>
        <stp>S.US.WBA</stp>
        <stp>FG</stp>
        <stp/>
        <stp>Close</stp>
        <stp>5Min</stp>
        <stp>-9</stp>
        <stp>all</stp>
        <stp/>
        <stp/>
        <stp>False</stp>
        <stp>T</stp>
        <tr r="CU10" s="2"/>
        <tr r="CU11" s="2"/>
      </tp>
      <tp>
        <v>54.54</v>
        <stp/>
        <stp>StudyData</stp>
        <stp>S.US.WDC</stp>
        <stp>FG</stp>
        <stp/>
        <stp>Close</stp>
        <stp>5Min</stp>
        <stp>-9</stp>
        <stp>all</stp>
        <stp/>
        <stp/>
        <stp>False</stp>
        <stp>T</stp>
        <tr r="CW10" s="2"/>
        <tr r="CW11" s="2"/>
      </tp>
      <tp>
        <v>223.43</v>
        <stp/>
        <stp>StudyData</stp>
        <stp>S.US.IDXX</stp>
        <stp>FG</stp>
        <stp/>
        <stp>Close</stp>
        <stp>5Min</stp>
        <stp>-80</stp>
        <stp>all</stp>
        <stp/>
        <stp/>
        <stp>False</stp>
        <stp>T</stp>
        <tr r="AY82" s="2"/>
        <tr r="AY81" s="2"/>
      </tp>
      <tp>
        <v>224.08</v>
        <stp/>
        <stp>StudyData</stp>
        <stp>S.US.IDXX</stp>
        <stp>FG</stp>
        <stp/>
        <stp>Close</stp>
        <stp>5Min</stp>
        <stp>-90</stp>
        <stp>all</stp>
        <stp/>
        <stp/>
        <stp>False</stp>
        <stp>T</stp>
        <tr r="AY91" s="2"/>
        <tr r="AY92" s="2"/>
      </tp>
      <tp>
        <v>222.41</v>
        <stp/>
        <stp>StudyData</stp>
        <stp>S.US.IDXX</stp>
        <stp>FG</stp>
        <stp/>
        <stp>Close</stp>
        <stp>5Min</stp>
        <stp>-40</stp>
        <stp>all</stp>
        <stp/>
        <stp/>
        <stp>False</stp>
        <stp>T</stp>
        <tr r="AY42" s="2"/>
        <tr r="AY41" s="2"/>
      </tp>
      <tp>
        <v>221.74</v>
        <stp/>
        <stp>StudyData</stp>
        <stp>S.US.IDXX</stp>
        <stp>FG</stp>
        <stp/>
        <stp>Close</stp>
        <stp>5Min</stp>
        <stp>-50</stp>
        <stp>all</stp>
        <stp/>
        <stp/>
        <stp>False</stp>
        <stp>T</stp>
        <tr r="AY52" s="2"/>
        <tr r="AY51" s="2"/>
      </tp>
      <tp>
        <v>221.6</v>
        <stp/>
        <stp>StudyData</stp>
        <stp>S.US.IDXX</stp>
        <stp>FG</stp>
        <stp/>
        <stp>Close</stp>
        <stp>5Min</stp>
        <stp>-60</stp>
        <stp>all</stp>
        <stp/>
        <stp/>
        <stp>False</stp>
        <stp>T</stp>
        <tr r="AY62" s="2"/>
        <tr r="AY61" s="2"/>
      </tp>
      <tp>
        <v>222.99</v>
        <stp/>
        <stp>StudyData</stp>
        <stp>S.US.IDXX</stp>
        <stp>FG</stp>
        <stp/>
        <stp>Close</stp>
        <stp>5Min</stp>
        <stp>-70</stp>
        <stp>all</stp>
        <stp/>
        <stp/>
        <stp>False</stp>
        <stp>T</stp>
        <tr r="AY71" s="2"/>
        <tr r="AY72" s="2"/>
      </tp>
      <tp>
        <v>217.06</v>
        <stp/>
        <stp>StudyData</stp>
        <stp>S.US.IDXX</stp>
        <stp>FG</stp>
        <stp/>
        <stp>Close</stp>
        <stp>5Min</stp>
        <stp>-10</stp>
        <stp>all</stp>
        <stp/>
        <stp/>
        <stp>False</stp>
        <stp>T</stp>
        <tr r="AY12" s="2"/>
        <tr r="AY11" s="2"/>
      </tp>
      <tp>
        <v>219.14</v>
        <stp/>
        <stp>StudyData</stp>
        <stp>S.US.IDXX</stp>
        <stp>FG</stp>
        <stp/>
        <stp>Close</stp>
        <stp>5Min</stp>
        <stp>-20</stp>
        <stp>all</stp>
        <stp/>
        <stp/>
        <stp>False</stp>
        <stp>T</stp>
        <tr r="AY21" s="2"/>
        <tr r="AY22" s="2"/>
      </tp>
      <tp>
        <v>221.19</v>
        <stp/>
        <stp>StudyData</stp>
        <stp>S.US.IDXX</stp>
        <stp>FG</stp>
        <stp/>
        <stp>Close</stp>
        <stp>5Min</stp>
        <stp>-30</stp>
        <stp>all</stp>
        <stp/>
        <stp/>
        <stp>False</stp>
        <stp>T</stp>
        <tr r="AY31" s="2"/>
        <tr r="AY32" s="2"/>
      </tp>
      <tp>
        <v>72.650000000000006</v>
        <stp/>
        <stp>StudyData</stp>
        <stp>S.US.PAYX</stp>
        <stp>FG</stp>
        <stp/>
        <stp>Close</stp>
        <stp>5Min</stp>
        <stp>-91</stp>
        <stp>all</stp>
        <stp/>
        <stp/>
        <stp>False</stp>
        <stp>T</stp>
        <tr r="BY92" s="2"/>
        <tr r="BY93" s="2"/>
      </tp>
      <tp>
        <v>71.59</v>
        <stp/>
        <stp>StudyData</stp>
        <stp>S.US.PAYX</stp>
        <stp>FG</stp>
        <stp/>
        <stp>Close</stp>
        <stp>5Min</stp>
        <stp>-81</stp>
        <stp>all</stp>
        <stp/>
        <stp/>
        <stp>False</stp>
        <stp>T</stp>
        <tr r="BY83" s="2"/>
        <tr r="BY82" s="2"/>
      </tp>
      <tp>
        <v>69.510000000000005</v>
        <stp/>
        <stp>StudyData</stp>
        <stp>S.US.PAYX</stp>
        <stp>FG</stp>
        <stp/>
        <stp>Close</stp>
        <stp>5Min</stp>
        <stp>-11</stp>
        <stp>all</stp>
        <stp/>
        <stp/>
        <stp>False</stp>
        <stp>T</stp>
        <tr r="BY13" s="2"/>
        <tr r="BY12" s="2"/>
      </tp>
      <tp>
        <v>70.61</v>
        <stp/>
        <stp>StudyData</stp>
        <stp>S.US.PAYX</stp>
        <stp>FG</stp>
        <stp/>
        <stp>Close</stp>
        <stp>5Min</stp>
        <stp>-31</stp>
        <stp>all</stp>
        <stp/>
        <stp/>
        <stp>False</stp>
        <stp>T</stp>
        <tr r="BY33" s="2"/>
        <tr r="BY32" s="2"/>
      </tp>
      <tp>
        <v>70.28</v>
        <stp/>
        <stp>StudyData</stp>
        <stp>S.US.PAYX</stp>
        <stp>FG</stp>
        <stp/>
        <stp>Close</stp>
        <stp>5Min</stp>
        <stp>-21</stp>
        <stp>all</stp>
        <stp/>
        <stp/>
        <stp>False</stp>
        <stp>T</stp>
        <tr r="BY22" s="2"/>
        <tr r="BY23" s="2"/>
      </tp>
      <tp>
        <v>70.739999999999995</v>
        <stp/>
        <stp>StudyData</stp>
        <stp>S.US.PAYX</stp>
        <stp>FG</stp>
        <stp/>
        <stp>Close</stp>
        <stp>5Min</stp>
        <stp>-51</stp>
        <stp>all</stp>
        <stp/>
        <stp/>
        <stp>False</stp>
        <stp>T</stp>
        <tr r="BY53" s="2"/>
        <tr r="BY52" s="2"/>
      </tp>
      <tp>
        <v>70.819999999999993</v>
        <stp/>
        <stp>StudyData</stp>
        <stp>S.US.PAYX</stp>
        <stp>FG</stp>
        <stp/>
        <stp>Close</stp>
        <stp>5Min</stp>
        <stp>-41</stp>
        <stp>all</stp>
        <stp/>
        <stp/>
        <stp>False</stp>
        <stp>T</stp>
        <tr r="BY42" s="2"/>
        <tr r="BY43" s="2"/>
      </tp>
      <tp>
        <v>71.66</v>
        <stp/>
        <stp>StudyData</stp>
        <stp>S.US.PAYX</stp>
        <stp>FG</stp>
        <stp/>
        <stp>Close</stp>
        <stp>5Min</stp>
        <stp>-71</stp>
        <stp>all</stp>
        <stp/>
        <stp/>
        <stp>False</stp>
        <stp>T</stp>
        <tr r="BY72" s="2"/>
        <tr r="BY73" s="2"/>
      </tp>
      <tp>
        <v>71.05</v>
        <stp/>
        <stp>StudyData</stp>
        <stp>S.US.PAYX</stp>
        <stp>FG</stp>
        <stp/>
        <stp>Close</stp>
        <stp>5Min</stp>
        <stp>-61</stp>
        <stp>all</stp>
        <stp/>
        <stp/>
        <stp>False</stp>
        <stp>T</stp>
        <tr r="BY63" s="2"/>
        <tr r="BY62" s="2"/>
      </tp>
      <tp>
        <v>1149.58</v>
        <stp/>
        <stp>StudyData</stp>
        <stp>S.US.GOOGL</stp>
        <stp>FG</stp>
        <stp/>
        <stp>Close</stp>
        <stp>5Min</stp>
        <stp>-103</stp>
        <stp>all</stp>
        <stp/>
        <stp/>
        <stp>False</stp>
        <stp>T</stp>
        <tr r="AU104" s="2"/>
        <tr r="AU105" s="2"/>
      </tp>
      <tp>
        <v>105.02</v>
        <stp/>
        <stp>StudyData</stp>
        <stp>S.US.CTXS</stp>
        <stp>FG</stp>
        <stp/>
        <stp>Close</stp>
        <stp>5Min</stp>
        <stp>-80</stp>
        <stp>all</stp>
        <stp/>
        <stp/>
        <stp>False</stp>
        <stp>T</stp>
        <tr r="AG82" s="2"/>
        <tr r="AG81" s="2"/>
      </tp>
      <tp>
        <v>106.55</v>
        <stp/>
        <stp>StudyData</stp>
        <stp>S.US.CTXS</stp>
        <stp>FG</stp>
        <stp/>
        <stp>Close</stp>
        <stp>5Min</stp>
        <stp>-90</stp>
        <stp>all</stp>
        <stp/>
        <stp/>
        <stp>False</stp>
        <stp>T</stp>
        <tr r="AG92" s="2"/>
        <tr r="AG91" s="2"/>
      </tp>
      <tp>
        <v>105.35</v>
        <stp/>
        <stp>StudyData</stp>
        <stp>S.US.CTXS</stp>
        <stp>FG</stp>
        <stp/>
        <stp>Close</stp>
        <stp>5Min</stp>
        <stp>-40</stp>
        <stp>all</stp>
        <stp/>
        <stp/>
        <stp>False</stp>
        <stp>T</stp>
        <tr r="AG42" s="2"/>
        <tr r="AG41" s="2"/>
      </tp>
      <tp>
        <v>104.84</v>
        <stp/>
        <stp>StudyData</stp>
        <stp>S.US.CTXS</stp>
        <stp>FG</stp>
        <stp/>
        <stp>Close</stp>
        <stp>5Min</stp>
        <stp>-50</stp>
        <stp>all</stp>
        <stp/>
        <stp/>
        <stp>False</stp>
        <stp>T</stp>
        <tr r="AG52" s="2"/>
        <tr r="AG51" s="2"/>
      </tp>
      <tp>
        <v>104.45</v>
        <stp/>
        <stp>StudyData</stp>
        <stp>S.US.CTXS</stp>
        <stp>FG</stp>
        <stp/>
        <stp>Close</stp>
        <stp>5Min</stp>
        <stp>-60</stp>
        <stp>all</stp>
        <stp/>
        <stp/>
        <stp>False</stp>
        <stp>T</stp>
        <tr r="AG61" s="2"/>
        <tr r="AG62" s="2"/>
      </tp>
      <tp>
        <v>104.81</v>
        <stp/>
        <stp>StudyData</stp>
        <stp>S.US.CTXS</stp>
        <stp>FG</stp>
        <stp/>
        <stp>Close</stp>
        <stp>5Min</stp>
        <stp>-70</stp>
        <stp>all</stp>
        <stp/>
        <stp/>
        <stp>False</stp>
        <stp>T</stp>
        <tr r="AG72" s="2"/>
        <tr r="AG71" s="2"/>
      </tp>
      <tp>
        <v>104.25</v>
        <stp/>
        <stp>StudyData</stp>
        <stp>S.US.CTXS</stp>
        <stp>FG</stp>
        <stp/>
        <stp>Close</stp>
        <stp>5Min</stp>
        <stp>-10</stp>
        <stp>all</stp>
        <stp/>
        <stp/>
        <stp>False</stp>
        <stp>T</stp>
        <tr r="AG11" s="2"/>
        <tr r="AG12" s="2"/>
      </tp>
      <tp>
        <v>104.66</v>
        <stp/>
        <stp>StudyData</stp>
        <stp>S.US.CTXS</stp>
        <stp>FG</stp>
        <stp/>
        <stp>Close</stp>
        <stp>5Min</stp>
        <stp>-20</stp>
        <stp>all</stp>
        <stp/>
        <stp/>
        <stp>False</stp>
        <stp>T</stp>
        <tr r="AG21" s="2"/>
        <tr r="AG22" s="2"/>
      </tp>
      <tp>
        <v>105.01</v>
        <stp/>
        <stp>StudyData</stp>
        <stp>S.US.CTXS</stp>
        <stp>FG</stp>
        <stp/>
        <stp>Close</stp>
        <stp>5Min</stp>
        <stp>-30</stp>
        <stp>all</stp>
        <stp/>
        <stp/>
        <stp>False</stp>
        <stp>T</stp>
        <tr r="AG32" s="2"/>
        <tr r="AG31" s="2"/>
      </tp>
      <tp>
        <v>89.06</v>
        <stp/>
        <stp>StudyData</stp>
        <stp>S.US.SNPS</stp>
        <stp>FG</stp>
        <stp/>
        <stp>Close</stp>
        <stp>5Min</stp>
        <stp>-68</stp>
        <stp>all</stp>
        <stp/>
        <stp/>
        <stp>False</stp>
        <stp>T</stp>
        <tr r="CI69" s="2"/>
        <tr r="CI70" s="2"/>
      </tp>
      <tp>
        <v>89.91</v>
        <stp/>
        <stp>StudyData</stp>
        <stp>S.US.SNPS</stp>
        <stp>FG</stp>
        <stp/>
        <stp>Close</stp>
        <stp>5Min</stp>
        <stp>-78</stp>
        <stp>all</stp>
        <stp/>
        <stp/>
        <stp>False</stp>
        <stp>T</stp>
        <tr r="CI79" s="2"/>
        <tr r="CI80" s="2"/>
      </tp>
      <tp>
        <v>88.99</v>
        <stp/>
        <stp>StudyData</stp>
        <stp>S.US.SNPS</stp>
        <stp>FG</stp>
        <stp/>
        <stp>Close</stp>
        <stp>5Min</stp>
        <stp>-48</stp>
        <stp>all</stp>
        <stp/>
        <stp/>
        <stp>False</stp>
        <stp>T</stp>
        <tr r="CI49" s="2"/>
        <tr r="CI50" s="2"/>
      </tp>
      <tp>
        <v>88.96</v>
        <stp/>
        <stp>StudyData</stp>
        <stp>S.US.SNPS</stp>
        <stp>FG</stp>
        <stp/>
        <stp>Close</stp>
        <stp>5Min</stp>
        <stp>-58</stp>
        <stp>all</stp>
        <stp/>
        <stp/>
        <stp>False</stp>
        <stp>T</stp>
        <tr r="CI59" s="2"/>
        <tr r="CI60" s="2"/>
      </tp>
      <tp>
        <v>88.4</v>
        <stp/>
        <stp>StudyData</stp>
        <stp>S.US.SNPS</stp>
        <stp>FG</stp>
        <stp/>
        <stp>Close</stp>
        <stp>5Min</stp>
        <stp>-28</stp>
        <stp>all</stp>
        <stp/>
        <stp/>
        <stp>False</stp>
        <stp>T</stp>
        <tr r="CI30" s="2"/>
        <tr r="CI29" s="2"/>
      </tp>
      <tp>
        <v>88.96</v>
        <stp/>
        <stp>StudyData</stp>
        <stp>S.US.SNPS</stp>
        <stp>FG</stp>
        <stp/>
        <stp>Close</stp>
        <stp>5Min</stp>
        <stp>-38</stp>
        <stp>all</stp>
        <stp/>
        <stp/>
        <stp>False</stp>
        <stp>T</stp>
        <tr r="CI40" s="2"/>
        <tr r="CI39" s="2"/>
      </tp>
      <tp>
        <v>88.01</v>
        <stp/>
        <stp>StudyData</stp>
        <stp>S.US.SNPS</stp>
        <stp>FG</stp>
        <stp/>
        <stp>Close</stp>
        <stp>5Min</stp>
        <stp>-18</stp>
        <stp>all</stp>
        <stp/>
        <stp/>
        <stp>False</stp>
        <stp>T</stp>
        <tr r="CI19" s="2"/>
        <tr r="CI20" s="2"/>
      </tp>
      <tp>
        <v>90.42</v>
        <stp/>
        <stp>StudyData</stp>
        <stp>S.US.SNPS</stp>
        <stp>FG</stp>
        <stp/>
        <stp>Close</stp>
        <stp>5Min</stp>
        <stp>-88</stp>
        <stp>all</stp>
        <stp/>
        <stp/>
        <stp>False</stp>
        <stp>T</stp>
        <tr r="CI90" s="2"/>
        <tr r="CI89" s="2"/>
      </tp>
      <tp>
        <v>90.84</v>
        <stp/>
        <stp>StudyData</stp>
        <stp>S.US.SNPS</stp>
        <stp>FG</stp>
        <stp/>
        <stp>Close</stp>
        <stp>5Min</stp>
        <stp>-98</stp>
        <stp>all</stp>
        <stp/>
        <stp/>
        <stp>False</stp>
        <stp>T</stp>
        <tr r="CI100" s="2"/>
        <tr r="CI99" s="2"/>
      </tp>
      <tp>
        <v>26.29</v>
        <stp/>
        <stp>StudyData</stp>
        <stp>S.US.LBTYA</stp>
        <stp>FG</stp>
        <stp/>
        <stp>Close</stp>
        <stp>5Min</stp>
        <stp>-105</stp>
        <stp>all</stp>
        <stp/>
        <stp/>
        <stp>False</stp>
        <stp>T</stp>
        <tr r="BI106" s="2"/>
        <tr r="BI107" s="2"/>
      </tp>
      <tp>
        <v>42.26</v>
        <stp/>
        <stp>StudyData</stp>
        <stp>S.US.MDLZ</stp>
        <stp>FG</stp>
        <stp/>
        <stp>Close</stp>
        <stp>5Min</stp>
        <stp/>
        <stp>all</stp>
        <stp/>
        <stp/>
        <stp>False</stp>
        <stp>T</stp>
        <tr r="BN109" s="2"/>
      </tp>
      <tp>
        <v>127.6</v>
        <stp/>
        <stp>StudyData</stp>
        <stp>S.US.ALXN</stp>
        <stp>FG</stp>
        <stp/>
        <stp>Close</stp>
        <stp>5Min</stp>
        <stp>-40</stp>
        <stp>all</stp>
        <stp/>
        <stp/>
        <stp>False</stp>
        <stp>T</stp>
        <tr r="I41" s="2"/>
        <tr r="I42" s="2"/>
      </tp>
      <tp>
        <v>1808.23</v>
        <stp/>
        <stp>StudyData</stp>
        <stp>S.US.AMZN</stp>
        <stp>FG</stp>
        <stp/>
        <stp>Close</stp>
        <stp>5Min</stp>
        <stp>-52</stp>
        <stp>all</stp>
        <stp/>
        <stp/>
        <stp>False</stp>
        <stp>T</stp>
        <tr r="L53" s="2"/>
        <tr r="L54" s="2"/>
      </tp>
      <tp>
        <v>127.13</v>
        <stp/>
        <stp>StudyData</stp>
        <stp>S.US.ALXN</stp>
        <stp>FG</stp>
        <stp/>
        <stp>Close</stp>
        <stp>5Min</stp>
        <stp>-50</stp>
        <stp>all</stp>
        <stp/>
        <stp/>
        <stp>False</stp>
        <stp>T</stp>
        <tr r="I52" s="2"/>
        <tr r="I51" s="2"/>
      </tp>
      <tp>
        <v>1811.98</v>
        <stp/>
        <stp>StudyData</stp>
        <stp>S.US.AMZN</stp>
        <stp>FG</stp>
        <stp/>
        <stp>Close</stp>
        <stp>5Min</stp>
        <stp>-42</stp>
        <stp>all</stp>
        <stp/>
        <stp/>
        <stp>False</stp>
        <stp>T</stp>
        <tr r="L44" s="2"/>
        <tr r="L43" s="2"/>
      </tp>
      <tp>
        <v>127.79</v>
        <stp/>
        <stp>StudyData</stp>
        <stp>S.US.ALXN</stp>
        <stp>FG</stp>
        <stp/>
        <stp>Close</stp>
        <stp>5Min</stp>
        <stp>-60</stp>
        <stp>all</stp>
        <stp/>
        <stp/>
        <stp>False</stp>
        <stp>T</stp>
        <tr r="I62" s="2"/>
        <tr r="I61" s="2"/>
      </tp>
      <tp>
        <v>1825.31</v>
        <stp/>
        <stp>StudyData</stp>
        <stp>S.US.AMZN</stp>
        <stp>FG</stp>
        <stp/>
        <stp>Close</stp>
        <stp>5Min</stp>
        <stp>-72</stp>
        <stp>all</stp>
        <stp/>
        <stp/>
        <stp>False</stp>
        <stp>T</stp>
        <tr r="L74" s="2"/>
        <tr r="L73" s="2"/>
      </tp>
      <tp>
        <v>128.08000000000001</v>
        <stp/>
        <stp>StudyData</stp>
        <stp>S.US.ALXN</stp>
        <stp>FG</stp>
        <stp/>
        <stp>Close</stp>
        <stp>5Min</stp>
        <stp>-70</stp>
        <stp>all</stp>
        <stp/>
        <stp/>
        <stp>False</stp>
        <stp>T</stp>
        <tr r="I71" s="2"/>
        <tr r="I72" s="2"/>
      </tp>
      <tp>
        <v>1811.48</v>
        <stp/>
        <stp>StudyData</stp>
        <stp>S.US.AMZN</stp>
        <stp>FG</stp>
        <stp/>
        <stp>Close</stp>
        <stp>5Min</stp>
        <stp>-62</stp>
        <stp>all</stp>
        <stp/>
        <stp/>
        <stp>False</stp>
        <stp>T</stp>
        <tr r="L64" s="2"/>
        <tr r="L63" s="2"/>
      </tp>
      <tp>
        <v>1763.01</v>
        <stp/>
        <stp>StudyData</stp>
        <stp>S.US.AMZN</stp>
        <stp>FG</stp>
        <stp/>
        <stp>Close</stp>
        <stp>5Min</stp>
        <stp>-12</stp>
        <stp>all</stp>
        <stp/>
        <stp/>
        <stp>False</stp>
        <stp>T</stp>
        <tr r="L13" s="2"/>
        <tr r="L14" s="2"/>
      </tp>
      <tp>
        <v>123.43</v>
        <stp/>
        <stp>StudyData</stp>
        <stp>S.US.ALXN</stp>
        <stp>FG</stp>
        <stp/>
        <stp>Close</stp>
        <stp>5Min</stp>
        <stp>-10</stp>
        <stp>all</stp>
        <stp/>
        <stp/>
        <stp>False</stp>
        <stp>T</stp>
        <tr r="I11" s="2"/>
        <tr r="I12" s="2"/>
      </tp>
      <tp>
        <v>124.95</v>
        <stp/>
        <stp>StudyData</stp>
        <stp>S.US.ALXN</stp>
        <stp>FG</stp>
        <stp/>
        <stp>Close</stp>
        <stp>5Min</stp>
        <stp>-20</stp>
        <stp>all</stp>
        <stp/>
        <stp/>
        <stp>False</stp>
        <stp>T</stp>
        <tr r="I22" s="2"/>
        <tr r="I21" s="2"/>
      </tp>
      <tp>
        <v>1797.43</v>
        <stp/>
        <stp>StudyData</stp>
        <stp>S.US.AMZN</stp>
        <stp>FG</stp>
        <stp/>
        <stp>Close</stp>
        <stp>5Min</stp>
        <stp>-32</stp>
        <stp>all</stp>
        <stp/>
        <stp/>
        <stp>False</stp>
        <stp>T</stp>
        <tr r="L33" s="2"/>
        <tr r="L34" s="2"/>
      </tp>
      <tp>
        <v>125.47</v>
        <stp/>
        <stp>StudyData</stp>
        <stp>S.US.ALXN</stp>
        <stp>FG</stp>
        <stp/>
        <stp>Close</stp>
        <stp>5Min</stp>
        <stp>-30</stp>
        <stp>all</stp>
        <stp/>
        <stp/>
        <stp>False</stp>
        <stp>T</stp>
        <tr r="I31" s="2"/>
        <tr r="I32" s="2"/>
      </tp>
      <tp>
        <v>1786.38</v>
        <stp/>
        <stp>StudyData</stp>
        <stp>S.US.AMZN</stp>
        <stp>FG</stp>
        <stp/>
        <stp>Close</stp>
        <stp>5Min</stp>
        <stp>-22</stp>
        <stp>all</stp>
        <stp/>
        <stp/>
        <stp>False</stp>
        <stp>T</stp>
        <tr r="L24" s="2"/>
        <tr r="L23" s="2"/>
      </tp>
      <tp>
        <v>128.16</v>
        <stp/>
        <stp>StudyData</stp>
        <stp>S.US.ALXN</stp>
        <stp>FG</stp>
        <stp/>
        <stp>Close</stp>
        <stp>5Min</stp>
        <stp>-80</stp>
        <stp>all</stp>
        <stp/>
        <stp/>
        <stp>False</stp>
        <stp>T</stp>
        <tr r="I82" s="2"/>
        <tr r="I81" s="2"/>
      </tp>
      <tp>
        <v>1867.55</v>
        <stp/>
        <stp>StudyData</stp>
        <stp>S.US.AMZN</stp>
        <stp>FG</stp>
        <stp/>
        <stp>Close</stp>
        <stp>5Min</stp>
        <stp>-92</stp>
        <stp>all</stp>
        <stp/>
        <stp/>
        <stp>False</stp>
        <stp>T</stp>
        <tr r="L94" s="2"/>
        <tr r="L93" s="2"/>
      </tp>
      <tp>
        <v>130.58000000000001</v>
        <stp/>
        <stp>StudyData</stp>
        <stp>S.US.ALXN</stp>
        <stp>FG</stp>
        <stp/>
        <stp>Close</stp>
        <stp>5Min</stp>
        <stp>-90</stp>
        <stp>all</stp>
        <stp/>
        <stp/>
        <stp>False</stp>
        <stp>T</stp>
        <tr r="I91" s="2"/>
        <tr r="I92" s="2"/>
      </tp>
      <tp>
        <v>1819.97</v>
        <stp/>
        <stp>StudyData</stp>
        <stp>S.US.AMZN</stp>
        <stp>FG</stp>
        <stp/>
        <stp>Close</stp>
        <stp>5Min</stp>
        <stp>-82</stp>
        <stp>all</stp>
        <stp/>
        <stp/>
        <stp>False</stp>
        <stp>T</stp>
        <tr r="L83" s="2"/>
        <tr r="L84" s="2"/>
      </tp>
      <tp>
        <v>226.74</v>
        <stp/>
        <stp>StudyData</stp>
        <stp>S.US.AAPL</stp>
        <stp>FG</stp>
        <stp/>
        <stp>Close</stp>
        <stp>5Min</stp>
        <stp>-98</stp>
        <stp>all</stp>
        <stp/>
        <stp/>
        <stp>False</stp>
        <stp>T</stp>
        <tr r="C99" s="2"/>
        <tr r="C100" s="2"/>
      </tp>
      <tp>
        <v>225.87</v>
        <stp/>
        <stp>StudyData</stp>
        <stp>S.US.AAPL</stp>
        <stp>FG</stp>
        <stp/>
        <stp>Close</stp>
        <stp>5Min</stp>
        <stp>-88</stp>
        <stp>all</stp>
        <stp/>
        <stp/>
        <stp>False</stp>
        <stp>T</stp>
        <tr r="C90" s="2"/>
        <tr r="C89" s="2"/>
      </tp>
      <tp>
        <v>220.26</v>
        <stp/>
        <stp>StudyData</stp>
        <stp>S.US.AAPL</stp>
        <stp>FG</stp>
        <stp/>
        <stp>Close</stp>
        <stp>5Min</stp>
        <stp>-18</stp>
        <stp>all</stp>
        <stp/>
        <stp/>
        <stp>False</stp>
        <stp>T</stp>
        <tr r="C20" s="2"/>
        <tr r="C19" s="2"/>
      </tp>
      <tp>
        <v>222.85</v>
        <stp/>
        <stp>StudyData</stp>
        <stp>S.US.AAPL</stp>
        <stp>FG</stp>
        <stp/>
        <stp>Close</stp>
        <stp>5Min</stp>
        <stp>-38</stp>
        <stp>all</stp>
        <stp/>
        <stp/>
        <stp>False</stp>
        <stp>T</stp>
        <tr r="C39" s="2"/>
        <tr r="C40" s="2"/>
      </tp>
      <tp>
        <v>221.24</v>
        <stp/>
        <stp>StudyData</stp>
        <stp>S.US.AAPL</stp>
        <stp>FG</stp>
        <stp/>
        <stp>Close</stp>
        <stp>5Min</stp>
        <stp>-28</stp>
        <stp>all</stp>
        <stp/>
        <stp/>
        <stp>False</stp>
        <stp>T</stp>
        <tr r="C29" s="2"/>
        <tr r="C30" s="2"/>
      </tp>
      <tp>
        <v>223.23</v>
        <stp/>
        <stp>StudyData</stp>
        <stp>S.US.AAPL</stp>
        <stp>FG</stp>
        <stp/>
        <stp>Close</stp>
        <stp>5Min</stp>
        <stp>-58</stp>
        <stp>all</stp>
        <stp/>
        <stp/>
        <stp>False</stp>
        <stp>T</stp>
        <tr r="C60" s="2"/>
        <tr r="C59" s="2"/>
      </tp>
      <tp>
        <v>223.15</v>
        <stp/>
        <stp>StudyData</stp>
        <stp>S.US.AAPL</stp>
        <stp>FG</stp>
        <stp/>
        <stp>Close</stp>
        <stp>5Min</stp>
        <stp>-48</stp>
        <stp>all</stp>
        <stp/>
        <stp/>
        <stp>False</stp>
        <stp>T</stp>
        <tr r="C50" s="2"/>
        <tr r="C49" s="2"/>
      </tp>
      <tp>
        <v>223.71</v>
        <stp/>
        <stp>StudyData</stp>
        <stp>S.US.AAPL</stp>
        <stp>FG</stp>
        <stp/>
        <stp>Close</stp>
        <stp>5Min</stp>
        <stp>-78</stp>
        <stp>all</stp>
        <stp/>
        <stp/>
        <stp>False</stp>
        <stp>T</stp>
        <tr r="C80" s="2"/>
        <tr r="C79" s="2"/>
      </tp>
      <tp>
        <v>222.63</v>
        <stp/>
        <stp>StudyData</stp>
        <stp>S.US.AAPL</stp>
        <stp>FG</stp>
        <stp/>
        <stp>Close</stp>
        <stp>5Min</stp>
        <stp>-68</stp>
        <stp>all</stp>
        <stp/>
        <stp/>
        <stp>False</stp>
        <stp>T</stp>
        <tr r="C69" s="2"/>
        <tr r="C70" s="2"/>
      </tp>
      <tp>
        <v>76.489999999999995</v>
        <stp/>
        <stp>StudyData</stp>
        <stp>S.US.PYPL</stp>
        <stp>FG</stp>
        <stp/>
        <stp>Close</stp>
        <stp>5Min</stp>
        <stp>-18</stp>
        <stp>all</stp>
        <stp/>
        <stp/>
        <stp>False</stp>
        <stp>T</stp>
        <tr r="CA20" s="2"/>
        <tr r="CA19" s="2"/>
      </tp>
      <tp>
        <v>77.510000000000005</v>
        <stp/>
        <stp>StudyData</stp>
        <stp>S.US.PYPL</stp>
        <stp>FG</stp>
        <stp/>
        <stp>Close</stp>
        <stp>5Min</stp>
        <stp>-38</stp>
        <stp>all</stp>
        <stp/>
        <stp/>
        <stp>False</stp>
        <stp>T</stp>
        <tr r="CA39" s="2"/>
        <tr r="CA40" s="2"/>
      </tp>
      <tp>
        <v>77.349999999999994</v>
        <stp/>
        <stp>StudyData</stp>
        <stp>S.US.PYPL</stp>
        <stp>FG</stp>
        <stp/>
        <stp>Close</stp>
        <stp>5Min</stp>
        <stp>-28</stp>
        <stp>all</stp>
        <stp/>
        <stp/>
        <stp>False</stp>
        <stp>T</stp>
        <tr r="CA29" s="2"/>
        <tr r="CA30" s="2"/>
      </tp>
      <tp>
        <v>77.069999999999993</v>
        <stp/>
        <stp>StudyData</stp>
        <stp>S.US.PYPL</stp>
        <stp>FG</stp>
        <stp/>
        <stp>Close</stp>
        <stp>5Min</stp>
        <stp>-58</stp>
        <stp>all</stp>
        <stp/>
        <stp/>
        <stp>False</stp>
        <stp>T</stp>
        <tr r="CA59" s="2"/>
        <tr r="CA60" s="2"/>
      </tp>
      <tp>
        <v>77.459999999999994</v>
        <stp/>
        <stp>StudyData</stp>
        <stp>S.US.PYPL</stp>
        <stp>FG</stp>
        <stp/>
        <stp>Close</stp>
        <stp>5Min</stp>
        <stp>-48</stp>
        <stp>all</stp>
        <stp/>
        <stp/>
        <stp>False</stp>
        <stp>T</stp>
        <tr r="CA50" s="2"/>
        <tr r="CA49" s="2"/>
      </tp>
      <tp>
        <v>78.17</v>
        <stp/>
        <stp>StudyData</stp>
        <stp>S.US.PYPL</stp>
        <stp>FG</stp>
        <stp/>
        <stp>Close</stp>
        <stp>5Min</stp>
        <stp>-78</stp>
        <stp>all</stp>
        <stp/>
        <stp/>
        <stp>False</stp>
        <stp>T</stp>
        <tr r="CA79" s="2"/>
        <tr r="CA80" s="2"/>
      </tp>
      <tp>
        <v>77.12</v>
        <stp/>
        <stp>StudyData</stp>
        <stp>S.US.PYPL</stp>
        <stp>FG</stp>
        <stp/>
        <stp>Close</stp>
        <stp>5Min</stp>
        <stp>-68</stp>
        <stp>all</stp>
        <stp/>
        <stp/>
        <stp>False</stp>
        <stp>T</stp>
        <tr r="CA70" s="2"/>
        <tr r="CA69" s="2"/>
      </tp>
      <tp>
        <v>80.010000000000005</v>
        <stp/>
        <stp>StudyData</stp>
        <stp>S.US.PYPL</stp>
        <stp>FG</stp>
        <stp/>
        <stp>Close</stp>
        <stp>5Min</stp>
        <stp>-98</stp>
        <stp>all</stp>
        <stp/>
        <stp/>
        <stp>False</stp>
        <stp>T</stp>
        <tr r="CA100" s="2"/>
        <tr r="CA99" s="2"/>
      </tp>
      <tp>
        <v>79.37</v>
        <stp/>
        <stp>StudyData</stp>
        <stp>S.US.PYPL</stp>
        <stp>FG</stp>
        <stp/>
        <stp>Close</stp>
        <stp>5Min</stp>
        <stp>-88</stp>
        <stp>all</stp>
        <stp/>
        <stp/>
        <stp>False</stp>
        <stp>T</stp>
        <tr r="CA89" s="2"/>
        <tr r="CA90" s="2"/>
      </tp>
      <tp>
        <v>55.8</v>
        <stp/>
        <stp>StudyData</stp>
        <stp>S.US.KHC</stp>
        <stp>FG</stp>
        <stp/>
        <stp>Close</stp>
        <stp>5Min</stp>
        <stp>-105</stp>
        <stp>all</stp>
        <stp/>
        <stp/>
        <stp>False</stp>
        <stp>T</stp>
        <tr r="BG107" s="2"/>
        <tr r="BG106" s="2"/>
      </tp>
      <tp>
        <v>73.650000000000006</v>
        <stp/>
        <stp>StudyData</stp>
        <stp>S.US.WBA</stp>
        <stp>FG</stp>
        <stp/>
        <stp>Close</stp>
        <stp>5Min</stp>
        <stp>-107</stp>
        <stp>all</stp>
        <stp/>
        <stp/>
        <stp>False</stp>
        <stp>T</stp>
        <tr r="CU109" s="2"/>
        <tr r="CU108" s="2"/>
      </tp>
      <tp>
        <v>54.07</v>
        <stp/>
        <stp>StudyData</stp>
        <stp>S.US.WDC</stp>
        <stp>FG</stp>
        <stp/>
        <stp>Close</stp>
        <stp>5Min</stp>
        <stp>-105</stp>
        <stp>all</stp>
        <stp/>
        <stp/>
        <stp>False</stp>
        <stp>T</stp>
        <tr r="CW106" s="2"/>
        <tr r="CW107" s="2"/>
      </tp>
      <tp>
        <v>19.87</v>
        <stp/>
        <stp>StudyData</stp>
        <stp>S.US.VOD</stp>
        <stp>FG</stp>
        <stp/>
        <stp>Close</stp>
        <stp>5Min</stp>
        <stp>-102</stp>
        <stp>all</stp>
        <stp/>
        <stp/>
        <stp>False</stp>
        <stp>T</stp>
        <tr r="CR103" s="2"/>
        <tr r="CR104" s="2"/>
      </tp>
      <tp>
        <v>45.25</v>
        <stp/>
        <stp>StudyData</stp>
        <stp>S.US.FOXA</stp>
        <stp>FG</stp>
        <stp/>
        <stp>Close</stp>
        <stp>5Min</stp>
        <stp>-70</stp>
        <stp>all</stp>
        <stp/>
        <stp/>
        <stp>False</stp>
        <stp>T</stp>
        <tr r="AR72" s="2"/>
        <tr r="AR71" s="2"/>
      </tp>
      <tp>
        <v>45.28</v>
        <stp/>
        <stp>StudyData</stp>
        <stp>S.US.FOXA</stp>
        <stp>FG</stp>
        <stp/>
        <stp>Close</stp>
        <stp>5Min</stp>
        <stp>-60</stp>
        <stp>all</stp>
        <stp/>
        <stp/>
        <stp>False</stp>
        <stp>T</stp>
        <tr r="AR61" s="2"/>
        <tr r="AR62" s="2"/>
      </tp>
      <tp>
        <v>45.19</v>
        <stp/>
        <stp>StudyData</stp>
        <stp>S.US.FOXA</stp>
        <stp>FG</stp>
        <stp/>
        <stp>Close</stp>
        <stp>5Min</stp>
        <stp>-50</stp>
        <stp>all</stp>
        <stp/>
        <stp/>
        <stp>False</stp>
        <stp>T</stp>
        <tr r="AR52" s="2"/>
        <tr r="AR51" s="2"/>
      </tp>
      <tp>
        <v>45.38</v>
        <stp/>
        <stp>StudyData</stp>
        <stp>S.US.FOXA</stp>
        <stp>FG</stp>
        <stp/>
        <stp>Close</stp>
        <stp>5Min</stp>
        <stp>-40</stp>
        <stp>all</stp>
        <stp/>
        <stp/>
        <stp>False</stp>
        <stp>T</stp>
        <tr r="AR41" s="2"/>
        <tr r="AR42" s="2"/>
      </tp>
      <tp>
        <v>45.17</v>
        <stp/>
        <stp>StudyData</stp>
        <stp>S.US.FOXA</stp>
        <stp>FG</stp>
        <stp/>
        <stp>Close</stp>
        <stp>5Min</stp>
        <stp>-30</stp>
        <stp>all</stp>
        <stp/>
        <stp/>
        <stp>False</stp>
        <stp>T</stp>
        <tr r="AR32" s="2"/>
        <tr r="AR31" s="2"/>
      </tp>
      <tp>
        <v>44.93</v>
        <stp/>
        <stp>StudyData</stp>
        <stp>S.US.FOXA</stp>
        <stp>FG</stp>
        <stp/>
        <stp>Close</stp>
        <stp>5Min</stp>
        <stp>-20</stp>
        <stp>all</stp>
        <stp/>
        <stp/>
        <stp>False</stp>
        <stp>T</stp>
        <tr r="AR22" s="2"/>
        <tr r="AR21" s="2"/>
      </tp>
      <tp>
        <v>44.71</v>
        <stp/>
        <stp>StudyData</stp>
        <stp>S.US.FOXA</stp>
        <stp>FG</stp>
        <stp/>
        <stp>Close</stp>
        <stp>5Min</stp>
        <stp>-10</stp>
        <stp>all</stp>
        <stp/>
        <stp/>
        <stp>False</stp>
        <stp>T</stp>
        <tr r="AR11" s="2"/>
        <tr r="AR12" s="2"/>
      </tp>
      <tp>
        <v>45.52</v>
        <stp/>
        <stp>StudyData</stp>
        <stp>S.US.FOXA</stp>
        <stp>FG</stp>
        <stp/>
        <stp>Close</stp>
        <stp>5Min</stp>
        <stp>-90</stp>
        <stp>all</stp>
        <stp/>
        <stp/>
        <stp>False</stp>
        <stp>T</stp>
        <tr r="AR92" s="2"/>
        <tr r="AR91" s="2"/>
      </tp>
      <tp>
        <v>45.39</v>
        <stp/>
        <stp>StudyData</stp>
        <stp>S.US.FOXA</stp>
        <stp>FG</stp>
        <stp/>
        <stp>Close</stp>
        <stp>5Min</stp>
        <stp>-80</stp>
        <stp>all</stp>
        <stp/>
        <stp/>
        <stp>False</stp>
        <stp>T</stp>
        <tr r="AR82" s="2"/>
        <tr r="AR81" s="2"/>
      </tp>
      <tp>
        <v>172.02</v>
        <stp/>
        <stp>StudyData</stp>
        <stp>S.US.SHPG</stp>
        <stp>FG</stp>
        <stp/>
        <stp>Close</stp>
        <stp>5Min</stp>
        <stp>-18</stp>
        <stp>all</stp>
        <stp/>
        <stp/>
        <stp>False</stp>
        <stp>T</stp>
        <tr r="CG20" s="2"/>
        <tr r="CG19" s="2"/>
      </tp>
      <tp>
        <v>172</v>
        <stp/>
        <stp>StudyData</stp>
        <stp>S.US.SHPG</stp>
        <stp>FG</stp>
        <stp/>
        <stp>Close</stp>
        <stp>5Min</stp>
        <stp>-28</stp>
        <stp>all</stp>
        <stp/>
        <stp/>
        <stp>False</stp>
        <stp>T</stp>
        <tr r="CG30" s="2"/>
        <tr r="CG29" s="2"/>
      </tp>
      <tp>
        <v>172.37</v>
        <stp/>
        <stp>StudyData</stp>
        <stp>S.US.SHPG</stp>
        <stp>FG</stp>
        <stp/>
        <stp>Close</stp>
        <stp>5Min</stp>
        <stp>-38</stp>
        <stp>all</stp>
        <stp/>
        <stp/>
        <stp>False</stp>
        <stp>T</stp>
        <tr r="CG39" s="2"/>
        <tr r="CG40" s="2"/>
      </tp>
      <tp>
        <v>172.46</v>
        <stp/>
        <stp>StudyData</stp>
        <stp>S.US.SHPG</stp>
        <stp>FG</stp>
        <stp/>
        <stp>Close</stp>
        <stp>5Min</stp>
        <stp>-48</stp>
        <stp>all</stp>
        <stp/>
        <stp/>
        <stp>False</stp>
        <stp>T</stp>
        <tr r="CG50" s="2"/>
        <tr r="CG49" s="2"/>
      </tp>
      <tp>
        <v>172.91</v>
        <stp/>
        <stp>StudyData</stp>
        <stp>S.US.SHPG</stp>
        <stp>FG</stp>
        <stp/>
        <stp>Close</stp>
        <stp>5Min</stp>
        <stp>-58</stp>
        <stp>all</stp>
        <stp/>
        <stp/>
        <stp>False</stp>
        <stp>T</stp>
        <tr r="CG60" s="2"/>
        <tr r="CG59" s="2"/>
      </tp>
      <tp>
        <v>173.04</v>
        <stp/>
        <stp>StudyData</stp>
        <stp>S.US.SHPG</stp>
        <stp>FG</stp>
        <stp/>
        <stp>Close</stp>
        <stp>5Min</stp>
        <stp>-68</stp>
        <stp>all</stp>
        <stp/>
        <stp/>
        <stp>False</stp>
        <stp>T</stp>
        <tr r="CG69" s="2"/>
        <tr r="CG70" s="2"/>
      </tp>
      <tp>
        <v>173.42</v>
        <stp/>
        <stp>StudyData</stp>
        <stp>S.US.SHPG</stp>
        <stp>FG</stp>
        <stp/>
        <stp>Close</stp>
        <stp>5Min</stp>
        <stp>-78</stp>
        <stp>all</stp>
        <stp/>
        <stp/>
        <stp>False</stp>
        <stp>T</stp>
        <tr r="CG80" s="2"/>
        <tr r="CG79" s="2"/>
      </tp>
      <tp>
        <v>173.49</v>
        <stp/>
        <stp>StudyData</stp>
        <stp>S.US.SHPG</stp>
        <stp>FG</stp>
        <stp/>
        <stp>Close</stp>
        <stp>5Min</stp>
        <stp>-88</stp>
        <stp>all</stp>
        <stp/>
        <stp/>
        <stp>False</stp>
        <stp>T</stp>
        <tr r="CG90" s="2"/>
        <tr r="CG89" s="2"/>
      </tp>
      <tp>
        <v>173.02</v>
        <stp/>
        <stp>StudyData</stp>
        <stp>S.US.SHPG</stp>
        <stp>FG</stp>
        <stp/>
        <stp>Close</stp>
        <stp>5Min</stp>
        <stp>-98</stp>
        <stp>all</stp>
        <stp/>
        <stp/>
        <stp>False</stp>
        <stp>T</stp>
        <tr r="CG99" s="2"/>
        <tr r="CG100" s="2"/>
      </tp>
      <tp>
        <v>117.98</v>
        <stp/>
        <stp>StudyData</stp>
        <stp>S.US.EXPE</stp>
        <stp>FG</stp>
        <stp/>
        <stp>Close</stp>
        <stp>5Min</stp>
        <stp>-18</stp>
        <stp>all</stp>
        <stp/>
        <stp/>
        <stp>False</stp>
        <stp>T</stp>
        <tr r="AM20" s="2"/>
        <tr r="AM19" s="2"/>
      </tp>
      <tp>
        <v>118.72</v>
        <stp/>
        <stp>StudyData</stp>
        <stp>S.US.EXPE</stp>
        <stp>FG</stp>
        <stp/>
        <stp>Close</stp>
        <stp>5Min</stp>
        <stp>-28</stp>
        <stp>all</stp>
        <stp/>
        <stp/>
        <stp>False</stp>
        <stp>T</stp>
        <tr r="AM29" s="2"/>
        <tr r="AM30" s="2"/>
      </tp>
      <tp>
        <v>118.89</v>
        <stp/>
        <stp>StudyData</stp>
        <stp>S.US.EXPE</stp>
        <stp>FG</stp>
        <stp/>
        <stp>Close</stp>
        <stp>5Min</stp>
        <stp>-38</stp>
        <stp>all</stp>
        <stp/>
        <stp/>
        <stp>False</stp>
        <stp>T</stp>
        <tr r="AM39" s="2"/>
        <tr r="AM40" s="2"/>
      </tp>
      <tp>
        <v>118.71</v>
        <stp/>
        <stp>StudyData</stp>
        <stp>S.US.EXPE</stp>
        <stp>FG</stp>
        <stp/>
        <stp>Close</stp>
        <stp>5Min</stp>
        <stp>-48</stp>
        <stp>all</stp>
        <stp/>
        <stp/>
        <stp>False</stp>
        <stp>T</stp>
        <tr r="AM49" s="2"/>
        <tr r="AM50" s="2"/>
      </tp>
      <tp>
        <v>118.59</v>
        <stp/>
        <stp>StudyData</stp>
        <stp>S.US.EXPE</stp>
        <stp>FG</stp>
        <stp/>
        <stp>Close</stp>
        <stp>5Min</stp>
        <stp>-58</stp>
        <stp>all</stp>
        <stp/>
        <stp/>
        <stp>False</stp>
        <stp>T</stp>
        <tr r="AM59" s="2"/>
        <tr r="AM60" s="2"/>
      </tp>
      <tp>
        <v>118.52</v>
        <stp/>
        <stp>StudyData</stp>
        <stp>S.US.EXPE</stp>
        <stp>FG</stp>
        <stp/>
        <stp>Close</stp>
        <stp>5Min</stp>
        <stp>-68</stp>
        <stp>all</stp>
        <stp/>
        <stp/>
        <stp>False</stp>
        <stp>T</stp>
        <tr r="AM70" s="2"/>
        <tr r="AM69" s="2"/>
      </tp>
      <tp>
        <v>120.05</v>
        <stp/>
        <stp>StudyData</stp>
        <stp>S.US.EXPE</stp>
        <stp>FG</stp>
        <stp/>
        <stp>Close</stp>
        <stp>5Min</stp>
        <stp>-78</stp>
        <stp>all</stp>
        <stp/>
        <stp/>
        <stp>False</stp>
        <stp>T</stp>
        <tr r="AM79" s="2"/>
        <tr r="AM80" s="2"/>
      </tp>
      <tp>
        <v>120.02</v>
        <stp/>
        <stp>StudyData</stp>
        <stp>S.US.EXPE</stp>
        <stp>FG</stp>
        <stp/>
        <stp>Close</stp>
        <stp>5Min</stp>
        <stp>-88</stp>
        <stp>all</stp>
        <stp/>
        <stp/>
        <stp>False</stp>
        <stp>T</stp>
        <tr r="AM89" s="2"/>
        <tr r="AM90" s="2"/>
      </tp>
      <tp>
        <v>121.69</v>
        <stp/>
        <stp>StudyData</stp>
        <stp>S.US.EXPE</stp>
        <stp>FG</stp>
        <stp/>
        <stp>Close</stp>
        <stp>5Min</stp>
        <stp>-98</stp>
        <stp>all</stp>
        <stp/>
        <stp/>
        <stp>False</stp>
        <stp>T</stp>
        <tr r="AM99" s="2"/>
        <tr r="AM100" s="2"/>
      </tp>
      <tp>
        <v>20.92</v>
        <stp/>
        <stp>StudyData</stp>
        <stp>S.US.QRTEA</stp>
        <stp>FG</stp>
        <stp/>
        <stp>Close</stp>
        <stp>5Min</stp>
        <stp>0</stp>
        <stp>all</stp>
        <stp/>
        <stp/>
        <stp>False</stp>
        <stp>T</stp>
        <tr r="CC2" s="2"/>
      </tp>
      <tp>
        <v>43384.371527777781</v>
        <stp/>
        <stp>StudyData</stp>
        <stp>ENQ</stp>
        <stp>Bar</stp>
        <stp/>
        <stp>Time</stp>
        <stp>5Min</stp>
        <stp>-5</stp>
        <stp/>
        <stp>ENQStockSession</stp>
        <stp/>
        <stp>False</stp>
        <stp>T</stp>
        <tr r="DE7" s="2"/>
      </tp>
      <tp>
        <v>43382.576388888891</v>
        <stp/>
        <stp>StudyData</stp>
        <stp>ENQ</stp>
        <stp>Bar</stp>
        <stp/>
        <stp>Time</stp>
        <stp>5Min</stp>
        <stp>-102</stp>
        <stp/>
        <stp>ENQStockSession</stp>
        <stp/>
        <stp>False</stp>
        <stp>T</stp>
        <tr r="DE104" s="2"/>
      </tp>
      <tp>
        <v>20.22</v>
        <stp/>
        <stp>StudyData</stp>
        <stp>S.US.VOD</stp>
        <stp>FG</stp>
        <stp/>
        <stp>Close</stp>
        <stp>5Min</stp>
        <stp>-9</stp>
        <stp>all</stp>
        <stp/>
        <stp/>
        <stp>False</stp>
        <stp>T</stp>
        <tr r="CR10" s="2"/>
        <tr r="CR11" s="2"/>
      </tp>
      <tp>
        <v>71.62</v>
        <stp/>
        <stp>StudyData</stp>
        <stp>S.US.WBA</stp>
        <stp>FG</stp>
        <stp/>
        <stp>Close</stp>
        <stp>5Min</stp>
        <stp>-8</stp>
        <stp>all</stp>
        <stp/>
        <stp/>
        <stp>False</stp>
        <stp>T</stp>
        <tr r="CU10" s="2"/>
        <tr r="CU9" s="2"/>
      </tp>
      <tp>
        <v>54.47</v>
        <stp/>
        <stp>StudyData</stp>
        <stp>S.US.WDC</stp>
        <stp>FG</stp>
        <stp/>
        <stp>Close</stp>
        <stp>5Min</stp>
        <stp>-8</stp>
        <stp>all</stp>
        <stp/>
        <stp/>
        <stp>False</stp>
        <stp>T</stp>
        <tr r="CW10" s="2"/>
        <tr r="CW9" s="2"/>
      </tp>
      <tp>
        <v>140.25</v>
        <stp/>
        <stp>StudyData</stp>
        <stp>S.US.LRCX</stp>
        <stp>FG</stp>
        <stp/>
        <stp>Close</stp>
        <stp>5Min</stp>
        <stp>-84</stp>
        <stp>all</stp>
        <stp/>
        <stp/>
        <stp>False</stp>
        <stp>T</stp>
        <tr r="BK86" s="2"/>
        <tr r="BK85" s="2"/>
      </tp>
      <tp>
        <v>144.16999999999999</v>
        <stp/>
        <stp>StudyData</stp>
        <stp>S.US.LRCX</stp>
        <stp>FG</stp>
        <stp/>
        <stp>Close</stp>
        <stp>5Min</stp>
        <stp>-94</stp>
        <stp>all</stp>
        <stp/>
        <stp/>
        <stp>False</stp>
        <stp>T</stp>
        <tr r="BK96" s="2"/>
        <tr r="BK95" s="2"/>
      </tp>
      <tp>
        <v>141.66999999999999</v>
        <stp/>
        <stp>StudyData</stp>
        <stp>S.US.LRCX</stp>
        <stp>FG</stp>
        <stp/>
        <stp>Close</stp>
        <stp>5Min</stp>
        <stp>-24</stp>
        <stp>all</stp>
        <stp/>
        <stp/>
        <stp>False</stp>
        <stp>T</stp>
        <tr r="BK26" s="2"/>
        <tr r="BK25" s="2"/>
      </tp>
      <tp>
        <v>142.52000000000001</v>
        <stp/>
        <stp>StudyData</stp>
        <stp>S.US.LRCX</stp>
        <stp>FG</stp>
        <stp/>
        <stp>Close</stp>
        <stp>5Min</stp>
        <stp>-34</stp>
        <stp>all</stp>
        <stp/>
        <stp/>
        <stp>False</stp>
        <stp>T</stp>
        <tr r="BK35" s="2"/>
        <tr r="BK36" s="2"/>
      </tp>
      <tp>
        <v>141.04</v>
        <stp/>
        <stp>StudyData</stp>
        <stp>S.US.LRCX</stp>
        <stp>FG</stp>
        <stp/>
        <stp>Close</stp>
        <stp>5Min</stp>
        <stp>-14</stp>
        <stp>all</stp>
        <stp/>
        <stp/>
        <stp>False</stp>
        <stp>T</stp>
        <tr r="BK15" s="2"/>
        <tr r="BK16" s="2"/>
      </tp>
      <tp>
        <v>140.84</v>
        <stp/>
        <stp>StudyData</stp>
        <stp>S.US.LRCX</stp>
        <stp>FG</stp>
        <stp/>
        <stp>Close</stp>
        <stp>5Min</stp>
        <stp>-64</stp>
        <stp>all</stp>
        <stp/>
        <stp/>
        <stp>False</stp>
        <stp>T</stp>
        <tr r="BK66" s="2"/>
        <tr r="BK65" s="2"/>
      </tp>
      <tp>
        <v>141.63</v>
        <stp/>
        <stp>StudyData</stp>
        <stp>S.US.LRCX</stp>
        <stp>FG</stp>
        <stp/>
        <stp>Close</stp>
        <stp>5Min</stp>
        <stp>-74</stp>
        <stp>all</stp>
        <stp/>
        <stp/>
        <stp>False</stp>
        <stp>T</stp>
        <tr r="BK76" s="2"/>
        <tr r="BK75" s="2"/>
      </tp>
      <tp>
        <v>143.56</v>
        <stp/>
        <stp>StudyData</stp>
        <stp>S.US.LRCX</stp>
        <stp>FG</stp>
        <stp/>
        <stp>Close</stp>
        <stp>5Min</stp>
        <stp>-44</stp>
        <stp>all</stp>
        <stp/>
        <stp/>
        <stp>False</stp>
        <stp>T</stp>
        <tr r="BK45" s="2"/>
        <tr r="BK46" s="2"/>
      </tp>
      <tp>
        <v>142.07</v>
        <stp/>
        <stp>StudyData</stp>
        <stp>S.US.LRCX</stp>
        <stp>FG</stp>
        <stp/>
        <stp>Close</stp>
        <stp>5Min</stp>
        <stp>-54</stp>
        <stp>all</stp>
        <stp/>
        <stp/>
        <stp>False</stp>
        <stp>T</stp>
        <tr r="BK55" s="2"/>
        <tr r="BK56" s="2"/>
      </tp>
      <tp>
        <v>76.36</v>
        <stp/>
        <stp>StudyData</stp>
        <stp>S.US.XLNX</stp>
        <stp>FG</stp>
        <stp/>
        <stp>Close</stp>
        <stp>5Min</stp>
        <stp>-49</stp>
        <stp>all</stp>
        <stp/>
        <stp/>
        <stp>False</stp>
        <stp>T</stp>
        <tr r="CY51" s="2"/>
        <tr r="CY50" s="2"/>
      </tp>
      <tp>
        <v>75.89</v>
        <stp/>
        <stp>StudyData</stp>
        <stp>S.US.XLNX</stp>
        <stp>FG</stp>
        <stp/>
        <stp>Close</stp>
        <stp>5Min</stp>
        <stp>-59</stp>
        <stp>all</stp>
        <stp/>
        <stp/>
        <stp>False</stp>
        <stp>T</stp>
        <tr r="CY60" s="2"/>
        <tr r="CY61" s="2"/>
      </tp>
      <tp>
        <v>75.510000000000005</v>
        <stp/>
        <stp>StudyData</stp>
        <stp>S.US.XLNX</stp>
        <stp>FG</stp>
        <stp/>
        <stp>Close</stp>
        <stp>5Min</stp>
        <stp>-69</stp>
        <stp>all</stp>
        <stp/>
        <stp/>
        <stp>False</stp>
        <stp>T</stp>
        <tr r="CY70" s="2"/>
        <tr r="CY71" s="2"/>
      </tp>
      <tp>
        <v>75.260000000000005</v>
        <stp/>
        <stp>StudyData</stp>
        <stp>S.US.XLNX</stp>
        <stp>FG</stp>
        <stp/>
        <stp>Close</stp>
        <stp>5Min</stp>
        <stp>-79</stp>
        <stp>all</stp>
        <stp/>
        <stp/>
        <stp>False</stp>
        <stp>T</stp>
        <tr r="CY81" s="2"/>
        <tr r="CY80" s="2"/>
      </tp>
      <tp>
        <v>75.430000000000007</v>
        <stp/>
        <stp>StudyData</stp>
        <stp>S.US.XLNX</stp>
        <stp>FG</stp>
        <stp/>
        <stp>Close</stp>
        <stp>5Min</stp>
        <stp>-19</stp>
        <stp>all</stp>
        <stp/>
        <stp/>
        <stp>False</stp>
        <stp>T</stp>
        <tr r="CY20" s="2"/>
        <tr r="CY21" s="2"/>
      </tp>
      <tp>
        <v>76.33</v>
        <stp/>
        <stp>StudyData</stp>
        <stp>S.US.XLNX</stp>
        <stp>FG</stp>
        <stp/>
        <stp>Close</stp>
        <stp>5Min</stp>
        <stp>-29</stp>
        <stp>all</stp>
        <stp/>
        <stp/>
        <stp>False</stp>
        <stp>T</stp>
        <tr r="CY30" s="2"/>
        <tr r="CY31" s="2"/>
      </tp>
      <tp>
        <v>76.58</v>
        <stp/>
        <stp>StudyData</stp>
        <stp>S.US.XLNX</stp>
        <stp>FG</stp>
        <stp/>
        <stp>Close</stp>
        <stp>5Min</stp>
        <stp>-39</stp>
        <stp>all</stp>
        <stp/>
        <stp/>
        <stp>False</stp>
        <stp>T</stp>
        <tr r="CY40" s="2"/>
        <tr r="CY41" s="2"/>
      </tp>
      <tp>
        <v>77.650000000000006</v>
        <stp/>
        <stp>StudyData</stp>
        <stp>S.US.XLNX</stp>
        <stp>FG</stp>
        <stp/>
        <stp>Close</stp>
        <stp>5Min</stp>
        <stp>-89</stp>
        <stp>all</stp>
        <stp/>
        <stp/>
        <stp>False</stp>
        <stp>T</stp>
        <tr r="CY90" s="2"/>
        <tr r="CY91" s="2"/>
      </tp>
      <tp>
        <v>77.86</v>
        <stp/>
        <stp>StudyData</stp>
        <stp>S.US.XLNX</stp>
        <stp>FG</stp>
        <stp/>
        <stp>Close</stp>
        <stp>5Min</stp>
        <stp>-99</stp>
        <stp>all</stp>
        <stp/>
        <stp/>
        <stp>False</stp>
        <stp>T</stp>
        <tr r="CY100" s="2"/>
        <tr r="CY101" s="2"/>
      </tp>
      <tp>
        <v>65.08</v>
        <stp/>
        <stp>StudyData</stp>
        <stp>S.US.INCY</stp>
        <stp>FG</stp>
        <stp/>
        <stp>Close</stp>
        <stp>5Min</stp>
        <stp>-64</stp>
        <stp>all</stp>
        <stp/>
        <stp/>
        <stp>False</stp>
        <stp>T</stp>
        <tr r="BA65" s="2"/>
        <tr r="BA66" s="2"/>
      </tp>
      <tp>
        <v>65.819999999999993</v>
        <stp/>
        <stp>StudyData</stp>
        <stp>S.US.INCY</stp>
        <stp>FG</stp>
        <stp/>
        <stp>Close</stp>
        <stp>5Min</stp>
        <stp>-74</stp>
        <stp>all</stp>
        <stp/>
        <stp/>
        <stp>False</stp>
        <stp>T</stp>
        <tr r="BA76" s="2"/>
        <tr r="BA75" s="2"/>
      </tp>
      <tp>
        <v>65.39</v>
        <stp/>
        <stp>StudyData</stp>
        <stp>S.US.INCY</stp>
        <stp>FG</stp>
        <stp/>
        <stp>Close</stp>
        <stp>5Min</stp>
        <stp>-44</stp>
        <stp>all</stp>
        <stp/>
        <stp/>
        <stp>False</stp>
        <stp>T</stp>
        <tr r="BA45" s="2"/>
        <tr r="BA46" s="2"/>
      </tp>
      <tp>
        <v>65.67</v>
        <stp/>
        <stp>StudyData</stp>
        <stp>S.US.INCY</stp>
        <stp>FG</stp>
        <stp/>
        <stp>Close</stp>
        <stp>5Min</stp>
        <stp>-54</stp>
        <stp>all</stp>
        <stp/>
        <stp/>
        <stp>False</stp>
        <stp>T</stp>
        <tr r="BA56" s="2"/>
        <tr r="BA55" s="2"/>
      </tp>
      <tp>
        <v>64.75</v>
        <stp/>
        <stp>StudyData</stp>
        <stp>S.US.INCY</stp>
        <stp>FG</stp>
        <stp/>
        <stp>Close</stp>
        <stp>5Min</stp>
        <stp>-24</stp>
        <stp>all</stp>
        <stp/>
        <stp/>
        <stp>False</stp>
        <stp>T</stp>
        <tr r="BA26" s="2"/>
        <tr r="BA25" s="2"/>
      </tp>
      <tp>
        <v>64.989999999999995</v>
        <stp/>
        <stp>StudyData</stp>
        <stp>S.US.INCY</stp>
        <stp>FG</stp>
        <stp/>
        <stp>Close</stp>
        <stp>5Min</stp>
        <stp>-34</stp>
        <stp>all</stp>
        <stp/>
        <stp/>
        <stp>False</stp>
        <stp>T</stp>
        <tr r="BA36" s="2"/>
        <tr r="BA35" s="2"/>
      </tp>
      <tp>
        <v>64.22</v>
        <stp/>
        <stp>StudyData</stp>
        <stp>S.US.INCY</stp>
        <stp>FG</stp>
        <stp/>
        <stp>Close</stp>
        <stp>5Min</stp>
        <stp>-14</stp>
        <stp>all</stp>
        <stp/>
        <stp/>
        <stp>False</stp>
        <stp>T</stp>
        <tr r="BA16" s="2"/>
        <tr r="BA15" s="2"/>
      </tp>
      <tp>
        <v>65.11</v>
        <stp/>
        <stp>StudyData</stp>
        <stp>S.US.INCY</stp>
        <stp>FG</stp>
        <stp/>
        <stp>Close</stp>
        <stp>5Min</stp>
        <stp>-84</stp>
        <stp>all</stp>
        <stp/>
        <stp/>
        <stp>False</stp>
        <stp>T</stp>
        <tr r="BA86" s="2"/>
        <tr r="BA85" s="2"/>
      </tp>
      <tp>
        <v>65.48</v>
        <stp/>
        <stp>StudyData</stp>
        <stp>S.US.INCY</stp>
        <stp>FG</stp>
        <stp/>
        <stp>Close</stp>
        <stp>5Min</stp>
        <stp>-94</stp>
        <stp>all</stp>
        <stp/>
        <stp/>
        <stp>False</stp>
        <stp>T</stp>
        <tr r="BA96" s="2"/>
        <tr r="BA95" s="2"/>
      </tp>
      <tp>
        <v>32.71</v>
        <stp/>
        <stp>StudyData</stp>
        <stp>S.US.EBAY</stp>
        <stp>FG</stp>
        <stp/>
        <stp>Close</stp>
        <stp>5Min</stp>
        <stp>-86</stp>
        <stp>all</stp>
        <stp/>
        <stp/>
        <stp>False</stp>
        <stp>T</stp>
        <tr r="AK88" s="2"/>
        <tr r="AK87" s="2"/>
      </tp>
      <tp>
        <v>33.22</v>
        <stp/>
        <stp>StudyData</stp>
        <stp>S.US.EBAY</stp>
        <stp>FG</stp>
        <stp/>
        <stp>Close</stp>
        <stp>5Min</stp>
        <stp>-96</stp>
        <stp>all</stp>
        <stp/>
        <stp/>
        <stp>False</stp>
        <stp>T</stp>
        <tr r="AK97" s="2"/>
        <tr r="AK98" s="2"/>
      </tp>
      <tp>
        <v>32</v>
        <stp/>
        <stp>StudyData</stp>
        <stp>S.US.EBAY</stp>
        <stp>FG</stp>
        <stp/>
        <stp>Close</stp>
        <stp>5Min</stp>
        <stp>-26</stp>
        <stp>all</stp>
        <stp/>
        <stp/>
        <stp>False</stp>
        <stp>T</stp>
        <tr r="AK27" s="2"/>
        <tr r="AK28" s="2"/>
      </tp>
      <tp>
        <v>32.17</v>
        <stp/>
        <stp>StudyData</stp>
        <stp>S.US.EBAY</stp>
        <stp>FG</stp>
        <stp/>
        <stp>Close</stp>
        <stp>5Min</stp>
        <stp>-36</stp>
        <stp>all</stp>
        <stp/>
        <stp/>
        <stp>False</stp>
        <stp>T</stp>
        <tr r="AK38" s="2"/>
        <tr r="AK37" s="2"/>
      </tp>
      <tp>
        <v>31.94</v>
        <stp/>
        <stp>StudyData</stp>
        <stp>S.US.EBAY</stp>
        <stp>FG</stp>
        <stp/>
        <stp>Close</stp>
        <stp>5Min</stp>
        <stp>-16</stp>
        <stp>all</stp>
        <stp/>
        <stp/>
        <stp>False</stp>
        <stp>T</stp>
        <tr r="AK18" s="2"/>
        <tr r="AK17" s="2"/>
      </tp>
      <tp>
        <v>32.29</v>
        <stp/>
        <stp>StudyData</stp>
        <stp>S.US.EBAY</stp>
        <stp>FG</stp>
        <stp/>
        <stp>Close</stp>
        <stp>5Min</stp>
        <stp>-66</stp>
        <stp>all</stp>
        <stp/>
        <stp/>
        <stp>False</stp>
        <stp>T</stp>
        <tr r="AK67" s="2"/>
        <tr r="AK68" s="2"/>
      </tp>
      <tp>
        <v>32.520000000000003</v>
        <stp/>
        <stp>StudyData</stp>
        <stp>S.US.EBAY</stp>
        <stp>FG</stp>
        <stp/>
        <stp>Close</stp>
        <stp>5Min</stp>
        <stp>-76</stp>
        <stp>all</stp>
        <stp/>
        <stp/>
        <stp>False</stp>
        <stp>T</stp>
        <tr r="AK78" s="2"/>
        <tr r="AK77" s="2"/>
      </tp>
      <tp>
        <v>32.159999999999997</v>
        <stp/>
        <stp>StudyData</stp>
        <stp>S.US.EBAY</stp>
        <stp>FG</stp>
        <stp/>
        <stp>Close</stp>
        <stp>5Min</stp>
        <stp>-46</stp>
        <stp>all</stp>
        <stp/>
        <stp/>
        <stp>False</stp>
        <stp>T</stp>
        <tr r="AK47" s="2"/>
        <tr r="AK48" s="2"/>
      </tp>
      <tp>
        <v>32.25</v>
        <stp/>
        <stp>StudyData</stp>
        <stp>S.US.EBAY</stp>
        <stp>FG</stp>
        <stp/>
        <stp>Close</stp>
        <stp>5Min</stp>
        <stp>-56</stp>
        <stp>all</stp>
        <stp/>
        <stp/>
        <stp>False</stp>
        <stp>T</stp>
        <tr r="AK58" s="2"/>
        <tr r="AK57" s="2"/>
      </tp>
      <tp>
        <v>35.85</v>
        <stp/>
        <stp>StudyData</stp>
        <stp>S.US.XRAY</stp>
        <stp>FG</stp>
        <stp/>
        <stp>Close</stp>
        <stp>5Min</stp>
        <stp>-86</stp>
        <stp>all</stp>
        <stp/>
        <stp/>
        <stp>False</stp>
        <stp>T</stp>
        <tr r="CZ87" s="2"/>
        <tr r="CZ88" s="2"/>
      </tp>
      <tp>
        <v>35.78</v>
        <stp/>
        <stp>StudyData</stp>
        <stp>S.US.XRAY</stp>
        <stp>FG</stp>
        <stp/>
        <stp>Close</stp>
        <stp>5Min</stp>
        <stp>-96</stp>
        <stp>all</stp>
        <stp/>
        <stp/>
        <stp>False</stp>
        <stp>T</stp>
        <tr r="CZ98" s="2"/>
        <tr r="CZ97" s="2"/>
      </tp>
      <tp>
        <v>36.1</v>
        <stp/>
        <stp>StudyData</stp>
        <stp>S.US.XRAY</stp>
        <stp>FG</stp>
        <stp/>
        <stp>Close</stp>
        <stp>5Min</stp>
        <stp>-26</stp>
        <stp>all</stp>
        <stp/>
        <stp/>
        <stp>False</stp>
        <stp>T</stp>
        <tr r="CZ28" s="2"/>
        <tr r="CZ27" s="2"/>
      </tp>
      <tp>
        <v>36.200000000000003</v>
        <stp/>
        <stp>StudyData</stp>
        <stp>S.US.XRAY</stp>
        <stp>FG</stp>
        <stp/>
        <stp>Close</stp>
        <stp>5Min</stp>
        <stp>-36</stp>
        <stp>all</stp>
        <stp/>
        <stp/>
        <stp>False</stp>
        <stp>T</stp>
        <tr r="CZ38" s="2"/>
        <tr r="CZ37" s="2"/>
      </tp>
      <tp>
        <v>36.22</v>
        <stp/>
        <stp>StudyData</stp>
        <stp>S.US.XRAY</stp>
        <stp>FG</stp>
        <stp/>
        <stp>Close</stp>
        <stp>5Min</stp>
        <stp>-16</stp>
        <stp>all</stp>
        <stp/>
        <stp/>
        <stp>False</stp>
        <stp>T</stp>
        <tr r="CZ17" s="2"/>
        <tr r="CZ18" s="2"/>
      </tp>
      <tp>
        <v>36.020000000000003</v>
        <stp/>
        <stp>StudyData</stp>
        <stp>S.US.XRAY</stp>
        <stp>FG</stp>
        <stp/>
        <stp>Close</stp>
        <stp>5Min</stp>
        <stp>-66</stp>
        <stp>all</stp>
        <stp/>
        <stp/>
        <stp>False</stp>
        <stp>T</stp>
        <tr r="CZ68" s="2"/>
        <tr r="CZ67" s="2"/>
      </tp>
      <tp>
        <v>35.75</v>
        <stp/>
        <stp>StudyData</stp>
        <stp>S.US.XRAY</stp>
        <stp>FG</stp>
        <stp/>
        <stp>Close</stp>
        <stp>5Min</stp>
        <stp>-76</stp>
        <stp>all</stp>
        <stp/>
        <stp/>
        <stp>False</stp>
        <stp>T</stp>
        <tr r="CZ77" s="2"/>
        <tr r="CZ78" s="2"/>
      </tp>
      <tp>
        <v>36.25</v>
        <stp/>
        <stp>StudyData</stp>
        <stp>S.US.XRAY</stp>
        <stp>FG</stp>
        <stp/>
        <stp>Close</stp>
        <stp>5Min</stp>
        <stp>-46</stp>
        <stp>all</stp>
        <stp/>
        <stp/>
        <stp>False</stp>
        <stp>T</stp>
        <tr r="CZ47" s="2"/>
        <tr r="CZ48" s="2"/>
      </tp>
      <tp>
        <v>36.159999999999997</v>
        <stp/>
        <stp>StudyData</stp>
        <stp>S.US.XRAY</stp>
        <stp>FG</stp>
        <stp/>
        <stp>Close</stp>
        <stp>5Min</stp>
        <stp>-56</stp>
        <stp>all</stp>
        <stp/>
        <stp/>
        <stp>False</stp>
        <stp>T</stp>
        <tr r="CZ58" s="2"/>
        <tr r="CZ57" s="2"/>
      </tp>
      <tp>
        <v>128.75</v>
        <stp/>
        <stp>StudyData</stp>
        <stp>S.US.WDAY</stp>
        <stp>FG</stp>
        <stp/>
        <stp>Close</stp>
        <stp>5Min</stp>
        <stp>-86</stp>
        <stp>all</stp>
        <stp/>
        <stp/>
        <stp>False</stp>
        <stp>T</stp>
        <tr r="CV88" s="2"/>
        <tr r="CV87" s="2"/>
      </tp>
      <tp>
        <v>131.66</v>
        <stp/>
        <stp>StudyData</stp>
        <stp>S.US.WDAY</stp>
        <stp>FG</stp>
        <stp/>
        <stp>Close</stp>
        <stp>5Min</stp>
        <stp>-96</stp>
        <stp>all</stp>
        <stp/>
        <stp/>
        <stp>False</stp>
        <stp>T</stp>
        <tr r="CV98" s="2"/>
        <tr r="CV97" s="2"/>
      </tp>
      <tp>
        <v>123.65</v>
        <stp/>
        <stp>StudyData</stp>
        <stp>S.US.WDAY</stp>
        <stp>FG</stp>
        <stp/>
        <stp>Close</stp>
        <stp>5Min</stp>
        <stp>-46</stp>
        <stp>all</stp>
        <stp/>
        <stp/>
        <stp>False</stp>
        <stp>T</stp>
        <tr r="CV48" s="2"/>
        <tr r="CV47" s="2"/>
      </tp>
      <tp>
        <v>123.73</v>
        <stp/>
        <stp>StudyData</stp>
        <stp>S.US.WDAY</stp>
        <stp>FG</stp>
        <stp/>
        <stp>Close</stp>
        <stp>5Min</stp>
        <stp>-56</stp>
        <stp>all</stp>
        <stp/>
        <stp/>
        <stp>False</stp>
        <stp>T</stp>
        <tr r="CV58" s="2"/>
        <tr r="CV57" s="2"/>
      </tp>
      <tp>
        <v>123.55</v>
        <stp/>
        <stp>StudyData</stp>
        <stp>S.US.WDAY</stp>
        <stp>FG</stp>
        <stp/>
        <stp>Close</stp>
        <stp>5Min</stp>
        <stp>-66</stp>
        <stp>all</stp>
        <stp/>
        <stp/>
        <stp>False</stp>
        <stp>T</stp>
        <tr r="CV68" s="2"/>
        <tr r="CV67" s="2"/>
      </tp>
      <tp>
        <v>126.08</v>
        <stp/>
        <stp>StudyData</stp>
        <stp>S.US.WDAY</stp>
        <stp>FG</stp>
        <stp/>
        <stp>Close</stp>
        <stp>5Min</stp>
        <stp>-76</stp>
        <stp>all</stp>
        <stp/>
        <stp/>
        <stp>False</stp>
        <stp>T</stp>
        <tr r="CV77" s="2"/>
        <tr r="CV78" s="2"/>
      </tp>
      <tp>
        <v>125.07</v>
        <stp/>
        <stp>StudyData</stp>
        <stp>S.US.WDAY</stp>
        <stp>FG</stp>
        <stp/>
        <stp>Close</stp>
        <stp>5Min</stp>
        <stp>-16</stp>
        <stp>all</stp>
        <stp/>
        <stp/>
        <stp>False</stp>
        <stp>T</stp>
        <tr r="CV18" s="2"/>
        <tr r="CV17" s="2"/>
      </tp>
      <tp>
        <v>124.5</v>
        <stp/>
        <stp>StudyData</stp>
        <stp>S.US.WDAY</stp>
        <stp>FG</stp>
        <stp/>
        <stp>Close</stp>
        <stp>5Min</stp>
        <stp>-26</stp>
        <stp>all</stp>
        <stp/>
        <stp/>
        <stp>False</stp>
        <stp>T</stp>
        <tr r="CV27" s="2"/>
        <tr r="CV28" s="2"/>
      </tp>
      <tp>
        <v>124.55</v>
        <stp/>
        <stp>StudyData</stp>
        <stp>S.US.WDAY</stp>
        <stp>FG</stp>
        <stp/>
        <stp>Close</stp>
        <stp>5Min</stp>
        <stp>-36</stp>
        <stp>all</stp>
        <stp/>
        <stp/>
        <stp>False</stp>
        <stp>T</stp>
        <tr r="CV37" s="2"/>
        <tr r="CV38" s="2"/>
      </tp>
      <tp>
        <v>66.569999999999993</v>
        <stp/>
        <stp>StudyData</stp>
        <stp>S.US.PCAR</stp>
        <stp>FG</stp>
        <stp/>
        <stp>Close</stp>
        <stp>5Min</stp>
        <stp>-96</stp>
        <stp>all</stp>
        <stp/>
        <stp/>
        <stp>False</stp>
        <stp>T</stp>
        <tr r="BZ97" s="2"/>
        <tr r="BZ98" s="2"/>
      </tp>
      <tp>
        <v>65.650000000000006</v>
        <stp/>
        <stp>StudyData</stp>
        <stp>S.US.PCAR</stp>
        <stp>FG</stp>
        <stp/>
        <stp>Close</stp>
        <stp>5Min</stp>
        <stp>-86</stp>
        <stp>all</stp>
        <stp/>
        <stp/>
        <stp>False</stp>
        <stp>T</stp>
        <tr r="BZ87" s="2"/>
        <tr r="BZ88" s="2"/>
      </tp>
      <tp>
        <v>65.12</v>
        <stp/>
        <stp>StudyData</stp>
        <stp>S.US.PCAR</stp>
        <stp>FG</stp>
        <stp/>
        <stp>Close</stp>
        <stp>5Min</stp>
        <stp>-36</stp>
        <stp>all</stp>
        <stp/>
        <stp/>
        <stp>False</stp>
        <stp>T</stp>
        <tr r="BZ37" s="2"/>
        <tr r="BZ38" s="2"/>
      </tp>
      <tp>
        <v>64.72</v>
        <stp/>
        <stp>StudyData</stp>
        <stp>S.US.PCAR</stp>
        <stp>FG</stp>
        <stp/>
        <stp>Close</stp>
        <stp>5Min</stp>
        <stp>-26</stp>
        <stp>all</stp>
        <stp/>
        <stp/>
        <stp>False</stp>
        <stp>T</stp>
        <tr r="BZ27" s="2"/>
        <tr r="BZ28" s="2"/>
      </tp>
      <tp>
        <v>64.510000000000005</v>
        <stp/>
        <stp>StudyData</stp>
        <stp>S.US.PCAR</stp>
        <stp>FG</stp>
        <stp/>
        <stp>Close</stp>
        <stp>5Min</stp>
        <stp>-16</stp>
        <stp>all</stp>
        <stp/>
        <stp/>
        <stp>False</stp>
        <stp>T</stp>
        <tr r="BZ18" s="2"/>
        <tr r="BZ17" s="2"/>
      </tp>
      <tp>
        <v>65.33</v>
        <stp/>
        <stp>StudyData</stp>
        <stp>S.US.PCAR</stp>
        <stp>FG</stp>
        <stp/>
        <stp>Close</stp>
        <stp>5Min</stp>
        <stp>-76</stp>
        <stp>all</stp>
        <stp/>
        <stp/>
        <stp>False</stp>
        <stp>T</stp>
        <tr r="BZ77" s="2"/>
        <tr r="BZ78" s="2"/>
      </tp>
      <tp>
        <v>64.8</v>
        <stp/>
        <stp>StudyData</stp>
        <stp>S.US.PCAR</stp>
        <stp>FG</stp>
        <stp/>
        <stp>Close</stp>
        <stp>5Min</stp>
        <stp>-66</stp>
        <stp>all</stp>
        <stp/>
        <stp/>
        <stp>False</stp>
        <stp>T</stp>
        <tr r="BZ67" s="2"/>
        <tr r="BZ68" s="2"/>
      </tp>
      <tp>
        <v>65.05</v>
        <stp/>
        <stp>StudyData</stp>
        <stp>S.US.PCAR</stp>
        <stp>FG</stp>
        <stp/>
        <stp>Close</stp>
        <stp>5Min</stp>
        <stp>-56</stp>
        <stp>all</stp>
        <stp/>
        <stp/>
        <stp>False</stp>
        <stp>T</stp>
        <tr r="BZ57" s="2"/>
        <tr r="BZ58" s="2"/>
      </tp>
      <tp>
        <v>64.55</v>
        <stp/>
        <stp>StudyData</stp>
        <stp>S.US.PCAR</stp>
        <stp>FG</stp>
        <stp/>
        <stp>Close</stp>
        <stp>5Min</stp>
        <stp>-46</stp>
        <stp>all</stp>
        <stp/>
        <stp/>
        <stp>False</stp>
        <stp>T</stp>
        <tr r="BZ48" s="2"/>
        <tr r="BZ47" s="2"/>
      </tp>
      <tp>
        <v>209.82</v>
        <stp/>
        <stp>StudyData</stp>
        <stp>S.US.NTES</stp>
        <stp>FG</stp>
        <stp/>
        <stp>Close</stp>
        <stp>5Min</stp>
        <stp>-82</stp>
        <stp>all</stp>
        <stp/>
        <stp/>
        <stp>False</stp>
        <stp>T</stp>
        <tr r="BV83" s="2"/>
        <tr r="BV84" s="2"/>
      </tp>
      <tp>
        <v>217.2</v>
        <stp/>
        <stp>StudyData</stp>
        <stp>S.US.NTES</stp>
        <stp>FG</stp>
        <stp/>
        <stp>Close</stp>
        <stp>5Min</stp>
        <stp>-92</stp>
        <stp>all</stp>
        <stp/>
        <stp/>
        <stp>False</stp>
        <stp>T</stp>
        <tr r="BV94" s="2"/>
        <tr r="BV93" s="2"/>
      </tp>
      <tp>
        <v>213.93</v>
        <stp/>
        <stp>StudyData</stp>
        <stp>S.US.NTES</stp>
        <stp>FG</stp>
        <stp/>
        <stp>Close</stp>
        <stp>5Min</stp>
        <stp>-42</stp>
        <stp>all</stp>
        <stp/>
        <stp/>
        <stp>False</stp>
        <stp>T</stp>
        <tr r="BV44" s="2"/>
        <tr r="BV43" s="2"/>
      </tp>
      <tp>
        <v>213.17</v>
        <stp/>
        <stp>StudyData</stp>
        <stp>S.US.NTES</stp>
        <stp>FG</stp>
        <stp/>
        <stp>Close</stp>
        <stp>5Min</stp>
        <stp>-52</stp>
        <stp>all</stp>
        <stp/>
        <stp/>
        <stp>False</stp>
        <stp>T</stp>
        <tr r="BV53" s="2"/>
        <tr r="BV54" s="2"/>
      </tp>
      <tp>
        <v>210.85</v>
        <stp/>
        <stp>StudyData</stp>
        <stp>S.US.NTES</stp>
        <stp>FG</stp>
        <stp/>
        <stp>Close</stp>
        <stp>5Min</stp>
        <stp>-62</stp>
        <stp>all</stp>
        <stp/>
        <stp/>
        <stp>False</stp>
        <stp>T</stp>
        <tr r="BV63" s="2"/>
        <tr r="BV64" s="2"/>
      </tp>
      <tp>
        <v>211.31</v>
        <stp/>
        <stp>StudyData</stp>
        <stp>S.US.NTES</stp>
        <stp>FG</stp>
        <stp/>
        <stp>Close</stp>
        <stp>5Min</stp>
        <stp>-72</stp>
        <stp>all</stp>
        <stp/>
        <stp/>
        <stp>False</stp>
        <stp>T</stp>
        <tr r="BV74" s="2"/>
        <tr r="BV73" s="2"/>
      </tp>
      <tp>
        <v>210.55</v>
        <stp/>
        <stp>StudyData</stp>
        <stp>S.US.NTES</stp>
        <stp>FG</stp>
        <stp/>
        <stp>Close</stp>
        <stp>5Min</stp>
        <stp>-12</stp>
        <stp>all</stp>
        <stp/>
        <stp/>
        <stp>False</stp>
        <stp>T</stp>
        <tr r="BV13" s="2"/>
        <tr r="BV14" s="2"/>
      </tp>
      <tp>
        <v>211.26</v>
        <stp/>
        <stp>StudyData</stp>
        <stp>S.US.NTES</stp>
        <stp>FG</stp>
        <stp/>
        <stp>Close</stp>
        <stp>5Min</stp>
        <stp>-22</stp>
        <stp>all</stp>
        <stp/>
        <stp/>
        <stp>False</stp>
        <stp>T</stp>
        <tr r="BV23" s="2"/>
        <tr r="BV24" s="2"/>
      </tp>
      <tp>
        <v>212.64</v>
        <stp/>
        <stp>StudyData</stp>
        <stp>S.US.NTES</stp>
        <stp>FG</stp>
        <stp/>
        <stp>Close</stp>
        <stp>5Min</stp>
        <stp>-32</stp>
        <stp>all</stp>
        <stp/>
        <stp/>
        <stp>False</stp>
        <stp>T</stp>
        <tr r="BV33" s="2"/>
        <tr r="BV34" s="2"/>
      </tp>
      <tp>
        <v>193.51</v>
        <stp/>
        <stp>StudyData</stp>
        <stp>S.US.CTAS</stp>
        <stp>FG</stp>
        <stp/>
        <stp>Close</stp>
        <stp>5Min</stp>
        <stp>-86</stp>
        <stp>all</stp>
        <stp/>
        <stp/>
        <stp>False</stp>
        <stp>T</stp>
        <tr r="AD88" s="2"/>
        <tr r="AD87" s="2"/>
      </tp>
      <tp>
        <v>195.23</v>
        <stp/>
        <stp>StudyData</stp>
        <stp>S.US.CTAS</stp>
        <stp>FG</stp>
        <stp/>
        <stp>Close</stp>
        <stp>5Min</stp>
        <stp>-96</stp>
        <stp>all</stp>
        <stp/>
        <stp/>
        <stp>False</stp>
        <stp>T</stp>
        <tr r="AD97" s="2"/>
        <tr r="AD98" s="2"/>
      </tp>
      <tp>
        <v>188.22</v>
        <stp/>
        <stp>StudyData</stp>
        <stp>S.US.CTAS</stp>
        <stp>FG</stp>
        <stp/>
        <stp>Close</stp>
        <stp>5Min</stp>
        <stp>-46</stp>
        <stp>all</stp>
        <stp/>
        <stp/>
        <stp>False</stp>
        <stp>T</stp>
        <tr r="AD47" s="2"/>
        <tr r="AD48" s="2"/>
      </tp>
      <tp>
        <v>188.84</v>
        <stp/>
        <stp>StudyData</stp>
        <stp>S.US.CTAS</stp>
        <stp>FG</stp>
        <stp/>
        <stp>Close</stp>
        <stp>5Min</stp>
        <stp>-56</stp>
        <stp>all</stp>
        <stp/>
        <stp/>
        <stp>False</stp>
        <stp>T</stp>
        <tr r="AD57" s="2"/>
        <tr r="AD58" s="2"/>
      </tp>
      <tp>
        <v>189.67</v>
        <stp/>
        <stp>StudyData</stp>
        <stp>S.US.CTAS</stp>
        <stp>FG</stp>
        <stp/>
        <stp>Close</stp>
        <stp>5Min</stp>
        <stp>-66</stp>
        <stp>all</stp>
        <stp/>
        <stp/>
        <stp>False</stp>
        <stp>T</stp>
        <tr r="AD68" s="2"/>
        <tr r="AD67" s="2"/>
      </tp>
      <tp>
        <v>192.36</v>
        <stp/>
        <stp>StudyData</stp>
        <stp>S.US.CTAS</stp>
        <stp>FG</stp>
        <stp/>
        <stp>Close</stp>
        <stp>5Min</stp>
        <stp>-76</stp>
        <stp>all</stp>
        <stp/>
        <stp/>
        <stp>False</stp>
        <stp>T</stp>
        <tr r="AD78" s="2"/>
        <tr r="AD77" s="2"/>
      </tp>
      <tp>
        <v>188.92</v>
        <stp/>
        <stp>StudyData</stp>
        <stp>S.US.CTAS</stp>
        <stp>FG</stp>
        <stp/>
        <stp>Close</stp>
        <stp>5Min</stp>
        <stp>-16</stp>
        <stp>all</stp>
        <stp/>
        <stp/>
        <stp>False</stp>
        <stp>T</stp>
        <tr r="AD18" s="2"/>
        <tr r="AD17" s="2"/>
      </tp>
      <tp>
        <v>188.9</v>
        <stp/>
        <stp>StudyData</stp>
        <stp>S.US.CTAS</stp>
        <stp>FG</stp>
        <stp/>
        <stp>Close</stp>
        <stp>5Min</stp>
        <stp>-26</stp>
        <stp>all</stp>
        <stp/>
        <stp/>
        <stp>False</stp>
        <stp>T</stp>
        <tr r="AD27" s="2"/>
        <tr r="AD28" s="2"/>
      </tp>
      <tp>
        <v>189.63</v>
        <stp/>
        <stp>StudyData</stp>
        <stp>S.US.CTAS</stp>
        <stp>FG</stp>
        <stp/>
        <stp>Close</stp>
        <stp>5Min</stp>
        <stp>-36</stp>
        <stp>all</stp>
        <stp/>
        <stp/>
        <stp>False</stp>
        <stp>T</stp>
        <tr r="AD38" s="2"/>
        <tr r="AD37" s="2"/>
      </tp>
      <tp>
        <v>41.31</v>
        <stp/>
        <stp>StudyData</stp>
        <stp>S.US.CDNS</stp>
        <stp>FG</stp>
        <stp/>
        <stp>Close</stp>
        <stp>5Min</stp>
        <stp>-89</stp>
        <stp>all</stp>
        <stp/>
        <stp/>
        <stp>False</stp>
        <stp>T</stp>
        <tr r="U91" s="2"/>
        <tr r="U90" s="2"/>
      </tp>
      <tp>
        <v>41.26</v>
        <stp/>
        <stp>StudyData</stp>
        <stp>S.US.CDNS</stp>
        <stp>FG</stp>
        <stp/>
        <stp>Close</stp>
        <stp>5Min</stp>
        <stp>-99</stp>
        <stp>all</stp>
        <stp/>
        <stp/>
        <stp>False</stp>
        <stp>T</stp>
        <tr r="U101" s="2"/>
        <tr r="U100" s="2"/>
      </tp>
      <tp>
        <v>40.53</v>
        <stp/>
        <stp>StudyData</stp>
        <stp>S.US.CDNS</stp>
        <stp>FG</stp>
        <stp/>
        <stp>Close</stp>
        <stp>5Min</stp>
        <stp>-49</stp>
        <stp>all</stp>
        <stp/>
        <stp/>
        <stp>False</stp>
        <stp>T</stp>
        <tr r="U51" s="2"/>
        <tr r="U50" s="2"/>
      </tp>
      <tp>
        <v>40.49</v>
        <stp/>
        <stp>StudyData</stp>
        <stp>S.US.CDNS</stp>
        <stp>FG</stp>
        <stp/>
        <stp>Close</stp>
        <stp>5Min</stp>
        <stp>-59</stp>
        <stp>all</stp>
        <stp/>
        <stp/>
        <stp>False</stp>
        <stp>T</stp>
        <tr r="U60" s="2"/>
        <tr r="U61" s="2"/>
      </tp>
      <tp>
        <v>40.32</v>
        <stp/>
        <stp>StudyData</stp>
        <stp>S.US.CDNS</stp>
        <stp>FG</stp>
        <stp/>
        <stp>Close</stp>
        <stp>5Min</stp>
        <stp>-69</stp>
        <stp>all</stp>
        <stp/>
        <stp/>
        <stp>False</stp>
        <stp>T</stp>
        <tr r="U71" s="2"/>
        <tr r="U70" s="2"/>
      </tp>
      <tp>
        <v>40.630000000000003</v>
        <stp/>
        <stp>StudyData</stp>
        <stp>S.US.CDNS</stp>
        <stp>FG</stp>
        <stp/>
        <stp>Close</stp>
        <stp>5Min</stp>
        <stp>-79</stp>
        <stp>all</stp>
        <stp/>
        <stp/>
        <stp>False</stp>
        <stp>T</stp>
        <tr r="U80" s="2"/>
        <tr r="U81" s="2"/>
      </tp>
      <tp>
        <v>39.89</v>
        <stp/>
        <stp>StudyData</stp>
        <stp>S.US.CDNS</stp>
        <stp>FG</stp>
        <stp/>
        <stp>Close</stp>
        <stp>5Min</stp>
        <stp>-19</stp>
        <stp>all</stp>
        <stp/>
        <stp/>
        <stp>False</stp>
        <stp>T</stp>
        <tr r="U21" s="2"/>
        <tr r="U20" s="2"/>
      </tp>
      <tp>
        <v>40.340000000000003</v>
        <stp/>
        <stp>StudyData</stp>
        <stp>S.US.CDNS</stp>
        <stp>FG</stp>
        <stp/>
        <stp>Close</stp>
        <stp>5Min</stp>
        <stp>-29</stp>
        <stp>all</stp>
        <stp/>
        <stp/>
        <stp>False</stp>
        <stp>T</stp>
        <tr r="U30" s="2"/>
        <tr r="U31" s="2"/>
      </tp>
      <tp>
        <v>40.619999999999997</v>
        <stp/>
        <stp>StudyData</stp>
        <stp>S.US.CDNS</stp>
        <stp>FG</stp>
        <stp/>
        <stp>Close</stp>
        <stp>5Min</stp>
        <stp>-39</stp>
        <stp>all</stp>
        <stp/>
        <stp/>
        <stp>False</stp>
        <stp>T</stp>
        <tr r="U40" s="2"/>
        <tr r="U41" s="2"/>
      </tp>
      <tp>
        <v>112.69</v>
        <stp/>
        <stp>StudyData</stp>
        <stp>S.US.MSFT</stp>
        <stp>FG</stp>
        <stp/>
        <stp>Close</stp>
        <stp>5Min</stp>
        <stp>-91</stp>
        <stp>all</stp>
        <stp/>
        <stp/>
        <stp>False</stp>
        <stp>T</stp>
        <tr r="BQ93" s="2"/>
        <tr r="BQ92" s="2"/>
      </tp>
      <tp>
        <v>109.38</v>
        <stp/>
        <stp>StudyData</stp>
        <stp>S.US.MSFT</stp>
        <stp>FG</stp>
        <stp/>
        <stp>Close</stp>
        <stp>5Min</stp>
        <stp>-81</stp>
        <stp>all</stp>
        <stp/>
        <stp/>
        <stp>False</stp>
        <stp>T</stp>
        <tr r="BQ82" s="2"/>
        <tr r="BQ83" s="2"/>
      </tp>
      <tp>
        <v>108.57</v>
        <stp/>
        <stp>StudyData</stp>
        <stp>S.US.MSFT</stp>
        <stp>FG</stp>
        <stp/>
        <stp>Close</stp>
        <stp>5Min</stp>
        <stp>-31</stp>
        <stp>all</stp>
        <stp/>
        <stp/>
        <stp>False</stp>
        <stp>T</stp>
        <tr r="BQ33" s="2"/>
        <tr r="BQ32" s="2"/>
      </tp>
      <tp>
        <v>107.98</v>
        <stp/>
        <stp>StudyData</stp>
        <stp>S.US.MSFT</stp>
        <stp>FG</stp>
        <stp/>
        <stp>Close</stp>
        <stp>5Min</stp>
        <stp>-21</stp>
        <stp>all</stp>
        <stp/>
        <stp/>
        <stp>False</stp>
        <stp>T</stp>
        <tr r="BQ23" s="2"/>
        <tr r="BQ22" s="2"/>
      </tp>
      <tp>
        <v>106.16</v>
        <stp/>
        <stp>StudyData</stp>
        <stp>S.US.MSFT</stp>
        <stp>FG</stp>
        <stp/>
        <stp>Close</stp>
        <stp>5Min</stp>
        <stp>-11</stp>
        <stp>all</stp>
        <stp/>
        <stp/>
        <stp>False</stp>
        <stp>T</stp>
        <tr r="BQ12" s="2"/>
        <tr r="BQ13" s="2"/>
      </tp>
      <tp>
        <v>109.28</v>
        <stp/>
        <stp>StudyData</stp>
        <stp>S.US.MSFT</stp>
        <stp>FG</stp>
        <stp/>
        <stp>Close</stp>
        <stp>5Min</stp>
        <stp>-71</stp>
        <stp>all</stp>
        <stp/>
        <stp/>
        <stp>False</stp>
        <stp>T</stp>
        <tr r="BQ72" s="2"/>
        <tr r="BQ73" s="2"/>
      </tp>
      <tp>
        <v>108.62</v>
        <stp/>
        <stp>StudyData</stp>
        <stp>S.US.MSFT</stp>
        <stp>FG</stp>
        <stp/>
        <stp>Close</stp>
        <stp>5Min</stp>
        <stp>-61</stp>
        <stp>all</stp>
        <stp/>
        <stp/>
        <stp>False</stp>
        <stp>T</stp>
        <tr r="BQ63" s="2"/>
        <tr r="BQ62" s="2"/>
      </tp>
      <tp>
        <v>108.63</v>
        <stp/>
        <stp>StudyData</stp>
        <stp>S.US.MSFT</stp>
        <stp>FG</stp>
        <stp/>
        <stp>Close</stp>
        <stp>5Min</stp>
        <stp>-51</stp>
        <stp>all</stp>
        <stp/>
        <stp/>
        <stp>False</stp>
        <stp>T</stp>
        <tr r="BQ52" s="2"/>
        <tr r="BQ53" s="2"/>
      </tp>
      <tp>
        <v>108.96</v>
        <stp/>
        <stp>StudyData</stp>
        <stp>S.US.MSFT</stp>
        <stp>FG</stp>
        <stp/>
        <stp>Close</stp>
        <stp>5Min</stp>
        <stp>-41</stp>
        <stp>all</stp>
        <stp/>
        <stp/>
        <stp>False</stp>
        <stp>T</stp>
        <tr r="BQ42" s="2"/>
        <tr r="BQ43" s="2"/>
      </tp>
      <tp>
        <v>34.97</v>
        <stp/>
        <stp>StudyData</stp>
        <stp>S.US.AMAT</stp>
        <stp>FG</stp>
        <stp/>
        <stp>Close</stp>
        <stp>5Min</stp>
        <stp>-56</stp>
        <stp>all</stp>
        <stp/>
        <stp/>
        <stp>False</stp>
        <stp>T</stp>
        <tr r="J58" s="2"/>
        <tr r="J57" s="2"/>
      </tp>
      <tp>
        <v>35.31</v>
        <stp/>
        <stp>StudyData</stp>
        <stp>S.US.AMAT</stp>
        <stp>FG</stp>
        <stp/>
        <stp>Close</stp>
        <stp>5Min</stp>
        <stp>-46</stp>
        <stp>all</stp>
        <stp/>
        <stp/>
        <stp>False</stp>
        <stp>T</stp>
        <tr r="J47" s="2"/>
        <tr r="J48" s="2"/>
      </tp>
      <tp>
        <v>34.68</v>
        <stp/>
        <stp>StudyData</stp>
        <stp>S.US.AMAT</stp>
        <stp>FG</stp>
        <stp/>
        <stp>Close</stp>
        <stp>5Min</stp>
        <stp>-76</stp>
        <stp>all</stp>
        <stp/>
        <stp/>
        <stp>False</stp>
        <stp>T</stp>
        <tr r="J77" s="2"/>
        <tr r="J78" s="2"/>
      </tp>
      <tp>
        <v>34.58</v>
        <stp/>
        <stp>StudyData</stp>
        <stp>S.US.AMAT</stp>
        <stp>FG</stp>
        <stp/>
        <stp>Close</stp>
        <stp>5Min</stp>
        <stp>-66</stp>
        <stp>all</stp>
        <stp/>
        <stp/>
        <stp>False</stp>
        <stp>T</stp>
        <tr r="J68" s="2"/>
        <tr r="J67" s="2"/>
      </tp>
      <tp>
        <v>34.83</v>
        <stp/>
        <stp>StudyData</stp>
        <stp>S.US.AMAT</stp>
        <stp>FG</stp>
        <stp/>
        <stp>Close</stp>
        <stp>5Min</stp>
        <stp>-16</stp>
        <stp>all</stp>
        <stp/>
        <stp/>
        <stp>False</stp>
        <stp>T</stp>
        <tr r="J17" s="2"/>
        <tr r="J18" s="2"/>
      </tp>
      <tp>
        <v>35.340000000000003</v>
        <stp/>
        <stp>StudyData</stp>
        <stp>S.US.AMAT</stp>
        <stp>FG</stp>
        <stp/>
        <stp>Close</stp>
        <stp>5Min</stp>
        <stp>-36</stp>
        <stp>all</stp>
        <stp/>
        <stp/>
        <stp>False</stp>
        <stp>T</stp>
        <tr r="J38" s="2"/>
        <tr r="J37" s="2"/>
      </tp>
      <tp>
        <v>34.869999999999997</v>
        <stp/>
        <stp>StudyData</stp>
        <stp>S.US.AMAT</stp>
        <stp>FG</stp>
        <stp/>
        <stp>Close</stp>
        <stp>5Min</stp>
        <stp>-26</stp>
        <stp>all</stp>
        <stp/>
        <stp/>
        <stp>False</stp>
        <stp>T</stp>
        <tr r="J28" s="2"/>
        <tr r="J27" s="2"/>
      </tp>
      <tp>
        <v>35.770000000000003</v>
        <stp/>
        <stp>StudyData</stp>
        <stp>S.US.AMAT</stp>
        <stp>FG</stp>
        <stp/>
        <stp>Close</stp>
        <stp>5Min</stp>
        <stp>-96</stp>
        <stp>all</stp>
        <stp/>
        <stp/>
        <stp>False</stp>
        <stp>T</stp>
        <tr r="J98" s="2"/>
        <tr r="J97" s="2"/>
      </tp>
      <tp>
        <v>34.340000000000003</v>
        <stp/>
        <stp>StudyData</stp>
        <stp>S.US.AMAT</stp>
        <stp>FG</stp>
        <stp/>
        <stp>Close</stp>
        <stp>5Min</stp>
        <stp>-86</stp>
        <stp>all</stp>
        <stp/>
        <stp/>
        <stp>False</stp>
        <stp>T</stp>
        <tr r="J87" s="2"/>
        <tr r="J88" s="2"/>
      </tp>
      <tp>
        <v>195.41</v>
        <stp/>
        <stp>StudyData</stp>
        <stp>S.US.BIDU</stp>
        <stp>FG</stp>
        <stp/>
        <stp>Close</stp>
        <stp>5Min</stp>
        <stp>-13</stp>
        <stp>all</stp>
        <stp/>
        <stp/>
        <stp>False</stp>
        <stp>T</stp>
        <tr r="P15" s="2"/>
        <tr r="P14" s="2"/>
      </tp>
      <tp>
        <v>195.75</v>
        <stp/>
        <stp>StudyData</stp>
        <stp>S.US.BIDU</stp>
        <stp>FG</stp>
        <stp/>
        <stp>Close</stp>
        <stp>5Min</stp>
        <stp>-33</stp>
        <stp>all</stp>
        <stp/>
        <stp/>
        <stp>False</stp>
        <stp>T</stp>
        <tr r="P34" s="2"/>
        <tr r="P35" s="2"/>
      </tp>
      <tp>
        <v>195.7</v>
        <stp/>
        <stp>StudyData</stp>
        <stp>S.US.BIDU</stp>
        <stp>FG</stp>
        <stp/>
        <stp>Close</stp>
        <stp>5Min</stp>
        <stp>-23</stp>
        <stp>all</stp>
        <stp/>
        <stp/>
        <stp>False</stp>
        <stp>T</stp>
        <tr r="P25" s="2"/>
        <tr r="P24" s="2"/>
      </tp>
      <tp>
        <v>194.8</v>
        <stp/>
        <stp>StudyData</stp>
        <stp>S.US.BIDU</stp>
        <stp>FG</stp>
        <stp/>
        <stp>Close</stp>
        <stp>5Min</stp>
        <stp>-53</stp>
        <stp>all</stp>
        <stp/>
        <stp/>
        <stp>False</stp>
        <stp>T</stp>
        <tr r="P54" s="2"/>
        <tr r="P55" s="2"/>
      </tp>
      <tp>
        <v>196.55</v>
        <stp/>
        <stp>StudyData</stp>
        <stp>S.US.BIDU</stp>
        <stp>FG</stp>
        <stp/>
        <stp>Close</stp>
        <stp>5Min</stp>
        <stp>-43</stp>
        <stp>all</stp>
        <stp/>
        <stp/>
        <stp>False</stp>
        <stp>T</stp>
        <tr r="P44" s="2"/>
        <tr r="P45" s="2"/>
      </tp>
      <tp>
        <v>194.62</v>
        <stp/>
        <stp>StudyData</stp>
        <stp>S.US.BIDU</stp>
        <stp>FG</stp>
        <stp/>
        <stp>Close</stp>
        <stp>5Min</stp>
        <stp>-73</stp>
        <stp>all</stp>
        <stp/>
        <stp/>
        <stp>False</stp>
        <stp>T</stp>
        <tr r="P75" s="2"/>
        <tr r="P74" s="2"/>
      </tp>
      <tp>
        <v>193.27</v>
        <stp/>
        <stp>StudyData</stp>
        <stp>S.US.BIDU</stp>
        <stp>FG</stp>
        <stp/>
        <stp>Close</stp>
        <stp>5Min</stp>
        <stp>-63</stp>
        <stp>all</stp>
        <stp/>
        <stp/>
        <stp>False</stp>
        <stp>T</stp>
        <tr r="P64" s="2"/>
        <tr r="P65" s="2"/>
      </tp>
      <tp>
        <v>201.13</v>
        <stp/>
        <stp>StudyData</stp>
        <stp>S.US.BIDU</stp>
        <stp>FG</stp>
        <stp/>
        <stp>Close</stp>
        <stp>5Min</stp>
        <stp>-93</stp>
        <stp>all</stp>
        <stp/>
        <stp/>
        <stp>False</stp>
        <stp>T</stp>
        <tr r="P95" s="2"/>
        <tr r="P94" s="2"/>
      </tp>
      <tp>
        <v>193.44</v>
        <stp/>
        <stp>StudyData</stp>
        <stp>S.US.BIDU</stp>
        <stp>FG</stp>
        <stp/>
        <stp>Close</stp>
        <stp>5Min</stp>
        <stp>-83</stp>
        <stp>all</stp>
        <stp/>
        <stp/>
        <stp>False</stp>
        <stp>T</stp>
        <tr r="P85" s="2"/>
        <tr r="P84" s="2"/>
      </tp>
      <tp>
        <v>321.57</v>
        <stp/>
        <stp>StudyData</stp>
        <stp>S.US.ALGN</stp>
        <stp>FG</stp>
        <stp/>
        <stp>Close</stp>
        <stp>5Min</stp>
        <stp>-40</stp>
        <stp>all</stp>
        <stp/>
        <stp/>
        <stp>False</stp>
        <stp>T</stp>
        <tr r="H42" s="2"/>
        <tr r="H41" s="2"/>
      </tp>
      <tp>
        <v>203.85</v>
        <stp/>
        <stp>StudyData</stp>
        <stp>S.US.AMGN</stp>
        <stp>FG</stp>
        <stp/>
        <stp>Close</stp>
        <stp>5Min</stp>
        <stp>-50</stp>
        <stp>all</stp>
        <stp/>
        <stp/>
        <stp>False</stp>
        <stp>T</stp>
        <tr r="K52" s="2"/>
        <tr r="K51" s="2"/>
      </tp>
      <tp>
        <v>323</v>
        <stp/>
        <stp>StudyData</stp>
        <stp>S.US.ALGN</stp>
        <stp>FG</stp>
        <stp/>
        <stp>Close</stp>
        <stp>5Min</stp>
        <stp>-50</stp>
        <stp>all</stp>
        <stp/>
        <stp/>
        <stp>False</stp>
        <stp>T</stp>
        <tr r="H52" s="2"/>
        <tr r="H51" s="2"/>
      </tp>
      <tp>
        <v>204.03</v>
        <stp/>
        <stp>StudyData</stp>
        <stp>S.US.AMGN</stp>
        <stp>FG</stp>
        <stp/>
        <stp>Close</stp>
        <stp>5Min</stp>
        <stp>-40</stp>
        <stp>all</stp>
        <stp/>
        <stp/>
        <stp>False</stp>
        <stp>T</stp>
        <tr r="K42" s="2"/>
        <tr r="K41" s="2"/>
      </tp>
      <tp>
        <v>326.87</v>
        <stp/>
        <stp>StudyData</stp>
        <stp>S.US.ALGN</stp>
        <stp>FG</stp>
        <stp/>
        <stp>Close</stp>
        <stp>5Min</stp>
        <stp>-60</stp>
        <stp>all</stp>
        <stp/>
        <stp/>
        <stp>False</stp>
        <stp>T</stp>
        <tr r="H62" s="2"/>
        <tr r="H61" s="2"/>
      </tp>
      <tp>
        <v>205.35</v>
        <stp/>
        <stp>StudyData</stp>
        <stp>S.US.AMGN</stp>
        <stp>FG</stp>
        <stp/>
        <stp>Close</stp>
        <stp>5Min</stp>
        <stp>-70</stp>
        <stp>all</stp>
        <stp/>
        <stp/>
        <stp>False</stp>
        <stp>T</stp>
        <tr r="K72" s="2"/>
        <tr r="K71" s="2"/>
      </tp>
      <tp>
        <v>327.81</v>
        <stp/>
        <stp>StudyData</stp>
        <stp>S.US.ALGN</stp>
        <stp>FG</stp>
        <stp/>
        <stp>Close</stp>
        <stp>5Min</stp>
        <stp>-70</stp>
        <stp>all</stp>
        <stp/>
        <stp/>
        <stp>False</stp>
        <stp>T</stp>
        <tr r="H72" s="2"/>
        <tr r="H71" s="2"/>
      </tp>
      <tp>
        <v>205.2</v>
        <stp/>
        <stp>StudyData</stp>
        <stp>S.US.AMGN</stp>
        <stp>FG</stp>
        <stp/>
        <stp>Close</stp>
        <stp>5Min</stp>
        <stp>-60</stp>
        <stp>all</stp>
        <stp/>
        <stp/>
        <stp>False</stp>
        <stp>T</stp>
        <tr r="K62" s="2"/>
        <tr r="K61" s="2"/>
      </tp>
      <tp>
        <v>200.86</v>
        <stp/>
        <stp>StudyData</stp>
        <stp>S.US.AMGN</stp>
        <stp>FG</stp>
        <stp/>
        <stp>Close</stp>
        <stp>5Min</stp>
        <stp>-10</stp>
        <stp>all</stp>
        <stp/>
        <stp/>
        <stp>False</stp>
        <stp>T</stp>
        <tr r="K12" s="2"/>
        <tr r="K11" s="2"/>
      </tp>
      <tp>
        <v>312.14999999999998</v>
        <stp/>
        <stp>StudyData</stp>
        <stp>S.US.ALGN</stp>
        <stp>FG</stp>
        <stp/>
        <stp>Close</stp>
        <stp>5Min</stp>
        <stp>-10</stp>
        <stp>all</stp>
        <stp/>
        <stp/>
        <stp>False</stp>
        <stp>T</stp>
        <tr r="H12" s="2"/>
        <tr r="H11" s="2"/>
      </tp>
      <tp>
        <v>319.81</v>
        <stp/>
        <stp>StudyData</stp>
        <stp>S.US.ALGN</stp>
        <stp>FG</stp>
        <stp/>
        <stp>Close</stp>
        <stp>5Min</stp>
        <stp>-20</stp>
        <stp>all</stp>
        <stp/>
        <stp/>
        <stp>False</stp>
        <stp>T</stp>
        <tr r="H22" s="2"/>
        <tr r="H21" s="2"/>
      </tp>
      <tp>
        <v>202.42</v>
        <stp/>
        <stp>StudyData</stp>
        <stp>S.US.AMGN</stp>
        <stp>FG</stp>
        <stp/>
        <stp>Close</stp>
        <stp>5Min</stp>
        <stp>-30</stp>
        <stp>all</stp>
        <stp/>
        <stp/>
        <stp>False</stp>
        <stp>T</stp>
        <tr r="K31" s="2"/>
        <tr r="K32" s="2"/>
      </tp>
      <tp>
        <v>320.48</v>
        <stp/>
        <stp>StudyData</stp>
        <stp>S.US.ALGN</stp>
        <stp>FG</stp>
        <stp/>
        <stp>Close</stp>
        <stp>5Min</stp>
        <stp>-30</stp>
        <stp>all</stp>
        <stp/>
        <stp/>
        <stp>False</stp>
        <stp>T</stp>
        <tr r="H32" s="2"/>
        <tr r="H31" s="2"/>
      </tp>
      <tp>
        <v>202.06</v>
        <stp/>
        <stp>StudyData</stp>
        <stp>S.US.AMGN</stp>
        <stp>FG</stp>
        <stp/>
        <stp>Close</stp>
        <stp>5Min</stp>
        <stp>-20</stp>
        <stp>all</stp>
        <stp/>
        <stp/>
        <stp>False</stp>
        <stp>T</stp>
        <tr r="K21" s="2"/>
        <tr r="K22" s="2"/>
      </tp>
      <tp>
        <v>331.15</v>
        <stp/>
        <stp>StudyData</stp>
        <stp>S.US.ALGN</stp>
        <stp>FG</stp>
        <stp/>
        <stp>Close</stp>
        <stp>5Min</stp>
        <stp>-80</stp>
        <stp>all</stp>
        <stp/>
        <stp/>
        <stp>False</stp>
        <stp>T</stp>
        <tr r="H81" s="2"/>
        <tr r="H82" s="2"/>
      </tp>
      <tp>
        <v>207.05</v>
        <stp/>
        <stp>StudyData</stp>
        <stp>S.US.AMGN</stp>
        <stp>FG</stp>
        <stp/>
        <stp>Close</stp>
        <stp>5Min</stp>
        <stp>-90</stp>
        <stp>all</stp>
        <stp/>
        <stp/>
        <stp>False</stp>
        <stp>T</stp>
        <tr r="K91" s="2"/>
        <tr r="K92" s="2"/>
      </tp>
      <tp>
        <v>341.05</v>
        <stp/>
        <stp>StudyData</stp>
        <stp>S.US.ALGN</stp>
        <stp>FG</stp>
        <stp/>
        <stp>Close</stp>
        <stp>5Min</stp>
        <stp>-90</stp>
        <stp>all</stp>
        <stp/>
        <stp/>
        <stp>False</stp>
        <stp>T</stp>
        <tr r="H92" s="2"/>
        <tr r="H91" s="2"/>
      </tp>
      <tp>
        <v>204.92</v>
        <stp/>
        <stp>StudyData</stp>
        <stp>S.US.AMGN</stp>
        <stp>FG</stp>
        <stp/>
        <stp>Close</stp>
        <stp>5Min</stp>
        <stp>-80</stp>
        <stp>all</stp>
        <stp/>
        <stp/>
        <stp>False</stp>
        <stp>T</stp>
        <tr r="K81" s="2"/>
        <tr r="K82" s="2"/>
      </tp>
      <tp>
        <v>392.22</v>
        <stp/>
        <stp>StudyData</stp>
        <stp>S.US.REGN</stp>
        <stp>FG</stp>
        <stp/>
        <stp>Close</stp>
        <stp>5Min</stp>
        <stp>-90</stp>
        <stp>all</stp>
        <stp/>
        <stp/>
        <stp>False</stp>
        <stp>T</stp>
        <tr r="CD92" s="2"/>
        <tr r="CD91" s="2"/>
      </tp>
      <tp>
        <v>391.12</v>
        <stp/>
        <stp>StudyData</stp>
        <stp>S.US.REGN</stp>
        <stp>FG</stp>
        <stp/>
        <stp>Close</stp>
        <stp>5Min</stp>
        <stp>-80</stp>
        <stp>all</stp>
        <stp/>
        <stp/>
        <stp>False</stp>
        <stp>T</stp>
        <tr r="CD81" s="2"/>
        <tr r="CD82" s="2"/>
      </tp>
      <tp>
        <v>391.52</v>
        <stp/>
        <stp>StudyData</stp>
        <stp>S.US.REGN</stp>
        <stp>FG</stp>
        <stp/>
        <stp>Close</stp>
        <stp>5Min</stp>
        <stp>-50</stp>
        <stp>all</stp>
        <stp/>
        <stp/>
        <stp>False</stp>
        <stp>T</stp>
        <tr r="CD51" s="2"/>
        <tr r="CD52" s="2"/>
      </tp>
      <tp>
        <v>390.87</v>
        <stp/>
        <stp>StudyData</stp>
        <stp>S.US.REGN</stp>
        <stp>FG</stp>
        <stp/>
        <stp>Close</stp>
        <stp>5Min</stp>
        <stp>-40</stp>
        <stp>all</stp>
        <stp/>
        <stp/>
        <stp>False</stp>
        <stp>T</stp>
        <tr r="CD41" s="2"/>
        <tr r="CD42" s="2"/>
      </tp>
      <tp>
        <v>395.8</v>
        <stp/>
        <stp>StudyData</stp>
        <stp>S.US.REGN</stp>
        <stp>FG</stp>
        <stp/>
        <stp>Close</stp>
        <stp>5Min</stp>
        <stp>-70</stp>
        <stp>all</stp>
        <stp/>
        <stp/>
        <stp>False</stp>
        <stp>T</stp>
        <tr r="CD72" s="2"/>
        <tr r="CD71" s="2"/>
      </tp>
      <tp>
        <v>393.58</v>
        <stp/>
        <stp>StudyData</stp>
        <stp>S.US.REGN</stp>
        <stp>FG</stp>
        <stp/>
        <stp>Close</stp>
        <stp>5Min</stp>
        <stp>-60</stp>
        <stp>all</stp>
        <stp/>
        <stp/>
        <stp>False</stp>
        <stp>T</stp>
        <tr r="CD61" s="2"/>
        <tr r="CD62" s="2"/>
      </tp>
      <tp>
        <v>380.26</v>
        <stp/>
        <stp>StudyData</stp>
        <stp>S.US.REGN</stp>
        <stp>FG</stp>
        <stp/>
        <stp>Close</stp>
        <stp>5Min</stp>
        <stp>-10</stp>
        <stp>all</stp>
        <stp/>
        <stp/>
        <stp>False</stp>
        <stp>T</stp>
        <tr r="CD11" s="2"/>
        <tr r="CD12" s="2"/>
      </tp>
      <tp>
        <v>386.46</v>
        <stp/>
        <stp>StudyData</stp>
        <stp>S.US.REGN</stp>
        <stp>FG</stp>
        <stp/>
        <stp>Close</stp>
        <stp>5Min</stp>
        <stp>-30</stp>
        <stp>all</stp>
        <stp/>
        <stp/>
        <stp>False</stp>
        <stp>T</stp>
        <tr r="CD32" s="2"/>
        <tr r="CD31" s="2"/>
      </tp>
      <tp>
        <v>383.6</v>
        <stp/>
        <stp>StudyData</stp>
        <stp>S.US.REGN</stp>
        <stp>FG</stp>
        <stp/>
        <stp>Close</stp>
        <stp>5Min</stp>
        <stp>-20</stp>
        <stp>all</stp>
        <stp/>
        <stp/>
        <stp>False</stp>
        <stp>T</stp>
        <tr r="CD21" s="2"/>
        <tr r="CD22" s="2"/>
      </tp>
      <tp>
        <v>115.52</v>
        <stp/>
        <stp>StudyData</stp>
        <stp>S.US.WYNN</stp>
        <stp>FG</stp>
        <stp/>
        <stp>Close</stp>
        <stp>5Min</stp>
        <stp>-19</stp>
        <stp>all</stp>
        <stp/>
        <stp/>
        <stp>False</stp>
        <stp>T</stp>
        <tr r="CX21" s="2"/>
        <tr r="CX20" s="2"/>
      </tp>
      <tp>
        <v>117.54</v>
        <stp/>
        <stp>StudyData</stp>
        <stp>S.US.WYNN</stp>
        <stp>FG</stp>
        <stp/>
        <stp>Close</stp>
        <stp>5Min</stp>
        <stp>-39</stp>
        <stp>all</stp>
        <stp/>
        <stp/>
        <stp>False</stp>
        <stp>T</stp>
        <tr r="CX41" s="2"/>
        <tr r="CX40" s="2"/>
      </tp>
      <tp>
        <v>116.61</v>
        <stp/>
        <stp>StudyData</stp>
        <stp>S.US.WYNN</stp>
        <stp>FG</stp>
        <stp/>
        <stp>Close</stp>
        <stp>5Min</stp>
        <stp>-29</stp>
        <stp>all</stp>
        <stp/>
        <stp/>
        <stp>False</stp>
        <stp>T</stp>
        <tr r="CX31" s="2"/>
        <tr r="CX30" s="2"/>
      </tp>
      <tp>
        <v>116.5</v>
        <stp/>
        <stp>StudyData</stp>
        <stp>S.US.WYNN</stp>
        <stp>FG</stp>
        <stp/>
        <stp>Close</stp>
        <stp>5Min</stp>
        <stp>-59</stp>
        <stp>all</stp>
        <stp/>
        <stp/>
        <stp>False</stp>
        <stp>T</stp>
        <tr r="CX60" s="2"/>
        <tr r="CX61" s="2"/>
      </tp>
      <tp>
        <v>117.18</v>
        <stp/>
        <stp>StudyData</stp>
        <stp>S.US.WYNN</stp>
        <stp>FG</stp>
        <stp/>
        <stp>Close</stp>
        <stp>5Min</stp>
        <stp>-49</stp>
        <stp>all</stp>
        <stp/>
        <stp/>
        <stp>False</stp>
        <stp>T</stp>
        <tr r="CX51" s="2"/>
        <tr r="CX50" s="2"/>
      </tp>
      <tp>
        <v>117.8</v>
        <stp/>
        <stp>StudyData</stp>
        <stp>S.US.WYNN</stp>
        <stp>FG</stp>
        <stp/>
        <stp>Close</stp>
        <stp>5Min</stp>
        <stp>-79</stp>
        <stp>all</stp>
        <stp/>
        <stp/>
        <stp>False</stp>
        <stp>T</stp>
        <tr r="CX80" s="2"/>
        <tr r="CX81" s="2"/>
      </tp>
      <tp>
        <v>116.58</v>
        <stp/>
        <stp>StudyData</stp>
        <stp>S.US.WYNN</stp>
        <stp>FG</stp>
        <stp/>
        <stp>Close</stp>
        <stp>5Min</stp>
        <stp>-69</stp>
        <stp>all</stp>
        <stp/>
        <stp/>
        <stp>False</stp>
        <stp>T</stp>
        <tr r="CX71" s="2"/>
        <tr r="CX70" s="2"/>
      </tp>
      <tp>
        <v>119.06</v>
        <stp/>
        <stp>StudyData</stp>
        <stp>S.US.WYNN</stp>
        <stp>FG</stp>
        <stp/>
        <stp>Close</stp>
        <stp>5Min</stp>
        <stp>-99</stp>
        <stp>all</stp>
        <stp/>
        <stp/>
        <stp>False</stp>
        <stp>T</stp>
        <tr r="CX101" s="2"/>
        <tr r="CX100" s="2"/>
      </tp>
      <tp>
        <v>118.96</v>
        <stp/>
        <stp>StudyData</stp>
        <stp>S.US.WYNN</stp>
        <stp>FG</stp>
        <stp/>
        <stp>Close</stp>
        <stp>5Min</stp>
        <stp>-89</stp>
        <stp>all</stp>
        <stp/>
        <stp/>
        <stp>False</stp>
        <stp>T</stp>
        <tr r="CX91" s="2"/>
        <tr r="CX90" s="2"/>
      </tp>
      <tp>
        <v>47.49</v>
        <stp/>
        <stp>StudyData</stp>
        <stp>S.US.CSCO</stp>
        <stp>FG</stp>
        <stp/>
        <stp>Close</stp>
        <stp>5Min</stp>
        <stp>-94</stp>
        <stp>all</stp>
        <stp/>
        <stp/>
        <stp>False</stp>
        <stp>T</stp>
        <tr r="AB95" s="2"/>
        <tr r="AB96" s="2"/>
      </tp>
      <tp>
        <v>47.14</v>
        <stp/>
        <stp>StudyData</stp>
        <stp>S.US.CSCO</stp>
        <stp>FG</stp>
        <stp/>
        <stp>Close</stp>
        <stp>5Min</stp>
        <stp>-84</stp>
        <stp>all</stp>
        <stp/>
        <stp/>
        <stp>False</stp>
        <stp>T</stp>
        <tr r="AB86" s="2"/>
        <tr r="AB85" s="2"/>
      </tp>
      <tp>
        <v>46.48</v>
        <stp/>
        <stp>StudyData</stp>
        <stp>S.US.CSCO</stp>
        <stp>FG</stp>
        <stp/>
        <stp>Close</stp>
        <stp>5Min</stp>
        <stp>-34</stp>
        <stp>all</stp>
        <stp/>
        <stp/>
        <stp>False</stp>
        <stp>T</stp>
        <tr r="AB36" s="2"/>
        <tr r="AB35" s="2"/>
      </tp>
      <tp>
        <v>46.37</v>
        <stp/>
        <stp>StudyData</stp>
        <stp>S.US.CSCO</stp>
        <stp>FG</stp>
        <stp/>
        <stp>Close</stp>
        <stp>5Min</stp>
        <stp>-24</stp>
        <stp>all</stp>
        <stp/>
        <stp/>
        <stp>False</stp>
        <stp>T</stp>
        <tr r="AB25" s="2"/>
        <tr r="AB26" s="2"/>
      </tp>
      <tp>
        <v>45.91</v>
        <stp/>
        <stp>StudyData</stp>
        <stp>S.US.CSCO</stp>
        <stp>FG</stp>
        <stp/>
        <stp>Close</stp>
        <stp>5Min</stp>
        <stp>-14</stp>
        <stp>all</stp>
        <stp/>
        <stp/>
        <stp>False</stp>
        <stp>T</stp>
        <tr r="AB15" s="2"/>
        <tr r="AB16" s="2"/>
      </tp>
      <tp>
        <v>46.93</v>
        <stp/>
        <stp>StudyData</stp>
        <stp>S.US.CSCO</stp>
        <stp>FG</stp>
        <stp/>
        <stp>Close</stp>
        <stp>5Min</stp>
        <stp>-74</stp>
        <stp>all</stp>
        <stp/>
        <stp/>
        <stp>False</stp>
        <stp>T</stp>
        <tr r="AB75" s="2"/>
        <tr r="AB76" s="2"/>
      </tp>
      <tp>
        <v>46.6</v>
        <stp/>
        <stp>StudyData</stp>
        <stp>S.US.CSCO</stp>
        <stp>FG</stp>
        <stp/>
        <stp>Close</stp>
        <stp>5Min</stp>
        <stp>-64</stp>
        <stp>all</stp>
        <stp/>
        <stp/>
        <stp>False</stp>
        <stp>T</stp>
        <tr r="AB66" s="2"/>
        <tr r="AB65" s="2"/>
      </tp>
      <tp>
        <v>46.62</v>
        <stp/>
        <stp>StudyData</stp>
        <stp>S.US.CSCO</stp>
        <stp>FG</stp>
        <stp/>
        <stp>Close</stp>
        <stp>5Min</stp>
        <stp>-54</stp>
        <stp>all</stp>
        <stp/>
        <stp/>
        <stp>False</stp>
        <stp>T</stp>
        <tr r="AB56" s="2"/>
        <tr r="AB55" s="2"/>
      </tp>
      <tp>
        <v>46.73</v>
        <stp/>
        <stp>StudyData</stp>
        <stp>S.US.CSCO</stp>
        <stp>FG</stp>
        <stp/>
        <stp>Close</stp>
        <stp>5Min</stp>
        <stp>-44</stp>
        <stp>all</stp>
        <stp/>
        <stp/>
        <stp>False</stp>
        <stp>T</stp>
        <tr r="AB45" s="2"/>
        <tr r="AB46" s="2"/>
      </tp>
      <tp>
        <v>239.95</v>
        <stp/>
        <stp>StudyData</stp>
        <stp>S.US.AVGO</stp>
        <stp>FG</stp>
        <stp/>
        <stp>Close</stp>
        <stp>5Min</stp>
        <stp>-80</stp>
        <stp>all</stp>
        <stp/>
        <stp/>
        <stp>False</stp>
        <stp>T</stp>
        <tr r="O81" s="2"/>
        <tr r="O82" s="2"/>
      </tp>
      <tp>
        <v>244.67</v>
        <stp/>
        <stp>StudyData</stp>
        <stp>S.US.AVGO</stp>
        <stp>FG</stp>
        <stp/>
        <stp>Close</stp>
        <stp>5Min</stp>
        <stp>-90</stp>
        <stp>all</stp>
        <stp/>
        <stp/>
        <stp>False</stp>
        <stp>T</stp>
        <tr r="O91" s="2"/>
        <tr r="O92" s="2"/>
      </tp>
      <tp>
        <v>238.53</v>
        <stp/>
        <stp>StudyData</stp>
        <stp>S.US.AVGO</stp>
        <stp>FG</stp>
        <stp/>
        <stp>Close</stp>
        <stp>5Min</stp>
        <stp>-60</stp>
        <stp>all</stp>
        <stp/>
        <stp/>
        <stp>False</stp>
        <stp>T</stp>
        <tr r="O61" s="2"/>
        <tr r="O62" s="2"/>
      </tp>
      <tp>
        <v>236.65</v>
        <stp/>
        <stp>StudyData</stp>
        <stp>S.US.AVGO</stp>
        <stp>FG</stp>
        <stp/>
        <stp>Close</stp>
        <stp>5Min</stp>
        <stp>-70</stp>
        <stp>all</stp>
        <stp/>
        <stp/>
        <stp>False</stp>
        <stp>T</stp>
        <tr r="O72" s="2"/>
        <tr r="O71" s="2"/>
      </tp>
      <tp>
        <v>239.25</v>
        <stp/>
        <stp>StudyData</stp>
        <stp>S.US.AVGO</stp>
        <stp>FG</stp>
        <stp/>
        <stp>Close</stp>
        <stp>5Min</stp>
        <stp>-40</stp>
        <stp>all</stp>
        <stp/>
        <stp/>
        <stp>False</stp>
        <stp>T</stp>
        <tr r="O42" s="2"/>
        <tr r="O41" s="2"/>
      </tp>
      <tp>
        <v>239.04</v>
        <stp/>
        <stp>StudyData</stp>
        <stp>S.US.AVGO</stp>
        <stp>FG</stp>
        <stp/>
        <stp>Close</stp>
        <stp>5Min</stp>
        <stp>-50</stp>
        <stp>all</stp>
        <stp/>
        <stp/>
        <stp>False</stp>
        <stp>T</stp>
        <tr r="O51" s="2"/>
        <tr r="O52" s="2"/>
      </tp>
      <tp>
        <v>234.67</v>
        <stp/>
        <stp>StudyData</stp>
        <stp>S.US.AVGO</stp>
        <stp>FG</stp>
        <stp/>
        <stp>Close</stp>
        <stp>5Min</stp>
        <stp>-20</stp>
        <stp>all</stp>
        <stp/>
        <stp/>
        <stp>False</stp>
        <stp>T</stp>
        <tr r="O22" s="2"/>
        <tr r="O21" s="2"/>
      </tp>
      <tp>
        <v>237.33</v>
        <stp/>
        <stp>StudyData</stp>
        <stp>S.US.AVGO</stp>
        <stp>FG</stp>
        <stp/>
        <stp>Close</stp>
        <stp>5Min</stp>
        <stp>-30</stp>
        <stp>all</stp>
        <stp/>
        <stp/>
        <stp>False</stp>
        <stp>T</stp>
        <tr r="O32" s="2"/>
        <tr r="O31" s="2"/>
      </tp>
      <tp>
        <v>233.22</v>
        <stp/>
        <stp>StudyData</stp>
        <stp>S.US.AVGO</stp>
        <stp>FG</stp>
        <stp/>
        <stp>Close</stp>
        <stp>5Min</stp>
        <stp>-10</stp>
        <stp>all</stp>
        <stp/>
        <stp/>
        <stp>False</stp>
        <stp>T</stp>
        <tr r="O11" s="2"/>
        <tr r="O12" s="2"/>
      </tp>
      <tp>
        <v>45.34</v>
        <stp/>
        <stp>StudyData</stp>
        <stp>S.US.FOX</stp>
        <stp>FG</stp>
        <stp/>
        <stp>Close</stp>
        <stp>5Min</stp>
        <stp>-101</stp>
        <stp>all</stp>
        <stp/>
        <stp/>
        <stp>False</stp>
        <stp>T</stp>
        <tr r="AQ102" s="2"/>
        <tr r="AQ103" s="2"/>
      </tp>
      <tp>
        <v>74.86</v>
        <stp/>
        <stp>StudyData</stp>
        <stp>S.US.CSX</stp>
        <stp>FG</stp>
        <stp/>
        <stp>Close</stp>
        <stp>5Min</stp>
        <stp>-101</stp>
        <stp>all</stp>
        <stp/>
        <stp/>
        <stp>False</stp>
        <stp>T</stp>
        <tr r="AC102" s="2"/>
        <tr r="AC103" s="2"/>
      </tp>
      <tp>
        <v>43.87</v>
        <stp/>
        <stp>StudyData</stp>
        <stp>S.US.STX</stp>
        <stp>FG</stp>
        <stp/>
        <stp>Close</stp>
        <stp>5Min</stp>
        <stp>-101</stp>
        <stp>all</stp>
        <stp/>
        <stp/>
        <stp>False</stp>
        <stp>T</stp>
        <tr r="CJ102" s="2"/>
        <tr r="CJ103" s="2"/>
      </tp>
      <tp>
        <v>70.38</v>
        <stp/>
        <stp>StudyData</stp>
        <stp>S.US.QCOM</stp>
        <stp>FG</stp>
        <stp/>
        <stp>Close</stp>
        <stp>5Min</stp>
        <stp>-98</stp>
        <stp>all</stp>
        <stp/>
        <stp/>
        <stp>False</stp>
        <stp>T</stp>
        <tr r="CB100" s="2"/>
        <tr r="CB99" s="2"/>
      </tp>
      <tp>
        <v>69.05</v>
        <stp/>
        <stp>StudyData</stp>
        <stp>S.US.QCOM</stp>
        <stp>FG</stp>
        <stp/>
        <stp>Close</stp>
        <stp>5Min</stp>
        <stp>-88</stp>
        <stp>all</stp>
        <stp/>
        <stp/>
        <stp>False</stp>
        <stp>T</stp>
        <tr r="CB89" s="2"/>
        <tr r="CB90" s="2"/>
      </tp>
      <tp>
        <v>68.290000000000006</v>
        <stp/>
        <stp>StudyData</stp>
        <stp>S.US.QCOM</stp>
        <stp>FG</stp>
        <stp/>
        <stp>Close</stp>
        <stp>5Min</stp>
        <stp>-38</stp>
        <stp>all</stp>
        <stp/>
        <stp/>
        <stp>False</stp>
        <stp>T</stp>
        <tr r="CB40" s="2"/>
        <tr r="CB39" s="2"/>
      </tp>
      <tp>
        <v>67.849999999999994</v>
        <stp/>
        <stp>StudyData</stp>
        <stp>S.US.QCOM</stp>
        <stp>FG</stp>
        <stp/>
        <stp>Close</stp>
        <stp>5Min</stp>
        <stp>-28</stp>
        <stp>all</stp>
        <stp/>
        <stp/>
        <stp>False</stp>
        <stp>T</stp>
        <tr r="CB30" s="2"/>
        <tr r="CB29" s="2"/>
      </tp>
      <tp>
        <v>67.599999999999994</v>
        <stp/>
        <stp>StudyData</stp>
        <stp>S.US.QCOM</stp>
        <stp>FG</stp>
        <stp/>
        <stp>Close</stp>
        <stp>5Min</stp>
        <stp>-18</stp>
        <stp>all</stp>
        <stp/>
        <stp/>
        <stp>False</stp>
        <stp>T</stp>
        <tr r="CB19" s="2"/>
        <tr r="CB20" s="2"/>
      </tp>
      <tp>
        <v>68.69</v>
        <stp/>
        <stp>StudyData</stp>
        <stp>S.US.QCOM</stp>
        <stp>FG</stp>
        <stp/>
        <stp>Close</stp>
        <stp>5Min</stp>
        <stp>-78</stp>
        <stp>all</stp>
        <stp/>
        <stp/>
        <stp>False</stp>
        <stp>T</stp>
        <tr r="CB79" s="2"/>
        <tr r="CB80" s="2"/>
      </tp>
      <tp>
        <v>68.05</v>
        <stp/>
        <stp>StudyData</stp>
        <stp>S.US.QCOM</stp>
        <stp>FG</stp>
        <stp/>
        <stp>Close</stp>
        <stp>5Min</stp>
        <stp>-68</stp>
        <stp>all</stp>
        <stp/>
        <stp/>
        <stp>False</stp>
        <stp>T</stp>
        <tr r="CB70" s="2"/>
        <tr r="CB69" s="2"/>
      </tp>
      <tp>
        <v>68.33</v>
        <stp/>
        <stp>StudyData</stp>
        <stp>S.US.QCOM</stp>
        <stp>FG</stp>
        <stp/>
        <stp>Close</stp>
        <stp>5Min</stp>
        <stp>-58</stp>
        <stp>all</stp>
        <stp/>
        <stp/>
        <stp>False</stp>
        <stp>T</stp>
        <tr r="CB59" s="2"/>
        <tr r="CB60" s="2"/>
      </tp>
      <tp>
        <v>68.34</v>
        <stp/>
        <stp>StudyData</stp>
        <stp>S.US.QCOM</stp>
        <stp>FG</stp>
        <stp/>
        <stp>Close</stp>
        <stp>5Min</stp>
        <stp>-48</stp>
        <stp>all</stp>
        <stp/>
        <stp/>
        <stp>False</stp>
        <stp>T</stp>
        <tr r="CB50" s="2"/>
        <tr r="CB49" s="2"/>
      </tp>
      <tp>
        <v>116.94</v>
        <stp/>
        <stp>StudyData</stp>
        <stp>S.US.EXPE</stp>
        <stp>FG</stp>
        <stp/>
        <stp>Close</stp>
        <stp>5Min</stp>
        <stp/>
        <stp>all</stp>
        <stp/>
        <stp/>
        <stp>False</stp>
        <stp>T</stp>
        <tr r="AM109" s="2"/>
      </tp>
      <tp>
        <v>96.72</v>
        <stp/>
        <stp>StudyData</stp>
        <stp>S.US.KLAC</stp>
        <stp>FG</stp>
        <stp/>
        <stp>Close</stp>
        <stp>5Min</stp>
        <stp>-46</stp>
        <stp>all</stp>
        <stp/>
        <stp/>
        <stp>False</stp>
        <stp>T</stp>
        <tr r="BH47" s="2"/>
        <tr r="BH48" s="2"/>
      </tp>
      <tp>
        <v>97.02</v>
        <stp/>
        <stp>StudyData</stp>
        <stp>S.US.KLAC</stp>
        <stp>FG</stp>
        <stp/>
        <stp>Close</stp>
        <stp>5Min</stp>
        <stp>-56</stp>
        <stp>all</stp>
        <stp/>
        <stp/>
        <stp>False</stp>
        <stp>T</stp>
        <tr r="BH57" s="2"/>
        <tr r="BH58" s="2"/>
      </tp>
      <tp>
        <v>96.7</v>
        <stp/>
        <stp>StudyData</stp>
        <stp>S.US.KLAC</stp>
        <stp>FG</stp>
        <stp/>
        <stp>Close</stp>
        <stp>5Min</stp>
        <stp>-66</stp>
        <stp>all</stp>
        <stp/>
        <stp/>
        <stp>False</stp>
        <stp>T</stp>
        <tr r="BH68" s="2"/>
        <tr r="BH67" s="2"/>
      </tp>
      <tp>
        <v>96.78</v>
        <stp/>
        <stp>StudyData</stp>
        <stp>S.US.KLAC</stp>
        <stp>FG</stp>
        <stp/>
        <stp>Close</stp>
        <stp>5Min</stp>
        <stp>-76</stp>
        <stp>all</stp>
        <stp/>
        <stp/>
        <stp>False</stp>
        <stp>T</stp>
        <tr r="BH78" s="2"/>
        <tr r="BH77" s="2"/>
      </tp>
      <tp>
        <v>94.74</v>
        <stp/>
        <stp>StudyData</stp>
        <stp>S.US.KLAC</stp>
        <stp>FG</stp>
        <stp/>
        <stp>Close</stp>
        <stp>5Min</stp>
        <stp>-16</stp>
        <stp>all</stp>
        <stp/>
        <stp/>
        <stp>False</stp>
        <stp>T</stp>
        <tr r="BH17" s="2"/>
        <tr r="BH18" s="2"/>
      </tp>
      <tp>
        <v>96.1</v>
        <stp/>
        <stp>StudyData</stp>
        <stp>S.US.KLAC</stp>
        <stp>FG</stp>
        <stp/>
        <stp>Close</stp>
        <stp>5Min</stp>
        <stp>-26</stp>
        <stp>all</stp>
        <stp/>
        <stp/>
        <stp>False</stp>
        <stp>T</stp>
        <tr r="BH28" s="2"/>
        <tr r="BH27" s="2"/>
      </tp>
      <tp>
        <v>96.63</v>
        <stp/>
        <stp>StudyData</stp>
        <stp>S.US.KLAC</stp>
        <stp>FG</stp>
        <stp/>
        <stp>Close</stp>
        <stp>5Min</stp>
        <stp>-36</stp>
        <stp>all</stp>
        <stp/>
        <stp/>
        <stp>False</stp>
        <stp>T</stp>
        <tr r="BH37" s="2"/>
        <tr r="BH38" s="2"/>
      </tp>
      <tp>
        <v>96.61</v>
        <stp/>
        <stp>StudyData</stp>
        <stp>S.US.KLAC</stp>
        <stp>FG</stp>
        <stp/>
        <stp>Close</stp>
        <stp>5Min</stp>
        <stp>-86</stp>
        <stp>all</stp>
        <stp/>
        <stp/>
        <stp>False</stp>
        <stp>T</stp>
        <tr r="BH87" s="2"/>
        <tr r="BH88" s="2"/>
      </tp>
      <tp>
        <v>98.96</v>
        <stp/>
        <stp>StudyData</stp>
        <stp>S.US.KLAC</stp>
        <stp>FG</stp>
        <stp/>
        <stp>Close</stp>
        <stp>5Min</stp>
        <stp>-96</stp>
        <stp>all</stp>
        <stp/>
        <stp/>
        <stp>False</stp>
        <stp>T</stp>
        <tr r="BH98" s="2"/>
        <tr r="BH97" s="2"/>
      </tp>
      <tp>
        <v>253.77</v>
        <stp/>
        <stp>StudyData</stp>
        <stp>S.US.NVDA</stp>
        <stp>FG</stp>
        <stp/>
        <stp>Close</stp>
        <stp>5Min</stp>
        <stp>-83</stp>
        <stp>all</stp>
        <stp/>
        <stp/>
        <stp>False</stp>
        <stp>T</stp>
        <tr r="BW85" s="2"/>
        <tr r="BW84" s="2"/>
      </tp>
      <tp>
        <v>265.33999999999997</v>
        <stp/>
        <stp>StudyData</stp>
        <stp>S.US.NVDA</stp>
        <stp>FG</stp>
        <stp/>
        <stp>Close</stp>
        <stp>5Min</stp>
        <stp>-93</stp>
        <stp>all</stp>
        <stp/>
        <stp/>
        <stp>False</stp>
        <stp>T</stp>
        <tr r="BW94" s="2"/>
        <tr r="BW95" s="2"/>
      </tp>
      <tp>
        <v>252.53</v>
        <stp/>
        <stp>StudyData</stp>
        <stp>S.US.NVDA</stp>
        <stp>FG</stp>
        <stp/>
        <stp>Close</stp>
        <stp>5Min</stp>
        <stp>-63</stp>
        <stp>all</stp>
        <stp/>
        <stp/>
        <stp>False</stp>
        <stp>T</stp>
        <tr r="BW65" s="2"/>
        <tr r="BW64" s="2"/>
      </tp>
      <tp>
        <v>253.19</v>
        <stp/>
        <stp>StudyData</stp>
        <stp>S.US.NVDA</stp>
        <stp>FG</stp>
        <stp/>
        <stp>Close</stp>
        <stp>5Min</stp>
        <stp>-73</stp>
        <stp>all</stp>
        <stp/>
        <stp/>
        <stp>False</stp>
        <stp>T</stp>
        <tr r="BW74" s="2"/>
        <tr r="BW75" s="2"/>
      </tp>
      <tp>
        <v>255.58</v>
        <stp/>
        <stp>StudyData</stp>
        <stp>S.US.NVDA</stp>
        <stp>FG</stp>
        <stp/>
        <stp>Close</stp>
        <stp>5Min</stp>
        <stp>-43</stp>
        <stp>all</stp>
        <stp/>
        <stp/>
        <stp>False</stp>
        <stp>T</stp>
        <tr r="BW44" s="2"/>
        <tr r="BW45" s="2"/>
      </tp>
      <tp>
        <v>252.95</v>
        <stp/>
        <stp>StudyData</stp>
        <stp>S.US.NVDA</stp>
        <stp>FG</stp>
        <stp/>
        <stp>Close</stp>
        <stp>5Min</stp>
        <stp>-53</stp>
        <stp>all</stp>
        <stp/>
        <stp/>
        <stp>False</stp>
        <stp>T</stp>
        <tr r="BW54" s="2"/>
        <tr r="BW55" s="2"/>
      </tp>
      <tp>
        <v>251.76</v>
        <stp/>
        <stp>StudyData</stp>
        <stp>S.US.NVDA</stp>
        <stp>FG</stp>
        <stp/>
        <stp>Close</stp>
        <stp>5Min</stp>
        <stp>-23</stp>
        <stp>all</stp>
        <stp/>
        <stp/>
        <stp>False</stp>
        <stp>T</stp>
        <tr r="BW25" s="2"/>
        <tr r="BW24" s="2"/>
      </tp>
      <tp>
        <v>252.22</v>
        <stp/>
        <stp>StudyData</stp>
        <stp>S.US.NVDA</stp>
        <stp>FG</stp>
        <stp/>
        <stp>Close</stp>
        <stp>5Min</stp>
        <stp>-33</stp>
        <stp>all</stp>
        <stp/>
        <stp/>
        <stp>False</stp>
        <stp>T</stp>
        <tr r="BW34" s="2"/>
        <tr r="BW35" s="2"/>
      </tp>
      <tp>
        <v>248.68</v>
        <stp/>
        <stp>StudyData</stp>
        <stp>S.US.NVDA</stp>
        <stp>FG</stp>
        <stp/>
        <stp>Close</stp>
        <stp>5Min</stp>
        <stp>-13</stp>
        <stp>all</stp>
        <stp/>
        <stp/>
        <stp>False</stp>
        <stp>T</stp>
        <tr r="BW15" s="2"/>
        <tr r="BW14" s="2"/>
      </tp>
      <tp>
        <v>241.06</v>
        <stp/>
        <stp>StudyData</stp>
        <stp>S.US.ADBE</stp>
        <stp>FG</stp>
        <stp/>
        <stp>Close</stp>
        <stp>5Min</stp>
        <stp/>
        <stp>all</stp>
        <stp/>
        <stp/>
        <stp>False</stp>
        <stp>T</stp>
        <tr r="D109" s="2"/>
      </tp>
      <tp>
        <v>1807.42</v>
        <stp/>
        <stp>StudyData</stp>
        <stp>S.US.BKNG</stp>
        <stp>FG</stp>
        <stp/>
        <stp>Close</stp>
        <stp>5Min</stp>
        <stp>-39</stp>
        <stp>all</stp>
        <stp/>
        <stp/>
        <stp>False</stp>
        <stp>T</stp>
        <tr r="R41" s="2"/>
        <tr r="R40" s="2"/>
      </tp>
      <tp>
        <v>1802.68</v>
        <stp/>
        <stp>StudyData</stp>
        <stp>S.US.BKNG</stp>
        <stp>FG</stp>
        <stp/>
        <stp>Close</stp>
        <stp>5Min</stp>
        <stp>-29</stp>
        <stp>all</stp>
        <stp/>
        <stp/>
        <stp>False</stp>
        <stp>T</stp>
        <tr r="R31" s="2"/>
        <tr r="R30" s="2"/>
      </tp>
      <tp>
        <v>1790.41</v>
        <stp/>
        <stp>StudyData</stp>
        <stp>S.US.BKNG</stp>
        <stp>FG</stp>
        <stp/>
        <stp>Close</stp>
        <stp>5Min</stp>
        <stp>-19</stp>
        <stp>all</stp>
        <stp/>
        <stp/>
        <stp>False</stp>
        <stp>T</stp>
        <tr r="R21" s="2"/>
        <tr r="R20" s="2"/>
      </tp>
      <tp>
        <v>1822.73</v>
        <stp/>
        <stp>StudyData</stp>
        <stp>S.US.BKNG</stp>
        <stp>FG</stp>
        <stp/>
        <stp>Close</stp>
        <stp>5Min</stp>
        <stp>-79</stp>
        <stp>all</stp>
        <stp/>
        <stp/>
        <stp>False</stp>
        <stp>T</stp>
        <tr r="R81" s="2"/>
        <tr r="R80" s="2"/>
      </tp>
      <tp>
        <v>1802.12</v>
        <stp/>
        <stp>StudyData</stp>
        <stp>S.US.BKNG</stp>
        <stp>FG</stp>
        <stp/>
        <stp>Close</stp>
        <stp>5Min</stp>
        <stp>-69</stp>
        <stp>all</stp>
        <stp/>
        <stp/>
        <stp>False</stp>
        <stp>T</stp>
        <tr r="R71" s="2"/>
        <tr r="R70" s="2"/>
      </tp>
      <tp>
        <v>1803.23</v>
        <stp/>
        <stp>StudyData</stp>
        <stp>S.US.BKNG</stp>
        <stp>FG</stp>
        <stp/>
        <stp>Close</stp>
        <stp>5Min</stp>
        <stp>-59</stp>
        <stp>all</stp>
        <stp/>
        <stp/>
        <stp>False</stp>
        <stp>T</stp>
        <tr r="R60" s="2"/>
        <tr r="R61" s="2"/>
      </tp>
      <tp>
        <v>1804.03</v>
        <stp/>
        <stp>StudyData</stp>
        <stp>S.US.BKNG</stp>
        <stp>FG</stp>
        <stp/>
        <stp>Close</stp>
        <stp>5Min</stp>
        <stp>-49</stp>
        <stp>all</stp>
        <stp/>
        <stp/>
        <stp>False</stp>
        <stp>T</stp>
        <tr r="R50" s="2"/>
        <tr r="R51" s="2"/>
      </tp>
      <tp>
        <v>1879</v>
        <stp/>
        <stp>StudyData</stp>
        <stp>S.US.BKNG</stp>
        <stp>FG</stp>
        <stp/>
        <stp>Close</stp>
        <stp>5Min</stp>
        <stp>-99</stp>
        <stp>all</stp>
        <stp/>
        <stp/>
        <stp>False</stp>
        <stp>T</stp>
        <tr r="R100" s="2"/>
        <tr r="R101" s="2"/>
      </tp>
      <tp>
        <v>1870.5</v>
        <stp/>
        <stp>StudyData</stp>
        <stp>S.US.BKNG</stp>
        <stp>FG</stp>
        <stp/>
        <stp>Close</stp>
        <stp>5Min</stp>
        <stp>-89</stp>
        <stp>all</stp>
        <stp/>
        <stp/>
        <stp>False</stp>
        <stp>T</stp>
        <tr r="R90" s="2"/>
        <tr r="R91" s="2"/>
      </tp>
      <tp>
        <v>1118.53</v>
        <stp/>
        <stp>StudyData</stp>
        <stp>S.US.GOOG</stp>
        <stp>FG</stp>
        <stp/>
        <stp>Close</stp>
        <stp>5Min</stp>
        <stp>-78</stp>
        <stp>all</stp>
        <stp/>
        <stp/>
        <stp>False</stp>
        <stp>T</stp>
        <tr r="AT80" s="2"/>
        <tr r="AT79" s="2"/>
      </tp>
      <tp>
        <v>1109.25</v>
        <stp/>
        <stp>StudyData</stp>
        <stp>S.US.GOOG</stp>
        <stp>FG</stp>
        <stp/>
        <stp>Close</stp>
        <stp>5Min</stp>
        <stp>-68</stp>
        <stp>all</stp>
        <stp/>
        <stp/>
        <stp>False</stp>
        <stp>T</stp>
        <tr r="AT69" s="2"/>
        <tr r="AT70" s="2"/>
      </tp>
      <tp>
        <v>1110</v>
        <stp/>
        <stp>StudyData</stp>
        <stp>S.US.GOOG</stp>
        <stp>FG</stp>
        <stp/>
        <stp>Close</stp>
        <stp>5Min</stp>
        <stp>-58</stp>
        <stp>all</stp>
        <stp/>
        <stp/>
        <stp>False</stp>
        <stp>T</stp>
        <tr r="AT59" s="2"/>
        <tr r="AT60" s="2"/>
      </tp>
      <tp>
        <v>1112.3399999999999</v>
        <stp/>
        <stp>StudyData</stp>
        <stp>S.US.GOOG</stp>
        <stp>FG</stp>
        <stp/>
        <stp>Close</stp>
        <stp>5Min</stp>
        <stp>-48</stp>
        <stp>all</stp>
        <stp/>
        <stp/>
        <stp>False</stp>
        <stp>T</stp>
        <tr r="AT50" s="2"/>
        <tr r="AT49" s="2"/>
      </tp>
      <tp>
        <v>1113.1600000000001</v>
        <stp/>
        <stp>StudyData</stp>
        <stp>S.US.GOOG</stp>
        <stp>FG</stp>
        <stp/>
        <stp>Close</stp>
        <stp>5Min</stp>
        <stp>-38</stp>
        <stp>all</stp>
        <stp/>
        <stp/>
        <stp>False</stp>
        <stp>T</stp>
        <tr r="AT39" s="2"/>
        <tr r="AT40" s="2"/>
      </tp>
      <tp>
        <v>1111.3900000000001</v>
        <stp/>
        <stp>StudyData</stp>
        <stp>S.US.GOOG</stp>
        <stp>FG</stp>
        <stp/>
        <stp>Close</stp>
        <stp>5Min</stp>
        <stp>-28</stp>
        <stp>all</stp>
        <stp/>
        <stp/>
        <stp>False</stp>
        <stp>T</stp>
        <tr r="AT29" s="2"/>
        <tr r="AT30" s="2"/>
      </tp>
      <tp>
        <v>1100.95</v>
        <stp/>
        <stp>StudyData</stp>
        <stp>S.US.GOOG</stp>
        <stp>FG</stp>
        <stp/>
        <stp>Close</stp>
        <stp>5Min</stp>
        <stp>-18</stp>
        <stp>all</stp>
        <stp/>
        <stp/>
        <stp>False</stp>
        <stp>T</stp>
        <tr r="AT20" s="2"/>
        <tr r="AT19" s="2"/>
      </tp>
      <tp>
        <v>1142.68</v>
        <stp/>
        <stp>StudyData</stp>
        <stp>S.US.GOOG</stp>
        <stp>FG</stp>
        <stp/>
        <stp>Close</stp>
        <stp>5Min</stp>
        <stp>-98</stp>
        <stp>all</stp>
        <stp/>
        <stp/>
        <stp>False</stp>
        <stp>T</stp>
        <tr r="AT99" s="2"/>
        <tr r="AT100" s="2"/>
      </tp>
      <tp>
        <v>1122.92</v>
        <stp/>
        <stp>StudyData</stp>
        <stp>S.US.GOOG</stp>
        <stp>FG</stp>
        <stp/>
        <stp>Close</stp>
        <stp>5Min</stp>
        <stp>-88</stp>
        <stp>all</stp>
        <stp/>
        <stp/>
        <stp>False</stp>
        <stp>T</stp>
        <tr r="AT90" s="2"/>
        <tr r="AT89" s="2"/>
      </tp>
      <tp>
        <v>21.05</v>
        <stp/>
        <stp>StudyData</stp>
        <stp>S.US.QRTEA</stp>
        <stp>FG</stp>
        <stp/>
        <stp>Close</stp>
        <stp>5Min</stp>
        <stp>-107</stp>
        <stp>all</stp>
        <stp/>
        <stp/>
        <stp>False</stp>
        <stp>T</stp>
        <tr r="CC109" s="2"/>
        <tr r="CC108" s="2"/>
      </tp>
      <tp>
        <v>246.85</v>
        <stp/>
        <stp>StudyData</stp>
        <stp>S.US.ADBE</stp>
        <stp>FG</stp>
        <stp/>
        <stp>Close</stp>
        <stp>5Min</stp>
        <stp>-85</stp>
        <stp>all</stp>
        <stp/>
        <stp/>
        <stp>False</stp>
        <stp>T</stp>
        <tr r="D86" s="2"/>
        <tr r="D87" s="2"/>
      </tp>
      <tp>
        <v>253.72</v>
        <stp/>
        <stp>StudyData</stp>
        <stp>S.US.ADBE</stp>
        <stp>FG</stp>
        <stp/>
        <stp>Close</stp>
        <stp>5Min</stp>
        <stp>-95</stp>
        <stp>all</stp>
        <stp/>
        <stp/>
        <stp>False</stp>
        <stp>T</stp>
        <tr r="D97" s="2"/>
        <tr r="D96" s="2"/>
      </tp>
      <tp>
        <v>242.27</v>
        <stp/>
        <stp>StudyData</stp>
        <stp>S.US.ADBE</stp>
        <stp>FG</stp>
        <stp/>
        <stp>Close</stp>
        <stp>5Min</stp>
        <stp>-45</stp>
        <stp>all</stp>
        <stp/>
        <stp/>
        <stp>False</stp>
        <stp>T</stp>
        <tr r="D46" s="2"/>
        <tr r="D47" s="2"/>
      </tp>
      <tp>
        <v>243.95</v>
        <stp/>
        <stp>StudyData</stp>
        <stp>S.US.ADBE</stp>
        <stp>FG</stp>
        <stp/>
        <stp>Close</stp>
        <stp>5Min</stp>
        <stp>-55</stp>
        <stp>all</stp>
        <stp/>
        <stp/>
        <stp>False</stp>
        <stp>T</stp>
        <tr r="D57" s="2"/>
        <tr r="D56" s="2"/>
      </tp>
      <tp>
        <v>242.61</v>
        <stp/>
        <stp>StudyData</stp>
        <stp>S.US.ADBE</stp>
        <stp>FG</stp>
        <stp/>
        <stp>Close</stp>
        <stp>5Min</stp>
        <stp>-65</stp>
        <stp>all</stp>
        <stp/>
        <stp/>
        <stp>False</stp>
        <stp>T</stp>
        <tr r="D66" s="2"/>
        <tr r="D67" s="2"/>
      </tp>
      <tp>
        <v>244.25</v>
        <stp/>
        <stp>StudyData</stp>
        <stp>S.US.ADBE</stp>
        <stp>FG</stp>
        <stp/>
        <stp>Close</stp>
        <stp>5Min</stp>
        <stp>-75</stp>
        <stp>all</stp>
        <stp/>
        <stp/>
        <stp>False</stp>
        <stp>T</stp>
        <tr r="D77" s="2"/>
        <tr r="D76" s="2"/>
      </tp>
      <tp>
        <v>239.41</v>
        <stp/>
        <stp>StudyData</stp>
        <stp>S.US.ADBE</stp>
        <stp>FG</stp>
        <stp/>
        <stp>Close</stp>
        <stp>5Min</stp>
        <stp>-15</stp>
        <stp>all</stp>
        <stp/>
        <stp/>
        <stp>False</stp>
        <stp>T</stp>
        <tr r="D16" s="2"/>
        <tr r="D17" s="2"/>
      </tp>
      <tp>
        <v>241.64</v>
        <stp/>
        <stp>StudyData</stp>
        <stp>S.US.ADBE</stp>
        <stp>FG</stp>
        <stp/>
        <stp>Close</stp>
        <stp>5Min</stp>
        <stp>-25</stp>
        <stp>all</stp>
        <stp/>
        <stp/>
        <stp>False</stp>
        <stp>T</stp>
        <tr r="D27" s="2"/>
        <tr r="D26" s="2"/>
      </tp>
      <tp>
        <v>243.43</v>
        <stp/>
        <stp>StudyData</stp>
        <stp>S.US.ADBE</stp>
        <stp>FG</stp>
        <stp/>
        <stp>Close</stp>
        <stp>5Min</stp>
        <stp>-35</stp>
        <stp>all</stp>
        <stp/>
        <stp/>
        <stp>False</stp>
        <stp>T</stp>
        <tr r="D36" s="2"/>
        <tr r="D37" s="2"/>
      </tp>
      <tp>
        <v>34.5</v>
        <stp/>
        <stp>StudyData</stp>
        <stp>S.US.CMCSA</stp>
        <stp>FG</stp>
        <stp/>
        <stp>Close</stp>
        <stp>5Min</stp>
        <stp>0</stp>
        <stp>all</stp>
        <stp/>
        <stp/>
        <stp>False</stp>
        <stp>T</stp>
        <tr r="Z2" s="2"/>
      </tp>
      <tp>
        <v>70.44</v>
        <stp/>
        <stp>StudyData</stp>
        <stp>S.US.CSX</stp>
        <stp>FG</stp>
        <stp/>
        <stp>Close</stp>
        <stp>5Min</stp>
        <stp>-3</stp>
        <stp>all</stp>
        <stp/>
        <stp/>
        <stp>False</stp>
        <stp>T</stp>
        <tr r="AC5" s="2"/>
        <tr r="AC4" s="2"/>
      </tp>
      <tp>
        <v>44.63</v>
        <stp/>
        <stp>StudyData</stp>
        <stp>S.US.FOX</stp>
        <stp>FG</stp>
        <stp/>
        <stp>Close</stp>
        <stp>5Min</stp>
        <stp>-6</stp>
        <stp>all</stp>
        <stp/>
        <stp/>
        <stp>False</stp>
        <stp>T</stp>
        <tr r="AQ7" s="2"/>
        <tr r="AQ8" s="2"/>
      </tp>
      <tp>
        <v>31.83</v>
        <stp/>
        <stp>StudyData</stp>
        <stp>S.US.AAL</stp>
        <stp>FG</stp>
        <stp/>
        <stp>Close</stp>
        <stp>5Min</stp>
        <stp>-1</stp>
        <stp>all</stp>
        <stp/>
        <stp/>
        <stp>False</stp>
        <stp>T</stp>
        <tr r="B2" s="2"/>
        <tr r="B3" s="2"/>
      </tp>
      <tp>
        <v>98.82</v>
        <stp/>
        <stp>StudyData</stp>
        <stp>S.US.HAS</stp>
        <stp>FG</stp>
        <stp/>
        <stp>Close</stp>
        <stp>5Min</stp>
        <stp>-8</stp>
        <stp>all</stp>
        <stp/>
        <stp/>
        <stp>False</stp>
        <stp>T</stp>
        <tr r="AV10" s="2"/>
        <tr r="AV9" s="2"/>
      </tp>
      <tp>
        <v>85.34</v>
        <stp/>
        <stp>StudyData</stp>
        <stp>S.US.ADI</stp>
        <stp>FG</stp>
        <stp/>
        <stp>Close</stp>
        <stp>5Min</stp>
        <stp>-1</stp>
        <stp>all</stp>
        <stp/>
        <stp/>
        <stp>False</stp>
        <stp>T</stp>
        <tr r="E2" s="2"/>
        <tr r="E3" s="2"/>
      </tp>
      <tp>
        <v>141.09</v>
        <stp/>
        <stp>StudyData</stp>
        <stp>S.US.ADP</stp>
        <stp>FG</stp>
        <stp/>
        <stp>Close</stp>
        <stp>5Min</stp>
        <stp>-1</stp>
        <stp>all</stp>
        <stp/>
        <stp/>
        <stp>False</stp>
        <stp>T</stp>
        <tr r="F2" s="2"/>
        <tr r="F3" s="2"/>
      </tp>
      <tp>
        <v>139.30000000000001</v>
        <stp/>
        <stp>StudyData</stp>
        <stp>S.US.LRCX</stp>
        <stp>FG</stp>
        <stp/>
        <stp>Close</stp>
        <stp>5Min</stp>
        <stp>-85</stp>
        <stp>all</stp>
        <stp/>
        <stp/>
        <stp>False</stp>
        <stp>T</stp>
        <tr r="BK86" s="2"/>
        <tr r="BK87" s="2"/>
      </tp>
      <tp>
        <v>144.28</v>
        <stp/>
        <stp>StudyData</stp>
        <stp>S.US.LRCX</stp>
        <stp>FG</stp>
        <stp/>
        <stp>Close</stp>
        <stp>5Min</stp>
        <stp>-95</stp>
        <stp>all</stp>
        <stp/>
        <stp/>
        <stp>False</stp>
        <stp>T</stp>
        <tr r="BK97" s="2"/>
        <tr r="BK96" s="2"/>
      </tp>
      <tp>
        <v>141.47999999999999</v>
        <stp/>
        <stp>StudyData</stp>
        <stp>S.US.LRCX</stp>
        <stp>FG</stp>
        <stp/>
        <stp>Close</stp>
        <stp>5Min</stp>
        <stp>-25</stp>
        <stp>all</stp>
        <stp/>
        <stp/>
        <stp>False</stp>
        <stp>T</stp>
        <tr r="BK27" s="2"/>
        <tr r="BK26" s="2"/>
      </tp>
      <tp>
        <v>142.9</v>
        <stp/>
        <stp>StudyData</stp>
        <stp>S.US.LRCX</stp>
        <stp>FG</stp>
        <stp/>
        <stp>Close</stp>
        <stp>5Min</stp>
        <stp>-35</stp>
        <stp>all</stp>
        <stp/>
        <stp/>
        <stp>False</stp>
        <stp>T</stp>
        <tr r="BK37" s="2"/>
        <tr r="BK36" s="2"/>
      </tp>
      <tp>
        <v>140.97</v>
        <stp/>
        <stp>StudyData</stp>
        <stp>S.US.LRCX</stp>
        <stp>FG</stp>
        <stp/>
        <stp>Close</stp>
        <stp>5Min</stp>
        <stp>-15</stp>
        <stp>all</stp>
        <stp/>
        <stp/>
        <stp>False</stp>
        <stp>T</stp>
        <tr r="BK17" s="2"/>
        <tr r="BK16" s="2"/>
      </tp>
      <tp>
        <v>140.94</v>
        <stp/>
        <stp>StudyData</stp>
        <stp>S.US.LRCX</stp>
        <stp>FG</stp>
        <stp/>
        <stp>Close</stp>
        <stp>5Min</stp>
        <stp>-65</stp>
        <stp>all</stp>
        <stp/>
        <stp/>
        <stp>False</stp>
        <stp>T</stp>
        <tr r="BK67" s="2"/>
        <tr r="BK66" s="2"/>
      </tp>
      <tp>
        <v>141.15</v>
        <stp/>
        <stp>StudyData</stp>
        <stp>S.US.LRCX</stp>
        <stp>FG</stp>
        <stp/>
        <stp>Close</stp>
        <stp>5Min</stp>
        <stp>-75</stp>
        <stp>all</stp>
        <stp/>
        <stp/>
        <stp>False</stp>
        <stp>T</stp>
        <tr r="BK76" s="2"/>
        <tr r="BK77" s="2"/>
      </tp>
      <tp>
        <v>143.11000000000001</v>
        <stp/>
        <stp>StudyData</stp>
        <stp>S.US.LRCX</stp>
        <stp>FG</stp>
        <stp/>
        <stp>Close</stp>
        <stp>5Min</stp>
        <stp>-45</stp>
        <stp>all</stp>
        <stp/>
        <stp/>
        <stp>False</stp>
        <stp>T</stp>
        <tr r="BK47" s="2"/>
        <tr r="BK46" s="2"/>
      </tp>
      <tp>
        <v>142.16</v>
        <stp/>
        <stp>StudyData</stp>
        <stp>S.US.LRCX</stp>
        <stp>FG</stp>
        <stp/>
        <stp>Close</stp>
        <stp>5Min</stp>
        <stp>-55</stp>
        <stp>all</stp>
        <stp/>
        <stp/>
        <stp>False</stp>
        <stp>T</stp>
        <tr r="BK57" s="2"/>
        <tr r="BK56" s="2"/>
      </tp>
      <tp>
        <v>76.459999999999994</v>
        <stp/>
        <stp>StudyData</stp>
        <stp>S.US.XLNX</stp>
        <stp>FG</stp>
        <stp/>
        <stp>Close</stp>
        <stp>5Min</stp>
        <stp>-48</stp>
        <stp>all</stp>
        <stp/>
        <stp/>
        <stp>False</stp>
        <stp>T</stp>
        <tr r="CY49" s="2"/>
        <tr r="CY50" s="2"/>
      </tp>
      <tp>
        <v>75.989999999999995</v>
        <stp/>
        <stp>StudyData</stp>
        <stp>S.US.XLNX</stp>
        <stp>FG</stp>
        <stp/>
        <stp>Close</stp>
        <stp>5Min</stp>
        <stp>-58</stp>
        <stp>all</stp>
        <stp/>
        <stp/>
        <stp>False</stp>
        <stp>T</stp>
        <tr r="CY60" s="2"/>
        <tr r="CY59" s="2"/>
      </tp>
      <tp>
        <v>75.73</v>
        <stp/>
        <stp>StudyData</stp>
        <stp>S.US.XLNX</stp>
        <stp>FG</stp>
        <stp/>
        <stp>Close</stp>
        <stp>5Min</stp>
        <stp>-68</stp>
        <stp>all</stp>
        <stp/>
        <stp/>
        <stp>False</stp>
        <stp>T</stp>
        <tr r="CY70" s="2"/>
        <tr r="CY69" s="2"/>
      </tp>
      <tp>
        <v>75.36</v>
        <stp/>
        <stp>StudyData</stp>
        <stp>S.US.XLNX</stp>
        <stp>FG</stp>
        <stp/>
        <stp>Close</stp>
        <stp>5Min</stp>
        <stp>-78</stp>
        <stp>all</stp>
        <stp/>
        <stp/>
        <stp>False</stp>
        <stp>T</stp>
        <tr r="CY79" s="2"/>
        <tr r="CY80" s="2"/>
      </tp>
      <tp>
        <v>75.67</v>
        <stp/>
        <stp>StudyData</stp>
        <stp>S.US.XLNX</stp>
        <stp>FG</stp>
        <stp/>
        <stp>Close</stp>
        <stp>5Min</stp>
        <stp>-18</stp>
        <stp>all</stp>
        <stp/>
        <stp/>
        <stp>False</stp>
        <stp>T</stp>
        <tr r="CY20" s="2"/>
        <tr r="CY19" s="2"/>
      </tp>
      <tp>
        <v>76.239999999999995</v>
        <stp/>
        <stp>StudyData</stp>
        <stp>S.US.XLNX</stp>
        <stp>FG</stp>
        <stp/>
        <stp>Close</stp>
        <stp>5Min</stp>
        <stp>-28</stp>
        <stp>all</stp>
        <stp/>
        <stp/>
        <stp>False</stp>
        <stp>T</stp>
        <tr r="CY30" s="2"/>
        <tr r="CY29" s="2"/>
      </tp>
      <tp>
        <v>76.56</v>
        <stp/>
        <stp>StudyData</stp>
        <stp>S.US.XLNX</stp>
        <stp>FG</stp>
        <stp/>
        <stp>Close</stp>
        <stp>5Min</stp>
        <stp>-38</stp>
        <stp>all</stp>
        <stp/>
        <stp/>
        <stp>False</stp>
        <stp>T</stp>
        <tr r="CY39" s="2"/>
        <tr r="CY40" s="2"/>
      </tp>
      <tp>
        <v>76.06</v>
        <stp/>
        <stp>StudyData</stp>
        <stp>S.US.XLNX</stp>
        <stp>FG</stp>
        <stp/>
        <stp>Close</stp>
        <stp>5Min</stp>
        <stp>-88</stp>
        <stp>all</stp>
        <stp/>
        <stp/>
        <stp>False</stp>
        <stp>T</stp>
        <tr r="CY90" s="2"/>
        <tr r="CY89" s="2"/>
      </tp>
      <tp>
        <v>77.760000000000005</v>
        <stp/>
        <stp>StudyData</stp>
        <stp>S.US.XLNX</stp>
        <stp>FG</stp>
        <stp/>
        <stp>Close</stp>
        <stp>5Min</stp>
        <stp>-98</stp>
        <stp>all</stp>
        <stp/>
        <stp/>
        <stp>False</stp>
        <stp>T</stp>
        <tr r="CY100" s="2"/>
        <tr r="CY99" s="2"/>
      </tp>
      <tp>
        <v>65.38</v>
        <stp/>
        <stp>StudyData</stp>
        <stp>S.US.INCY</stp>
        <stp>FG</stp>
        <stp/>
        <stp>Close</stp>
        <stp>5Min</stp>
        <stp>-65</stp>
        <stp>all</stp>
        <stp/>
        <stp/>
        <stp>False</stp>
        <stp>T</stp>
        <tr r="BA67" s="2"/>
        <tr r="BA66" s="2"/>
      </tp>
      <tp>
        <v>65.86</v>
        <stp/>
        <stp>StudyData</stp>
        <stp>S.US.INCY</stp>
        <stp>FG</stp>
        <stp/>
        <stp>Close</stp>
        <stp>5Min</stp>
        <stp>-75</stp>
        <stp>all</stp>
        <stp/>
        <stp/>
        <stp>False</stp>
        <stp>T</stp>
        <tr r="BA76" s="2"/>
        <tr r="BA77" s="2"/>
      </tp>
      <tp>
        <v>65.319999999999993</v>
        <stp/>
        <stp>StudyData</stp>
        <stp>S.US.INCY</stp>
        <stp>FG</stp>
        <stp/>
        <stp>Close</stp>
        <stp>5Min</stp>
        <stp>-45</stp>
        <stp>all</stp>
        <stp/>
        <stp/>
        <stp>False</stp>
        <stp>T</stp>
        <tr r="BA46" s="2"/>
        <tr r="BA47" s="2"/>
      </tp>
      <tp>
        <v>65.44</v>
        <stp/>
        <stp>StudyData</stp>
        <stp>S.US.INCY</stp>
        <stp>FG</stp>
        <stp/>
        <stp>Close</stp>
        <stp>5Min</stp>
        <stp>-55</stp>
        <stp>all</stp>
        <stp/>
        <stp/>
        <stp>False</stp>
        <stp>T</stp>
        <tr r="BA56" s="2"/>
        <tr r="BA57" s="2"/>
      </tp>
      <tp>
        <v>64.69</v>
        <stp/>
        <stp>StudyData</stp>
        <stp>S.US.INCY</stp>
        <stp>FG</stp>
        <stp/>
        <stp>Close</stp>
        <stp>5Min</stp>
        <stp>-25</stp>
        <stp>all</stp>
        <stp/>
        <stp/>
        <stp>False</stp>
        <stp>T</stp>
        <tr r="BA26" s="2"/>
        <tr r="BA27" s="2"/>
      </tp>
      <tp>
        <v>65.05</v>
        <stp/>
        <stp>StudyData</stp>
        <stp>S.US.INCY</stp>
        <stp>FG</stp>
        <stp/>
        <stp>Close</stp>
        <stp>5Min</stp>
        <stp>-35</stp>
        <stp>all</stp>
        <stp/>
        <stp/>
        <stp>False</stp>
        <stp>T</stp>
        <tr r="BA36" s="2"/>
        <tr r="BA37" s="2"/>
      </tp>
      <tp>
        <v>64.290000000000006</v>
        <stp/>
        <stp>StudyData</stp>
        <stp>S.US.INCY</stp>
        <stp>FG</stp>
        <stp/>
        <stp>Close</stp>
        <stp>5Min</stp>
        <stp>-15</stp>
        <stp>all</stp>
        <stp/>
        <stp/>
        <stp>False</stp>
        <stp>T</stp>
        <tr r="BA16" s="2"/>
        <tr r="BA17" s="2"/>
      </tp>
      <tp>
        <v>65.739999999999995</v>
        <stp/>
        <stp>StudyData</stp>
        <stp>S.US.INCY</stp>
        <stp>FG</stp>
        <stp/>
        <stp>Close</stp>
        <stp>5Min</stp>
        <stp>-85</stp>
        <stp>all</stp>
        <stp/>
        <stp/>
        <stp>False</stp>
        <stp>T</stp>
        <tr r="BA87" s="2"/>
        <tr r="BA86" s="2"/>
      </tp>
      <tp>
        <v>65.44</v>
        <stp/>
        <stp>StudyData</stp>
        <stp>S.US.INCY</stp>
        <stp>FG</stp>
        <stp/>
        <stp>Close</stp>
        <stp>5Min</stp>
        <stp>-95</stp>
        <stp>all</stp>
        <stp/>
        <stp/>
        <stp>False</stp>
        <stp>T</stp>
        <tr r="BA97" s="2"/>
        <tr r="BA96" s="2"/>
      </tp>
      <tp>
        <v>32.86</v>
        <stp/>
        <stp>StudyData</stp>
        <stp>S.US.EBAY</stp>
        <stp>FG</stp>
        <stp/>
        <stp>Close</stp>
        <stp>5Min</stp>
        <stp>-87</stp>
        <stp>all</stp>
        <stp/>
        <stp/>
        <stp>False</stp>
        <stp>T</stp>
        <tr r="AK88" s="2"/>
        <tr r="AK89" s="2"/>
      </tp>
      <tp>
        <v>33.24</v>
        <stp/>
        <stp>StudyData</stp>
        <stp>S.US.EBAY</stp>
        <stp>FG</stp>
        <stp/>
        <stp>Close</stp>
        <stp>5Min</stp>
        <stp>-97</stp>
        <stp>all</stp>
        <stp/>
        <stp/>
        <stp>False</stp>
        <stp>T</stp>
        <tr r="AK99" s="2"/>
        <tr r="AK98" s="2"/>
      </tp>
      <tp>
        <v>32.049999999999997</v>
        <stp/>
        <stp>StudyData</stp>
        <stp>S.US.EBAY</stp>
        <stp>FG</stp>
        <stp/>
        <stp>Close</stp>
        <stp>5Min</stp>
        <stp>-27</stp>
        <stp>all</stp>
        <stp/>
        <stp/>
        <stp>False</stp>
        <stp>T</stp>
        <tr r="AK29" s="2"/>
        <tr r="AK28" s="2"/>
      </tp>
      <tp>
        <v>32.21</v>
        <stp/>
        <stp>StudyData</stp>
        <stp>S.US.EBAY</stp>
        <stp>FG</stp>
        <stp/>
        <stp>Close</stp>
        <stp>5Min</stp>
        <stp>-37</stp>
        <stp>all</stp>
        <stp/>
        <stp/>
        <stp>False</stp>
        <stp>T</stp>
        <tr r="AK38" s="2"/>
        <tr r="AK39" s="2"/>
      </tp>
      <tp>
        <v>32.01</v>
        <stp/>
        <stp>StudyData</stp>
        <stp>S.US.EBAY</stp>
        <stp>FG</stp>
        <stp/>
        <stp>Close</stp>
        <stp>5Min</stp>
        <stp>-17</stp>
        <stp>all</stp>
        <stp/>
        <stp/>
        <stp>False</stp>
        <stp>T</stp>
        <tr r="AK18" s="2"/>
        <tr r="AK19" s="2"/>
      </tp>
      <tp>
        <v>32.24</v>
        <stp/>
        <stp>StudyData</stp>
        <stp>S.US.EBAY</stp>
        <stp>FG</stp>
        <stp/>
        <stp>Close</stp>
        <stp>5Min</stp>
        <stp>-67</stp>
        <stp>all</stp>
        <stp/>
        <stp/>
        <stp>False</stp>
        <stp>T</stp>
        <tr r="AK69" s="2"/>
        <tr r="AK68" s="2"/>
      </tp>
      <tp>
        <v>32.53</v>
        <stp/>
        <stp>StudyData</stp>
        <stp>S.US.EBAY</stp>
        <stp>FG</stp>
        <stp/>
        <stp>Close</stp>
        <stp>5Min</stp>
        <stp>-77</stp>
        <stp>all</stp>
        <stp/>
        <stp/>
        <stp>False</stp>
        <stp>T</stp>
        <tr r="AK78" s="2"/>
        <tr r="AK79" s="2"/>
      </tp>
      <tp>
        <v>32.21</v>
        <stp/>
        <stp>StudyData</stp>
        <stp>S.US.EBAY</stp>
        <stp>FG</stp>
        <stp/>
        <stp>Close</stp>
        <stp>5Min</stp>
        <stp>-47</stp>
        <stp>all</stp>
        <stp/>
        <stp/>
        <stp>False</stp>
        <stp>T</stp>
        <tr r="AK49" s="2"/>
        <tr r="AK48" s="2"/>
      </tp>
      <tp>
        <v>32.200000000000003</v>
        <stp/>
        <stp>StudyData</stp>
        <stp>S.US.EBAY</stp>
        <stp>FG</stp>
        <stp/>
        <stp>Close</stp>
        <stp>5Min</stp>
        <stp>-57</stp>
        <stp>all</stp>
        <stp/>
        <stp/>
        <stp>False</stp>
        <stp>T</stp>
        <tr r="AK58" s="2"/>
        <tr r="AK59" s="2"/>
      </tp>
      <tp>
        <v>35.880000000000003</v>
        <stp/>
        <stp>StudyData</stp>
        <stp>S.US.XRAY</stp>
        <stp>FG</stp>
        <stp/>
        <stp>Close</stp>
        <stp>5Min</stp>
        <stp>-87</stp>
        <stp>all</stp>
        <stp/>
        <stp/>
        <stp>False</stp>
        <stp>T</stp>
        <tr r="CZ88" s="2"/>
        <tr r="CZ89" s="2"/>
      </tp>
      <tp>
        <v>35.86</v>
        <stp/>
        <stp>StudyData</stp>
        <stp>S.US.XRAY</stp>
        <stp>FG</stp>
        <stp/>
        <stp>Close</stp>
        <stp>5Min</stp>
        <stp>-97</stp>
        <stp>all</stp>
        <stp/>
        <stp/>
        <stp>False</stp>
        <stp>T</stp>
        <tr r="CZ98" s="2"/>
        <tr r="CZ99" s="2"/>
      </tp>
      <tp>
        <v>36.119999999999997</v>
        <stp/>
        <stp>StudyData</stp>
        <stp>S.US.XRAY</stp>
        <stp>FG</stp>
        <stp/>
        <stp>Close</stp>
        <stp>5Min</stp>
        <stp>-27</stp>
        <stp>all</stp>
        <stp/>
        <stp/>
        <stp>False</stp>
        <stp>T</stp>
        <tr r="CZ28" s="2"/>
        <tr r="CZ29" s="2"/>
      </tp>
      <tp>
        <v>36.21</v>
        <stp/>
        <stp>StudyData</stp>
        <stp>S.US.XRAY</stp>
        <stp>FG</stp>
        <stp/>
        <stp>Close</stp>
        <stp>5Min</stp>
        <stp>-37</stp>
        <stp>all</stp>
        <stp/>
        <stp/>
        <stp>False</stp>
        <stp>T</stp>
        <tr r="CZ39" s="2"/>
        <tr r="CZ38" s="2"/>
      </tp>
      <tp>
        <v>36.29</v>
        <stp/>
        <stp>StudyData</stp>
        <stp>S.US.XRAY</stp>
        <stp>FG</stp>
        <stp/>
        <stp>Close</stp>
        <stp>5Min</stp>
        <stp>-17</stp>
        <stp>all</stp>
        <stp/>
        <stp/>
        <stp>False</stp>
        <stp>T</stp>
        <tr r="CZ19" s="2"/>
        <tr r="CZ18" s="2"/>
      </tp>
      <tp>
        <v>36.03</v>
        <stp/>
        <stp>StudyData</stp>
        <stp>S.US.XRAY</stp>
        <stp>FG</stp>
        <stp/>
        <stp>Close</stp>
        <stp>5Min</stp>
        <stp>-67</stp>
        <stp>all</stp>
        <stp/>
        <stp/>
        <stp>False</stp>
        <stp>T</stp>
        <tr r="CZ68" s="2"/>
        <tr r="CZ69" s="2"/>
      </tp>
      <tp>
        <v>35.72</v>
        <stp/>
        <stp>StudyData</stp>
        <stp>S.US.XRAY</stp>
        <stp>FG</stp>
        <stp/>
        <stp>Close</stp>
        <stp>5Min</stp>
        <stp>-77</stp>
        <stp>all</stp>
        <stp/>
        <stp/>
        <stp>False</stp>
        <stp>T</stp>
        <tr r="CZ78" s="2"/>
        <tr r="CZ79" s="2"/>
      </tp>
      <tp>
        <v>36.29</v>
        <stp/>
        <stp>StudyData</stp>
        <stp>S.US.XRAY</stp>
        <stp>FG</stp>
        <stp/>
        <stp>Close</stp>
        <stp>5Min</stp>
        <stp>-47</stp>
        <stp>all</stp>
        <stp/>
        <stp/>
        <stp>False</stp>
        <stp>T</stp>
        <tr r="CZ49" s="2"/>
        <tr r="CZ48" s="2"/>
      </tp>
      <tp>
        <v>36.17</v>
        <stp/>
        <stp>StudyData</stp>
        <stp>S.US.XRAY</stp>
        <stp>FG</stp>
        <stp/>
        <stp>Close</stp>
        <stp>5Min</stp>
        <stp>-57</stp>
        <stp>all</stp>
        <stp/>
        <stp/>
        <stp>False</stp>
        <stp>T</stp>
        <tr r="CZ58" s="2"/>
        <tr r="CZ59" s="2"/>
      </tp>
      <tp>
        <v>129.56</v>
        <stp/>
        <stp>StudyData</stp>
        <stp>S.US.WDAY</stp>
        <stp>FG</stp>
        <stp/>
        <stp>Close</stp>
        <stp>5Min</stp>
        <stp>-87</stp>
        <stp>all</stp>
        <stp/>
        <stp/>
        <stp>False</stp>
        <stp>T</stp>
        <tr r="CV88" s="2"/>
        <tr r="CV89" s="2"/>
      </tp>
      <tp>
        <v>132.13999999999999</v>
        <stp/>
        <stp>StudyData</stp>
        <stp>S.US.WDAY</stp>
        <stp>FG</stp>
        <stp/>
        <stp>Close</stp>
        <stp>5Min</stp>
        <stp>-97</stp>
        <stp>all</stp>
        <stp/>
        <stp/>
        <stp>False</stp>
        <stp>T</stp>
        <tr r="CV98" s="2"/>
        <tr r="CV99" s="2"/>
      </tp>
      <tp>
        <v>123.9</v>
        <stp/>
        <stp>StudyData</stp>
        <stp>S.US.WDAY</stp>
        <stp>FG</stp>
        <stp/>
        <stp>Close</stp>
        <stp>5Min</stp>
        <stp>-47</stp>
        <stp>all</stp>
        <stp/>
        <stp/>
        <stp>False</stp>
        <stp>T</stp>
        <tr r="CV49" s="2"/>
        <tr r="CV48" s="2"/>
      </tp>
      <tp>
        <v>123.56</v>
        <stp/>
        <stp>StudyData</stp>
        <stp>S.US.WDAY</stp>
        <stp>FG</stp>
        <stp/>
        <stp>Close</stp>
        <stp>5Min</stp>
        <stp>-57</stp>
        <stp>all</stp>
        <stp/>
        <stp/>
        <stp>False</stp>
        <stp>T</stp>
        <tr r="CV58" s="2"/>
        <tr r="CV59" s="2"/>
      </tp>
      <tp>
        <v>123.5</v>
        <stp/>
        <stp>StudyData</stp>
        <stp>S.US.WDAY</stp>
        <stp>FG</stp>
        <stp/>
        <stp>Close</stp>
        <stp>5Min</stp>
        <stp>-67</stp>
        <stp>all</stp>
        <stp/>
        <stp/>
        <stp>False</stp>
        <stp>T</stp>
        <tr r="CV68" s="2"/>
        <tr r="CV69" s="2"/>
      </tp>
      <tp>
        <v>126.65</v>
        <stp/>
        <stp>StudyData</stp>
        <stp>S.US.WDAY</stp>
        <stp>FG</stp>
        <stp/>
        <stp>Close</stp>
        <stp>5Min</stp>
        <stp>-77</stp>
        <stp>all</stp>
        <stp/>
        <stp/>
        <stp>False</stp>
        <stp>T</stp>
        <tr r="CV79" s="2"/>
        <tr r="CV78" s="2"/>
      </tp>
      <tp>
        <v>125.46</v>
        <stp/>
        <stp>StudyData</stp>
        <stp>S.US.WDAY</stp>
        <stp>FG</stp>
        <stp/>
        <stp>Close</stp>
        <stp>5Min</stp>
        <stp>-17</stp>
        <stp>all</stp>
        <stp/>
        <stp/>
        <stp>False</stp>
        <stp>T</stp>
        <tr r="CV19" s="2"/>
        <tr r="CV18" s="2"/>
      </tp>
      <tp>
        <v>125.12</v>
        <stp/>
        <stp>StudyData</stp>
        <stp>S.US.WDAY</stp>
        <stp>FG</stp>
        <stp/>
        <stp>Close</stp>
        <stp>5Min</stp>
        <stp>-27</stp>
        <stp>all</stp>
        <stp/>
        <stp/>
        <stp>False</stp>
        <stp>T</stp>
        <tr r="CV28" s="2"/>
        <tr r="CV29" s="2"/>
      </tp>
      <tp>
        <v>124.92</v>
        <stp/>
        <stp>StudyData</stp>
        <stp>S.US.WDAY</stp>
        <stp>FG</stp>
        <stp/>
        <stp>Close</stp>
        <stp>5Min</stp>
        <stp>-37</stp>
        <stp>all</stp>
        <stp/>
        <stp/>
        <stp>False</stp>
        <stp>T</stp>
        <tr r="CV39" s="2"/>
        <tr r="CV38" s="2"/>
      </tp>
      <tp>
        <v>66.75</v>
        <stp/>
        <stp>StudyData</stp>
        <stp>S.US.PCAR</stp>
        <stp>FG</stp>
        <stp/>
        <stp>Close</stp>
        <stp>5Min</stp>
        <stp>-97</stp>
        <stp>all</stp>
        <stp/>
        <stp/>
        <stp>False</stp>
        <stp>T</stp>
        <tr r="BZ98" s="2"/>
        <tr r="BZ99" s="2"/>
      </tp>
      <tp>
        <v>65.930000000000007</v>
        <stp/>
        <stp>StudyData</stp>
        <stp>S.US.PCAR</stp>
        <stp>FG</stp>
        <stp/>
        <stp>Close</stp>
        <stp>5Min</stp>
        <stp>-87</stp>
        <stp>all</stp>
        <stp/>
        <stp/>
        <stp>False</stp>
        <stp>T</stp>
        <tr r="BZ89" s="2"/>
        <tr r="BZ88" s="2"/>
      </tp>
      <tp>
        <v>65.17</v>
        <stp/>
        <stp>StudyData</stp>
        <stp>S.US.PCAR</stp>
        <stp>FG</stp>
        <stp/>
        <stp>Close</stp>
        <stp>5Min</stp>
        <stp>-37</stp>
        <stp>all</stp>
        <stp/>
        <stp/>
        <stp>False</stp>
        <stp>T</stp>
        <tr r="BZ39" s="2"/>
        <tr r="BZ38" s="2"/>
      </tp>
      <tp>
        <v>64.84</v>
        <stp/>
        <stp>StudyData</stp>
        <stp>S.US.PCAR</stp>
        <stp>FG</stp>
        <stp/>
        <stp>Close</stp>
        <stp>5Min</stp>
        <stp>-27</stp>
        <stp>all</stp>
        <stp/>
        <stp/>
        <stp>False</stp>
        <stp>T</stp>
        <tr r="BZ28" s="2"/>
        <tr r="BZ29" s="2"/>
      </tp>
      <tp>
        <v>64.7</v>
        <stp/>
        <stp>StudyData</stp>
        <stp>S.US.PCAR</stp>
        <stp>FG</stp>
        <stp/>
        <stp>Close</stp>
        <stp>5Min</stp>
        <stp>-17</stp>
        <stp>all</stp>
        <stp/>
        <stp/>
        <stp>False</stp>
        <stp>T</stp>
        <tr r="BZ19" s="2"/>
        <tr r="BZ18" s="2"/>
      </tp>
      <tp>
        <v>65.36</v>
        <stp/>
        <stp>StudyData</stp>
        <stp>S.US.PCAR</stp>
        <stp>FG</stp>
        <stp/>
        <stp>Close</stp>
        <stp>5Min</stp>
        <stp>-77</stp>
        <stp>all</stp>
        <stp/>
        <stp/>
        <stp>False</stp>
        <stp>T</stp>
        <tr r="BZ78" s="2"/>
        <tr r="BZ79" s="2"/>
      </tp>
      <tp>
        <v>64.78</v>
        <stp/>
        <stp>StudyData</stp>
        <stp>S.US.PCAR</stp>
        <stp>FG</stp>
        <stp/>
        <stp>Close</stp>
        <stp>5Min</stp>
        <stp>-67</stp>
        <stp>all</stp>
        <stp/>
        <stp/>
        <stp>False</stp>
        <stp>T</stp>
        <tr r="BZ69" s="2"/>
        <tr r="BZ68" s="2"/>
      </tp>
      <tp>
        <v>64.95</v>
        <stp/>
        <stp>StudyData</stp>
        <stp>S.US.PCAR</stp>
        <stp>FG</stp>
        <stp/>
        <stp>Close</stp>
        <stp>5Min</stp>
        <stp>-57</stp>
        <stp>all</stp>
        <stp/>
        <stp/>
        <stp>False</stp>
        <stp>T</stp>
        <tr r="BZ58" s="2"/>
        <tr r="BZ59" s="2"/>
      </tp>
      <tp>
        <v>64.73</v>
        <stp/>
        <stp>StudyData</stp>
        <stp>S.US.PCAR</stp>
        <stp>FG</stp>
        <stp/>
        <stp>Close</stp>
        <stp>5Min</stp>
        <stp>-47</stp>
        <stp>all</stp>
        <stp/>
        <stp/>
        <stp>False</stp>
        <stp>T</stp>
        <tr r="BZ48" s="2"/>
        <tr r="BZ49" s="2"/>
      </tp>
      <tp>
        <v>210.74</v>
        <stp/>
        <stp>StudyData</stp>
        <stp>S.US.NTES</stp>
        <stp>FG</stp>
        <stp/>
        <stp>Close</stp>
        <stp>5Min</stp>
        <stp>-83</stp>
        <stp>all</stp>
        <stp/>
        <stp/>
        <stp>False</stp>
        <stp>T</stp>
        <tr r="BV85" s="2"/>
        <tr r="BV84" s="2"/>
      </tp>
      <tp>
        <v>216.93</v>
        <stp/>
        <stp>StudyData</stp>
        <stp>S.US.NTES</stp>
        <stp>FG</stp>
        <stp/>
        <stp>Close</stp>
        <stp>5Min</stp>
        <stp>-93</stp>
        <stp>all</stp>
        <stp/>
        <stp/>
        <stp>False</stp>
        <stp>T</stp>
        <tr r="BV94" s="2"/>
        <tr r="BV95" s="2"/>
      </tp>
      <tp>
        <v>213.95</v>
        <stp/>
        <stp>StudyData</stp>
        <stp>S.US.NTES</stp>
        <stp>FG</stp>
        <stp/>
        <stp>Close</stp>
        <stp>5Min</stp>
        <stp>-43</stp>
        <stp>all</stp>
        <stp/>
        <stp/>
        <stp>False</stp>
        <stp>T</stp>
        <tr r="BV45" s="2"/>
        <tr r="BV44" s="2"/>
      </tp>
      <tp>
        <v>213.14</v>
        <stp/>
        <stp>StudyData</stp>
        <stp>S.US.NTES</stp>
        <stp>FG</stp>
        <stp/>
        <stp>Close</stp>
        <stp>5Min</stp>
        <stp>-53</stp>
        <stp>all</stp>
        <stp/>
        <stp/>
        <stp>False</stp>
        <stp>T</stp>
        <tr r="BV55" s="2"/>
        <tr r="BV54" s="2"/>
      </tp>
      <tp>
        <v>210.81</v>
        <stp/>
        <stp>StudyData</stp>
        <stp>S.US.NTES</stp>
        <stp>FG</stp>
        <stp/>
        <stp>Close</stp>
        <stp>5Min</stp>
        <stp>-63</stp>
        <stp>all</stp>
        <stp/>
        <stp/>
        <stp>False</stp>
        <stp>T</stp>
        <tr r="BV65" s="2"/>
        <tr r="BV64" s="2"/>
      </tp>
      <tp>
        <v>211.5</v>
        <stp/>
        <stp>StudyData</stp>
        <stp>S.US.NTES</stp>
        <stp>FG</stp>
        <stp/>
        <stp>Close</stp>
        <stp>5Min</stp>
        <stp>-73</stp>
        <stp>all</stp>
        <stp/>
        <stp/>
        <stp>False</stp>
        <stp>T</stp>
        <tr r="BV74" s="2"/>
        <tr r="BV75" s="2"/>
      </tp>
      <tp>
        <v>211.09</v>
        <stp/>
        <stp>StudyData</stp>
        <stp>S.US.NTES</stp>
        <stp>FG</stp>
        <stp/>
        <stp>Close</stp>
        <stp>5Min</stp>
        <stp>-13</stp>
        <stp>all</stp>
        <stp/>
        <stp/>
        <stp>False</stp>
        <stp>T</stp>
        <tr r="BV14" s="2"/>
        <tr r="BV15" s="2"/>
      </tp>
      <tp>
        <v>211.92</v>
        <stp/>
        <stp>StudyData</stp>
        <stp>S.US.NTES</stp>
        <stp>FG</stp>
        <stp/>
        <stp>Close</stp>
        <stp>5Min</stp>
        <stp>-23</stp>
        <stp>all</stp>
        <stp/>
        <stp/>
        <stp>False</stp>
        <stp>T</stp>
        <tr r="BV25" s="2"/>
        <tr r="BV24" s="2"/>
      </tp>
      <tp>
        <v>212.47</v>
        <stp/>
        <stp>StudyData</stp>
        <stp>S.US.NTES</stp>
        <stp>FG</stp>
        <stp/>
        <stp>Close</stp>
        <stp>5Min</stp>
        <stp>-33</stp>
        <stp>all</stp>
        <stp/>
        <stp/>
        <stp>False</stp>
        <stp>T</stp>
        <tr r="BV34" s="2"/>
        <tr r="BV35" s="2"/>
      </tp>
      <tp>
        <v>193.51</v>
        <stp/>
        <stp>StudyData</stp>
        <stp>S.US.CTAS</stp>
        <stp>FG</stp>
        <stp/>
        <stp>Close</stp>
        <stp>5Min</stp>
        <stp>-87</stp>
        <stp>all</stp>
        <stp/>
        <stp/>
        <stp>False</stp>
        <stp>T</stp>
        <tr r="AD88" s="2"/>
        <tr r="AD89" s="2"/>
      </tp>
      <tp>
        <v>195.68</v>
        <stp/>
        <stp>StudyData</stp>
        <stp>S.US.CTAS</stp>
        <stp>FG</stp>
        <stp/>
        <stp>Close</stp>
        <stp>5Min</stp>
        <stp>-97</stp>
        <stp>all</stp>
        <stp/>
        <stp/>
        <stp>False</stp>
        <stp>T</stp>
        <tr r="AD98" s="2"/>
        <tr r="AD99" s="2"/>
      </tp>
      <tp>
        <v>188.63</v>
        <stp/>
        <stp>StudyData</stp>
        <stp>S.US.CTAS</stp>
        <stp>FG</stp>
        <stp/>
        <stp>Close</stp>
        <stp>5Min</stp>
        <stp>-47</stp>
        <stp>all</stp>
        <stp/>
        <stp/>
        <stp>False</stp>
        <stp>T</stp>
        <tr r="AD49" s="2"/>
        <tr r="AD48" s="2"/>
      </tp>
      <tp>
        <v>188.47</v>
        <stp/>
        <stp>StudyData</stp>
        <stp>S.US.CTAS</stp>
        <stp>FG</stp>
        <stp/>
        <stp>Close</stp>
        <stp>5Min</stp>
        <stp>-57</stp>
        <stp>all</stp>
        <stp/>
        <stp/>
        <stp>False</stp>
        <stp>T</stp>
        <tr r="AD59" s="2"/>
        <tr r="AD58" s="2"/>
      </tp>
      <tp>
        <v>190.17</v>
        <stp/>
        <stp>StudyData</stp>
        <stp>S.US.CTAS</stp>
        <stp>FG</stp>
        <stp/>
        <stp>Close</stp>
        <stp>5Min</stp>
        <stp>-67</stp>
        <stp>all</stp>
        <stp/>
        <stp/>
        <stp>False</stp>
        <stp>T</stp>
        <tr r="AD69" s="2"/>
        <tr r="AD68" s="2"/>
      </tp>
      <tp>
        <v>192.43</v>
        <stp/>
        <stp>StudyData</stp>
        <stp>S.US.CTAS</stp>
        <stp>FG</stp>
        <stp/>
        <stp>Close</stp>
        <stp>5Min</stp>
        <stp>-77</stp>
        <stp>all</stp>
        <stp/>
        <stp/>
        <stp>False</stp>
        <stp>T</stp>
        <tr r="AD79" s="2"/>
        <tr r="AD78" s="2"/>
      </tp>
      <tp>
        <v>189.21</v>
        <stp/>
        <stp>StudyData</stp>
        <stp>S.US.CTAS</stp>
        <stp>FG</stp>
        <stp/>
        <stp>Close</stp>
        <stp>5Min</stp>
        <stp>-17</stp>
        <stp>all</stp>
        <stp/>
        <stp/>
        <stp>False</stp>
        <stp>T</stp>
        <tr r="AD18" s="2"/>
        <tr r="AD19" s="2"/>
      </tp>
      <tp>
        <v>189.34</v>
        <stp/>
        <stp>StudyData</stp>
        <stp>S.US.CTAS</stp>
        <stp>FG</stp>
        <stp/>
        <stp>Close</stp>
        <stp>5Min</stp>
        <stp>-27</stp>
        <stp>all</stp>
        <stp/>
        <stp/>
        <stp>False</stp>
        <stp>T</stp>
        <tr r="AD29" s="2"/>
        <tr r="AD28" s="2"/>
      </tp>
      <tp>
        <v>189.49</v>
        <stp/>
        <stp>StudyData</stp>
        <stp>S.US.CTAS</stp>
        <stp>FG</stp>
        <stp/>
        <stp>Close</stp>
        <stp>5Min</stp>
        <stp>-37</stp>
        <stp>all</stp>
        <stp/>
        <stp/>
        <stp>False</stp>
        <stp>T</stp>
        <tr r="AD39" s="2"/>
        <tr r="AD38" s="2"/>
      </tp>
      <tp>
        <v>41.02</v>
        <stp/>
        <stp>StudyData</stp>
        <stp>S.US.CDNS</stp>
        <stp>FG</stp>
        <stp/>
        <stp>Close</stp>
        <stp>5Min</stp>
        <stp>-88</stp>
        <stp>all</stp>
        <stp/>
        <stp/>
        <stp>False</stp>
        <stp>T</stp>
        <tr r="U90" s="2"/>
        <tr r="U89" s="2"/>
      </tp>
      <tp>
        <v>41.28</v>
        <stp/>
        <stp>StudyData</stp>
        <stp>S.US.CDNS</stp>
        <stp>FG</stp>
        <stp/>
        <stp>Close</stp>
        <stp>5Min</stp>
        <stp>-98</stp>
        <stp>all</stp>
        <stp/>
        <stp/>
        <stp>False</stp>
        <stp>T</stp>
        <tr r="U99" s="2"/>
        <tr r="U100" s="2"/>
      </tp>
      <tp>
        <v>40.58</v>
        <stp/>
        <stp>StudyData</stp>
        <stp>S.US.CDNS</stp>
        <stp>FG</stp>
        <stp/>
        <stp>Close</stp>
        <stp>5Min</stp>
        <stp>-48</stp>
        <stp>all</stp>
        <stp/>
        <stp/>
        <stp>False</stp>
        <stp>T</stp>
        <tr r="U49" s="2"/>
        <tr r="U50" s="2"/>
      </tp>
      <tp>
        <v>40.49</v>
        <stp/>
        <stp>StudyData</stp>
        <stp>S.US.CDNS</stp>
        <stp>FG</stp>
        <stp/>
        <stp>Close</stp>
        <stp>5Min</stp>
        <stp>-58</stp>
        <stp>all</stp>
        <stp/>
        <stp/>
        <stp>False</stp>
        <stp>T</stp>
        <tr r="U60" s="2"/>
        <tr r="U59" s="2"/>
      </tp>
      <tp>
        <v>40.39</v>
        <stp/>
        <stp>StudyData</stp>
        <stp>S.US.CDNS</stp>
        <stp>FG</stp>
        <stp/>
        <stp>Close</stp>
        <stp>5Min</stp>
        <stp>-68</stp>
        <stp>all</stp>
        <stp/>
        <stp/>
        <stp>False</stp>
        <stp>T</stp>
        <tr r="U69" s="2"/>
        <tr r="U70" s="2"/>
      </tp>
      <tp>
        <v>40.68</v>
        <stp/>
        <stp>StudyData</stp>
        <stp>S.US.CDNS</stp>
        <stp>FG</stp>
        <stp/>
        <stp>Close</stp>
        <stp>5Min</stp>
        <stp>-78</stp>
        <stp>all</stp>
        <stp/>
        <stp/>
        <stp>False</stp>
        <stp>T</stp>
        <tr r="U80" s="2"/>
        <tr r="U79" s="2"/>
      </tp>
      <tp>
        <v>40.01</v>
        <stp/>
        <stp>StudyData</stp>
        <stp>S.US.CDNS</stp>
        <stp>FG</stp>
        <stp/>
        <stp>Close</stp>
        <stp>5Min</stp>
        <stp>-18</stp>
        <stp>all</stp>
        <stp/>
        <stp/>
        <stp>False</stp>
        <stp>T</stp>
        <tr r="U20" s="2"/>
        <tr r="U19" s="2"/>
      </tp>
      <tp>
        <v>40.31</v>
        <stp/>
        <stp>StudyData</stp>
        <stp>S.US.CDNS</stp>
        <stp>FG</stp>
        <stp/>
        <stp>Close</stp>
        <stp>5Min</stp>
        <stp>-28</stp>
        <stp>all</stp>
        <stp/>
        <stp/>
        <stp>False</stp>
        <stp>T</stp>
        <tr r="U29" s="2"/>
        <tr r="U30" s="2"/>
      </tp>
      <tp>
        <v>40.590000000000003</v>
        <stp/>
        <stp>StudyData</stp>
        <stp>S.US.CDNS</stp>
        <stp>FG</stp>
        <stp/>
        <stp>Close</stp>
        <stp>5Min</stp>
        <stp>-38</stp>
        <stp>all</stp>
        <stp/>
        <stp/>
        <stp>False</stp>
        <stp>T</stp>
        <tr r="U40" s="2"/>
        <tr r="U39" s="2"/>
      </tp>
      <tp>
        <v>112.54</v>
        <stp/>
        <stp>StudyData</stp>
        <stp>S.US.MSFT</stp>
        <stp>FG</stp>
        <stp/>
        <stp>Close</stp>
        <stp>5Min</stp>
        <stp>-90</stp>
        <stp>all</stp>
        <stp/>
        <stp/>
        <stp>False</stp>
        <stp>T</stp>
        <tr r="BQ91" s="2"/>
        <tr r="BQ92" s="2"/>
      </tp>
      <tp>
        <v>109.34</v>
        <stp/>
        <stp>StudyData</stp>
        <stp>S.US.MSFT</stp>
        <stp>FG</stp>
        <stp/>
        <stp>Close</stp>
        <stp>5Min</stp>
        <stp>-80</stp>
        <stp>all</stp>
        <stp/>
        <stp/>
        <stp>False</stp>
        <stp>T</stp>
        <tr r="BQ82" s="2"/>
        <tr r="BQ81" s="2"/>
      </tp>
      <tp>
        <v>108.69</v>
        <stp/>
        <stp>StudyData</stp>
        <stp>S.US.MSFT</stp>
        <stp>FG</stp>
        <stp/>
        <stp>Close</stp>
        <stp>5Min</stp>
        <stp>-30</stp>
        <stp>all</stp>
        <stp/>
        <stp/>
        <stp>False</stp>
        <stp>T</stp>
        <tr r="BQ31" s="2"/>
        <tr r="BQ32" s="2"/>
      </tp>
      <tp>
        <v>107.84</v>
        <stp/>
        <stp>StudyData</stp>
        <stp>S.US.MSFT</stp>
        <stp>FG</stp>
        <stp/>
        <stp>Close</stp>
        <stp>5Min</stp>
        <stp>-20</stp>
        <stp>all</stp>
        <stp/>
        <stp/>
        <stp>False</stp>
        <stp>T</stp>
        <tr r="BQ22" s="2"/>
        <tr r="BQ21" s="2"/>
      </tp>
      <tp>
        <v>106.65</v>
        <stp/>
        <stp>StudyData</stp>
        <stp>S.US.MSFT</stp>
        <stp>FG</stp>
        <stp/>
        <stp>Close</stp>
        <stp>5Min</stp>
        <stp>-10</stp>
        <stp>all</stp>
        <stp/>
        <stp/>
        <stp>False</stp>
        <stp>T</stp>
        <tr r="BQ11" s="2"/>
        <tr r="BQ12" s="2"/>
      </tp>
      <tp>
        <v>109.19</v>
        <stp/>
        <stp>StudyData</stp>
        <stp>S.US.MSFT</stp>
        <stp>FG</stp>
        <stp/>
        <stp>Close</stp>
        <stp>5Min</stp>
        <stp>-70</stp>
        <stp>all</stp>
        <stp/>
        <stp/>
        <stp>False</stp>
        <stp>T</stp>
        <tr r="BQ72" s="2"/>
        <tr r="BQ71" s="2"/>
      </tp>
      <tp>
        <v>108.56</v>
        <stp/>
        <stp>StudyData</stp>
        <stp>S.US.MSFT</stp>
        <stp>FG</stp>
        <stp/>
        <stp>Close</stp>
        <stp>5Min</stp>
        <stp>-60</stp>
        <stp>all</stp>
        <stp/>
        <stp/>
        <stp>False</stp>
        <stp>T</stp>
        <tr r="BQ61" s="2"/>
        <tr r="BQ62" s="2"/>
      </tp>
      <tp>
        <v>108.66</v>
        <stp/>
        <stp>StudyData</stp>
        <stp>S.US.MSFT</stp>
        <stp>FG</stp>
        <stp/>
        <stp>Close</stp>
        <stp>5Min</stp>
        <stp>-50</stp>
        <stp>all</stp>
        <stp/>
        <stp/>
        <stp>False</stp>
        <stp>T</stp>
        <tr r="BQ51" s="2"/>
        <tr r="BQ52" s="2"/>
      </tp>
      <tp>
        <v>109.38</v>
        <stp/>
        <stp>StudyData</stp>
        <stp>S.US.MSFT</stp>
        <stp>FG</stp>
        <stp/>
        <stp>Close</stp>
        <stp>5Min</stp>
        <stp>-40</stp>
        <stp>all</stp>
        <stp/>
        <stp/>
        <stp>False</stp>
        <stp>T</stp>
        <tr r="BQ42" s="2"/>
        <tr r="BQ41" s="2"/>
      </tp>
      <tp>
        <v>34.93</v>
        <stp/>
        <stp>StudyData</stp>
        <stp>S.US.AMAT</stp>
        <stp>FG</stp>
        <stp/>
        <stp>Close</stp>
        <stp>5Min</stp>
        <stp>-57</stp>
        <stp>all</stp>
        <stp/>
        <stp/>
        <stp>False</stp>
        <stp>T</stp>
        <tr r="J58" s="2"/>
        <tr r="J59" s="2"/>
      </tp>
      <tp>
        <v>35.340000000000003</v>
        <stp/>
        <stp>StudyData</stp>
        <stp>S.US.AMAT</stp>
        <stp>FG</stp>
        <stp/>
        <stp>Close</stp>
        <stp>5Min</stp>
        <stp>-47</stp>
        <stp>all</stp>
        <stp/>
        <stp/>
        <stp>False</stp>
        <stp>T</stp>
        <tr r="J49" s="2"/>
        <tr r="J48" s="2"/>
      </tp>
      <tp>
        <v>34.58</v>
        <stp/>
        <stp>StudyData</stp>
        <stp>S.US.AMAT</stp>
        <stp>FG</stp>
        <stp/>
        <stp>Close</stp>
        <stp>5Min</stp>
        <stp>-77</stp>
        <stp>all</stp>
        <stp/>
        <stp/>
        <stp>False</stp>
        <stp>T</stp>
        <tr r="J79" s="2"/>
        <tr r="J78" s="2"/>
      </tp>
      <tp>
        <v>34.590000000000003</v>
        <stp/>
        <stp>StudyData</stp>
        <stp>S.US.AMAT</stp>
        <stp>FG</stp>
        <stp/>
        <stp>Close</stp>
        <stp>5Min</stp>
        <stp>-67</stp>
        <stp>all</stp>
        <stp/>
        <stp/>
        <stp>False</stp>
        <stp>T</stp>
        <tr r="J68" s="2"/>
        <tr r="J69" s="2"/>
      </tp>
      <tp>
        <v>34.869999999999997</v>
        <stp/>
        <stp>StudyData</stp>
        <stp>S.US.AMAT</stp>
        <stp>FG</stp>
        <stp/>
        <stp>Close</stp>
        <stp>5Min</stp>
        <stp>-17</stp>
        <stp>all</stp>
        <stp/>
        <stp/>
        <stp>False</stp>
        <stp>T</stp>
        <tr r="J18" s="2"/>
        <tr r="J19" s="2"/>
      </tp>
      <tp>
        <v>35.46</v>
        <stp/>
        <stp>StudyData</stp>
        <stp>S.US.AMAT</stp>
        <stp>FG</stp>
        <stp/>
        <stp>Close</stp>
        <stp>5Min</stp>
        <stp>-37</stp>
        <stp>all</stp>
        <stp/>
        <stp/>
        <stp>False</stp>
        <stp>T</stp>
        <tr r="J38" s="2"/>
        <tr r="J39" s="2"/>
      </tp>
      <tp>
        <v>34.950000000000003</v>
        <stp/>
        <stp>StudyData</stp>
        <stp>S.US.AMAT</stp>
        <stp>FG</stp>
        <stp/>
        <stp>Close</stp>
        <stp>5Min</stp>
        <stp>-27</stp>
        <stp>all</stp>
        <stp/>
        <stp/>
        <stp>False</stp>
        <stp>T</stp>
        <tr r="J28" s="2"/>
        <tr r="J29" s="2"/>
      </tp>
      <tp>
        <v>35.79</v>
        <stp/>
        <stp>StudyData</stp>
        <stp>S.US.AMAT</stp>
        <stp>FG</stp>
        <stp/>
        <stp>Close</stp>
        <stp>5Min</stp>
        <stp>-97</stp>
        <stp>all</stp>
        <stp/>
        <stp/>
        <stp>False</stp>
        <stp>T</stp>
        <tr r="J99" s="2"/>
        <tr r="J98" s="2"/>
      </tp>
      <tp>
        <v>34.35</v>
        <stp/>
        <stp>StudyData</stp>
        <stp>S.US.AMAT</stp>
        <stp>FG</stp>
        <stp/>
        <stp>Close</stp>
        <stp>5Min</stp>
        <stp>-87</stp>
        <stp>all</stp>
        <stp/>
        <stp/>
        <stp>False</stp>
        <stp>T</stp>
        <tr r="J89" s="2"/>
        <tr r="J88" s="2"/>
      </tp>
      <tp>
        <v>194.89</v>
        <stp/>
        <stp>StudyData</stp>
        <stp>S.US.BIDU</stp>
        <stp>FG</stp>
        <stp/>
        <stp>Close</stp>
        <stp>5Min</stp>
        <stp>-12</stp>
        <stp>all</stp>
        <stp/>
        <stp/>
        <stp>False</stp>
        <stp>T</stp>
        <tr r="P13" s="2"/>
        <tr r="P14" s="2"/>
      </tp>
      <tp>
        <v>195.83</v>
        <stp/>
        <stp>StudyData</stp>
        <stp>S.US.BIDU</stp>
        <stp>FG</stp>
        <stp/>
        <stp>Close</stp>
        <stp>5Min</stp>
        <stp>-32</stp>
        <stp>all</stp>
        <stp/>
        <stp/>
        <stp>False</stp>
        <stp>T</stp>
        <tr r="P34" s="2"/>
        <tr r="P33" s="2"/>
      </tp>
      <tp>
        <v>195.39</v>
        <stp/>
        <stp>StudyData</stp>
        <stp>S.US.BIDU</stp>
        <stp>FG</stp>
        <stp/>
        <stp>Close</stp>
        <stp>5Min</stp>
        <stp>-22</stp>
        <stp>all</stp>
        <stp/>
        <stp/>
        <stp>False</stp>
        <stp>T</stp>
        <tr r="P24" s="2"/>
        <tr r="P23" s="2"/>
      </tp>
      <tp>
        <v>194.92</v>
        <stp/>
        <stp>StudyData</stp>
        <stp>S.US.BIDU</stp>
        <stp>FG</stp>
        <stp/>
        <stp>Close</stp>
        <stp>5Min</stp>
        <stp>-52</stp>
        <stp>all</stp>
        <stp/>
        <stp/>
        <stp>False</stp>
        <stp>T</stp>
        <tr r="P53" s="2"/>
        <tr r="P54" s="2"/>
      </tp>
      <tp>
        <v>196.53</v>
        <stp/>
        <stp>StudyData</stp>
        <stp>S.US.BIDU</stp>
        <stp>FG</stp>
        <stp/>
        <stp>Close</stp>
        <stp>5Min</stp>
        <stp>-42</stp>
        <stp>all</stp>
        <stp/>
        <stp/>
        <stp>False</stp>
        <stp>T</stp>
        <tr r="P43" s="2"/>
        <tr r="P44" s="2"/>
      </tp>
      <tp>
        <v>194.72</v>
        <stp/>
        <stp>StudyData</stp>
        <stp>S.US.BIDU</stp>
        <stp>FG</stp>
        <stp/>
        <stp>Close</stp>
        <stp>5Min</stp>
        <stp>-72</stp>
        <stp>all</stp>
        <stp/>
        <stp/>
        <stp>False</stp>
        <stp>T</stp>
        <tr r="P73" s="2"/>
        <tr r="P74" s="2"/>
      </tp>
      <tp>
        <v>193.88</v>
        <stp/>
        <stp>StudyData</stp>
        <stp>S.US.BIDU</stp>
        <stp>FG</stp>
        <stp/>
        <stp>Close</stp>
        <stp>5Min</stp>
        <stp>-62</stp>
        <stp>all</stp>
        <stp/>
        <stp/>
        <stp>False</stp>
        <stp>T</stp>
        <tr r="P63" s="2"/>
        <tr r="P64" s="2"/>
      </tp>
      <tp>
        <v>201.17</v>
        <stp/>
        <stp>StudyData</stp>
        <stp>S.US.BIDU</stp>
        <stp>FG</stp>
        <stp/>
        <stp>Close</stp>
        <stp>5Min</stp>
        <stp>-92</stp>
        <stp>all</stp>
        <stp/>
        <stp/>
        <stp>False</stp>
        <stp>T</stp>
        <tr r="P93" s="2"/>
        <tr r="P94" s="2"/>
      </tp>
      <tp>
        <v>192.64</v>
        <stp/>
        <stp>StudyData</stp>
        <stp>S.US.BIDU</stp>
        <stp>FG</stp>
        <stp/>
        <stp>Close</stp>
        <stp>5Min</stp>
        <stp>-82</stp>
        <stp>all</stp>
        <stp/>
        <stp/>
        <stp>False</stp>
        <stp>T</stp>
        <tr r="P83" s="2"/>
        <tr r="P84" s="2"/>
      </tp>
      <tp>
        <v>321.57</v>
        <stp/>
        <stp>StudyData</stp>
        <stp>S.US.ALGN</stp>
        <stp>FG</stp>
        <stp/>
        <stp>Close</stp>
        <stp>5Min</stp>
        <stp>-41</stp>
        <stp>all</stp>
        <stp/>
        <stp/>
        <stp>False</stp>
        <stp>T</stp>
        <tr r="H42" s="2"/>
        <tr r="H43" s="2"/>
      </tp>
      <tp>
        <v>203.81</v>
        <stp/>
        <stp>StudyData</stp>
        <stp>S.US.AMGN</stp>
        <stp>FG</stp>
        <stp/>
        <stp>Close</stp>
        <stp>5Min</stp>
        <stp>-51</stp>
        <stp>all</stp>
        <stp/>
        <stp/>
        <stp>False</stp>
        <stp>T</stp>
        <tr r="K53" s="2"/>
        <tr r="K52" s="2"/>
      </tp>
      <tp>
        <v>322.37</v>
        <stp/>
        <stp>StudyData</stp>
        <stp>S.US.ALGN</stp>
        <stp>FG</stp>
        <stp/>
        <stp>Close</stp>
        <stp>5Min</stp>
        <stp>-51</stp>
        <stp>all</stp>
        <stp/>
        <stp/>
        <stp>False</stp>
        <stp>T</stp>
        <tr r="H52" s="2"/>
        <tr r="H53" s="2"/>
      </tp>
      <tp>
        <v>203.94</v>
        <stp/>
        <stp>StudyData</stp>
        <stp>S.US.AMGN</stp>
        <stp>FG</stp>
        <stp/>
        <stp>Close</stp>
        <stp>5Min</stp>
        <stp>-41</stp>
        <stp>all</stp>
        <stp/>
        <stp/>
        <stp>False</stp>
        <stp>T</stp>
        <tr r="K42" s="2"/>
        <tr r="K43" s="2"/>
      </tp>
      <tp>
        <v>326.33</v>
        <stp/>
        <stp>StudyData</stp>
        <stp>S.US.ALGN</stp>
        <stp>FG</stp>
        <stp/>
        <stp>Close</stp>
        <stp>5Min</stp>
        <stp>-61</stp>
        <stp>all</stp>
        <stp/>
        <stp/>
        <stp>False</stp>
        <stp>T</stp>
        <tr r="H63" s="2"/>
        <tr r="H62" s="2"/>
      </tp>
      <tp>
        <v>205.5</v>
        <stp/>
        <stp>StudyData</stp>
        <stp>S.US.AMGN</stp>
        <stp>FG</stp>
        <stp/>
        <stp>Close</stp>
        <stp>5Min</stp>
        <stp>-71</stp>
        <stp>all</stp>
        <stp/>
        <stp/>
        <stp>False</stp>
        <stp>T</stp>
        <tr r="K72" s="2"/>
        <tr r="K73" s="2"/>
      </tp>
      <tp>
        <v>329</v>
        <stp/>
        <stp>StudyData</stp>
        <stp>S.US.ALGN</stp>
        <stp>FG</stp>
        <stp/>
        <stp>Close</stp>
        <stp>5Min</stp>
        <stp>-71</stp>
        <stp>all</stp>
        <stp/>
        <stp/>
        <stp>False</stp>
        <stp>T</stp>
        <tr r="H72" s="2"/>
        <tr r="H73" s="2"/>
      </tp>
      <tp>
        <v>205.45</v>
        <stp/>
        <stp>StudyData</stp>
        <stp>S.US.AMGN</stp>
        <stp>FG</stp>
        <stp/>
        <stp>Close</stp>
        <stp>5Min</stp>
        <stp>-61</stp>
        <stp>all</stp>
        <stp/>
        <stp/>
        <stp>False</stp>
        <stp>T</stp>
        <tr r="K62" s="2"/>
        <tr r="K63" s="2"/>
      </tp>
      <tp>
        <v>201.2</v>
        <stp/>
        <stp>StudyData</stp>
        <stp>S.US.AMGN</stp>
        <stp>FG</stp>
        <stp/>
        <stp>Close</stp>
        <stp>5Min</stp>
        <stp>-11</stp>
        <stp>all</stp>
        <stp/>
        <stp/>
        <stp>False</stp>
        <stp>T</stp>
        <tr r="K12" s="2"/>
        <tr r="K13" s="2"/>
      </tp>
      <tp>
        <v>316.02999999999997</v>
        <stp/>
        <stp>StudyData</stp>
        <stp>S.US.ALGN</stp>
        <stp>FG</stp>
        <stp/>
        <stp>Close</stp>
        <stp>5Min</stp>
        <stp>-11</stp>
        <stp>all</stp>
        <stp/>
        <stp/>
        <stp>False</stp>
        <stp>T</stp>
        <tr r="H13" s="2"/>
        <tr r="H12" s="2"/>
      </tp>
      <tp>
        <v>320.92</v>
        <stp/>
        <stp>StudyData</stp>
        <stp>S.US.ALGN</stp>
        <stp>FG</stp>
        <stp/>
        <stp>Close</stp>
        <stp>5Min</stp>
        <stp>-21</stp>
        <stp>all</stp>
        <stp/>
        <stp/>
        <stp>False</stp>
        <stp>T</stp>
        <tr r="H22" s="2"/>
        <tr r="H23" s="2"/>
      </tp>
      <tp>
        <v>202.68</v>
        <stp/>
        <stp>StudyData</stp>
        <stp>S.US.AMGN</stp>
        <stp>FG</stp>
        <stp/>
        <stp>Close</stp>
        <stp>5Min</stp>
        <stp>-31</stp>
        <stp>all</stp>
        <stp/>
        <stp/>
        <stp>False</stp>
        <stp>T</stp>
        <tr r="K33" s="2"/>
        <tr r="K32" s="2"/>
      </tp>
      <tp>
        <v>320.82</v>
        <stp/>
        <stp>StudyData</stp>
        <stp>S.US.ALGN</stp>
        <stp>FG</stp>
        <stp/>
        <stp>Close</stp>
        <stp>5Min</stp>
        <stp>-31</stp>
        <stp>all</stp>
        <stp/>
        <stp/>
        <stp>False</stp>
        <stp>T</stp>
        <tr r="H33" s="2"/>
        <tr r="H32" s="2"/>
      </tp>
      <tp>
        <v>202.41</v>
        <stp/>
        <stp>StudyData</stp>
        <stp>S.US.AMGN</stp>
        <stp>FG</stp>
        <stp/>
        <stp>Close</stp>
        <stp>5Min</stp>
        <stp>-21</stp>
        <stp>all</stp>
        <stp/>
        <stp/>
        <stp>False</stp>
        <stp>T</stp>
        <tr r="K23" s="2"/>
        <tr r="K22" s="2"/>
      </tp>
      <tp>
        <v>327.29000000000002</v>
        <stp/>
        <stp>StudyData</stp>
        <stp>S.US.ALGN</stp>
        <stp>FG</stp>
        <stp/>
        <stp>Close</stp>
        <stp>5Min</stp>
        <stp>-81</stp>
        <stp>all</stp>
        <stp/>
        <stp/>
        <stp>False</stp>
        <stp>T</stp>
        <tr r="H83" s="2"/>
        <tr r="H82" s="2"/>
      </tp>
      <tp>
        <v>207.3</v>
        <stp/>
        <stp>StudyData</stp>
        <stp>S.US.AMGN</stp>
        <stp>FG</stp>
        <stp/>
        <stp>Close</stp>
        <stp>5Min</stp>
        <stp>-91</stp>
        <stp>all</stp>
        <stp/>
        <stp/>
        <stp>False</stp>
        <stp>T</stp>
        <tr r="K92" s="2"/>
        <tr r="K93" s="2"/>
      </tp>
      <tp>
        <v>340.92</v>
        <stp/>
        <stp>StudyData</stp>
        <stp>S.US.ALGN</stp>
        <stp>FG</stp>
        <stp/>
        <stp>Close</stp>
        <stp>5Min</stp>
        <stp>-91</stp>
        <stp>all</stp>
        <stp/>
        <stp/>
        <stp>False</stp>
        <stp>T</stp>
        <tr r="H93" s="2"/>
        <tr r="H92" s="2"/>
      </tp>
      <tp>
        <v>204.9</v>
        <stp/>
        <stp>StudyData</stp>
        <stp>S.US.AMGN</stp>
        <stp>FG</stp>
        <stp/>
        <stp>Close</stp>
        <stp>5Min</stp>
        <stp>-81</stp>
        <stp>all</stp>
        <stp/>
        <stp/>
        <stp>False</stp>
        <stp>T</stp>
        <tr r="K82" s="2"/>
        <tr r="K83" s="2"/>
      </tp>
      <tp>
        <v>392.84</v>
        <stp/>
        <stp>StudyData</stp>
        <stp>S.US.REGN</stp>
        <stp>FG</stp>
        <stp/>
        <stp>Close</stp>
        <stp>5Min</stp>
        <stp>-91</stp>
        <stp>all</stp>
        <stp/>
        <stp/>
        <stp>False</stp>
        <stp>T</stp>
        <tr r="CD92" s="2"/>
        <tr r="CD93" s="2"/>
      </tp>
      <tp>
        <v>390.6</v>
        <stp/>
        <stp>StudyData</stp>
        <stp>S.US.REGN</stp>
        <stp>FG</stp>
        <stp/>
        <stp>Close</stp>
        <stp>5Min</stp>
        <stp>-81</stp>
        <stp>all</stp>
        <stp/>
        <stp/>
        <stp>False</stp>
        <stp>T</stp>
        <tr r="CD82" s="2"/>
        <tr r="CD83" s="2"/>
      </tp>
      <tp>
        <v>392.2</v>
        <stp/>
        <stp>StudyData</stp>
        <stp>S.US.REGN</stp>
        <stp>FG</stp>
        <stp/>
        <stp>Close</stp>
        <stp>5Min</stp>
        <stp>-51</stp>
        <stp>all</stp>
        <stp/>
        <stp/>
        <stp>False</stp>
        <stp>T</stp>
        <tr r="CD52" s="2"/>
        <tr r="CD53" s="2"/>
      </tp>
      <tp>
        <v>391.14</v>
        <stp/>
        <stp>StudyData</stp>
        <stp>S.US.REGN</stp>
        <stp>FG</stp>
        <stp/>
        <stp>Close</stp>
        <stp>5Min</stp>
        <stp>-41</stp>
        <stp>all</stp>
        <stp/>
        <stp/>
        <stp>False</stp>
        <stp>T</stp>
        <tr r="CD43" s="2"/>
        <tr r="CD42" s="2"/>
      </tp>
      <tp>
        <v>396.7</v>
        <stp/>
        <stp>StudyData</stp>
        <stp>S.US.REGN</stp>
        <stp>FG</stp>
        <stp/>
        <stp>Close</stp>
        <stp>5Min</stp>
        <stp>-71</stp>
        <stp>all</stp>
        <stp/>
        <stp/>
        <stp>False</stp>
        <stp>T</stp>
        <tr r="CD72" s="2"/>
        <tr r="CD73" s="2"/>
      </tp>
      <tp>
        <v>394</v>
        <stp/>
        <stp>StudyData</stp>
        <stp>S.US.REGN</stp>
        <stp>FG</stp>
        <stp/>
        <stp>Close</stp>
        <stp>5Min</stp>
        <stp>-61</stp>
        <stp>all</stp>
        <stp/>
        <stp/>
        <stp>False</stp>
        <stp>T</stp>
        <tr r="CD63" s="2"/>
        <tr r="CD62" s="2"/>
      </tp>
      <tp>
        <v>381.94</v>
        <stp/>
        <stp>StudyData</stp>
        <stp>S.US.REGN</stp>
        <stp>FG</stp>
        <stp/>
        <stp>Close</stp>
        <stp>5Min</stp>
        <stp>-11</stp>
        <stp>all</stp>
        <stp/>
        <stp/>
        <stp>False</stp>
        <stp>T</stp>
        <tr r="CD13" s="2"/>
        <tr r="CD12" s="2"/>
      </tp>
      <tp>
        <v>387.44</v>
        <stp/>
        <stp>StudyData</stp>
        <stp>S.US.REGN</stp>
        <stp>FG</stp>
        <stp/>
        <stp>Close</stp>
        <stp>5Min</stp>
        <stp>-31</stp>
        <stp>all</stp>
        <stp/>
        <stp/>
        <stp>False</stp>
        <stp>T</stp>
        <tr r="CD32" s="2"/>
        <tr r="CD33" s="2"/>
      </tp>
      <tp>
        <v>384.61</v>
        <stp/>
        <stp>StudyData</stp>
        <stp>S.US.REGN</stp>
        <stp>FG</stp>
        <stp/>
        <stp>Close</stp>
        <stp>5Min</stp>
        <stp>-21</stp>
        <stp>all</stp>
        <stp/>
        <stp/>
        <stp>False</stp>
        <stp>T</stp>
        <tr r="CD22" s="2"/>
        <tr r="CD23" s="2"/>
      </tp>
      <tp>
        <v>115.89</v>
        <stp/>
        <stp>StudyData</stp>
        <stp>S.US.WYNN</stp>
        <stp>FG</stp>
        <stp/>
        <stp>Close</stp>
        <stp>5Min</stp>
        <stp>-18</stp>
        <stp>all</stp>
        <stp/>
        <stp/>
        <stp>False</stp>
        <stp>T</stp>
        <tr r="CX20" s="2"/>
        <tr r="CX19" s="2"/>
      </tp>
      <tp>
        <v>117.55</v>
        <stp/>
        <stp>StudyData</stp>
        <stp>S.US.WYNN</stp>
        <stp>FG</stp>
        <stp/>
        <stp>Close</stp>
        <stp>5Min</stp>
        <stp>-38</stp>
        <stp>all</stp>
        <stp/>
        <stp/>
        <stp>False</stp>
        <stp>T</stp>
        <tr r="CX39" s="2"/>
        <tr r="CX40" s="2"/>
      </tp>
      <tp>
        <v>116.45</v>
        <stp/>
        <stp>StudyData</stp>
        <stp>S.US.WYNN</stp>
        <stp>FG</stp>
        <stp/>
        <stp>Close</stp>
        <stp>5Min</stp>
        <stp>-28</stp>
        <stp>all</stp>
        <stp/>
        <stp/>
        <stp>False</stp>
        <stp>T</stp>
        <tr r="CX30" s="2"/>
        <tr r="CX29" s="2"/>
      </tp>
      <tp>
        <v>116.73</v>
        <stp/>
        <stp>StudyData</stp>
        <stp>S.US.WYNN</stp>
        <stp>FG</stp>
        <stp/>
        <stp>Close</stp>
        <stp>5Min</stp>
        <stp>-58</stp>
        <stp>all</stp>
        <stp/>
        <stp/>
        <stp>False</stp>
        <stp>T</stp>
        <tr r="CX59" s="2"/>
        <tr r="CX60" s="2"/>
      </tp>
      <tp>
        <v>117.33</v>
        <stp/>
        <stp>StudyData</stp>
        <stp>S.US.WYNN</stp>
        <stp>FG</stp>
        <stp/>
        <stp>Close</stp>
        <stp>5Min</stp>
        <stp>-48</stp>
        <stp>all</stp>
        <stp/>
        <stp/>
        <stp>False</stp>
        <stp>T</stp>
        <tr r="CX49" s="2"/>
        <tr r="CX50" s="2"/>
      </tp>
      <tp>
        <v>117.84</v>
        <stp/>
        <stp>StudyData</stp>
        <stp>S.US.WYNN</stp>
        <stp>FG</stp>
        <stp/>
        <stp>Close</stp>
        <stp>5Min</stp>
        <stp>-78</stp>
        <stp>all</stp>
        <stp/>
        <stp/>
        <stp>False</stp>
        <stp>T</stp>
        <tr r="CX79" s="2"/>
        <tr r="CX80" s="2"/>
      </tp>
      <tp>
        <v>116.75</v>
        <stp/>
        <stp>StudyData</stp>
        <stp>S.US.WYNN</stp>
        <stp>FG</stp>
        <stp/>
        <stp>Close</stp>
        <stp>5Min</stp>
        <stp>-68</stp>
        <stp>all</stp>
        <stp/>
        <stp/>
        <stp>False</stp>
        <stp>T</stp>
        <tr r="CX70" s="2"/>
        <tr r="CX69" s="2"/>
      </tp>
      <tp>
        <v>119.07</v>
        <stp/>
        <stp>StudyData</stp>
        <stp>S.US.WYNN</stp>
        <stp>FG</stp>
        <stp/>
        <stp>Close</stp>
        <stp>5Min</stp>
        <stp>-98</stp>
        <stp>all</stp>
        <stp/>
        <stp/>
        <stp>False</stp>
        <stp>T</stp>
        <tr r="CX100" s="2"/>
        <tr r="CX99" s="2"/>
      </tp>
      <tp>
        <v>119.47</v>
        <stp/>
        <stp>StudyData</stp>
        <stp>S.US.WYNN</stp>
        <stp>FG</stp>
        <stp/>
        <stp>Close</stp>
        <stp>5Min</stp>
        <stp>-88</stp>
        <stp>all</stp>
        <stp/>
        <stp/>
        <stp>False</stp>
        <stp>T</stp>
        <tr r="CX89" s="2"/>
        <tr r="CX90" s="2"/>
      </tp>
      <tp>
        <v>47.42</v>
        <stp/>
        <stp>StudyData</stp>
        <stp>S.US.CSCO</stp>
        <stp>FG</stp>
        <stp/>
        <stp>Close</stp>
        <stp>5Min</stp>
        <stp>-95</stp>
        <stp>all</stp>
        <stp/>
        <stp/>
        <stp>False</stp>
        <stp>T</stp>
        <tr r="AB97" s="2"/>
        <tr r="AB96" s="2"/>
      </tp>
      <tp>
        <v>47.14</v>
        <stp/>
        <stp>StudyData</stp>
        <stp>S.US.CSCO</stp>
        <stp>FG</stp>
        <stp/>
        <stp>Close</stp>
        <stp>5Min</stp>
        <stp>-85</stp>
        <stp>all</stp>
        <stp/>
        <stp/>
        <stp>False</stp>
        <stp>T</stp>
        <tr r="AB87" s="2"/>
        <tr r="AB86" s="2"/>
      </tp>
      <tp>
        <v>46.57</v>
        <stp/>
        <stp>StudyData</stp>
        <stp>S.US.CSCO</stp>
        <stp>FG</stp>
        <stp/>
        <stp>Close</stp>
        <stp>5Min</stp>
        <stp>-35</stp>
        <stp>all</stp>
        <stp/>
        <stp/>
        <stp>False</stp>
        <stp>T</stp>
        <tr r="AB36" s="2"/>
        <tr r="AB37" s="2"/>
      </tp>
      <tp>
        <v>46.28</v>
        <stp/>
        <stp>StudyData</stp>
        <stp>S.US.CSCO</stp>
        <stp>FG</stp>
        <stp/>
        <stp>Close</stp>
        <stp>5Min</stp>
        <stp>-25</stp>
        <stp>all</stp>
        <stp/>
        <stp/>
        <stp>False</stp>
        <stp>T</stp>
        <tr r="AB27" s="2"/>
        <tr r="AB26" s="2"/>
      </tp>
      <tp>
        <v>45.99</v>
        <stp/>
        <stp>StudyData</stp>
        <stp>S.US.CSCO</stp>
        <stp>FG</stp>
        <stp/>
        <stp>Close</stp>
        <stp>5Min</stp>
        <stp>-15</stp>
        <stp>all</stp>
        <stp/>
        <stp/>
        <stp>False</stp>
        <stp>T</stp>
        <tr r="AB17" s="2"/>
        <tr r="AB16" s="2"/>
      </tp>
      <tp>
        <v>46.85</v>
        <stp/>
        <stp>StudyData</stp>
        <stp>S.US.CSCO</stp>
        <stp>FG</stp>
        <stp/>
        <stp>Close</stp>
        <stp>5Min</stp>
        <stp>-75</stp>
        <stp>all</stp>
        <stp/>
        <stp/>
        <stp>False</stp>
        <stp>T</stp>
        <tr r="AB77" s="2"/>
        <tr r="AB76" s="2"/>
      </tp>
      <tp>
        <v>46.71</v>
        <stp/>
        <stp>StudyData</stp>
        <stp>S.US.CSCO</stp>
        <stp>FG</stp>
        <stp/>
        <stp>Close</stp>
        <stp>5Min</stp>
        <stp>-65</stp>
        <stp>all</stp>
        <stp/>
        <stp/>
        <stp>False</stp>
        <stp>T</stp>
        <tr r="AB67" s="2"/>
        <tr r="AB66" s="2"/>
      </tp>
      <tp>
        <v>46.68</v>
        <stp/>
        <stp>StudyData</stp>
        <stp>S.US.CSCO</stp>
        <stp>FG</stp>
        <stp/>
        <stp>Close</stp>
        <stp>5Min</stp>
        <stp>-55</stp>
        <stp>all</stp>
        <stp/>
        <stp/>
        <stp>False</stp>
        <stp>T</stp>
        <tr r="AB56" s="2"/>
        <tr r="AB57" s="2"/>
      </tp>
      <tp>
        <v>46.61</v>
        <stp/>
        <stp>StudyData</stp>
        <stp>S.US.CSCO</stp>
        <stp>FG</stp>
        <stp/>
        <stp>Close</stp>
        <stp>5Min</stp>
        <stp>-45</stp>
        <stp>all</stp>
        <stp/>
        <stp/>
        <stp>False</stp>
        <stp>T</stp>
        <tr r="AB47" s="2"/>
        <tr r="AB46" s="2"/>
      </tp>
      <tp>
        <v>239.4</v>
        <stp/>
        <stp>StudyData</stp>
        <stp>S.US.AVGO</stp>
        <stp>FG</stp>
        <stp/>
        <stp>Close</stp>
        <stp>5Min</stp>
        <stp>-81</stp>
        <stp>all</stp>
        <stp/>
        <stp/>
        <stp>False</stp>
        <stp>T</stp>
        <tr r="O83" s="2"/>
        <tr r="O82" s="2"/>
      </tp>
      <tp>
        <v>245.02</v>
        <stp/>
        <stp>StudyData</stp>
        <stp>S.US.AVGO</stp>
        <stp>FG</stp>
        <stp/>
        <stp>Close</stp>
        <stp>5Min</stp>
        <stp>-91</stp>
        <stp>all</stp>
        <stp/>
        <stp/>
        <stp>False</stp>
        <stp>T</stp>
        <tr r="O93" s="2"/>
        <tr r="O92" s="2"/>
      </tp>
      <tp>
        <v>238.6</v>
        <stp/>
        <stp>StudyData</stp>
        <stp>S.US.AVGO</stp>
        <stp>FG</stp>
        <stp/>
        <stp>Close</stp>
        <stp>5Min</stp>
        <stp>-61</stp>
        <stp>all</stp>
        <stp/>
        <stp/>
        <stp>False</stp>
        <stp>T</stp>
        <tr r="O63" s="2"/>
        <tr r="O62" s="2"/>
      </tp>
      <tp>
        <v>237.37</v>
        <stp/>
        <stp>StudyData</stp>
        <stp>S.US.AVGO</stp>
        <stp>FG</stp>
        <stp/>
        <stp>Close</stp>
        <stp>5Min</stp>
        <stp>-71</stp>
        <stp>all</stp>
        <stp/>
        <stp/>
        <stp>False</stp>
        <stp>T</stp>
        <tr r="O73" s="2"/>
        <tr r="O72" s="2"/>
      </tp>
      <tp>
        <v>239.08</v>
        <stp/>
        <stp>StudyData</stp>
        <stp>S.US.AVGO</stp>
        <stp>FG</stp>
        <stp/>
        <stp>Close</stp>
        <stp>5Min</stp>
        <stp>-41</stp>
        <stp>all</stp>
        <stp/>
        <stp/>
        <stp>False</stp>
        <stp>T</stp>
        <tr r="O43" s="2"/>
        <tr r="O42" s="2"/>
      </tp>
      <tp>
        <v>239.04</v>
        <stp/>
        <stp>StudyData</stp>
        <stp>S.US.AVGO</stp>
        <stp>FG</stp>
        <stp/>
        <stp>Close</stp>
        <stp>5Min</stp>
        <stp>-51</stp>
        <stp>all</stp>
        <stp/>
        <stp/>
        <stp>False</stp>
        <stp>T</stp>
        <tr r="O52" s="2"/>
        <tr r="O53" s="2"/>
      </tp>
      <tp>
        <v>235.27</v>
        <stp/>
        <stp>StudyData</stp>
        <stp>S.US.AVGO</stp>
        <stp>FG</stp>
        <stp/>
        <stp>Close</stp>
        <stp>5Min</stp>
        <stp>-21</stp>
        <stp>all</stp>
        <stp/>
        <stp/>
        <stp>False</stp>
        <stp>T</stp>
        <tr r="O22" s="2"/>
        <tr r="O23" s="2"/>
      </tp>
      <tp>
        <v>237</v>
        <stp/>
        <stp>StudyData</stp>
        <stp>S.US.AVGO</stp>
        <stp>FG</stp>
        <stp/>
        <stp>Close</stp>
        <stp>5Min</stp>
        <stp>-31</stp>
        <stp>all</stp>
        <stp/>
        <stp/>
        <stp>False</stp>
        <stp>T</stp>
        <tr r="O33" s="2"/>
        <tr r="O32" s="2"/>
      </tp>
      <tp>
        <v>231.83</v>
        <stp/>
        <stp>StudyData</stp>
        <stp>S.US.AVGO</stp>
        <stp>FG</stp>
        <stp/>
        <stp>Close</stp>
        <stp>5Min</stp>
        <stp>-11</stp>
        <stp>all</stp>
        <stp/>
        <stp/>
        <stp>False</stp>
        <stp>T</stp>
        <tr r="O13" s="2"/>
        <tr r="O12" s="2"/>
      </tp>
      <tp>
        <v>45.35</v>
        <stp/>
        <stp>StudyData</stp>
        <stp>S.US.FOX</stp>
        <stp>FG</stp>
        <stp/>
        <stp>Close</stp>
        <stp>5Min</stp>
        <stp>-100</stp>
        <stp>all</stp>
        <stp/>
        <stp/>
        <stp>False</stp>
        <stp>T</stp>
        <tr r="AQ102" s="2"/>
        <tr r="AQ101" s="2"/>
      </tp>
      <tp>
        <v>74.84</v>
        <stp/>
        <stp>StudyData</stp>
        <stp>S.US.CSX</stp>
        <stp>FG</stp>
        <stp/>
        <stp>Close</stp>
        <stp>5Min</stp>
        <stp>-100</stp>
        <stp>all</stp>
        <stp/>
        <stp/>
        <stp>False</stp>
        <stp>T</stp>
        <tr r="AC102" s="2"/>
        <tr r="AC101" s="2"/>
      </tp>
      <tp>
        <v>43.81</v>
        <stp/>
        <stp>StudyData</stp>
        <stp>S.US.STX</stp>
        <stp>FG</stp>
        <stp/>
        <stp>Close</stp>
        <stp>5Min</stp>
        <stp>-100</stp>
        <stp>all</stp>
        <stp/>
        <stp/>
        <stp>False</stp>
        <stp>T</stp>
        <tr r="CJ102" s="2"/>
        <tr r="CJ101" s="2"/>
      </tp>
      <tp>
        <v>70.47</v>
        <stp/>
        <stp>StudyData</stp>
        <stp>S.US.QCOM</stp>
        <stp>FG</stp>
        <stp/>
        <stp>Close</stp>
        <stp>5Min</stp>
        <stp>-99</stp>
        <stp>all</stp>
        <stp/>
        <stp/>
        <stp>False</stp>
        <stp>T</stp>
        <tr r="CB100" s="2"/>
        <tr r="CB101" s="2"/>
      </tp>
      <tp>
        <v>70.13</v>
        <stp/>
        <stp>StudyData</stp>
        <stp>S.US.QCOM</stp>
        <stp>FG</stp>
        <stp/>
        <stp>Close</stp>
        <stp>5Min</stp>
        <stp>-89</stp>
        <stp>all</stp>
        <stp/>
        <stp/>
        <stp>False</stp>
        <stp>T</stp>
        <tr r="CB91" s="2"/>
        <tr r="CB90" s="2"/>
      </tp>
      <tp>
        <v>68.31</v>
        <stp/>
        <stp>StudyData</stp>
        <stp>S.US.QCOM</stp>
        <stp>FG</stp>
        <stp/>
        <stp>Close</stp>
        <stp>5Min</stp>
        <stp>-39</stp>
        <stp>all</stp>
        <stp/>
        <stp/>
        <stp>False</stp>
        <stp>T</stp>
        <tr r="CB41" s="2"/>
        <tr r="CB40" s="2"/>
      </tp>
      <tp>
        <v>67.95</v>
        <stp/>
        <stp>StudyData</stp>
        <stp>S.US.QCOM</stp>
        <stp>FG</stp>
        <stp/>
        <stp>Close</stp>
        <stp>5Min</stp>
        <stp>-29</stp>
        <stp>all</stp>
        <stp/>
        <stp/>
        <stp>False</stp>
        <stp>T</stp>
        <tr r="CB30" s="2"/>
        <tr r="CB31" s="2"/>
      </tp>
      <tp>
        <v>67.47</v>
        <stp/>
        <stp>StudyData</stp>
        <stp>S.US.QCOM</stp>
        <stp>FG</stp>
        <stp/>
        <stp>Close</stp>
        <stp>5Min</stp>
        <stp>-19</stp>
        <stp>all</stp>
        <stp/>
        <stp/>
        <stp>False</stp>
        <stp>T</stp>
        <tr r="CB20" s="2"/>
        <tr r="CB21" s="2"/>
      </tp>
      <tp>
        <v>68.680000000000007</v>
        <stp/>
        <stp>StudyData</stp>
        <stp>S.US.QCOM</stp>
        <stp>FG</stp>
        <stp/>
        <stp>Close</stp>
        <stp>5Min</stp>
        <stp>-79</stp>
        <stp>all</stp>
        <stp/>
        <stp/>
        <stp>False</stp>
        <stp>T</stp>
        <tr r="CB80" s="2"/>
        <tr r="CB81" s="2"/>
      </tp>
      <tp>
        <v>68</v>
        <stp/>
        <stp>StudyData</stp>
        <stp>S.US.QCOM</stp>
        <stp>FG</stp>
        <stp/>
        <stp>Close</stp>
        <stp>5Min</stp>
        <stp>-69</stp>
        <stp>all</stp>
        <stp/>
        <stp/>
        <stp>False</stp>
        <stp>T</stp>
        <tr r="CB70" s="2"/>
        <tr r="CB71" s="2"/>
      </tp>
      <tp>
        <v>68.3</v>
        <stp/>
        <stp>StudyData</stp>
        <stp>S.US.QCOM</stp>
        <stp>FG</stp>
        <stp/>
        <stp>Close</stp>
        <stp>5Min</stp>
        <stp>-59</stp>
        <stp>all</stp>
        <stp/>
        <stp/>
        <stp>False</stp>
        <stp>T</stp>
        <tr r="CB61" s="2"/>
        <tr r="CB60" s="2"/>
      </tp>
      <tp>
        <v>68.180000000000007</v>
        <stp/>
        <stp>StudyData</stp>
        <stp>S.US.QCOM</stp>
        <stp>FG</stp>
        <stp/>
        <stp>Close</stp>
        <stp>5Min</stp>
        <stp>-49</stp>
        <stp>all</stp>
        <stp/>
        <stp/>
        <stp>False</stp>
        <stp>T</stp>
        <tr r="CB50" s="2"/>
        <tr r="CB51" s="2"/>
      </tp>
      <tp>
        <v>96.98</v>
        <stp/>
        <stp>StudyData</stp>
        <stp>S.US.KLAC</stp>
        <stp>FG</stp>
        <stp/>
        <stp>Close</stp>
        <stp>5Min</stp>
        <stp>-47</stp>
        <stp>all</stp>
        <stp/>
        <stp/>
        <stp>False</stp>
        <stp>T</stp>
        <tr r="BH49" s="2"/>
        <tr r="BH48" s="2"/>
      </tp>
      <tp>
        <v>97.14</v>
        <stp/>
        <stp>StudyData</stp>
        <stp>S.US.KLAC</stp>
        <stp>FG</stp>
        <stp/>
        <stp>Close</stp>
        <stp>5Min</stp>
        <stp>-57</stp>
        <stp>all</stp>
        <stp/>
        <stp/>
        <stp>False</stp>
        <stp>T</stp>
        <tr r="BH59" s="2"/>
        <tr r="BH58" s="2"/>
      </tp>
      <tp>
        <v>96.78</v>
        <stp/>
        <stp>StudyData</stp>
        <stp>S.US.KLAC</stp>
        <stp>FG</stp>
        <stp/>
        <stp>Close</stp>
        <stp>5Min</stp>
        <stp>-67</stp>
        <stp>all</stp>
        <stp/>
        <stp/>
        <stp>False</stp>
        <stp>T</stp>
        <tr r="BH68" s="2"/>
        <tr r="BH69" s="2"/>
      </tp>
      <tp>
        <v>96.65</v>
        <stp/>
        <stp>StudyData</stp>
        <stp>S.US.KLAC</stp>
        <stp>FG</stp>
        <stp/>
        <stp>Close</stp>
        <stp>5Min</stp>
        <stp>-77</stp>
        <stp>all</stp>
        <stp/>
        <stp/>
        <stp>False</stp>
        <stp>T</stp>
        <tr r="BH78" s="2"/>
        <tr r="BH79" s="2"/>
      </tp>
      <tp>
        <v>95.15</v>
        <stp/>
        <stp>StudyData</stp>
        <stp>S.US.KLAC</stp>
        <stp>FG</stp>
        <stp/>
        <stp>Close</stp>
        <stp>5Min</stp>
        <stp>-17</stp>
        <stp>all</stp>
        <stp/>
        <stp/>
        <stp>False</stp>
        <stp>T</stp>
        <tr r="BH19" s="2"/>
        <tr r="BH18" s="2"/>
      </tp>
      <tp>
        <v>96.44</v>
        <stp/>
        <stp>StudyData</stp>
        <stp>S.US.KLAC</stp>
        <stp>FG</stp>
        <stp/>
        <stp>Close</stp>
        <stp>5Min</stp>
        <stp>-27</stp>
        <stp>all</stp>
        <stp/>
        <stp/>
        <stp>False</stp>
        <stp>T</stp>
        <tr r="BH29" s="2"/>
        <tr r="BH28" s="2"/>
      </tp>
      <tp>
        <v>96.93</v>
        <stp/>
        <stp>StudyData</stp>
        <stp>S.US.KLAC</stp>
        <stp>FG</stp>
        <stp/>
        <stp>Close</stp>
        <stp>5Min</stp>
        <stp>-37</stp>
        <stp>all</stp>
        <stp/>
        <stp/>
        <stp>False</stp>
        <stp>T</stp>
        <tr r="BH39" s="2"/>
        <tr r="BH38" s="2"/>
      </tp>
      <tp>
        <v>96.53</v>
        <stp/>
        <stp>StudyData</stp>
        <stp>S.US.KLAC</stp>
        <stp>FG</stp>
        <stp/>
        <stp>Close</stp>
        <stp>5Min</stp>
        <stp>-87</stp>
        <stp>all</stp>
        <stp/>
        <stp/>
        <stp>False</stp>
        <stp>T</stp>
        <tr r="BH88" s="2"/>
        <tr r="BH89" s="2"/>
      </tp>
      <tp>
        <v>98.92</v>
        <stp/>
        <stp>StudyData</stp>
        <stp>S.US.KLAC</stp>
        <stp>FG</stp>
        <stp/>
        <stp>Close</stp>
        <stp>5Min</stp>
        <stp>-97</stp>
        <stp>all</stp>
        <stp/>
        <stp/>
        <stp>False</stp>
        <stp>T</stp>
        <tr r="BH99" s="2"/>
        <tr r="BH98" s="2"/>
      </tp>
      <tp>
        <v>74.209999999999994</v>
        <stp/>
        <stp>StudyData</stp>
        <stp>S.US.GILD</stp>
        <stp>FG</stp>
        <stp/>
        <stp>Close</stp>
        <stp>5Min</stp>
        <stp/>
        <stp>all</stp>
        <stp/>
        <stp/>
        <stp>False</stp>
        <stp>T</stp>
        <tr r="AS109" s="2"/>
      </tp>
      <tp>
        <v>253.64</v>
        <stp/>
        <stp>StudyData</stp>
        <stp>S.US.NVDA</stp>
        <stp>FG</stp>
        <stp/>
        <stp>Close</stp>
        <stp>5Min</stp>
        <stp>-82</stp>
        <stp>all</stp>
        <stp/>
        <stp/>
        <stp>False</stp>
        <stp>T</stp>
        <tr r="BW83" s="2"/>
        <tr r="BW84" s="2"/>
      </tp>
      <tp>
        <v>265.18</v>
        <stp/>
        <stp>StudyData</stp>
        <stp>S.US.NVDA</stp>
        <stp>FG</stp>
        <stp/>
        <stp>Close</stp>
        <stp>5Min</stp>
        <stp>-92</stp>
        <stp>all</stp>
        <stp/>
        <stp/>
        <stp>False</stp>
        <stp>T</stp>
        <tr r="BW94" s="2"/>
        <tr r="BW93" s="2"/>
      </tp>
      <tp>
        <v>252.71</v>
        <stp/>
        <stp>StudyData</stp>
        <stp>S.US.NVDA</stp>
        <stp>FG</stp>
        <stp/>
        <stp>Close</stp>
        <stp>5Min</stp>
        <stp>-62</stp>
        <stp>all</stp>
        <stp/>
        <stp/>
        <stp>False</stp>
        <stp>T</stp>
        <tr r="BW64" s="2"/>
        <tr r="BW63" s="2"/>
      </tp>
      <tp>
        <v>254.28</v>
        <stp/>
        <stp>StudyData</stp>
        <stp>S.US.NVDA</stp>
        <stp>FG</stp>
        <stp/>
        <stp>Close</stp>
        <stp>5Min</stp>
        <stp>-72</stp>
        <stp>all</stp>
        <stp/>
        <stp/>
        <stp>False</stp>
        <stp>T</stp>
        <tr r="BW74" s="2"/>
        <tr r="BW73" s="2"/>
      </tp>
      <tp>
        <v>255.35</v>
        <stp/>
        <stp>StudyData</stp>
        <stp>S.US.NVDA</stp>
        <stp>FG</stp>
        <stp/>
        <stp>Close</stp>
        <stp>5Min</stp>
        <stp>-42</stp>
        <stp>all</stp>
        <stp/>
        <stp/>
        <stp>False</stp>
        <stp>T</stp>
        <tr r="BW43" s="2"/>
        <tr r="BW44" s="2"/>
      </tp>
      <tp>
        <v>252.6</v>
        <stp/>
        <stp>StudyData</stp>
        <stp>S.US.NVDA</stp>
        <stp>FG</stp>
        <stp/>
        <stp>Close</stp>
        <stp>5Min</stp>
        <stp>-52</stp>
        <stp>all</stp>
        <stp/>
        <stp/>
        <stp>False</stp>
        <stp>T</stp>
        <tr r="BW54" s="2"/>
        <tr r="BW53" s="2"/>
      </tp>
      <tp>
        <v>250.72</v>
        <stp/>
        <stp>StudyData</stp>
        <stp>S.US.NVDA</stp>
        <stp>FG</stp>
        <stp/>
        <stp>Close</stp>
        <stp>5Min</stp>
        <stp>-22</stp>
        <stp>all</stp>
        <stp/>
        <stp/>
        <stp>False</stp>
        <stp>T</stp>
        <tr r="BW23" s="2"/>
        <tr r="BW24" s="2"/>
      </tp>
      <tp>
        <v>252.23</v>
        <stp/>
        <stp>StudyData</stp>
        <stp>S.US.NVDA</stp>
        <stp>FG</stp>
        <stp/>
        <stp>Close</stp>
        <stp>5Min</stp>
        <stp>-32</stp>
        <stp>all</stp>
        <stp/>
        <stp/>
        <stp>False</stp>
        <stp>T</stp>
        <tr r="BW34" s="2"/>
        <tr r="BW33" s="2"/>
      </tp>
      <tp>
        <v>246.65</v>
        <stp/>
        <stp>StudyData</stp>
        <stp>S.US.NVDA</stp>
        <stp>FG</stp>
        <stp/>
        <stp>Close</stp>
        <stp>5Min</stp>
        <stp>-12</stp>
        <stp>all</stp>
        <stp/>
        <stp/>
        <stp>False</stp>
        <stp>T</stp>
        <tr r="BW13" s="2"/>
        <tr r="BW14" s="2"/>
      </tp>
      <tp>
        <v>1806.93</v>
        <stp/>
        <stp>StudyData</stp>
        <stp>S.US.BKNG</stp>
        <stp>FG</stp>
        <stp/>
        <stp>Close</stp>
        <stp>5Min</stp>
        <stp>-38</stp>
        <stp>all</stp>
        <stp/>
        <stp/>
        <stp>False</stp>
        <stp>T</stp>
        <tr r="R39" s="2"/>
        <tr r="R40" s="2"/>
      </tp>
      <tp>
        <v>1804.61</v>
        <stp/>
        <stp>StudyData</stp>
        <stp>S.US.BKNG</stp>
        <stp>FG</stp>
        <stp/>
        <stp>Close</stp>
        <stp>5Min</stp>
        <stp>-28</stp>
        <stp>all</stp>
        <stp/>
        <stp/>
        <stp>False</stp>
        <stp>T</stp>
        <tr r="R29" s="2"/>
        <tr r="R30" s="2"/>
      </tp>
      <tp>
        <v>1794</v>
        <stp/>
        <stp>StudyData</stp>
        <stp>S.US.BKNG</stp>
        <stp>FG</stp>
        <stp/>
        <stp>Close</stp>
        <stp>5Min</stp>
        <stp>-18</stp>
        <stp>all</stp>
        <stp/>
        <stp/>
        <stp>False</stp>
        <stp>T</stp>
        <tr r="R19" s="2"/>
        <tr r="R20" s="2"/>
      </tp>
      <tp>
        <v>1825.93</v>
        <stp/>
        <stp>StudyData</stp>
        <stp>S.US.BKNG</stp>
        <stp>FG</stp>
        <stp/>
        <stp>Close</stp>
        <stp>5Min</stp>
        <stp>-78</stp>
        <stp>all</stp>
        <stp/>
        <stp/>
        <stp>False</stp>
        <stp>T</stp>
        <tr r="R80" s="2"/>
        <tr r="R79" s="2"/>
      </tp>
      <tp>
        <v>1801.54</v>
        <stp/>
        <stp>StudyData</stp>
        <stp>S.US.BKNG</stp>
        <stp>FG</stp>
        <stp/>
        <stp>Close</stp>
        <stp>5Min</stp>
        <stp>-68</stp>
        <stp>all</stp>
        <stp/>
        <stp/>
        <stp>False</stp>
        <stp>T</stp>
        <tr r="R70" s="2"/>
        <tr r="R69" s="2"/>
      </tp>
      <tp>
        <v>1802</v>
        <stp/>
        <stp>StudyData</stp>
        <stp>S.US.BKNG</stp>
        <stp>FG</stp>
        <stp/>
        <stp>Close</stp>
        <stp>5Min</stp>
        <stp>-58</stp>
        <stp>all</stp>
        <stp/>
        <stp/>
        <stp>False</stp>
        <stp>T</stp>
        <tr r="R60" s="2"/>
        <tr r="R59" s="2"/>
      </tp>
      <tp>
        <v>1804.58</v>
        <stp/>
        <stp>StudyData</stp>
        <stp>S.US.BKNG</stp>
        <stp>FG</stp>
        <stp/>
        <stp>Close</stp>
        <stp>5Min</stp>
        <stp>-48</stp>
        <stp>all</stp>
        <stp/>
        <stp/>
        <stp>False</stp>
        <stp>T</stp>
        <tr r="R50" s="2"/>
        <tr r="R49" s="2"/>
      </tp>
      <tp>
        <v>1879.07</v>
        <stp/>
        <stp>StudyData</stp>
        <stp>S.US.BKNG</stp>
        <stp>FG</stp>
        <stp/>
        <stp>Close</stp>
        <stp>5Min</stp>
        <stp>-98</stp>
        <stp>all</stp>
        <stp/>
        <stp/>
        <stp>False</stp>
        <stp>T</stp>
        <tr r="R100" s="2"/>
        <tr r="R99" s="2"/>
      </tp>
      <tp>
        <v>1858.5</v>
        <stp/>
        <stp>StudyData</stp>
        <stp>S.US.BKNG</stp>
        <stp>FG</stp>
        <stp/>
        <stp>Close</stp>
        <stp>5Min</stp>
        <stp>-88</stp>
        <stp>all</stp>
        <stp/>
        <stp/>
        <stp>False</stp>
        <stp>T</stp>
        <tr r="R90" s="2"/>
        <tr r="R89" s="2"/>
      </tp>
      <tp>
        <v>1116.76</v>
        <stp/>
        <stp>StudyData</stp>
        <stp>S.US.GOOG</stp>
        <stp>FG</stp>
        <stp/>
        <stp>Close</stp>
        <stp>5Min</stp>
        <stp>-79</stp>
        <stp>all</stp>
        <stp/>
        <stp/>
        <stp>False</stp>
        <stp>T</stp>
        <tr r="AT80" s="2"/>
        <tr r="AT81" s="2"/>
      </tp>
      <tp>
        <v>1107.94</v>
        <stp/>
        <stp>StudyData</stp>
        <stp>S.US.GOOG</stp>
        <stp>FG</stp>
        <stp/>
        <stp>Close</stp>
        <stp>5Min</stp>
        <stp>-69</stp>
        <stp>all</stp>
        <stp/>
        <stp/>
        <stp>False</stp>
        <stp>T</stp>
        <tr r="AT71" s="2"/>
        <tr r="AT70" s="2"/>
      </tp>
      <tp>
        <v>1110.47</v>
        <stp/>
        <stp>StudyData</stp>
        <stp>S.US.GOOG</stp>
        <stp>FG</stp>
        <stp/>
        <stp>Close</stp>
        <stp>5Min</stp>
        <stp>-59</stp>
        <stp>all</stp>
        <stp/>
        <stp/>
        <stp>False</stp>
        <stp>T</stp>
        <tr r="AT60" s="2"/>
        <tr r="AT61" s="2"/>
      </tp>
      <tp>
        <v>1112.07</v>
        <stp/>
        <stp>StudyData</stp>
        <stp>S.US.GOOG</stp>
        <stp>FG</stp>
        <stp/>
        <stp>Close</stp>
        <stp>5Min</stp>
        <stp>-49</stp>
        <stp>all</stp>
        <stp/>
        <stp/>
        <stp>False</stp>
        <stp>T</stp>
        <tr r="AT50" s="2"/>
        <tr r="AT51" s="2"/>
      </tp>
      <tp>
        <v>1115.4100000000001</v>
        <stp/>
        <stp>StudyData</stp>
        <stp>S.US.GOOG</stp>
        <stp>FG</stp>
        <stp/>
        <stp>Close</stp>
        <stp>5Min</stp>
        <stp>-39</stp>
        <stp>all</stp>
        <stp/>
        <stp/>
        <stp>False</stp>
        <stp>T</stp>
        <tr r="AT41" s="2"/>
        <tr r="AT40" s="2"/>
      </tp>
      <tp>
        <v>1111.9000000000001</v>
        <stp/>
        <stp>StudyData</stp>
        <stp>S.US.GOOG</stp>
        <stp>FG</stp>
        <stp/>
        <stp>Close</stp>
        <stp>5Min</stp>
        <stp>-29</stp>
        <stp>all</stp>
        <stp/>
        <stp/>
        <stp>False</stp>
        <stp>T</stp>
        <tr r="AT31" s="2"/>
        <tr r="AT30" s="2"/>
      </tp>
      <tp>
        <v>1096.53</v>
        <stp/>
        <stp>StudyData</stp>
        <stp>S.US.GOOG</stp>
        <stp>FG</stp>
        <stp/>
        <stp>Close</stp>
        <stp>5Min</stp>
        <stp>-19</stp>
        <stp>all</stp>
        <stp/>
        <stp/>
        <stp>False</stp>
        <stp>T</stp>
        <tr r="AT20" s="2"/>
        <tr r="AT21" s="2"/>
      </tp>
      <tp>
        <v>1143.67</v>
        <stp/>
        <stp>StudyData</stp>
        <stp>S.US.GOOG</stp>
        <stp>FG</stp>
        <stp/>
        <stp>Close</stp>
        <stp>5Min</stp>
        <stp>-99</stp>
        <stp>all</stp>
        <stp/>
        <stp/>
        <stp>False</stp>
        <stp>T</stp>
        <tr r="AT100" s="2"/>
        <tr r="AT101" s="2"/>
      </tp>
      <tp>
        <v>1138.82</v>
        <stp/>
        <stp>StudyData</stp>
        <stp>S.US.GOOG</stp>
        <stp>FG</stp>
        <stp/>
        <stp>Close</stp>
        <stp>5Min</stp>
        <stp>-89</stp>
        <stp>all</stp>
        <stp/>
        <stp/>
        <stp>False</stp>
        <stp>T</stp>
        <tr r="AT90" s="2"/>
        <tr r="AT91" s="2"/>
      </tp>
      <tp>
        <v>21.02</v>
        <stp/>
        <stp>StudyData</stp>
        <stp>S.US.QRTEA</stp>
        <stp>FG</stp>
        <stp/>
        <stp>Close</stp>
        <stp>5Min</stp>
        <stp>-106</stp>
        <stp>all</stp>
        <stp/>
        <stp/>
        <stp>False</stp>
        <stp>T</stp>
        <tr r="CC107" s="2"/>
        <tr r="CC108" s="2"/>
      </tp>
      <tp>
        <v>246.12</v>
        <stp/>
        <stp>StudyData</stp>
        <stp>S.US.ADBE</stp>
        <stp>FG</stp>
        <stp/>
        <stp>Close</stp>
        <stp>5Min</stp>
        <stp>-84</stp>
        <stp>all</stp>
        <stp/>
        <stp/>
        <stp>False</stp>
        <stp>T</stp>
        <tr r="D86" s="2"/>
        <tr r="D85" s="2"/>
      </tp>
      <tp>
        <v>253.86</v>
        <stp/>
        <stp>StudyData</stp>
        <stp>S.US.ADBE</stp>
        <stp>FG</stp>
        <stp/>
        <stp>Close</stp>
        <stp>5Min</stp>
        <stp>-94</stp>
        <stp>all</stp>
        <stp/>
        <stp/>
        <stp>False</stp>
        <stp>T</stp>
        <tr r="D95" s="2"/>
        <tr r="D96" s="2"/>
      </tp>
      <tp>
        <v>243.31</v>
        <stp/>
        <stp>StudyData</stp>
        <stp>S.US.ADBE</stp>
        <stp>FG</stp>
        <stp/>
        <stp>Close</stp>
        <stp>5Min</stp>
        <stp>-44</stp>
        <stp>all</stp>
        <stp/>
        <stp/>
        <stp>False</stp>
        <stp>T</stp>
        <tr r="D46" s="2"/>
        <tr r="D45" s="2"/>
      </tp>
      <tp>
        <v>243.59</v>
        <stp/>
        <stp>StudyData</stp>
        <stp>S.US.ADBE</stp>
        <stp>FG</stp>
        <stp/>
        <stp>Close</stp>
        <stp>5Min</stp>
        <stp>-54</stp>
        <stp>all</stp>
        <stp/>
        <stp/>
        <stp>False</stp>
        <stp>T</stp>
        <tr r="D56" s="2"/>
        <tr r="D55" s="2"/>
      </tp>
      <tp>
        <v>242.46</v>
        <stp/>
        <stp>StudyData</stp>
        <stp>S.US.ADBE</stp>
        <stp>FG</stp>
        <stp/>
        <stp>Close</stp>
        <stp>5Min</stp>
        <stp>-64</stp>
        <stp>all</stp>
        <stp/>
        <stp/>
        <stp>False</stp>
        <stp>T</stp>
        <tr r="D65" s="2"/>
        <tr r="D66" s="2"/>
      </tp>
      <tp>
        <v>244.42</v>
        <stp/>
        <stp>StudyData</stp>
        <stp>S.US.ADBE</stp>
        <stp>FG</stp>
        <stp/>
        <stp>Close</stp>
        <stp>5Min</stp>
        <stp>-74</stp>
        <stp>all</stp>
        <stp/>
        <stp/>
        <stp>False</stp>
        <stp>T</stp>
        <tr r="D76" s="2"/>
        <tr r="D75" s="2"/>
      </tp>
      <tp>
        <v>239.49</v>
        <stp/>
        <stp>StudyData</stp>
        <stp>S.US.ADBE</stp>
        <stp>FG</stp>
        <stp/>
        <stp>Close</stp>
        <stp>5Min</stp>
        <stp>-14</stp>
        <stp>all</stp>
        <stp/>
        <stp/>
        <stp>False</stp>
        <stp>T</stp>
        <tr r="D16" s="2"/>
        <tr r="D15" s="2"/>
      </tp>
      <tp>
        <v>242.15</v>
        <stp/>
        <stp>StudyData</stp>
        <stp>S.US.ADBE</stp>
        <stp>FG</stp>
        <stp/>
        <stp>Close</stp>
        <stp>5Min</stp>
        <stp>-24</stp>
        <stp>all</stp>
        <stp/>
        <stp/>
        <stp>False</stp>
        <stp>T</stp>
        <tr r="D26" s="2"/>
        <tr r="D25" s="2"/>
      </tp>
      <tp>
        <v>242.77</v>
        <stp/>
        <stp>StudyData</stp>
        <stp>S.US.ADBE</stp>
        <stp>FG</stp>
        <stp/>
        <stp>Close</stp>
        <stp>5Min</stp>
        <stp>-34</stp>
        <stp>all</stp>
        <stp/>
        <stp/>
        <stp>False</stp>
        <stp>T</stp>
        <tr r="D36" s="2"/>
        <tr r="D35" s="2"/>
      </tp>
      <tp>
        <v>70.11</v>
        <stp/>
        <stp>StudyData</stp>
        <stp>S.US.CSX</stp>
        <stp>FG</stp>
        <stp/>
        <stp>Close</stp>
        <stp>5Min</stp>
        <stp>-2</stp>
        <stp>all</stp>
        <stp/>
        <stp/>
        <stp>False</stp>
        <stp>T</stp>
        <tr r="AC4" s="2"/>
        <tr r="AC3" s="2"/>
      </tp>
      <tp>
        <v>44.58</v>
        <stp/>
        <stp>StudyData</stp>
        <stp>S.US.FOX</stp>
        <stp>FG</stp>
        <stp/>
        <stp>Close</stp>
        <stp>5Min</stp>
        <stp>-7</stp>
        <stp>all</stp>
        <stp/>
        <stp/>
        <stp>False</stp>
        <stp>T</stp>
        <tr r="AQ8" s="2"/>
        <tr r="AQ9" s="2"/>
      </tp>
      <tp>
        <v>98.6</v>
        <stp/>
        <stp>StudyData</stp>
        <stp>S.US.HAS</stp>
        <stp>FG</stp>
        <stp/>
        <stp>Close</stp>
        <stp>5Min</stp>
        <stp>-9</stp>
        <stp>all</stp>
        <stp/>
        <stp/>
        <stp>False</stp>
        <stp>T</stp>
        <tr r="AV10" s="2"/>
        <tr r="AV11" s="2"/>
      </tp>
      <tp>
        <v>42.76</v>
        <stp/>
        <stp>StudyData</stp>
        <stp>S.US.MDLZ</stp>
        <stp>FG</stp>
        <stp/>
        <stp>Close</stp>
        <stp>5Min</stp>
        <stp>-89</stp>
        <stp>all</stp>
        <stp/>
        <stp/>
        <stp>False</stp>
        <stp>T</stp>
        <tr r="BN90" s="2"/>
        <tr r="BN91" s="2"/>
      </tp>
      <tp>
        <v>42.8</v>
        <stp/>
        <stp>StudyData</stp>
        <stp>S.US.MDLZ</stp>
        <stp>FG</stp>
        <stp/>
        <stp>Close</stp>
        <stp>5Min</stp>
        <stp>-99</stp>
        <stp>all</stp>
        <stp/>
        <stp/>
        <stp>False</stp>
        <stp>T</stp>
        <tr r="BN100" s="2"/>
        <tr r="BN101" s="2"/>
      </tp>
      <tp>
        <v>42.92</v>
        <stp/>
        <stp>StudyData</stp>
        <stp>S.US.MDLZ</stp>
        <stp>FG</stp>
        <stp/>
        <stp>Close</stp>
        <stp>5Min</stp>
        <stp>-49</stp>
        <stp>all</stp>
        <stp/>
        <stp/>
        <stp>False</stp>
        <stp>T</stp>
        <tr r="BN51" s="2"/>
        <tr r="BN50" s="2"/>
      </tp>
      <tp>
        <v>42.98</v>
        <stp/>
        <stp>StudyData</stp>
        <stp>S.US.MDLZ</stp>
        <stp>FG</stp>
        <stp/>
        <stp>Close</stp>
        <stp>5Min</stp>
        <stp>-59</stp>
        <stp>all</stp>
        <stp/>
        <stp/>
        <stp>False</stp>
        <stp>T</stp>
        <tr r="BN60" s="2"/>
        <tr r="BN61" s="2"/>
      </tp>
      <tp>
        <v>43.08</v>
        <stp/>
        <stp>StudyData</stp>
        <stp>S.US.MDLZ</stp>
        <stp>FG</stp>
        <stp/>
        <stp>Close</stp>
        <stp>5Min</stp>
        <stp>-69</stp>
        <stp>all</stp>
        <stp/>
        <stp/>
        <stp>False</stp>
        <stp>T</stp>
        <tr r="BN71" s="2"/>
        <tr r="BN70" s="2"/>
      </tp>
      <tp>
        <v>42.92</v>
        <stp/>
        <stp>StudyData</stp>
        <stp>S.US.MDLZ</stp>
        <stp>FG</stp>
        <stp/>
        <stp>Close</stp>
        <stp>5Min</stp>
        <stp>-79</stp>
        <stp>all</stp>
        <stp/>
        <stp/>
        <stp>False</stp>
        <stp>T</stp>
        <tr r="BN80" s="2"/>
        <tr r="BN81" s="2"/>
      </tp>
      <tp>
        <v>42.61</v>
        <stp/>
        <stp>StudyData</stp>
        <stp>S.US.MDLZ</stp>
        <stp>FG</stp>
        <stp/>
        <stp>Close</stp>
        <stp>5Min</stp>
        <stp>-19</stp>
        <stp>all</stp>
        <stp/>
        <stp/>
        <stp>False</stp>
        <stp>T</stp>
        <tr r="BN21" s="2"/>
        <tr r="BN20" s="2"/>
      </tp>
      <tp>
        <v>42.74</v>
        <stp/>
        <stp>StudyData</stp>
        <stp>S.US.MDLZ</stp>
        <stp>FG</stp>
        <stp/>
        <stp>Close</stp>
        <stp>5Min</stp>
        <stp>-29</stp>
        <stp>all</stp>
        <stp/>
        <stp/>
        <stp>False</stp>
        <stp>T</stp>
        <tr r="BN30" s="2"/>
        <tr r="BN31" s="2"/>
      </tp>
      <tp>
        <v>42.77</v>
        <stp/>
        <stp>StudyData</stp>
        <stp>S.US.MDLZ</stp>
        <stp>FG</stp>
        <stp/>
        <stp>Close</stp>
        <stp>5Min</stp>
        <stp>-39</stp>
        <stp>all</stp>
        <stp/>
        <stp/>
        <stp>False</stp>
        <stp>T</stp>
        <tr r="BN41" s="2"/>
        <tr r="BN40" s="2"/>
      </tp>
      <tp>
        <v>41.18</v>
        <stp/>
        <stp>StudyData</stp>
        <stp>S.US.HOLX</stp>
        <stp>FG</stp>
        <stp/>
        <stp>Close</stp>
        <stp>5Min</stp>
        <stp>-79</stp>
        <stp>all</stp>
        <stp/>
        <stp/>
        <stp>False</stp>
        <stp>T</stp>
        <tr r="AW81" s="2"/>
        <tr r="AW80" s="2"/>
      </tp>
      <tp>
        <v>41.06</v>
        <stp/>
        <stp>StudyData</stp>
        <stp>S.US.HOLX</stp>
        <stp>FG</stp>
        <stp/>
        <stp>Close</stp>
        <stp>5Min</stp>
        <stp>-69</stp>
        <stp>all</stp>
        <stp/>
        <stp/>
        <stp>False</stp>
        <stp>T</stp>
        <tr r="AW70" s="2"/>
        <tr r="AW71" s="2"/>
      </tp>
      <tp>
        <v>41.11</v>
        <stp/>
        <stp>StudyData</stp>
        <stp>S.US.HOLX</stp>
        <stp>FG</stp>
        <stp/>
        <stp>Close</stp>
        <stp>5Min</stp>
        <stp>-59</stp>
        <stp>all</stp>
        <stp/>
        <stp/>
        <stp>False</stp>
        <stp>T</stp>
        <tr r="AW60" s="2"/>
        <tr r="AW61" s="2"/>
      </tp>
      <tp>
        <v>41.01</v>
        <stp/>
        <stp>StudyData</stp>
        <stp>S.US.HOLX</stp>
        <stp>FG</stp>
        <stp/>
        <stp>Close</stp>
        <stp>5Min</stp>
        <stp>-49</stp>
        <stp>all</stp>
        <stp/>
        <stp/>
        <stp>False</stp>
        <stp>T</stp>
        <tr r="AW51" s="2"/>
        <tr r="AW50" s="2"/>
      </tp>
      <tp>
        <v>40.97</v>
        <stp/>
        <stp>StudyData</stp>
        <stp>S.US.HOLX</stp>
        <stp>FG</stp>
        <stp/>
        <stp>Close</stp>
        <stp>5Min</stp>
        <stp>-39</stp>
        <stp>all</stp>
        <stp/>
        <stp/>
        <stp>False</stp>
        <stp>T</stp>
        <tr r="AW40" s="2"/>
        <tr r="AW41" s="2"/>
      </tp>
      <tp>
        <v>40.729999999999997</v>
        <stp/>
        <stp>StudyData</stp>
        <stp>S.US.HOLX</stp>
        <stp>FG</stp>
        <stp/>
        <stp>Close</stp>
        <stp>5Min</stp>
        <stp>-29</stp>
        <stp>all</stp>
        <stp/>
        <stp/>
        <stp>False</stp>
        <stp>T</stp>
        <tr r="AW30" s="2"/>
        <tr r="AW31" s="2"/>
      </tp>
      <tp>
        <v>40.630000000000003</v>
        <stp/>
        <stp>StudyData</stp>
        <stp>S.US.HOLX</stp>
        <stp>FG</stp>
        <stp/>
        <stp>Close</stp>
        <stp>5Min</stp>
        <stp>-19</stp>
        <stp>all</stp>
        <stp/>
        <stp/>
        <stp>False</stp>
        <stp>T</stp>
        <tr r="AW21" s="2"/>
        <tr r="AW20" s="2"/>
      </tp>
      <tp>
        <v>41.61</v>
        <stp/>
        <stp>StudyData</stp>
        <stp>S.US.HOLX</stp>
        <stp>FG</stp>
        <stp/>
        <stp>Close</stp>
        <stp>5Min</stp>
        <stp>-99</stp>
        <stp>all</stp>
        <stp/>
        <stp/>
        <stp>False</stp>
        <stp>T</stp>
        <tr r="AW100" s="2"/>
        <tr r="AW101" s="2"/>
      </tp>
      <tp>
        <v>41.35</v>
        <stp/>
        <stp>StudyData</stp>
        <stp>S.US.HOLX</stp>
        <stp>FG</stp>
        <stp/>
        <stp>Close</stp>
        <stp>5Min</stp>
        <stp>-89</stp>
        <stp>all</stp>
        <stp/>
        <stp/>
        <stp>False</stp>
        <stp>T</stp>
        <tr r="AW90" s="2"/>
        <tr r="AW91" s="2"/>
      </tp>
      <tp>
        <v>355.71</v>
        <stp/>
        <stp>StudyData</stp>
        <stp>S.US.NFLX</stp>
        <stp>FG</stp>
        <stp/>
        <stp>Close</stp>
        <stp>5Min</stp>
        <stp>-89</stp>
        <stp>all</stp>
        <stp/>
        <stp/>
        <stp>False</stp>
        <stp>T</stp>
        <tr r="BU91" s="2"/>
        <tr r="BU90" s="2"/>
      </tp>
      <tp>
        <v>357.68</v>
        <stp/>
        <stp>StudyData</stp>
        <stp>S.US.NFLX</stp>
        <stp>FG</stp>
        <stp/>
        <stp>Close</stp>
        <stp>5Min</stp>
        <stp>-99</stp>
        <stp>all</stp>
        <stp/>
        <stp/>
        <stp>False</stp>
        <stp>T</stp>
        <tr r="BU100" s="2"/>
        <tr r="BU101" s="2"/>
      </tp>
      <tp>
        <v>334.56</v>
        <stp/>
        <stp>StudyData</stp>
        <stp>S.US.NFLX</stp>
        <stp>FG</stp>
        <stp/>
        <stp>Close</stp>
        <stp>5Min</stp>
        <stp>-69</stp>
        <stp>all</stp>
        <stp/>
        <stp/>
        <stp>False</stp>
        <stp>T</stp>
        <tr r="BU71" s="2"/>
        <tr r="BU70" s="2"/>
      </tp>
      <tp>
        <v>346.17</v>
        <stp/>
        <stp>StudyData</stp>
        <stp>S.US.NFLX</stp>
        <stp>FG</stp>
        <stp/>
        <stp>Close</stp>
        <stp>5Min</stp>
        <stp>-79</stp>
        <stp>all</stp>
        <stp/>
        <stp/>
        <stp>False</stp>
        <stp>T</stp>
        <tr r="BU80" s="2"/>
        <tr r="BU81" s="2"/>
      </tp>
      <tp>
        <v>336</v>
        <stp/>
        <stp>StudyData</stp>
        <stp>S.US.NFLX</stp>
        <stp>FG</stp>
        <stp/>
        <stp>Close</stp>
        <stp>5Min</stp>
        <stp>-49</stp>
        <stp>all</stp>
        <stp/>
        <stp/>
        <stp>False</stp>
        <stp>T</stp>
        <tr r="BU51" s="2"/>
        <tr r="BU50" s="2"/>
      </tp>
      <tp>
        <v>335.3</v>
        <stp/>
        <stp>StudyData</stp>
        <stp>S.US.NFLX</stp>
        <stp>FG</stp>
        <stp/>
        <stp>Close</stp>
        <stp>5Min</stp>
        <stp>-59</stp>
        <stp>all</stp>
        <stp/>
        <stp/>
        <stp>False</stp>
        <stp>T</stp>
        <tr r="BU60" s="2"/>
        <tr r="BU61" s="2"/>
      </tp>
      <tp>
        <v>335.31</v>
        <stp/>
        <stp>StudyData</stp>
        <stp>S.US.NFLX</stp>
        <stp>FG</stp>
        <stp/>
        <stp>Close</stp>
        <stp>5Min</stp>
        <stp>-29</stp>
        <stp>all</stp>
        <stp/>
        <stp/>
        <stp>False</stp>
        <stp>T</stp>
        <tr r="BU30" s="2"/>
        <tr r="BU31" s="2"/>
      </tp>
      <tp>
        <v>339.24</v>
        <stp/>
        <stp>StudyData</stp>
        <stp>S.US.NFLX</stp>
        <stp>FG</stp>
        <stp/>
        <stp>Close</stp>
        <stp>5Min</stp>
        <stp>-39</stp>
        <stp>all</stp>
        <stp/>
        <stp/>
        <stp>False</stp>
        <stp>T</stp>
        <tr r="BU40" s="2"/>
        <tr r="BU41" s="2"/>
      </tp>
      <tp>
        <v>330.7</v>
        <stp/>
        <stp>StudyData</stp>
        <stp>S.US.NFLX</stp>
        <stp>FG</stp>
        <stp/>
        <stp>Close</stp>
        <stp>5Min</stp>
        <stp>-19</stp>
        <stp>all</stp>
        <stp/>
        <stp/>
        <stp>False</stp>
        <stp>T</stp>
        <tr r="BU20" s="2"/>
        <tr r="BU21" s="2"/>
      </tp>
      <tp>
        <v>139.63</v>
        <stp/>
        <stp>StudyData</stp>
        <stp>S.US.LRCX</stp>
        <stp>FG</stp>
        <stp/>
        <stp>Close</stp>
        <stp>5Min</stp>
        <stp>-86</stp>
        <stp>all</stp>
        <stp/>
        <stp/>
        <stp>False</stp>
        <stp>T</stp>
        <tr r="BK87" s="2"/>
        <tr r="BK88" s="2"/>
      </tp>
      <tp>
        <v>143.97</v>
        <stp/>
        <stp>StudyData</stp>
        <stp>S.US.LRCX</stp>
        <stp>FG</stp>
        <stp/>
        <stp>Close</stp>
        <stp>5Min</stp>
        <stp>-96</stp>
        <stp>all</stp>
        <stp/>
        <stp/>
        <stp>False</stp>
        <stp>T</stp>
        <tr r="BK98" s="2"/>
        <tr r="BK97" s="2"/>
      </tp>
      <tp>
        <v>141.81</v>
        <stp/>
        <stp>StudyData</stp>
        <stp>S.US.LRCX</stp>
        <stp>FG</stp>
        <stp/>
        <stp>Close</stp>
        <stp>5Min</stp>
        <stp>-26</stp>
        <stp>all</stp>
        <stp/>
        <stp/>
        <stp>False</stp>
        <stp>T</stp>
        <tr r="BK27" s="2"/>
        <tr r="BK28" s="2"/>
      </tp>
      <tp>
        <v>142.58000000000001</v>
        <stp/>
        <stp>StudyData</stp>
        <stp>S.US.LRCX</stp>
        <stp>FG</stp>
        <stp/>
        <stp>Close</stp>
        <stp>5Min</stp>
        <stp>-36</stp>
        <stp>all</stp>
        <stp/>
        <stp/>
        <stp>False</stp>
        <stp>T</stp>
        <tr r="BK38" s="2"/>
        <tr r="BK37" s="2"/>
      </tp>
      <tp>
        <v>141.19</v>
        <stp/>
        <stp>StudyData</stp>
        <stp>S.US.LRCX</stp>
        <stp>FG</stp>
        <stp/>
        <stp>Close</stp>
        <stp>5Min</stp>
        <stp>-16</stp>
        <stp>all</stp>
        <stp/>
        <stp/>
        <stp>False</stp>
        <stp>T</stp>
        <tr r="BK18" s="2"/>
        <tr r="BK17" s="2"/>
      </tp>
      <tp>
        <v>141.08000000000001</v>
        <stp/>
        <stp>StudyData</stp>
        <stp>S.US.LRCX</stp>
        <stp>FG</stp>
        <stp/>
        <stp>Close</stp>
        <stp>5Min</stp>
        <stp>-66</stp>
        <stp>all</stp>
        <stp/>
        <stp/>
        <stp>False</stp>
        <stp>T</stp>
        <tr r="BK67" s="2"/>
        <tr r="BK68" s="2"/>
      </tp>
      <tp>
        <v>141.11000000000001</v>
        <stp/>
        <stp>StudyData</stp>
        <stp>S.US.LRCX</stp>
        <stp>FG</stp>
        <stp/>
        <stp>Close</stp>
        <stp>5Min</stp>
        <stp>-76</stp>
        <stp>all</stp>
        <stp/>
        <stp/>
        <stp>False</stp>
        <stp>T</stp>
        <tr r="BK77" s="2"/>
        <tr r="BK78" s="2"/>
      </tp>
      <tp>
        <v>142.57</v>
        <stp/>
        <stp>StudyData</stp>
        <stp>S.US.LRCX</stp>
        <stp>FG</stp>
        <stp/>
        <stp>Close</stp>
        <stp>5Min</stp>
        <stp>-46</stp>
        <stp>all</stp>
        <stp/>
        <stp/>
        <stp>False</stp>
        <stp>T</stp>
        <tr r="BK48" s="2"/>
        <tr r="BK47" s="2"/>
      </tp>
      <tp>
        <v>141.83000000000001</v>
        <stp/>
        <stp>StudyData</stp>
        <stp>S.US.LRCX</stp>
        <stp>FG</stp>
        <stp/>
        <stp>Close</stp>
        <stp>5Min</stp>
        <stp>-56</stp>
        <stp>all</stp>
        <stp/>
        <stp/>
        <stp>False</stp>
        <stp>T</stp>
        <tr r="BK57" s="2"/>
        <tr r="BK58" s="2"/>
      </tp>
      <tp>
        <v>65.41</v>
        <stp/>
        <stp>StudyData</stp>
        <stp>S.US.INCY</stp>
        <stp>FG</stp>
        <stp/>
        <stp>Close</stp>
        <stp>5Min</stp>
        <stp>-66</stp>
        <stp>all</stp>
        <stp/>
        <stp/>
        <stp>False</stp>
        <stp>T</stp>
        <tr r="BA68" s="2"/>
        <tr r="BA67" s="2"/>
      </tp>
      <tp>
        <v>65.94</v>
        <stp/>
        <stp>StudyData</stp>
        <stp>S.US.INCY</stp>
        <stp>FG</stp>
        <stp/>
        <stp>Close</stp>
        <stp>5Min</stp>
        <stp>-76</stp>
        <stp>all</stp>
        <stp/>
        <stp/>
        <stp>False</stp>
        <stp>T</stp>
        <tr r="BA77" s="2"/>
        <tr r="BA78" s="2"/>
      </tp>
      <tp>
        <v>65.08</v>
        <stp/>
        <stp>StudyData</stp>
        <stp>S.US.INCY</stp>
        <stp>FG</stp>
        <stp/>
        <stp>Close</stp>
        <stp>5Min</stp>
        <stp>-46</stp>
        <stp>all</stp>
        <stp/>
        <stp/>
        <stp>False</stp>
        <stp>T</stp>
        <tr r="BA48" s="2"/>
        <tr r="BA47" s="2"/>
      </tp>
      <tp>
        <v>65.34</v>
        <stp/>
        <stp>StudyData</stp>
        <stp>S.US.INCY</stp>
        <stp>FG</stp>
        <stp/>
        <stp>Close</stp>
        <stp>5Min</stp>
        <stp>-56</stp>
        <stp>all</stp>
        <stp/>
        <stp/>
        <stp>False</stp>
        <stp>T</stp>
        <tr r="BA58" s="2"/>
        <tr r="BA57" s="2"/>
      </tp>
      <tp>
        <v>64.7</v>
        <stp/>
        <stp>StudyData</stp>
        <stp>S.US.INCY</stp>
        <stp>FG</stp>
        <stp/>
        <stp>Close</stp>
        <stp>5Min</stp>
        <stp>-26</stp>
        <stp>all</stp>
        <stp/>
        <stp/>
        <stp>False</stp>
        <stp>T</stp>
        <tr r="BA28" s="2"/>
        <tr r="BA27" s="2"/>
      </tp>
      <tp>
        <v>65.040000000000006</v>
        <stp/>
        <stp>StudyData</stp>
        <stp>S.US.INCY</stp>
        <stp>FG</stp>
        <stp/>
        <stp>Close</stp>
        <stp>5Min</stp>
        <stp>-36</stp>
        <stp>all</stp>
        <stp/>
        <stp/>
        <stp>False</stp>
        <stp>T</stp>
        <tr r="BA38" s="2"/>
        <tr r="BA37" s="2"/>
      </tp>
      <tp>
        <v>64.59</v>
        <stp/>
        <stp>StudyData</stp>
        <stp>S.US.INCY</stp>
        <stp>FG</stp>
        <stp/>
        <stp>Close</stp>
        <stp>5Min</stp>
        <stp>-16</stp>
        <stp>all</stp>
        <stp/>
        <stp/>
        <stp>False</stp>
        <stp>T</stp>
        <tr r="BA18" s="2"/>
        <tr r="BA17" s="2"/>
      </tp>
      <tp>
        <v>66.03</v>
        <stp/>
        <stp>StudyData</stp>
        <stp>S.US.INCY</stp>
        <stp>FG</stp>
        <stp/>
        <stp>Close</stp>
        <stp>5Min</stp>
        <stp>-86</stp>
        <stp>all</stp>
        <stp/>
        <stp/>
        <stp>False</stp>
        <stp>T</stp>
        <tr r="BA87" s="2"/>
        <tr r="BA88" s="2"/>
      </tp>
      <tp>
        <v>65.36</v>
        <stp/>
        <stp>StudyData</stp>
        <stp>S.US.INCY</stp>
        <stp>FG</stp>
        <stp/>
        <stp>Close</stp>
        <stp>5Min</stp>
        <stp>-96</stp>
        <stp>all</stp>
        <stp/>
        <stp/>
        <stp>False</stp>
        <stp>T</stp>
        <tr r="BA98" s="2"/>
        <tr r="BA97" s="2"/>
      </tp>
      <tp>
        <v>345.56</v>
        <stp/>
        <stp>StudyData</stp>
        <stp>S.US.ORLY</stp>
        <stp>FG</stp>
        <stp/>
        <stp>Close</stp>
        <stp>5Min</stp>
        <stp>-89</stp>
        <stp>all</stp>
        <stp/>
        <stp/>
        <stp>False</stp>
        <stp>T</stp>
        <tr r="BX90" s="2"/>
        <tr r="BX91" s="2"/>
      </tp>
      <tp>
        <v>345.89</v>
        <stp/>
        <stp>StudyData</stp>
        <stp>S.US.ORLY</stp>
        <stp>FG</stp>
        <stp/>
        <stp>Close</stp>
        <stp>5Min</stp>
        <stp>-99</stp>
        <stp>all</stp>
        <stp/>
        <stp/>
        <stp>False</stp>
        <stp>T</stp>
        <tr r="BX100" s="2"/>
        <tr r="BX101" s="2"/>
      </tp>
      <tp>
        <v>342.48</v>
        <stp/>
        <stp>StudyData</stp>
        <stp>S.US.ORLY</stp>
        <stp>FG</stp>
        <stp/>
        <stp>Close</stp>
        <stp>5Min</stp>
        <stp>-29</stp>
        <stp>all</stp>
        <stp/>
        <stp/>
        <stp>False</stp>
        <stp>T</stp>
        <tr r="BX31" s="2"/>
        <tr r="BX30" s="2"/>
      </tp>
      <tp>
        <v>343.78</v>
        <stp/>
        <stp>StudyData</stp>
        <stp>S.US.ORLY</stp>
        <stp>FG</stp>
        <stp/>
        <stp>Close</stp>
        <stp>5Min</stp>
        <stp>-39</stp>
        <stp>all</stp>
        <stp/>
        <stp/>
        <stp>False</stp>
        <stp>T</stp>
        <tr r="BX40" s="2"/>
        <tr r="BX41" s="2"/>
      </tp>
      <tp>
        <v>339.1</v>
        <stp/>
        <stp>StudyData</stp>
        <stp>S.US.ORLY</stp>
        <stp>FG</stp>
        <stp/>
        <stp>Close</stp>
        <stp>5Min</stp>
        <stp>-19</stp>
        <stp>all</stp>
        <stp/>
        <stp/>
        <stp>False</stp>
        <stp>T</stp>
        <tr r="BX21" s="2"/>
        <tr r="BX20" s="2"/>
      </tp>
      <tp>
        <v>345.12</v>
        <stp/>
        <stp>StudyData</stp>
        <stp>S.US.ORLY</stp>
        <stp>FG</stp>
        <stp/>
        <stp>Close</stp>
        <stp>5Min</stp>
        <stp>-69</stp>
        <stp>all</stp>
        <stp/>
        <stp/>
        <stp>False</stp>
        <stp>T</stp>
        <tr r="BX71" s="2"/>
        <tr r="BX70" s="2"/>
      </tp>
      <tp>
        <v>345.29</v>
        <stp/>
        <stp>StudyData</stp>
        <stp>S.US.ORLY</stp>
        <stp>FG</stp>
        <stp/>
        <stp>Close</stp>
        <stp>5Min</stp>
        <stp>-79</stp>
        <stp>all</stp>
        <stp/>
        <stp/>
        <stp>False</stp>
        <stp>T</stp>
        <tr r="BX80" s="2"/>
        <tr r="BX81" s="2"/>
      </tp>
      <tp>
        <v>344.24</v>
        <stp/>
        <stp>StudyData</stp>
        <stp>S.US.ORLY</stp>
        <stp>FG</stp>
        <stp/>
        <stp>Close</stp>
        <stp>5Min</stp>
        <stp>-49</stp>
        <stp>all</stp>
        <stp/>
        <stp/>
        <stp>False</stp>
        <stp>T</stp>
        <tr r="BX50" s="2"/>
        <tr r="BX51" s="2"/>
      </tp>
      <tp>
        <v>343.52</v>
        <stp/>
        <stp>StudyData</stp>
        <stp>S.US.ORLY</stp>
        <stp>FG</stp>
        <stp/>
        <stp>Close</stp>
        <stp>5Min</stp>
        <stp>-59</stp>
        <stp>all</stp>
        <stp/>
        <stp/>
        <stp>False</stp>
        <stp>T</stp>
        <tr r="BX61" s="2"/>
        <tr r="BX60" s="2"/>
      </tp>
      <tp>
        <v>32.520000000000003</v>
        <stp/>
        <stp>StudyData</stp>
        <stp>S.US.EBAY</stp>
        <stp>FG</stp>
        <stp/>
        <stp>Close</stp>
        <stp>5Min</stp>
        <stp>-84</stp>
        <stp>all</stp>
        <stp/>
        <stp/>
        <stp>False</stp>
        <stp>T</stp>
        <tr r="AK85" s="2"/>
        <tr r="AK86" s="2"/>
      </tp>
      <tp>
        <v>33.35</v>
        <stp/>
        <stp>StudyData</stp>
        <stp>S.US.EBAY</stp>
        <stp>FG</stp>
        <stp/>
        <stp>Close</stp>
        <stp>5Min</stp>
        <stp>-94</stp>
        <stp>all</stp>
        <stp/>
        <stp/>
        <stp>False</stp>
        <stp>T</stp>
        <tr r="AK95" s="2"/>
        <tr r="AK96" s="2"/>
      </tp>
      <tp>
        <v>31.99</v>
        <stp/>
        <stp>StudyData</stp>
        <stp>S.US.EBAY</stp>
        <stp>FG</stp>
        <stp/>
        <stp>Close</stp>
        <stp>5Min</stp>
        <stp>-24</stp>
        <stp>all</stp>
        <stp/>
        <stp/>
        <stp>False</stp>
        <stp>T</stp>
        <tr r="AK25" s="2"/>
        <tr r="AK26" s="2"/>
      </tp>
      <tp>
        <v>32.11</v>
        <stp/>
        <stp>StudyData</stp>
        <stp>S.US.EBAY</stp>
        <stp>FG</stp>
        <stp/>
        <stp>Close</stp>
        <stp>5Min</stp>
        <stp>-34</stp>
        <stp>all</stp>
        <stp/>
        <stp/>
        <stp>False</stp>
        <stp>T</stp>
        <tr r="AK35" s="2"/>
        <tr r="AK36" s="2"/>
      </tp>
      <tp>
        <v>31.88</v>
        <stp/>
        <stp>StudyData</stp>
        <stp>S.US.EBAY</stp>
        <stp>FG</stp>
        <stp/>
        <stp>Close</stp>
        <stp>5Min</stp>
        <stp>-14</stp>
        <stp>all</stp>
        <stp/>
        <stp/>
        <stp>False</stp>
        <stp>T</stp>
        <tr r="AK16" s="2"/>
        <tr r="AK15" s="2"/>
      </tp>
      <tp>
        <v>32.229999999999997</v>
        <stp/>
        <stp>StudyData</stp>
        <stp>S.US.EBAY</stp>
        <stp>FG</stp>
        <stp/>
        <stp>Close</stp>
        <stp>5Min</stp>
        <stp>-64</stp>
        <stp>all</stp>
        <stp/>
        <stp/>
        <stp>False</stp>
        <stp>T</stp>
        <tr r="AK65" s="2"/>
        <tr r="AK66" s="2"/>
      </tp>
      <tp>
        <v>32.520000000000003</v>
        <stp/>
        <stp>StudyData</stp>
        <stp>S.US.EBAY</stp>
        <stp>FG</stp>
        <stp/>
        <stp>Close</stp>
        <stp>5Min</stp>
        <stp>-74</stp>
        <stp>all</stp>
        <stp/>
        <stp/>
        <stp>False</stp>
        <stp>T</stp>
        <tr r="AK75" s="2"/>
        <tr r="AK76" s="2"/>
      </tp>
      <tp>
        <v>32.36</v>
        <stp/>
        <stp>StudyData</stp>
        <stp>S.US.EBAY</stp>
        <stp>FG</stp>
        <stp/>
        <stp>Close</stp>
        <stp>5Min</stp>
        <stp>-44</stp>
        <stp>all</stp>
        <stp/>
        <stp/>
        <stp>False</stp>
        <stp>T</stp>
        <tr r="AK46" s="2"/>
        <tr r="AK45" s="2"/>
      </tp>
      <tp>
        <v>32.229999999999997</v>
        <stp/>
        <stp>StudyData</stp>
        <stp>S.US.EBAY</stp>
        <stp>FG</stp>
        <stp/>
        <stp>Close</stp>
        <stp>5Min</stp>
        <stp>-54</stp>
        <stp>all</stp>
        <stp/>
        <stp/>
        <stp>False</stp>
        <stp>T</stp>
        <tr r="AK55" s="2"/>
        <tr r="AK56" s="2"/>
      </tp>
      <tp>
        <v>35.78</v>
        <stp/>
        <stp>StudyData</stp>
        <stp>S.US.XRAY</stp>
        <stp>FG</stp>
        <stp/>
        <stp>Close</stp>
        <stp>5Min</stp>
        <stp>-84</stp>
        <stp>all</stp>
        <stp/>
        <stp/>
        <stp>False</stp>
        <stp>T</stp>
        <tr r="CZ85" s="2"/>
        <tr r="CZ86" s="2"/>
      </tp>
      <tp>
        <v>35.799999999999997</v>
        <stp/>
        <stp>StudyData</stp>
        <stp>S.US.XRAY</stp>
        <stp>FG</stp>
        <stp/>
        <stp>Close</stp>
        <stp>5Min</stp>
        <stp>-94</stp>
        <stp>all</stp>
        <stp/>
        <stp/>
        <stp>False</stp>
        <stp>T</stp>
        <tr r="CZ95" s="2"/>
        <tr r="CZ96" s="2"/>
      </tp>
      <tp>
        <v>36.229999999999997</v>
        <stp/>
        <stp>StudyData</stp>
        <stp>S.US.XRAY</stp>
        <stp>FG</stp>
        <stp/>
        <stp>Close</stp>
        <stp>5Min</stp>
        <stp>-24</stp>
        <stp>all</stp>
        <stp/>
        <stp/>
        <stp>False</stp>
        <stp>T</stp>
        <tr r="CZ26" s="2"/>
        <tr r="CZ25" s="2"/>
      </tp>
      <tp>
        <v>36.200000000000003</v>
        <stp/>
        <stp>StudyData</stp>
        <stp>S.US.XRAY</stp>
        <stp>FG</stp>
        <stp/>
        <stp>Close</stp>
        <stp>5Min</stp>
        <stp>-34</stp>
        <stp>all</stp>
        <stp/>
        <stp/>
        <stp>False</stp>
        <stp>T</stp>
        <tr r="CZ36" s="2"/>
        <tr r="CZ35" s="2"/>
      </tp>
      <tp>
        <v>36.11</v>
        <stp/>
        <stp>StudyData</stp>
        <stp>S.US.XRAY</stp>
        <stp>FG</stp>
        <stp/>
        <stp>Close</stp>
        <stp>5Min</stp>
        <stp>-14</stp>
        <stp>all</stp>
        <stp/>
        <stp/>
        <stp>False</stp>
        <stp>T</stp>
        <tr r="CZ15" s="2"/>
        <tr r="CZ16" s="2"/>
      </tp>
      <tp>
        <v>35.99</v>
        <stp/>
        <stp>StudyData</stp>
        <stp>S.US.XRAY</stp>
        <stp>FG</stp>
        <stp/>
        <stp>Close</stp>
        <stp>5Min</stp>
        <stp>-64</stp>
        <stp>all</stp>
        <stp/>
        <stp/>
        <stp>False</stp>
        <stp>T</stp>
        <tr r="CZ65" s="2"/>
        <tr r="CZ66" s="2"/>
      </tp>
      <tp>
        <v>35.79</v>
        <stp/>
        <stp>StudyData</stp>
        <stp>S.US.XRAY</stp>
        <stp>FG</stp>
        <stp/>
        <stp>Close</stp>
        <stp>5Min</stp>
        <stp>-74</stp>
        <stp>all</stp>
        <stp/>
        <stp/>
        <stp>False</stp>
        <stp>T</stp>
        <tr r="CZ75" s="2"/>
        <tr r="CZ76" s="2"/>
      </tp>
      <tp>
        <v>36.29</v>
        <stp/>
        <stp>StudyData</stp>
        <stp>S.US.XRAY</stp>
        <stp>FG</stp>
        <stp/>
        <stp>Close</stp>
        <stp>5Min</stp>
        <stp>-44</stp>
        <stp>all</stp>
        <stp/>
        <stp/>
        <stp>False</stp>
        <stp>T</stp>
        <tr r="CZ46" s="2"/>
        <tr r="CZ45" s="2"/>
      </tp>
      <tp>
        <v>36.200000000000003</v>
        <stp/>
        <stp>StudyData</stp>
        <stp>S.US.XRAY</stp>
        <stp>FG</stp>
        <stp/>
        <stp>Close</stp>
        <stp>5Min</stp>
        <stp>-54</stp>
        <stp>all</stp>
        <stp/>
        <stp/>
        <stp>False</stp>
        <stp>T</stp>
        <tr r="CZ55" s="2"/>
        <tr r="CZ56" s="2"/>
      </tp>
      <tp>
        <v>127.75</v>
        <stp/>
        <stp>StudyData</stp>
        <stp>S.US.WDAY</stp>
        <stp>FG</stp>
        <stp/>
        <stp>Close</stp>
        <stp>5Min</stp>
        <stp>-84</stp>
        <stp>all</stp>
        <stp/>
        <stp/>
        <stp>False</stp>
        <stp>T</stp>
        <tr r="CV86" s="2"/>
        <tr r="CV85" s="2"/>
      </tp>
      <tp>
        <v>132.16999999999999</v>
        <stp/>
        <stp>StudyData</stp>
        <stp>S.US.WDAY</stp>
        <stp>FG</stp>
        <stp/>
        <stp>Close</stp>
        <stp>5Min</stp>
        <stp>-94</stp>
        <stp>all</stp>
        <stp/>
        <stp/>
        <stp>False</stp>
        <stp>T</stp>
        <tr r="CV96" s="2"/>
        <tr r="CV95" s="2"/>
      </tp>
      <tp>
        <v>124.58</v>
        <stp/>
        <stp>StudyData</stp>
        <stp>S.US.WDAY</stp>
        <stp>FG</stp>
        <stp/>
        <stp>Close</stp>
        <stp>5Min</stp>
        <stp>-44</stp>
        <stp>all</stp>
        <stp/>
        <stp/>
        <stp>False</stp>
        <stp>T</stp>
        <tr r="CV45" s="2"/>
        <tr r="CV46" s="2"/>
      </tp>
      <tp>
        <v>124.35</v>
        <stp/>
        <stp>StudyData</stp>
        <stp>S.US.WDAY</stp>
        <stp>FG</stp>
        <stp/>
        <stp>Close</stp>
        <stp>5Min</stp>
        <stp>-54</stp>
        <stp>all</stp>
        <stp/>
        <stp/>
        <stp>False</stp>
        <stp>T</stp>
        <tr r="CV56" s="2"/>
        <tr r="CV55" s="2"/>
      </tp>
      <tp>
        <v>124.21</v>
        <stp/>
        <stp>StudyData</stp>
        <stp>S.US.WDAY</stp>
        <stp>FG</stp>
        <stp/>
        <stp>Close</stp>
        <stp>5Min</stp>
        <stp>-64</stp>
        <stp>all</stp>
        <stp/>
        <stp/>
        <stp>False</stp>
        <stp>T</stp>
        <tr r="CV65" s="2"/>
        <tr r="CV66" s="2"/>
      </tp>
      <tp>
        <v>125.83</v>
        <stp/>
        <stp>StudyData</stp>
        <stp>S.US.WDAY</stp>
        <stp>FG</stp>
        <stp/>
        <stp>Close</stp>
        <stp>5Min</stp>
        <stp>-74</stp>
        <stp>all</stp>
        <stp/>
        <stp/>
        <stp>False</stp>
        <stp>T</stp>
        <tr r="CV75" s="2"/>
        <tr r="CV76" s="2"/>
      </tp>
      <tp>
        <v>124.94</v>
        <stp/>
        <stp>StudyData</stp>
        <stp>S.US.WDAY</stp>
        <stp>FG</stp>
        <stp/>
        <stp>Close</stp>
        <stp>5Min</stp>
        <stp>-14</stp>
        <stp>all</stp>
        <stp/>
        <stp/>
        <stp>False</stp>
        <stp>T</stp>
        <tr r="CV16" s="2"/>
        <tr r="CV15" s="2"/>
      </tp>
      <tp>
        <v>125.25</v>
        <stp/>
        <stp>StudyData</stp>
        <stp>S.US.WDAY</stp>
        <stp>FG</stp>
        <stp/>
        <stp>Close</stp>
        <stp>5Min</stp>
        <stp>-24</stp>
        <stp>all</stp>
        <stp/>
        <stp/>
        <stp>False</stp>
        <stp>T</stp>
        <tr r="CV26" s="2"/>
        <tr r="CV25" s="2"/>
      </tp>
      <tp>
        <v>124.56</v>
        <stp/>
        <stp>StudyData</stp>
        <stp>S.US.WDAY</stp>
        <stp>FG</stp>
        <stp/>
        <stp>Close</stp>
        <stp>5Min</stp>
        <stp>-34</stp>
        <stp>all</stp>
        <stp/>
        <stp/>
        <stp>False</stp>
        <stp>T</stp>
        <tr r="CV35" s="2"/>
        <tr r="CV36" s="2"/>
      </tp>
      <tp>
        <v>66.52</v>
        <stp/>
        <stp>StudyData</stp>
        <stp>S.US.PCAR</stp>
        <stp>FG</stp>
        <stp/>
        <stp>Close</stp>
        <stp>5Min</stp>
        <stp>-94</stp>
        <stp>all</stp>
        <stp/>
        <stp/>
        <stp>False</stp>
        <stp>T</stp>
        <tr r="BZ95" s="2"/>
        <tr r="BZ96" s="2"/>
      </tp>
      <tp>
        <v>65.77</v>
        <stp/>
        <stp>StudyData</stp>
        <stp>S.US.PCAR</stp>
        <stp>FG</stp>
        <stp/>
        <stp>Close</stp>
        <stp>5Min</stp>
        <stp>-84</stp>
        <stp>all</stp>
        <stp/>
        <stp/>
        <stp>False</stp>
        <stp>T</stp>
        <tr r="BZ85" s="2"/>
        <tr r="BZ86" s="2"/>
      </tp>
      <tp>
        <v>65.010000000000005</v>
        <stp/>
        <stp>StudyData</stp>
        <stp>S.US.PCAR</stp>
        <stp>FG</stp>
        <stp/>
        <stp>Close</stp>
        <stp>5Min</stp>
        <stp>-34</stp>
        <stp>all</stp>
        <stp/>
        <stp/>
        <stp>False</stp>
        <stp>T</stp>
        <tr r="BZ35" s="2"/>
        <tr r="BZ36" s="2"/>
      </tp>
      <tp>
        <v>64.849999999999994</v>
        <stp/>
        <stp>StudyData</stp>
        <stp>S.US.PCAR</stp>
        <stp>FG</stp>
        <stp/>
        <stp>Close</stp>
        <stp>5Min</stp>
        <stp>-24</stp>
        <stp>all</stp>
        <stp/>
        <stp/>
        <stp>False</stp>
        <stp>T</stp>
        <tr r="BZ25" s="2"/>
        <tr r="BZ26" s="2"/>
      </tp>
      <tp>
        <v>64.16</v>
        <stp/>
        <stp>StudyData</stp>
        <stp>S.US.PCAR</stp>
        <stp>FG</stp>
        <stp/>
        <stp>Close</stp>
        <stp>5Min</stp>
        <stp>-14</stp>
        <stp>all</stp>
        <stp/>
        <stp/>
        <stp>False</stp>
        <stp>T</stp>
        <tr r="BZ16" s="2"/>
        <tr r="BZ15" s="2"/>
      </tp>
      <tp>
        <v>65.08</v>
        <stp/>
        <stp>StudyData</stp>
        <stp>S.US.PCAR</stp>
        <stp>FG</stp>
        <stp/>
        <stp>Close</stp>
        <stp>5Min</stp>
        <stp>-74</stp>
        <stp>all</stp>
        <stp/>
        <stp/>
        <stp>False</stp>
        <stp>T</stp>
        <tr r="BZ75" s="2"/>
        <tr r="BZ76" s="2"/>
      </tp>
      <tp>
        <v>64.709999999999994</v>
        <stp/>
        <stp>StudyData</stp>
        <stp>S.US.PCAR</stp>
        <stp>FG</stp>
        <stp/>
        <stp>Close</stp>
        <stp>5Min</stp>
        <stp>-64</stp>
        <stp>all</stp>
        <stp/>
        <stp/>
        <stp>False</stp>
        <stp>T</stp>
        <tr r="BZ66" s="2"/>
        <tr r="BZ65" s="2"/>
      </tp>
      <tp>
        <v>64.94</v>
        <stp/>
        <stp>StudyData</stp>
        <stp>S.US.PCAR</stp>
        <stp>FG</stp>
        <stp/>
        <stp>Close</stp>
        <stp>5Min</stp>
        <stp>-54</stp>
        <stp>all</stp>
        <stp/>
        <stp/>
        <stp>False</stp>
        <stp>T</stp>
        <tr r="BZ56" s="2"/>
        <tr r="BZ55" s="2"/>
      </tp>
      <tp>
        <v>64.819999999999993</v>
        <stp/>
        <stp>StudyData</stp>
        <stp>S.US.PCAR</stp>
        <stp>FG</stp>
        <stp/>
        <stp>Close</stp>
        <stp>5Min</stp>
        <stp>-44</stp>
        <stp>all</stp>
        <stp/>
        <stp/>
        <stp>False</stp>
        <stp>T</stp>
        <tr r="BZ46" s="2"/>
        <tr r="BZ45" s="2"/>
      </tp>
      <tp>
        <v>211.25</v>
        <stp/>
        <stp>StudyData</stp>
        <stp>S.US.NTES</stp>
        <stp>FG</stp>
        <stp/>
        <stp>Close</stp>
        <stp>5Min</stp>
        <stp>-80</stp>
        <stp>all</stp>
        <stp/>
        <stp/>
        <stp>False</stp>
        <stp>T</stp>
        <tr r="BV81" s="2"/>
        <tr r="BV82" s="2"/>
      </tp>
      <tp>
        <v>217.63</v>
        <stp/>
        <stp>StudyData</stp>
        <stp>S.US.NTES</stp>
        <stp>FG</stp>
        <stp/>
        <stp>Close</stp>
        <stp>5Min</stp>
        <stp>-90</stp>
        <stp>all</stp>
        <stp/>
        <stp/>
        <stp>False</stp>
        <stp>T</stp>
        <tr r="BV91" s="2"/>
        <tr r="BV92" s="2"/>
      </tp>
      <tp>
        <v>213.46</v>
        <stp/>
        <stp>StudyData</stp>
        <stp>S.US.NTES</stp>
        <stp>FG</stp>
        <stp/>
        <stp>Close</stp>
        <stp>5Min</stp>
        <stp>-40</stp>
        <stp>all</stp>
        <stp/>
        <stp/>
        <stp>False</stp>
        <stp>T</stp>
        <tr r="BV42" s="2"/>
        <tr r="BV41" s="2"/>
      </tp>
      <tp>
        <v>213.66</v>
        <stp/>
        <stp>StudyData</stp>
        <stp>S.US.NTES</stp>
        <stp>FG</stp>
        <stp/>
        <stp>Close</stp>
        <stp>5Min</stp>
        <stp>-50</stp>
        <stp>all</stp>
        <stp/>
        <stp/>
        <stp>False</stp>
        <stp>T</stp>
        <tr r="BV51" s="2"/>
        <tr r="BV52" s="2"/>
      </tp>
      <tp>
        <v>211.59</v>
        <stp/>
        <stp>StudyData</stp>
        <stp>S.US.NTES</stp>
        <stp>FG</stp>
        <stp/>
        <stp>Close</stp>
        <stp>5Min</stp>
        <stp>-60</stp>
        <stp>all</stp>
        <stp/>
        <stp/>
        <stp>False</stp>
        <stp>T</stp>
        <tr r="BV61" s="2"/>
        <tr r="BV62" s="2"/>
      </tp>
      <tp>
        <v>211.26</v>
        <stp/>
        <stp>StudyData</stp>
        <stp>S.US.NTES</stp>
        <stp>FG</stp>
        <stp/>
        <stp>Close</stp>
        <stp>5Min</stp>
        <stp>-70</stp>
        <stp>all</stp>
        <stp/>
        <stp/>
        <stp>False</stp>
        <stp>T</stp>
        <tr r="BV71" s="2"/>
        <tr r="BV72" s="2"/>
      </tp>
      <tp>
        <v>209.23</v>
        <stp/>
        <stp>StudyData</stp>
        <stp>S.US.NTES</stp>
        <stp>FG</stp>
        <stp/>
        <stp>Close</stp>
        <stp>5Min</stp>
        <stp>-10</stp>
        <stp>all</stp>
        <stp/>
        <stp/>
        <stp>False</stp>
        <stp>T</stp>
        <tr r="BV11" s="2"/>
        <tr r="BV12" s="2"/>
      </tp>
      <tp>
        <v>210.23</v>
        <stp/>
        <stp>StudyData</stp>
        <stp>S.US.NTES</stp>
        <stp>FG</stp>
        <stp/>
        <stp>Close</stp>
        <stp>5Min</stp>
        <stp>-20</stp>
        <stp>all</stp>
        <stp/>
        <stp/>
        <stp>False</stp>
        <stp>T</stp>
        <tr r="BV21" s="2"/>
        <tr r="BV22" s="2"/>
      </tp>
      <tp>
        <v>212.96</v>
        <stp/>
        <stp>StudyData</stp>
        <stp>S.US.NTES</stp>
        <stp>FG</stp>
        <stp/>
        <stp>Close</stp>
        <stp>5Min</stp>
        <stp>-30</stp>
        <stp>all</stp>
        <stp/>
        <stp/>
        <stp>False</stp>
        <stp>T</stp>
        <tr r="BV32" s="2"/>
        <tr r="BV31" s="2"/>
      </tp>
      <tp>
        <v>192.72</v>
        <stp/>
        <stp>StudyData</stp>
        <stp>S.US.CTAS</stp>
        <stp>FG</stp>
        <stp/>
        <stp>Close</stp>
        <stp>5Min</stp>
        <stp>-84</stp>
        <stp>all</stp>
        <stp/>
        <stp/>
        <stp>False</stp>
        <stp>T</stp>
        <tr r="AD85" s="2"/>
        <tr r="AD86" s="2"/>
      </tp>
      <tp>
        <v>195.39</v>
        <stp/>
        <stp>StudyData</stp>
        <stp>S.US.CTAS</stp>
        <stp>FG</stp>
        <stp/>
        <stp>Close</stp>
        <stp>5Min</stp>
        <stp>-94</stp>
        <stp>all</stp>
        <stp/>
        <stp/>
        <stp>False</stp>
        <stp>T</stp>
        <tr r="AD95" s="2"/>
        <tr r="AD96" s="2"/>
      </tp>
      <tp>
        <v>189.12</v>
        <stp/>
        <stp>StudyData</stp>
        <stp>S.US.CTAS</stp>
        <stp>FG</stp>
        <stp/>
        <stp>Close</stp>
        <stp>5Min</stp>
        <stp>-44</stp>
        <stp>all</stp>
        <stp/>
        <stp/>
        <stp>False</stp>
        <stp>T</stp>
        <tr r="AD45" s="2"/>
        <tr r="AD46" s="2"/>
      </tp>
      <tp>
        <v>189.07</v>
        <stp/>
        <stp>StudyData</stp>
        <stp>S.US.CTAS</stp>
        <stp>FG</stp>
        <stp/>
        <stp>Close</stp>
        <stp>5Min</stp>
        <stp>-54</stp>
        <stp>all</stp>
        <stp/>
        <stp/>
        <stp>False</stp>
        <stp>T</stp>
        <tr r="AD55" s="2"/>
        <tr r="AD56" s="2"/>
      </tp>
      <tp>
        <v>189.33</v>
        <stp/>
        <stp>StudyData</stp>
        <stp>S.US.CTAS</stp>
        <stp>FG</stp>
        <stp/>
        <stp>Close</stp>
        <stp>5Min</stp>
        <stp>-64</stp>
        <stp>all</stp>
        <stp/>
        <stp/>
        <stp>False</stp>
        <stp>T</stp>
        <tr r="AD65" s="2"/>
        <tr r="AD66" s="2"/>
      </tp>
      <tp>
        <v>191.71</v>
        <stp/>
        <stp>StudyData</stp>
        <stp>S.US.CTAS</stp>
        <stp>FG</stp>
        <stp/>
        <stp>Close</stp>
        <stp>5Min</stp>
        <stp>-74</stp>
        <stp>all</stp>
        <stp/>
        <stp/>
        <stp>False</stp>
        <stp>T</stp>
        <tr r="AD75" s="2"/>
        <tr r="AD76" s="2"/>
      </tp>
      <tp>
        <v>188.48</v>
        <stp/>
        <stp>StudyData</stp>
        <stp>S.US.CTAS</stp>
        <stp>FG</stp>
        <stp/>
        <stp>Close</stp>
        <stp>5Min</stp>
        <stp>-14</stp>
        <stp>all</stp>
        <stp/>
        <stp/>
        <stp>False</stp>
        <stp>T</stp>
        <tr r="AD15" s="2"/>
        <tr r="AD16" s="2"/>
      </tp>
      <tp>
        <v>189.15</v>
        <stp/>
        <stp>StudyData</stp>
        <stp>S.US.CTAS</stp>
        <stp>FG</stp>
        <stp/>
        <stp>Close</stp>
        <stp>5Min</stp>
        <stp>-24</stp>
        <stp>all</stp>
        <stp/>
        <stp/>
        <stp>False</stp>
        <stp>T</stp>
        <tr r="AD26" s="2"/>
        <tr r="AD25" s="2"/>
      </tp>
      <tp>
        <v>189.54</v>
        <stp/>
        <stp>StudyData</stp>
        <stp>S.US.CTAS</stp>
        <stp>FG</stp>
        <stp/>
        <stp>Close</stp>
        <stp>5Min</stp>
        <stp>-34</stp>
        <stp>all</stp>
        <stp/>
        <stp/>
        <stp>False</stp>
        <stp>T</stp>
        <tr r="AD35" s="2"/>
        <tr r="AD36" s="2"/>
      </tp>
      <tp>
        <v>112.35</v>
        <stp/>
        <stp>StudyData</stp>
        <stp>S.US.MSFT</stp>
        <stp>FG</stp>
        <stp/>
        <stp>Close</stp>
        <stp>5Min</stp>
        <stp>-93</stp>
        <stp>all</stp>
        <stp/>
        <stp/>
        <stp>False</stp>
        <stp>T</stp>
        <tr r="BQ94" s="2"/>
        <tr r="BQ95" s="2"/>
      </tp>
      <tp>
        <v>109.57</v>
        <stp/>
        <stp>StudyData</stp>
        <stp>S.US.MSFT</stp>
        <stp>FG</stp>
        <stp/>
        <stp>Close</stp>
        <stp>5Min</stp>
        <stp>-83</stp>
        <stp>all</stp>
        <stp/>
        <stp/>
        <stp>False</stp>
        <stp>T</stp>
        <tr r="BQ84" s="2"/>
        <tr r="BQ85" s="2"/>
      </tp>
      <tp>
        <v>108.17</v>
        <stp/>
        <stp>StudyData</stp>
        <stp>S.US.MSFT</stp>
        <stp>FG</stp>
        <stp/>
        <stp>Close</stp>
        <stp>5Min</stp>
        <stp>-33</stp>
        <stp>all</stp>
        <stp/>
        <stp/>
        <stp>False</stp>
        <stp>T</stp>
        <tr r="BQ35" s="2"/>
        <tr r="BQ34" s="2"/>
      </tp>
      <tp>
        <v>108.45</v>
        <stp/>
        <stp>StudyData</stp>
        <stp>S.US.MSFT</stp>
        <stp>FG</stp>
        <stp/>
        <stp>Close</stp>
        <stp>5Min</stp>
        <stp>-23</stp>
        <stp>all</stp>
        <stp/>
        <stp/>
        <stp>False</stp>
        <stp>T</stp>
        <tr r="BQ25" s="2"/>
        <tr r="BQ24" s="2"/>
      </tp>
      <tp>
        <v>107.6</v>
        <stp/>
        <stp>StudyData</stp>
        <stp>S.US.MSFT</stp>
        <stp>FG</stp>
        <stp/>
        <stp>Close</stp>
        <stp>5Min</stp>
        <stp>-13</stp>
        <stp>all</stp>
        <stp/>
        <stp/>
        <stp>False</stp>
        <stp>T</stp>
        <tr r="BQ15" s="2"/>
        <tr r="BQ14" s="2"/>
      </tp>
      <tp>
        <v>109.5</v>
        <stp/>
        <stp>StudyData</stp>
        <stp>S.US.MSFT</stp>
        <stp>FG</stp>
        <stp/>
        <stp>Close</stp>
        <stp>5Min</stp>
        <stp>-73</stp>
        <stp>all</stp>
        <stp/>
        <stp/>
        <stp>False</stp>
        <stp>T</stp>
        <tr r="BQ74" s="2"/>
        <tr r="BQ75" s="2"/>
      </tp>
      <tp>
        <v>108.12</v>
        <stp/>
        <stp>StudyData</stp>
        <stp>S.US.MSFT</stp>
        <stp>FG</stp>
        <stp/>
        <stp>Close</stp>
        <stp>5Min</stp>
        <stp>-63</stp>
        <stp>all</stp>
        <stp/>
        <stp/>
        <stp>False</stp>
        <stp>T</stp>
        <tr r="BQ64" s="2"/>
        <tr r="BQ65" s="2"/>
      </tp>
      <tp>
        <v>108.99</v>
        <stp/>
        <stp>StudyData</stp>
        <stp>S.US.MSFT</stp>
        <stp>FG</stp>
        <stp/>
        <stp>Close</stp>
        <stp>5Min</stp>
        <stp>-53</stp>
        <stp>all</stp>
        <stp/>
        <stp/>
        <stp>False</stp>
        <stp>T</stp>
        <tr r="BQ54" s="2"/>
        <tr r="BQ55" s="2"/>
      </tp>
      <tp>
        <v>108.94</v>
        <stp/>
        <stp>StudyData</stp>
        <stp>S.US.MSFT</stp>
        <stp>FG</stp>
        <stp/>
        <stp>Close</stp>
        <stp>5Min</stp>
        <stp>-43</stp>
        <stp>all</stp>
        <stp/>
        <stp/>
        <stp>False</stp>
        <stp>T</stp>
        <tr r="BQ44" s="2"/>
        <tr r="BQ45" s="2"/>
      </tp>
      <tp>
        <v>35.1</v>
        <stp/>
        <stp>StudyData</stp>
        <stp>S.US.AMAT</stp>
        <stp>FG</stp>
        <stp/>
        <stp>Close</stp>
        <stp>5Min</stp>
        <stp>-54</stp>
        <stp>all</stp>
        <stp/>
        <stp/>
        <stp>False</stp>
        <stp>T</stp>
        <tr r="J56" s="2"/>
        <tr r="J55" s="2"/>
      </tp>
      <tp>
        <v>35.619999999999997</v>
        <stp/>
        <stp>StudyData</stp>
        <stp>S.US.AMAT</stp>
        <stp>FG</stp>
        <stp/>
        <stp>Close</stp>
        <stp>5Min</stp>
        <stp>-44</stp>
        <stp>all</stp>
        <stp/>
        <stp/>
        <stp>False</stp>
        <stp>T</stp>
        <tr r="J45" s="2"/>
        <tr r="J46" s="2"/>
      </tp>
      <tp>
        <v>34.69</v>
        <stp/>
        <stp>StudyData</stp>
        <stp>S.US.AMAT</stp>
        <stp>FG</stp>
        <stp/>
        <stp>Close</stp>
        <stp>5Min</stp>
        <stp>-74</stp>
        <stp>all</stp>
        <stp/>
        <stp/>
        <stp>False</stp>
        <stp>T</stp>
        <tr r="J75" s="2"/>
        <tr r="J76" s="2"/>
      </tp>
      <tp>
        <v>34.61</v>
        <stp/>
        <stp>StudyData</stp>
        <stp>S.US.AMAT</stp>
        <stp>FG</stp>
        <stp/>
        <stp>Close</stp>
        <stp>5Min</stp>
        <stp>-64</stp>
        <stp>all</stp>
        <stp/>
        <stp/>
        <stp>False</stp>
        <stp>T</stp>
        <tr r="J65" s="2"/>
        <tr r="J66" s="2"/>
      </tp>
      <tp>
        <v>34.659999999999997</v>
        <stp/>
        <stp>StudyData</stp>
        <stp>S.US.AMAT</stp>
        <stp>FG</stp>
        <stp/>
        <stp>Close</stp>
        <stp>5Min</stp>
        <stp>-14</stp>
        <stp>all</stp>
        <stp/>
        <stp/>
        <stp>False</stp>
        <stp>T</stp>
        <tr r="J15" s="2"/>
        <tr r="J16" s="2"/>
      </tp>
      <tp>
        <v>35.19</v>
        <stp/>
        <stp>StudyData</stp>
        <stp>S.US.AMAT</stp>
        <stp>FG</stp>
        <stp/>
        <stp>Close</stp>
        <stp>5Min</stp>
        <stp>-34</stp>
        <stp>all</stp>
        <stp/>
        <stp/>
        <stp>False</stp>
        <stp>T</stp>
        <tr r="J35" s="2"/>
        <tr r="J36" s="2"/>
      </tp>
      <tp>
        <v>34.840000000000003</v>
        <stp/>
        <stp>StudyData</stp>
        <stp>S.US.AMAT</stp>
        <stp>FG</stp>
        <stp/>
        <stp>Close</stp>
        <stp>5Min</stp>
        <stp>-24</stp>
        <stp>all</stp>
        <stp/>
        <stp/>
        <stp>False</stp>
        <stp>T</stp>
        <tr r="J25" s="2"/>
        <tr r="J26" s="2"/>
      </tp>
      <tp>
        <v>35.78</v>
        <stp/>
        <stp>StudyData</stp>
        <stp>S.US.AMAT</stp>
        <stp>FG</stp>
        <stp/>
        <stp>Close</stp>
        <stp>5Min</stp>
        <stp>-94</stp>
        <stp>all</stp>
        <stp/>
        <stp/>
        <stp>False</stp>
        <stp>T</stp>
        <tr r="J96" s="2"/>
        <tr r="J95" s="2"/>
      </tp>
      <tp>
        <v>34.590000000000003</v>
        <stp/>
        <stp>StudyData</stp>
        <stp>S.US.AMAT</stp>
        <stp>FG</stp>
        <stp/>
        <stp>Close</stp>
        <stp>5Min</stp>
        <stp>-84</stp>
        <stp>all</stp>
        <stp/>
        <stp/>
        <stp>False</stp>
        <stp>T</stp>
        <tr r="J85" s="2"/>
        <tr r="J86" s="2"/>
      </tp>
      <tp>
        <v>170.07</v>
        <stp/>
        <stp>StudyData</stp>
        <stp>S.US.SHPG</stp>
        <stp>FG</stp>
        <stp/>
        <stp>Close</stp>
        <stp>5Min</stp>
        <stp/>
        <stp>all</stp>
        <stp/>
        <stp/>
        <stp>False</stp>
        <stp>T</stp>
        <tr r="CG109" s="2"/>
      </tp>
      <tp>
        <v>194.26</v>
        <stp/>
        <stp>StudyData</stp>
        <stp>S.US.BIDU</stp>
        <stp>FG</stp>
        <stp/>
        <stp>Close</stp>
        <stp>5Min</stp>
        <stp>-11</stp>
        <stp>all</stp>
        <stp/>
        <stp/>
        <stp>False</stp>
        <stp>T</stp>
        <tr r="P12" s="2"/>
        <tr r="P13" s="2"/>
      </tp>
      <tp>
        <v>196.12</v>
        <stp/>
        <stp>StudyData</stp>
        <stp>S.US.BIDU</stp>
        <stp>FG</stp>
        <stp/>
        <stp>Close</stp>
        <stp>5Min</stp>
        <stp>-31</stp>
        <stp>all</stp>
        <stp/>
        <stp/>
        <stp>False</stp>
        <stp>T</stp>
        <tr r="P33" s="2"/>
        <tr r="P32" s="2"/>
      </tp>
      <tp>
        <v>195.27</v>
        <stp/>
        <stp>StudyData</stp>
        <stp>S.US.BIDU</stp>
        <stp>FG</stp>
        <stp/>
        <stp>Close</stp>
        <stp>5Min</stp>
        <stp>-21</stp>
        <stp>all</stp>
        <stp/>
        <stp/>
        <stp>False</stp>
        <stp>T</stp>
        <tr r="P22" s="2"/>
        <tr r="P23" s="2"/>
      </tp>
      <tp>
        <v>194.84</v>
        <stp/>
        <stp>StudyData</stp>
        <stp>S.US.BIDU</stp>
        <stp>FG</stp>
        <stp/>
        <stp>Close</stp>
        <stp>5Min</stp>
        <stp>-51</stp>
        <stp>all</stp>
        <stp/>
        <stp/>
        <stp>False</stp>
        <stp>T</stp>
        <tr r="P53" s="2"/>
        <tr r="P52" s="2"/>
      </tp>
      <tp>
        <v>196.28</v>
        <stp/>
        <stp>StudyData</stp>
        <stp>S.US.BIDU</stp>
        <stp>FG</stp>
        <stp/>
        <stp>Close</stp>
        <stp>5Min</stp>
        <stp>-41</stp>
        <stp>all</stp>
        <stp/>
        <stp/>
        <stp>False</stp>
        <stp>T</stp>
        <tr r="P43" s="2"/>
        <tr r="P42" s="2"/>
      </tp>
      <tp>
        <v>194.18</v>
        <stp/>
        <stp>StudyData</stp>
        <stp>S.US.BIDU</stp>
        <stp>FG</stp>
        <stp/>
        <stp>Close</stp>
        <stp>5Min</stp>
        <stp>-71</stp>
        <stp>all</stp>
        <stp/>
        <stp/>
        <stp>False</stp>
        <stp>T</stp>
        <tr r="P72" s="2"/>
        <tr r="P73" s="2"/>
      </tp>
      <tp>
        <v>194.44</v>
        <stp/>
        <stp>StudyData</stp>
        <stp>S.US.BIDU</stp>
        <stp>FG</stp>
        <stp/>
        <stp>Close</stp>
        <stp>5Min</stp>
        <stp>-61</stp>
        <stp>all</stp>
        <stp/>
        <stp/>
        <stp>False</stp>
        <stp>T</stp>
        <tr r="P63" s="2"/>
        <tr r="P62" s="2"/>
      </tp>
      <tp>
        <v>201.04</v>
        <stp/>
        <stp>StudyData</stp>
        <stp>S.US.BIDU</stp>
        <stp>FG</stp>
        <stp/>
        <stp>Close</stp>
        <stp>5Min</stp>
        <stp>-91</stp>
        <stp>all</stp>
        <stp/>
        <stp/>
        <stp>False</stp>
        <stp>T</stp>
        <tr r="P92" s="2"/>
        <tr r="P93" s="2"/>
      </tp>
      <tp>
        <v>194.46</v>
        <stp/>
        <stp>StudyData</stp>
        <stp>S.US.BIDU</stp>
        <stp>FG</stp>
        <stp/>
        <stp>Close</stp>
        <stp>5Min</stp>
        <stp>-81</stp>
        <stp>all</stp>
        <stp/>
        <stp/>
        <stp>False</stp>
        <stp>T</stp>
        <tr r="P83" s="2"/>
        <tr r="P82" s="2"/>
      </tp>
      <tp>
        <v>337.96</v>
        <stp/>
        <stp>StudyData</stp>
        <stp>S.US.MELI</stp>
        <stp>FG</stp>
        <stp/>
        <stp>Close</stp>
        <stp>5Min</stp>
        <stp>-99</stp>
        <stp>all</stp>
        <stp/>
        <stp/>
        <stp>False</stp>
        <stp>T</stp>
        <tr r="BO101" s="2"/>
        <tr r="BO100" s="2"/>
      </tp>
      <tp>
        <v>340.06</v>
        <stp/>
        <stp>StudyData</stp>
        <stp>S.US.MELI</stp>
        <stp>FG</stp>
        <stp/>
        <stp>Close</stp>
        <stp>5Min</stp>
        <stp>-89</stp>
        <stp>all</stp>
        <stp/>
        <stp/>
        <stp>False</stp>
        <stp>T</stp>
        <tr r="BO90" s="2"/>
        <tr r="BO91" s="2"/>
      </tp>
      <tp>
        <v>318.27999999999997</v>
        <stp/>
        <stp>StudyData</stp>
        <stp>S.US.MELI</stp>
        <stp>FG</stp>
        <stp/>
        <stp>Close</stp>
        <stp>5Min</stp>
        <stp>-59</stp>
        <stp>all</stp>
        <stp/>
        <stp/>
        <stp>False</stp>
        <stp>T</stp>
        <tr r="BO61" s="2"/>
        <tr r="BO60" s="2"/>
      </tp>
      <tp>
        <v>321.08999999999997</v>
        <stp/>
        <stp>StudyData</stp>
        <stp>S.US.MELI</stp>
        <stp>FG</stp>
        <stp/>
        <stp>Close</stp>
        <stp>5Min</stp>
        <stp>-49</stp>
        <stp>all</stp>
        <stp/>
        <stp/>
        <stp>False</stp>
        <stp>T</stp>
        <tr r="BO51" s="2"/>
        <tr r="BO50" s="2"/>
      </tp>
      <tp>
        <v>321.10000000000002</v>
        <stp/>
        <stp>StudyData</stp>
        <stp>S.US.MELI</stp>
        <stp>FG</stp>
        <stp/>
        <stp>Close</stp>
        <stp>5Min</stp>
        <stp>-79</stp>
        <stp>all</stp>
        <stp/>
        <stp/>
        <stp>False</stp>
        <stp>T</stp>
        <tr r="BO80" s="2"/>
        <tr r="BO81" s="2"/>
      </tp>
      <tp>
        <v>316.33999999999997</v>
        <stp/>
        <stp>StudyData</stp>
        <stp>S.US.MELI</stp>
        <stp>FG</stp>
        <stp/>
        <stp>Close</stp>
        <stp>5Min</stp>
        <stp>-69</stp>
        <stp>all</stp>
        <stp/>
        <stp/>
        <stp>False</stp>
        <stp>T</stp>
        <tr r="BO70" s="2"/>
        <tr r="BO71" s="2"/>
      </tp>
      <tp>
        <v>321.35000000000002</v>
        <stp/>
        <stp>StudyData</stp>
        <stp>S.US.MELI</stp>
        <stp>FG</stp>
        <stp/>
        <stp>Close</stp>
        <stp>5Min</stp>
        <stp>-19</stp>
        <stp>all</stp>
        <stp/>
        <stp/>
        <stp>False</stp>
        <stp>T</stp>
        <tr r="BO20" s="2"/>
        <tr r="BO21" s="2"/>
      </tp>
      <tp>
        <v>323.83</v>
        <stp/>
        <stp>StudyData</stp>
        <stp>S.US.MELI</stp>
        <stp>FG</stp>
        <stp/>
        <stp>Close</stp>
        <stp>5Min</stp>
        <stp>-39</stp>
        <stp>all</stp>
        <stp/>
        <stp/>
        <stp>False</stp>
        <stp>T</stp>
        <tr r="BO40" s="2"/>
        <tr r="BO41" s="2"/>
      </tp>
      <tp>
        <v>322.12</v>
        <stp/>
        <stp>StudyData</stp>
        <stp>S.US.MELI</stp>
        <stp>FG</stp>
        <stp/>
        <stp>Close</stp>
        <stp>5Min</stp>
        <stp>-29</stp>
        <stp>all</stp>
        <stp/>
        <stp/>
        <stp>False</stp>
        <stp>T</stp>
        <tr r="BO30" s="2"/>
        <tr r="BO31" s="2"/>
      </tp>
      <tp>
        <v>310.95</v>
        <stp/>
        <stp>StudyData</stp>
        <stp>S.US.ILMN</stp>
        <stp>FG</stp>
        <stp/>
        <stp>Close</stp>
        <stp>5Min</stp>
        <stp>-48</stp>
        <stp>all</stp>
        <stp/>
        <stp/>
        <stp>False</stp>
        <stp>T</stp>
        <tr r="AZ50" s="2"/>
        <tr r="AZ49" s="2"/>
      </tp>
      <tp>
        <v>309.94</v>
        <stp/>
        <stp>StudyData</stp>
        <stp>S.US.ILMN</stp>
        <stp>FG</stp>
        <stp/>
        <stp>Close</stp>
        <stp>5Min</stp>
        <stp>-58</stp>
        <stp>all</stp>
        <stp/>
        <stp/>
        <stp>False</stp>
        <stp>T</stp>
        <tr r="AZ59" s="2"/>
        <tr r="AZ60" s="2"/>
      </tp>
      <tp>
        <v>312.05</v>
        <stp/>
        <stp>StudyData</stp>
        <stp>S.US.ILMN</stp>
        <stp>FG</stp>
        <stp/>
        <stp>Close</stp>
        <stp>5Min</stp>
        <stp>-68</stp>
        <stp>all</stp>
        <stp/>
        <stp/>
        <stp>False</stp>
        <stp>T</stp>
        <tr r="AZ70" s="2"/>
        <tr r="AZ69" s="2"/>
      </tp>
      <tp>
        <v>317.8</v>
        <stp/>
        <stp>StudyData</stp>
        <stp>S.US.ILMN</stp>
        <stp>FG</stp>
        <stp/>
        <stp>Close</stp>
        <stp>5Min</stp>
        <stp>-78</stp>
        <stp>all</stp>
        <stp/>
        <stp/>
        <stp>False</stp>
        <stp>T</stp>
        <tr r="AZ80" s="2"/>
        <tr r="AZ79" s="2"/>
      </tp>
      <tp>
        <v>308.86</v>
        <stp/>
        <stp>StudyData</stp>
        <stp>S.US.ILMN</stp>
        <stp>FG</stp>
        <stp/>
        <stp>Close</stp>
        <stp>5Min</stp>
        <stp>-18</stp>
        <stp>all</stp>
        <stp/>
        <stp/>
        <stp>False</stp>
        <stp>T</stp>
        <tr r="AZ19" s="2"/>
        <tr r="AZ20" s="2"/>
      </tp>
      <tp>
        <v>309.16000000000003</v>
        <stp/>
        <stp>StudyData</stp>
        <stp>S.US.ILMN</stp>
        <stp>FG</stp>
        <stp/>
        <stp>Close</stp>
        <stp>5Min</stp>
        <stp>-28</stp>
        <stp>all</stp>
        <stp/>
        <stp/>
        <stp>False</stp>
        <stp>T</stp>
        <tr r="AZ29" s="2"/>
        <tr r="AZ30" s="2"/>
      </tp>
      <tp>
        <v>310.25</v>
        <stp/>
        <stp>StudyData</stp>
        <stp>S.US.ILMN</stp>
        <stp>FG</stp>
        <stp/>
        <stp>Close</stp>
        <stp>5Min</stp>
        <stp>-38</stp>
        <stp>all</stp>
        <stp/>
        <stp/>
        <stp>False</stp>
        <stp>T</stp>
        <tr r="AZ40" s="2"/>
        <tr r="AZ39" s="2"/>
      </tp>
      <tp>
        <v>320.27</v>
        <stp/>
        <stp>StudyData</stp>
        <stp>S.US.ILMN</stp>
        <stp>FG</stp>
        <stp/>
        <stp>Close</stp>
        <stp>5Min</stp>
        <stp>-88</stp>
        <stp>all</stp>
        <stp/>
        <stp/>
        <stp>False</stp>
        <stp>T</stp>
        <tr r="AZ89" s="2"/>
        <tr r="AZ90" s="2"/>
      </tp>
      <tp>
        <v>323.8</v>
        <stp/>
        <stp>StudyData</stp>
        <stp>S.US.ILMN</stp>
        <stp>FG</stp>
        <stp/>
        <stp>Close</stp>
        <stp>5Min</stp>
        <stp>-98</stp>
        <stp>all</stp>
        <stp/>
        <stp/>
        <stp>False</stp>
        <stp>T</stp>
        <tr r="AZ100" s="2"/>
        <tr r="AZ99" s="2"/>
      </tp>
      <tp>
        <v>321.63</v>
        <stp/>
        <stp>StudyData</stp>
        <stp>S.US.ALGN</stp>
        <stp>FG</stp>
        <stp/>
        <stp>Close</stp>
        <stp>5Min</stp>
        <stp>-42</stp>
        <stp>all</stp>
        <stp/>
        <stp/>
        <stp>False</stp>
        <stp>T</stp>
        <tr r="H44" s="2"/>
        <tr r="H43" s="2"/>
      </tp>
      <tp>
        <v>204.01</v>
        <stp/>
        <stp>StudyData</stp>
        <stp>S.US.AMGN</stp>
        <stp>FG</stp>
        <stp/>
        <stp>Close</stp>
        <stp>5Min</stp>
        <stp>-52</stp>
        <stp>all</stp>
        <stp/>
        <stp/>
        <stp>False</stp>
        <stp>T</stp>
        <tr r="K54" s="2"/>
        <tr r="K53" s="2"/>
      </tp>
      <tp>
        <v>322.99</v>
        <stp/>
        <stp>StudyData</stp>
        <stp>S.US.ALGN</stp>
        <stp>FG</stp>
        <stp/>
        <stp>Close</stp>
        <stp>5Min</stp>
        <stp>-52</stp>
        <stp>all</stp>
        <stp/>
        <stp/>
        <stp>False</stp>
        <stp>T</stp>
        <tr r="H54" s="2"/>
        <tr r="H53" s="2"/>
      </tp>
      <tp>
        <v>204</v>
        <stp/>
        <stp>StudyData</stp>
        <stp>S.US.AMGN</stp>
        <stp>FG</stp>
        <stp/>
        <stp>Close</stp>
        <stp>5Min</stp>
        <stp>-42</stp>
        <stp>all</stp>
        <stp/>
        <stp/>
        <stp>False</stp>
        <stp>T</stp>
        <tr r="K44" s="2"/>
        <tr r="K43" s="2"/>
      </tp>
      <tp>
        <v>325.5</v>
        <stp/>
        <stp>StudyData</stp>
        <stp>S.US.ALGN</stp>
        <stp>FG</stp>
        <stp/>
        <stp>Close</stp>
        <stp>5Min</stp>
        <stp>-62</stp>
        <stp>all</stp>
        <stp/>
        <stp/>
        <stp>False</stp>
        <stp>T</stp>
        <tr r="H63" s="2"/>
        <tr r="H64" s="2"/>
      </tp>
      <tp>
        <v>205.64</v>
        <stp/>
        <stp>StudyData</stp>
        <stp>S.US.AMGN</stp>
        <stp>FG</stp>
        <stp/>
        <stp>Close</stp>
        <stp>5Min</stp>
        <stp>-72</stp>
        <stp>all</stp>
        <stp/>
        <stp/>
        <stp>False</stp>
        <stp>T</stp>
        <tr r="K73" s="2"/>
        <tr r="K74" s="2"/>
      </tp>
      <tp>
        <v>330</v>
        <stp/>
        <stp>StudyData</stp>
        <stp>S.US.ALGN</stp>
        <stp>FG</stp>
        <stp/>
        <stp>Close</stp>
        <stp>5Min</stp>
        <stp>-72</stp>
        <stp>all</stp>
        <stp/>
        <stp/>
        <stp>False</stp>
        <stp>T</stp>
        <tr r="H74" s="2"/>
        <tr r="H73" s="2"/>
      </tp>
      <tp>
        <v>205.54</v>
        <stp/>
        <stp>StudyData</stp>
        <stp>S.US.AMGN</stp>
        <stp>FG</stp>
        <stp/>
        <stp>Close</stp>
        <stp>5Min</stp>
        <stp>-62</stp>
        <stp>all</stp>
        <stp/>
        <stp/>
        <stp>False</stp>
        <stp>T</stp>
        <tr r="K64" s="2"/>
        <tr r="K63" s="2"/>
      </tp>
      <tp>
        <v>201.7</v>
        <stp/>
        <stp>StudyData</stp>
        <stp>S.US.AMGN</stp>
        <stp>FG</stp>
        <stp/>
        <stp>Close</stp>
        <stp>5Min</stp>
        <stp>-12</stp>
        <stp>all</stp>
        <stp/>
        <stp/>
        <stp>False</stp>
        <stp>T</stp>
        <tr r="K14" s="2"/>
        <tr r="K13" s="2"/>
      </tp>
      <tp>
        <v>317.77</v>
        <stp/>
        <stp>StudyData</stp>
        <stp>S.US.ALGN</stp>
        <stp>FG</stp>
        <stp/>
        <stp>Close</stp>
        <stp>5Min</stp>
        <stp>-12</stp>
        <stp>all</stp>
        <stp/>
        <stp/>
        <stp>False</stp>
        <stp>T</stp>
        <tr r="H13" s="2"/>
        <tr r="H14" s="2"/>
      </tp>
      <tp>
        <v>320.5</v>
        <stp/>
        <stp>StudyData</stp>
        <stp>S.US.ALGN</stp>
        <stp>FG</stp>
        <stp/>
        <stp>Close</stp>
        <stp>5Min</stp>
        <stp>-22</stp>
        <stp>all</stp>
        <stp/>
        <stp/>
        <stp>False</stp>
        <stp>T</stp>
        <tr r="H24" s="2"/>
        <tr r="H23" s="2"/>
      </tp>
      <tp>
        <v>202.29</v>
        <stp/>
        <stp>StudyData</stp>
        <stp>S.US.AMGN</stp>
        <stp>FG</stp>
        <stp/>
        <stp>Close</stp>
        <stp>5Min</stp>
        <stp>-32</stp>
        <stp>all</stp>
        <stp/>
        <stp/>
        <stp>False</stp>
        <stp>T</stp>
        <tr r="K33" s="2"/>
        <tr r="K34" s="2"/>
      </tp>
      <tp>
        <v>320.27999999999997</v>
        <stp/>
        <stp>StudyData</stp>
        <stp>S.US.ALGN</stp>
        <stp>FG</stp>
        <stp/>
        <stp>Close</stp>
        <stp>5Min</stp>
        <stp>-32</stp>
        <stp>all</stp>
        <stp/>
        <stp/>
        <stp>False</stp>
        <stp>T</stp>
        <tr r="H33" s="2"/>
        <tr r="H34" s="2"/>
      </tp>
      <tp>
        <v>202.7</v>
        <stp/>
        <stp>StudyData</stp>
        <stp>S.US.AMGN</stp>
        <stp>FG</stp>
        <stp/>
        <stp>Close</stp>
        <stp>5Min</stp>
        <stp>-22</stp>
        <stp>all</stp>
        <stp/>
        <stp/>
        <stp>False</stp>
        <stp>T</stp>
        <tr r="K23" s="2"/>
        <tr r="K24" s="2"/>
      </tp>
      <tp>
        <v>325.68</v>
        <stp/>
        <stp>StudyData</stp>
        <stp>S.US.ALGN</stp>
        <stp>FG</stp>
        <stp/>
        <stp>Close</stp>
        <stp>5Min</stp>
        <stp>-82</stp>
        <stp>all</stp>
        <stp/>
        <stp/>
        <stp>False</stp>
        <stp>T</stp>
        <tr r="H83" s="2"/>
        <tr r="H84" s="2"/>
      </tp>
      <tp>
        <v>206.87</v>
        <stp/>
        <stp>StudyData</stp>
        <stp>S.US.AMGN</stp>
        <stp>FG</stp>
        <stp/>
        <stp>Close</stp>
        <stp>5Min</stp>
        <stp>-92</stp>
        <stp>all</stp>
        <stp/>
        <stp/>
        <stp>False</stp>
        <stp>T</stp>
        <tr r="K94" s="2"/>
        <tr r="K93" s="2"/>
      </tp>
      <tp>
        <v>339.93</v>
        <stp/>
        <stp>StudyData</stp>
        <stp>S.US.ALGN</stp>
        <stp>FG</stp>
        <stp/>
        <stp>Close</stp>
        <stp>5Min</stp>
        <stp>-92</stp>
        <stp>all</stp>
        <stp/>
        <stp/>
        <stp>False</stp>
        <stp>T</stp>
        <tr r="H94" s="2"/>
        <tr r="H93" s="2"/>
      </tp>
      <tp>
        <v>203.97</v>
        <stp/>
        <stp>StudyData</stp>
        <stp>S.US.AMGN</stp>
        <stp>FG</stp>
        <stp/>
        <stp>Close</stp>
        <stp>5Min</stp>
        <stp>-82</stp>
        <stp>all</stp>
        <stp/>
        <stp/>
        <stp>False</stp>
        <stp>T</stp>
        <tr r="K84" s="2"/>
        <tr r="K83" s="2"/>
      </tp>
      <tp>
        <v>392.03</v>
        <stp/>
        <stp>StudyData</stp>
        <stp>S.US.REGN</stp>
        <stp>FG</stp>
        <stp/>
        <stp>Close</stp>
        <stp>5Min</stp>
        <stp>-92</stp>
        <stp>all</stp>
        <stp/>
        <stp/>
        <stp>False</stp>
        <stp>T</stp>
        <tr r="CD94" s="2"/>
        <tr r="CD93" s="2"/>
      </tp>
      <tp>
        <v>390.51</v>
        <stp/>
        <stp>StudyData</stp>
        <stp>S.US.REGN</stp>
        <stp>FG</stp>
        <stp/>
        <stp>Close</stp>
        <stp>5Min</stp>
        <stp>-82</stp>
        <stp>all</stp>
        <stp/>
        <stp/>
        <stp>False</stp>
        <stp>T</stp>
        <tr r="CD84" s="2"/>
        <tr r="CD83" s="2"/>
      </tp>
      <tp>
        <v>392.57</v>
        <stp/>
        <stp>StudyData</stp>
        <stp>S.US.REGN</stp>
        <stp>FG</stp>
        <stp/>
        <stp>Close</stp>
        <stp>5Min</stp>
        <stp>-52</stp>
        <stp>all</stp>
        <stp/>
        <stp/>
        <stp>False</stp>
        <stp>T</stp>
        <tr r="CD54" s="2"/>
        <tr r="CD53" s="2"/>
      </tp>
      <tp>
        <v>391.36</v>
        <stp/>
        <stp>StudyData</stp>
        <stp>S.US.REGN</stp>
        <stp>FG</stp>
        <stp/>
        <stp>Close</stp>
        <stp>5Min</stp>
        <stp>-42</stp>
        <stp>all</stp>
        <stp/>
        <stp/>
        <stp>False</stp>
        <stp>T</stp>
        <tr r="CD43" s="2"/>
        <tr r="CD44" s="2"/>
      </tp>
      <tp>
        <v>396.49</v>
        <stp/>
        <stp>StudyData</stp>
        <stp>S.US.REGN</stp>
        <stp>FG</stp>
        <stp/>
        <stp>Close</stp>
        <stp>5Min</stp>
        <stp>-72</stp>
        <stp>all</stp>
        <stp/>
        <stp/>
        <stp>False</stp>
        <stp>T</stp>
        <tr r="CD74" s="2"/>
        <tr r="CD73" s="2"/>
      </tp>
      <tp>
        <v>393.46</v>
        <stp/>
        <stp>StudyData</stp>
        <stp>S.US.REGN</stp>
        <stp>FG</stp>
        <stp/>
        <stp>Close</stp>
        <stp>5Min</stp>
        <stp>-62</stp>
        <stp>all</stp>
        <stp/>
        <stp/>
        <stp>False</stp>
        <stp>T</stp>
        <tr r="CD64" s="2"/>
        <tr r="CD63" s="2"/>
      </tp>
      <tp>
        <v>382.21</v>
        <stp/>
        <stp>StudyData</stp>
        <stp>S.US.REGN</stp>
        <stp>FG</stp>
        <stp/>
        <stp>Close</stp>
        <stp>5Min</stp>
        <stp>-12</stp>
        <stp>all</stp>
        <stp/>
        <stp/>
        <stp>False</stp>
        <stp>T</stp>
        <tr r="CD14" s="2"/>
        <tr r="CD13" s="2"/>
      </tp>
      <tp>
        <v>386.27</v>
        <stp/>
        <stp>StudyData</stp>
        <stp>S.US.REGN</stp>
        <stp>FG</stp>
        <stp/>
        <stp>Close</stp>
        <stp>5Min</stp>
        <stp>-32</stp>
        <stp>all</stp>
        <stp/>
        <stp/>
        <stp>False</stp>
        <stp>T</stp>
        <tr r="CD33" s="2"/>
        <tr r="CD34" s="2"/>
      </tp>
      <tp>
        <v>385.38</v>
        <stp/>
        <stp>StudyData</stp>
        <stp>S.US.REGN</stp>
        <stp>FG</stp>
        <stp/>
        <stp>Close</stp>
        <stp>5Min</stp>
        <stp>-22</stp>
        <stp>all</stp>
        <stp/>
        <stp/>
        <stp>False</stp>
        <stp>T</stp>
        <tr r="CD24" s="2"/>
        <tr r="CD23" s="2"/>
      </tp>
      <tp>
        <v>512.41999999999996</v>
        <stp/>
        <stp>StudyData</stp>
        <stp>S.US.ISRG</stp>
        <stp>FG</stp>
        <stp/>
        <stp>Close</stp>
        <stp>5Min</stp>
        <stp/>
        <stp>all</stp>
        <stp/>
        <stp/>
        <stp>False</stp>
        <stp>T</stp>
        <tr r="BD109" s="2"/>
      </tp>
      <tp>
        <v>47.38</v>
        <stp/>
        <stp>StudyData</stp>
        <stp>S.US.CSCO</stp>
        <stp>FG</stp>
        <stp/>
        <stp>Close</stp>
        <stp>5Min</stp>
        <stp>-96</stp>
        <stp>all</stp>
        <stp/>
        <stp/>
        <stp>False</stp>
        <stp>T</stp>
        <tr r="AB97" s="2"/>
        <tr r="AB98" s="2"/>
      </tp>
      <tp>
        <v>47.21</v>
        <stp/>
        <stp>StudyData</stp>
        <stp>S.US.CSCO</stp>
        <stp>FG</stp>
        <stp/>
        <stp>Close</stp>
        <stp>5Min</stp>
        <stp>-86</stp>
        <stp>all</stp>
        <stp/>
        <stp/>
        <stp>False</stp>
        <stp>T</stp>
        <tr r="AB87" s="2"/>
        <tr r="AB88" s="2"/>
      </tp>
      <tp>
        <v>46.59</v>
        <stp/>
        <stp>StudyData</stp>
        <stp>S.US.CSCO</stp>
        <stp>FG</stp>
        <stp/>
        <stp>Close</stp>
        <stp>5Min</stp>
        <stp>-36</stp>
        <stp>all</stp>
        <stp/>
        <stp/>
        <stp>False</stp>
        <stp>T</stp>
        <tr r="AB37" s="2"/>
        <tr r="AB38" s="2"/>
      </tp>
      <tp>
        <v>46.19</v>
        <stp/>
        <stp>StudyData</stp>
        <stp>S.US.CSCO</stp>
        <stp>FG</stp>
        <stp/>
        <stp>Close</stp>
        <stp>5Min</stp>
        <stp>-26</stp>
        <stp>all</stp>
        <stp/>
        <stp/>
        <stp>False</stp>
        <stp>T</stp>
        <tr r="AB27" s="2"/>
        <tr r="AB28" s="2"/>
      </tp>
      <tp>
        <v>46.15</v>
        <stp/>
        <stp>StudyData</stp>
        <stp>S.US.CSCO</stp>
        <stp>FG</stp>
        <stp/>
        <stp>Close</stp>
        <stp>5Min</stp>
        <stp>-16</stp>
        <stp>all</stp>
        <stp/>
        <stp/>
        <stp>False</stp>
        <stp>T</stp>
        <tr r="AB17" s="2"/>
        <tr r="AB18" s="2"/>
      </tp>
      <tp>
        <v>46.87</v>
        <stp/>
        <stp>StudyData</stp>
        <stp>S.US.CSCO</stp>
        <stp>FG</stp>
        <stp/>
        <stp>Close</stp>
        <stp>5Min</stp>
        <stp>-76</stp>
        <stp>all</stp>
        <stp/>
        <stp/>
        <stp>False</stp>
        <stp>T</stp>
        <tr r="AB78" s="2"/>
        <tr r="AB77" s="2"/>
      </tp>
      <tp>
        <v>46.62</v>
        <stp/>
        <stp>StudyData</stp>
        <stp>S.US.CSCO</stp>
        <stp>FG</stp>
        <stp/>
        <stp>Close</stp>
        <stp>5Min</stp>
        <stp>-66</stp>
        <stp>all</stp>
        <stp/>
        <stp/>
        <stp>False</stp>
        <stp>T</stp>
        <tr r="AB68" s="2"/>
        <tr r="AB67" s="2"/>
      </tp>
      <tp>
        <v>46.56</v>
        <stp/>
        <stp>StudyData</stp>
        <stp>S.US.CSCO</stp>
        <stp>FG</stp>
        <stp/>
        <stp>Close</stp>
        <stp>5Min</stp>
        <stp>-56</stp>
        <stp>all</stp>
        <stp/>
        <stp/>
        <stp>False</stp>
        <stp>T</stp>
        <tr r="AB58" s="2"/>
        <tr r="AB57" s="2"/>
      </tp>
      <tp>
        <v>46.43</v>
        <stp/>
        <stp>StudyData</stp>
        <stp>S.US.CSCO</stp>
        <stp>FG</stp>
        <stp/>
        <stp>Close</stp>
        <stp>5Min</stp>
        <stp>-46</stp>
        <stp>all</stp>
        <stp/>
        <stp/>
        <stp>False</stp>
        <stp>T</stp>
        <tr r="AB47" s="2"/>
        <tr r="AB48" s="2"/>
      </tp>
      <tp>
        <v>239.21</v>
        <stp/>
        <stp>StudyData</stp>
        <stp>S.US.AVGO</stp>
        <stp>FG</stp>
        <stp/>
        <stp>Close</stp>
        <stp>5Min</stp>
        <stp>-82</stp>
        <stp>all</stp>
        <stp/>
        <stp/>
        <stp>False</stp>
        <stp>T</stp>
        <tr r="O83" s="2"/>
        <tr r="O84" s="2"/>
      </tp>
      <tp>
        <v>244.82</v>
        <stp/>
        <stp>StudyData</stp>
        <stp>S.US.AVGO</stp>
        <stp>FG</stp>
        <stp/>
        <stp>Close</stp>
        <stp>5Min</stp>
        <stp>-92</stp>
        <stp>all</stp>
        <stp/>
        <stp/>
        <stp>False</stp>
        <stp>T</stp>
        <tr r="O94" s="2"/>
        <tr r="O93" s="2"/>
      </tp>
      <tp>
        <v>238.5</v>
        <stp/>
        <stp>StudyData</stp>
        <stp>S.US.AVGO</stp>
        <stp>FG</stp>
        <stp/>
        <stp>Close</stp>
        <stp>5Min</stp>
        <stp>-62</stp>
        <stp>all</stp>
        <stp/>
        <stp/>
        <stp>False</stp>
        <stp>T</stp>
        <tr r="O63" s="2"/>
        <tr r="O64" s="2"/>
      </tp>
      <tp>
        <v>237.27</v>
        <stp/>
        <stp>StudyData</stp>
        <stp>S.US.AVGO</stp>
        <stp>FG</stp>
        <stp/>
        <stp>Close</stp>
        <stp>5Min</stp>
        <stp>-72</stp>
        <stp>all</stp>
        <stp/>
        <stp/>
        <stp>False</stp>
        <stp>T</stp>
        <tr r="O73" s="2"/>
        <tr r="O74" s="2"/>
      </tp>
      <tp>
        <v>239.02</v>
        <stp/>
        <stp>StudyData</stp>
        <stp>S.US.AVGO</stp>
        <stp>FG</stp>
        <stp/>
        <stp>Close</stp>
        <stp>5Min</stp>
        <stp>-42</stp>
        <stp>all</stp>
        <stp/>
        <stp/>
        <stp>False</stp>
        <stp>T</stp>
        <tr r="O43" s="2"/>
        <tr r="O44" s="2"/>
      </tp>
      <tp>
        <v>240.1</v>
        <stp/>
        <stp>StudyData</stp>
        <stp>S.US.AVGO</stp>
        <stp>FG</stp>
        <stp/>
        <stp>Close</stp>
        <stp>5Min</stp>
        <stp>-52</stp>
        <stp>all</stp>
        <stp/>
        <stp/>
        <stp>False</stp>
        <stp>T</stp>
        <tr r="O54" s="2"/>
        <tr r="O53" s="2"/>
      </tp>
      <tp>
        <v>235.73</v>
        <stp/>
        <stp>StudyData</stp>
        <stp>S.US.AVGO</stp>
        <stp>FG</stp>
        <stp/>
        <stp>Close</stp>
        <stp>5Min</stp>
        <stp>-22</stp>
        <stp>all</stp>
        <stp/>
        <stp/>
        <stp>False</stp>
        <stp>T</stp>
        <tr r="O23" s="2"/>
        <tr r="O24" s="2"/>
      </tp>
      <tp>
        <v>236.45</v>
        <stp/>
        <stp>StudyData</stp>
        <stp>S.US.AVGO</stp>
        <stp>FG</stp>
        <stp/>
        <stp>Close</stp>
        <stp>5Min</stp>
        <stp>-32</stp>
        <stp>all</stp>
        <stp/>
        <stp/>
        <stp>False</stp>
        <stp>T</stp>
        <tr r="O34" s="2"/>
        <tr r="O33" s="2"/>
      </tp>
      <tp>
        <v>233.06</v>
        <stp/>
        <stp>StudyData</stp>
        <stp>S.US.AVGO</stp>
        <stp>FG</stp>
        <stp/>
        <stp>Close</stp>
        <stp>5Min</stp>
        <stp>-12</stp>
        <stp>all</stp>
        <stp/>
        <stp/>
        <stp>False</stp>
        <stp>T</stp>
        <tr r="O14" s="2"/>
        <tr r="O13" s="2"/>
      </tp>
      <tp>
        <v>183.5</v>
        <stp/>
        <stp>StudyData</stp>
        <stp>S.US.ASML</stp>
        <stp>FG</stp>
        <stp/>
        <stp>Close</stp>
        <stp>5Min</stp>
        <stp>-98</stp>
        <stp>all</stp>
        <stp/>
        <stp/>
        <stp>False</stp>
        <stp>T</stp>
        <tr r="M99" s="2"/>
        <tr r="M100" s="2"/>
      </tp>
      <tp>
        <v>174.76</v>
        <stp/>
        <stp>StudyData</stp>
        <stp>S.US.ASML</stp>
        <stp>FG</stp>
        <stp/>
        <stp>Close</stp>
        <stp>5Min</stp>
        <stp>-88</stp>
        <stp>all</stp>
        <stp/>
        <stp/>
        <stp>False</stp>
        <stp>T</stp>
        <tr r="M89" s="2"/>
        <tr r="M90" s="2"/>
      </tp>
      <tp>
        <v>175.69</v>
        <stp/>
        <stp>StudyData</stp>
        <stp>S.US.ASML</stp>
        <stp>FG</stp>
        <stp/>
        <stp>Close</stp>
        <stp>5Min</stp>
        <stp>-38</stp>
        <stp>all</stp>
        <stp/>
        <stp/>
        <stp>False</stp>
        <stp>T</stp>
        <tr r="M39" s="2"/>
        <tr r="M40" s="2"/>
      </tp>
      <tp>
        <v>174.7</v>
        <stp/>
        <stp>StudyData</stp>
        <stp>S.US.ASML</stp>
        <stp>FG</stp>
        <stp/>
        <stp>Close</stp>
        <stp>5Min</stp>
        <stp>-28</stp>
        <stp>all</stp>
        <stp/>
        <stp/>
        <stp>False</stp>
        <stp>T</stp>
        <tr r="M30" s="2"/>
        <tr r="M29" s="2"/>
      </tp>
      <tp>
        <v>173.8</v>
        <stp/>
        <stp>StudyData</stp>
        <stp>S.US.ASML</stp>
        <stp>FG</stp>
        <stp/>
        <stp>Close</stp>
        <stp>5Min</stp>
        <stp>-18</stp>
        <stp>all</stp>
        <stp/>
        <stp/>
        <stp>False</stp>
        <stp>T</stp>
        <tr r="M19" s="2"/>
        <tr r="M20" s="2"/>
      </tp>
      <tp>
        <v>175.14</v>
        <stp/>
        <stp>StudyData</stp>
        <stp>S.US.ASML</stp>
        <stp>FG</stp>
        <stp/>
        <stp>Close</stp>
        <stp>5Min</stp>
        <stp>-78</stp>
        <stp>all</stp>
        <stp/>
        <stp/>
        <stp>False</stp>
        <stp>T</stp>
        <tr r="M79" s="2"/>
        <tr r="M80" s="2"/>
      </tp>
      <tp>
        <v>173.77</v>
        <stp/>
        <stp>StudyData</stp>
        <stp>S.US.ASML</stp>
        <stp>FG</stp>
        <stp/>
        <stp>Close</stp>
        <stp>5Min</stp>
        <stp>-68</stp>
        <stp>all</stp>
        <stp/>
        <stp/>
        <stp>False</stp>
        <stp>T</stp>
        <tr r="M70" s="2"/>
        <tr r="M69" s="2"/>
      </tp>
      <tp>
        <v>174.2</v>
        <stp/>
        <stp>StudyData</stp>
        <stp>S.US.ASML</stp>
        <stp>FG</stp>
        <stp/>
        <stp>Close</stp>
        <stp>5Min</stp>
        <stp>-58</stp>
        <stp>all</stp>
        <stp/>
        <stp/>
        <stp>False</stp>
        <stp>T</stp>
        <tr r="M60" s="2"/>
        <tr r="M59" s="2"/>
      </tp>
      <tp>
        <v>175.72</v>
        <stp/>
        <stp>StudyData</stp>
        <stp>S.US.ASML</stp>
        <stp>FG</stp>
        <stp/>
        <stp>Close</stp>
        <stp>5Min</stp>
        <stp>-48</stp>
        <stp>all</stp>
        <stp/>
        <stp/>
        <stp>False</stp>
        <stp>T</stp>
        <tr r="M50" s="2"/>
        <tr r="M49" s="2"/>
      </tp>
      <tp>
        <v>45.3</v>
        <stp/>
        <stp>StudyData</stp>
        <stp>S.US.FOX</stp>
        <stp>FG</stp>
        <stp/>
        <stp>Close</stp>
        <stp>5Min</stp>
        <stp>-103</stp>
        <stp>all</stp>
        <stp/>
        <stp/>
        <stp>False</stp>
        <stp>T</stp>
        <tr r="AQ105" s="2"/>
        <tr r="AQ104" s="2"/>
      </tp>
      <tp>
        <v>74.88</v>
        <stp/>
        <stp>StudyData</stp>
        <stp>S.US.CSX</stp>
        <stp>FG</stp>
        <stp/>
        <stp>Close</stp>
        <stp>5Min</stp>
        <stp>-103</stp>
        <stp>all</stp>
        <stp/>
        <stp/>
        <stp>False</stp>
        <stp>T</stp>
        <tr r="AC105" s="2"/>
        <tr r="AC104" s="2"/>
      </tp>
      <tp>
        <v>43.77</v>
        <stp/>
        <stp>StudyData</stp>
        <stp>S.US.STX</stp>
        <stp>FG</stp>
        <stp/>
        <stp>Close</stp>
        <stp>5Min</stp>
        <stp>-103</stp>
        <stp>all</stp>
        <stp/>
        <stp/>
        <stp>False</stp>
        <stp>T</stp>
        <tr r="CJ105" s="2"/>
        <tr r="CJ104" s="2"/>
      </tp>
      <tp>
        <v>97.36</v>
        <stp/>
        <stp>StudyData</stp>
        <stp>S.US.KLAC</stp>
        <stp>FG</stp>
        <stp/>
        <stp>Close</stp>
        <stp>5Min</stp>
        <stp>-44</stp>
        <stp>all</stp>
        <stp/>
        <stp/>
        <stp>False</stp>
        <stp>T</stp>
        <tr r="BH45" s="2"/>
        <tr r="BH46" s="2"/>
      </tp>
      <tp>
        <v>97.27</v>
        <stp/>
        <stp>StudyData</stp>
        <stp>S.US.KLAC</stp>
        <stp>FG</stp>
        <stp/>
        <stp>Close</stp>
        <stp>5Min</stp>
        <stp>-54</stp>
        <stp>all</stp>
        <stp/>
        <stp/>
        <stp>False</stp>
        <stp>T</stp>
        <tr r="BH55" s="2"/>
        <tr r="BH56" s="2"/>
      </tp>
      <tp>
        <v>96.57</v>
        <stp/>
        <stp>StudyData</stp>
        <stp>S.US.KLAC</stp>
        <stp>FG</stp>
        <stp/>
        <stp>Close</stp>
        <stp>5Min</stp>
        <stp>-64</stp>
        <stp>all</stp>
        <stp/>
        <stp/>
        <stp>False</stp>
        <stp>T</stp>
        <tr r="BH66" s="2"/>
        <tr r="BH65" s="2"/>
      </tp>
      <tp>
        <v>96.97</v>
        <stp/>
        <stp>StudyData</stp>
        <stp>S.US.KLAC</stp>
        <stp>FG</stp>
        <stp/>
        <stp>Close</stp>
        <stp>5Min</stp>
        <stp>-74</stp>
        <stp>all</stp>
        <stp/>
        <stp/>
        <stp>False</stp>
        <stp>T</stp>
        <tr r="BH75" s="2"/>
        <tr r="BH76" s="2"/>
      </tp>
      <tp>
        <v>94.52</v>
        <stp/>
        <stp>StudyData</stp>
        <stp>S.US.KLAC</stp>
        <stp>FG</stp>
        <stp/>
        <stp>Close</stp>
        <stp>5Min</stp>
        <stp>-14</stp>
        <stp>all</stp>
        <stp/>
        <stp/>
        <stp>False</stp>
        <stp>T</stp>
        <tr r="BH16" s="2"/>
        <tr r="BH15" s="2"/>
      </tp>
      <tp>
        <v>95.75</v>
        <stp/>
        <stp>StudyData</stp>
        <stp>S.US.KLAC</stp>
        <stp>FG</stp>
        <stp/>
        <stp>Close</stp>
        <stp>5Min</stp>
        <stp>-24</stp>
        <stp>all</stp>
        <stp/>
        <stp/>
        <stp>False</stp>
        <stp>T</stp>
        <tr r="BH26" s="2"/>
        <tr r="BH25" s="2"/>
      </tp>
      <tp>
        <v>96.6</v>
        <stp/>
        <stp>StudyData</stp>
        <stp>S.US.KLAC</stp>
        <stp>FG</stp>
        <stp/>
        <stp>Close</stp>
        <stp>5Min</stp>
        <stp>-34</stp>
        <stp>all</stp>
        <stp/>
        <stp/>
        <stp>False</stp>
        <stp>T</stp>
        <tr r="BH35" s="2"/>
        <tr r="BH36" s="2"/>
      </tp>
      <tp>
        <v>96.8</v>
        <stp/>
        <stp>StudyData</stp>
        <stp>S.US.KLAC</stp>
        <stp>FG</stp>
        <stp/>
        <stp>Close</stp>
        <stp>5Min</stp>
        <stp>-84</stp>
        <stp>all</stp>
        <stp/>
        <stp/>
        <stp>False</stp>
        <stp>T</stp>
        <tr r="BH86" s="2"/>
        <tr r="BH85" s="2"/>
      </tp>
      <tp>
        <v>99.07</v>
        <stp/>
        <stp>StudyData</stp>
        <stp>S.US.KLAC</stp>
        <stp>FG</stp>
        <stp/>
        <stp>Close</stp>
        <stp>5Min</stp>
        <stp>-94</stp>
        <stp>all</stp>
        <stp/>
        <stp/>
        <stp>False</stp>
        <stp>T</stp>
        <tr r="BH95" s="2"/>
        <tr r="BH96" s="2"/>
      </tp>
      <tp>
        <v>20.02</v>
        <stp/>
        <stp>StudyData</stp>
        <stp>S.US.SYMC</stp>
        <stp>FG</stp>
        <stp/>
        <stp>Close</stp>
        <stp>5Min</stp>
        <stp>-18</stp>
        <stp>all</stp>
        <stp/>
        <stp/>
        <stp>False</stp>
        <stp>T</stp>
        <tr r="CL19" s="2"/>
        <tr r="CL20" s="2"/>
      </tp>
      <tp>
        <v>20.07</v>
        <stp/>
        <stp>StudyData</stp>
        <stp>S.US.SYMC</stp>
        <stp>FG</stp>
        <stp/>
        <stp>Close</stp>
        <stp>5Min</stp>
        <stp>-38</stp>
        <stp>all</stp>
        <stp/>
        <stp/>
        <stp>False</stp>
        <stp>T</stp>
        <tr r="CL39" s="2"/>
        <tr r="CL40" s="2"/>
      </tp>
      <tp>
        <v>20.07</v>
        <stp/>
        <stp>StudyData</stp>
        <stp>S.US.SYMC</stp>
        <stp>FG</stp>
        <stp/>
        <stp>Close</stp>
        <stp>5Min</stp>
        <stp>-28</stp>
        <stp>all</stp>
        <stp/>
        <stp/>
        <stp>False</stp>
        <stp>T</stp>
        <tr r="CL29" s="2"/>
        <tr r="CL30" s="2"/>
      </tp>
      <tp>
        <v>20.07</v>
        <stp/>
        <stp>StudyData</stp>
        <stp>S.US.SYMC</stp>
        <stp>FG</stp>
        <stp/>
        <stp>Close</stp>
        <stp>5Min</stp>
        <stp>-58</stp>
        <stp>all</stp>
        <stp/>
        <stp/>
        <stp>False</stp>
        <stp>T</stp>
        <tr r="CL60" s="2"/>
        <tr r="CL59" s="2"/>
      </tp>
      <tp>
        <v>20.149999999999999</v>
        <stp/>
        <stp>StudyData</stp>
        <stp>S.US.SYMC</stp>
        <stp>FG</stp>
        <stp/>
        <stp>Close</stp>
        <stp>5Min</stp>
        <stp>-48</stp>
        <stp>all</stp>
        <stp/>
        <stp/>
        <stp>False</stp>
        <stp>T</stp>
        <tr r="CL49" s="2"/>
        <tr r="CL50" s="2"/>
      </tp>
      <tp>
        <v>19.98</v>
        <stp/>
        <stp>StudyData</stp>
        <stp>S.US.SYMC</stp>
        <stp>FG</stp>
        <stp/>
        <stp>Close</stp>
        <stp>5Min</stp>
        <stp>-78</stp>
        <stp>all</stp>
        <stp/>
        <stp/>
        <stp>False</stp>
        <stp>T</stp>
        <tr r="CL79" s="2"/>
        <tr r="CL80" s="2"/>
      </tp>
      <tp>
        <v>20.010000000000002</v>
        <stp/>
        <stp>StudyData</stp>
        <stp>S.US.SYMC</stp>
        <stp>FG</stp>
        <stp/>
        <stp>Close</stp>
        <stp>5Min</stp>
        <stp>-68</stp>
        <stp>all</stp>
        <stp/>
        <stp/>
        <stp>False</stp>
        <stp>T</stp>
        <tr r="CL70" s="2"/>
        <tr r="CL69" s="2"/>
      </tp>
      <tp>
        <v>19.920000000000002</v>
        <stp/>
        <stp>StudyData</stp>
        <stp>S.US.SYMC</stp>
        <stp>FG</stp>
        <stp/>
        <stp>Close</stp>
        <stp>5Min</stp>
        <stp>-98</stp>
        <stp>all</stp>
        <stp/>
        <stp/>
        <stp>False</stp>
        <stp>T</stp>
        <tr r="CL99" s="2"/>
        <tr r="CL100" s="2"/>
      </tp>
      <tp>
        <v>20</v>
        <stp/>
        <stp>StudyData</stp>
        <stp>S.US.SYMC</stp>
        <stp>FG</stp>
        <stp/>
        <stp>Close</stp>
        <stp>5Min</stp>
        <stp>-88</stp>
        <stp>all</stp>
        <stp/>
        <stp/>
        <stp>False</stp>
        <stp>T</stp>
        <tr r="CL89" s="2"/>
        <tr r="CL90" s="2"/>
      </tp>
      <tp>
        <v>1086.76</v>
        <stp/>
        <stp>StudyData</stp>
        <stp>S.US.GOOG</stp>
        <stp>FG</stp>
        <stp/>
        <stp>Close</stp>
        <stp>5Min</stp>
        <stp/>
        <stp>all</stp>
        <stp/>
        <stp/>
        <stp>False</stp>
        <stp>T</stp>
        <tr r="AT109" s="2"/>
      </tp>
      <tp>
        <v>253.69</v>
        <stp/>
        <stp>StudyData</stp>
        <stp>S.US.NVDA</stp>
        <stp>FG</stp>
        <stp/>
        <stp>Close</stp>
        <stp>5Min</stp>
        <stp>-81</stp>
        <stp>all</stp>
        <stp/>
        <stp/>
        <stp>False</stp>
        <stp>T</stp>
        <tr r="BW83" s="2"/>
        <tr r="BW82" s="2"/>
      </tp>
      <tp>
        <v>265.83999999999997</v>
        <stp/>
        <stp>StudyData</stp>
        <stp>S.US.NVDA</stp>
        <stp>FG</stp>
        <stp/>
        <stp>Close</stp>
        <stp>5Min</stp>
        <stp>-91</stp>
        <stp>all</stp>
        <stp/>
        <stp/>
        <stp>False</stp>
        <stp>T</stp>
        <tr r="BW92" s="2"/>
        <tr r="BW93" s="2"/>
      </tp>
      <tp>
        <v>252.36</v>
        <stp/>
        <stp>StudyData</stp>
        <stp>S.US.NVDA</stp>
        <stp>FG</stp>
        <stp/>
        <stp>Close</stp>
        <stp>5Min</stp>
        <stp>-61</stp>
        <stp>all</stp>
        <stp/>
        <stp/>
        <stp>False</stp>
        <stp>T</stp>
        <tr r="BW62" s="2"/>
        <tr r="BW63" s="2"/>
      </tp>
      <tp>
        <v>254.18</v>
        <stp/>
        <stp>StudyData</stp>
        <stp>S.US.NVDA</stp>
        <stp>FG</stp>
        <stp/>
        <stp>Close</stp>
        <stp>5Min</stp>
        <stp>-71</stp>
        <stp>all</stp>
        <stp/>
        <stp/>
        <stp>False</stp>
        <stp>T</stp>
        <tr r="BW72" s="2"/>
        <tr r="BW73" s="2"/>
      </tp>
      <tp>
        <v>254.85</v>
        <stp/>
        <stp>StudyData</stp>
        <stp>S.US.NVDA</stp>
        <stp>FG</stp>
        <stp/>
        <stp>Close</stp>
        <stp>5Min</stp>
        <stp>-41</stp>
        <stp>all</stp>
        <stp/>
        <stp/>
        <stp>False</stp>
        <stp>T</stp>
        <tr r="BW42" s="2"/>
        <tr r="BW43" s="2"/>
      </tp>
      <tp>
        <v>252.05</v>
        <stp/>
        <stp>StudyData</stp>
        <stp>S.US.NVDA</stp>
        <stp>FG</stp>
        <stp/>
        <stp>Close</stp>
        <stp>5Min</stp>
        <stp>-51</stp>
        <stp>all</stp>
        <stp/>
        <stp/>
        <stp>False</stp>
        <stp>T</stp>
        <tr r="BW53" s="2"/>
        <tr r="BW52" s="2"/>
      </tp>
      <tp>
        <v>250.83</v>
        <stp/>
        <stp>StudyData</stp>
        <stp>S.US.NVDA</stp>
        <stp>FG</stp>
        <stp/>
        <stp>Close</stp>
        <stp>5Min</stp>
        <stp>-21</stp>
        <stp>all</stp>
        <stp/>
        <stp/>
        <stp>False</stp>
        <stp>T</stp>
        <tr r="BW22" s="2"/>
        <tr r="BW23" s="2"/>
      </tp>
      <tp>
        <v>253.28</v>
        <stp/>
        <stp>StudyData</stp>
        <stp>S.US.NVDA</stp>
        <stp>FG</stp>
        <stp/>
        <stp>Close</stp>
        <stp>5Min</stp>
        <stp>-31</stp>
        <stp>all</stp>
        <stp/>
        <stp/>
        <stp>False</stp>
        <stp>T</stp>
        <tr r="BW33" s="2"/>
        <tr r="BW32" s="2"/>
      </tp>
      <tp>
        <v>245.69</v>
        <stp/>
        <stp>StudyData</stp>
        <stp>S.US.NVDA</stp>
        <stp>FG</stp>
        <stp/>
        <stp>Close</stp>
        <stp>5Min</stp>
        <stp>-11</stp>
        <stp>all</stp>
        <stp/>
        <stp/>
        <stp>False</stp>
        <stp>T</stp>
        <tr r="BW13" s="2"/>
        <tr r="BW12" s="2"/>
      </tp>
      <tp>
        <v>264.24</v>
        <stp/>
        <stp>StudyData</stp>
        <stp>S.US.TSLA</stp>
        <stp>FG</stp>
        <stp/>
        <stp>Close</stp>
        <stp>5Min</stp>
        <stp>-99</stp>
        <stp>all</stp>
        <stp/>
        <stp/>
        <stp>False</stp>
        <stp>T</stp>
        <tr r="CN100" s="2"/>
        <tr r="CN101" s="2"/>
      </tp>
      <tp>
        <v>262.8</v>
        <stp/>
        <stp>StudyData</stp>
        <stp>S.US.TSLA</stp>
        <stp>FG</stp>
        <stp/>
        <stp>Close</stp>
        <stp>5Min</stp>
        <stp>-89</stp>
        <stp>all</stp>
        <stp/>
        <stp/>
        <stp>False</stp>
        <stp>T</stp>
        <tr r="CN91" s="2"/>
        <tr r="CN90" s="2"/>
      </tp>
      <tp>
        <v>258.86</v>
        <stp/>
        <stp>StudyData</stp>
        <stp>S.US.TSLA</stp>
        <stp>FG</stp>
        <stp/>
        <stp>Close</stp>
        <stp>5Min</stp>
        <stp>-39</stp>
        <stp>all</stp>
        <stp/>
        <stp/>
        <stp>False</stp>
        <stp>T</stp>
        <tr r="CN41" s="2"/>
        <tr r="CN40" s="2"/>
      </tp>
      <tp>
        <v>259.23</v>
        <stp/>
        <stp>StudyData</stp>
        <stp>S.US.TSLA</stp>
        <stp>FG</stp>
        <stp/>
        <stp>Close</stp>
        <stp>5Min</stp>
        <stp>-29</stp>
        <stp>all</stp>
        <stp/>
        <stp/>
        <stp>False</stp>
        <stp>T</stp>
        <tr r="CN31" s="2"/>
        <tr r="CN30" s="2"/>
      </tp>
      <tp>
        <v>257.17</v>
        <stp/>
        <stp>StudyData</stp>
        <stp>S.US.TSLA</stp>
        <stp>FG</stp>
        <stp/>
        <stp>Close</stp>
        <stp>5Min</stp>
        <stp>-19</stp>
        <stp>all</stp>
        <stp/>
        <stp/>
        <stp>False</stp>
        <stp>T</stp>
        <tr r="CN20" s="2"/>
        <tr r="CN21" s="2"/>
      </tp>
      <tp>
        <v>252</v>
        <stp/>
        <stp>StudyData</stp>
        <stp>S.US.TSLA</stp>
        <stp>FG</stp>
        <stp/>
        <stp>Close</stp>
        <stp>5Min</stp>
        <stp>-79</stp>
        <stp>all</stp>
        <stp/>
        <stp/>
        <stp>False</stp>
        <stp>T</stp>
        <tr r="CN80" s="2"/>
        <tr r="CN81" s="2"/>
      </tp>
      <tp>
        <v>250.35</v>
        <stp/>
        <stp>StudyData</stp>
        <stp>S.US.TSLA</stp>
        <stp>FG</stp>
        <stp/>
        <stp>Close</stp>
        <stp>5Min</stp>
        <stp>-69</stp>
        <stp>all</stp>
        <stp/>
        <stp/>
        <stp>False</stp>
        <stp>T</stp>
        <tr r="CN71" s="2"/>
        <tr r="CN70" s="2"/>
      </tp>
      <tp>
        <v>254.99</v>
        <stp/>
        <stp>StudyData</stp>
        <stp>S.US.TSLA</stp>
        <stp>FG</stp>
        <stp/>
        <stp>Close</stp>
        <stp>5Min</stp>
        <stp>-59</stp>
        <stp>all</stp>
        <stp/>
        <stp/>
        <stp>False</stp>
        <stp>T</stp>
        <tr r="CN61" s="2"/>
        <tr r="CN60" s="2"/>
      </tp>
      <tp>
        <v>255.33</v>
        <stp/>
        <stp>StudyData</stp>
        <stp>S.US.TSLA</stp>
        <stp>FG</stp>
        <stp/>
        <stp>Close</stp>
        <stp>5Min</stp>
        <stp>-49</stp>
        <stp>all</stp>
        <stp/>
        <stp/>
        <stp>False</stp>
        <stp>T</stp>
        <tr r="CN51" s="2"/>
        <tr r="CN50" s="2"/>
      </tp>
      <tp>
        <v>87.05</v>
        <stp/>
        <stp>StudyData</stp>
        <stp>S.US.CELG</stp>
        <stp>FG</stp>
        <stp/>
        <stp>Close</stp>
        <stp>5Min</stp>
        <stp>-99</stp>
        <stp>all</stp>
        <stp/>
        <stp/>
        <stp>False</stp>
        <stp>T</stp>
        <tr r="V101" s="2"/>
        <tr r="V100" s="2"/>
      </tp>
      <tp>
        <v>86.76</v>
        <stp/>
        <stp>StudyData</stp>
        <stp>S.US.CELG</stp>
        <stp>FG</stp>
        <stp/>
        <stp>Close</stp>
        <stp>5Min</stp>
        <stp>-89</stp>
        <stp>all</stp>
        <stp/>
        <stp/>
        <stp>False</stp>
        <stp>T</stp>
        <tr r="V91" s="2"/>
        <tr r="V90" s="2"/>
      </tp>
      <tp>
        <v>85.98</v>
        <stp/>
        <stp>StudyData</stp>
        <stp>S.US.CELG</stp>
        <stp>FG</stp>
        <stp/>
        <stp>Close</stp>
        <stp>5Min</stp>
        <stp>-59</stp>
        <stp>all</stp>
        <stp/>
        <stp/>
        <stp>False</stp>
        <stp>T</stp>
        <tr r="V61" s="2"/>
        <tr r="V60" s="2"/>
      </tp>
      <tp>
        <v>85.6</v>
        <stp/>
        <stp>StudyData</stp>
        <stp>S.US.CELG</stp>
        <stp>FG</stp>
        <stp/>
        <stp>Close</stp>
        <stp>5Min</stp>
        <stp>-49</stp>
        <stp>all</stp>
        <stp/>
        <stp/>
        <stp>False</stp>
        <stp>T</stp>
        <tr r="V51" s="2"/>
        <tr r="V50" s="2"/>
      </tp>
      <tp>
        <v>85.97</v>
        <stp/>
        <stp>StudyData</stp>
        <stp>S.US.CELG</stp>
        <stp>FG</stp>
        <stp/>
        <stp>Close</stp>
        <stp>5Min</stp>
        <stp>-79</stp>
        <stp>all</stp>
        <stp/>
        <stp/>
        <stp>False</stp>
        <stp>T</stp>
        <tr r="V80" s="2"/>
        <tr r="V81" s="2"/>
      </tp>
      <tp>
        <v>85.8</v>
        <stp/>
        <stp>StudyData</stp>
        <stp>S.US.CELG</stp>
        <stp>FG</stp>
        <stp/>
        <stp>Close</stp>
        <stp>5Min</stp>
        <stp>-69</stp>
        <stp>all</stp>
        <stp/>
        <stp/>
        <stp>False</stp>
        <stp>T</stp>
        <tr r="V70" s="2"/>
        <tr r="V71" s="2"/>
      </tp>
      <tp>
        <v>84.59</v>
        <stp/>
        <stp>StudyData</stp>
        <stp>S.US.CELG</stp>
        <stp>FG</stp>
        <stp/>
        <stp>Close</stp>
        <stp>5Min</stp>
        <stp>-19</stp>
        <stp>all</stp>
        <stp/>
        <stp/>
        <stp>False</stp>
        <stp>T</stp>
        <tr r="V21" s="2"/>
        <tr r="V20" s="2"/>
      </tp>
      <tp>
        <v>85.87</v>
        <stp/>
        <stp>StudyData</stp>
        <stp>S.US.CELG</stp>
        <stp>FG</stp>
        <stp/>
        <stp>Close</stp>
        <stp>5Min</stp>
        <stp>-39</stp>
        <stp>all</stp>
        <stp/>
        <stp/>
        <stp>False</stp>
        <stp>T</stp>
        <tr r="V40" s="2"/>
        <tr r="V41" s="2"/>
      </tp>
      <tp>
        <v>84.89</v>
        <stp/>
        <stp>StudyData</stp>
        <stp>S.US.CELG</stp>
        <stp>FG</stp>
        <stp/>
        <stp>Close</stp>
        <stp>5Min</stp>
        <stp>-29</stp>
        <stp>all</stp>
        <stp/>
        <stp/>
        <stp>False</stp>
        <stp>T</stp>
        <tr r="V30" s="2"/>
        <tr r="V31" s="2"/>
      </tp>
      <tp>
        <v>1776.5</v>
        <stp/>
        <stp>StudyData</stp>
        <stp>S.US.BKNG</stp>
        <stp>FG</stp>
        <stp/>
        <stp>Close</stp>
        <stp>5Min</stp>
        <stp/>
        <stp>all</stp>
        <stp/>
        <stp/>
        <stp>False</stp>
        <stp>T</stp>
        <tr r="R109" s="2"/>
      </tp>
      <tp>
        <v>75.430000000000007</v>
        <stp/>
        <stp>StudyData</stp>
        <stp>S.US.GILD</stp>
        <stp>FG</stp>
        <stp/>
        <stp>Close</stp>
        <stp>5Min</stp>
        <stp>-19</stp>
        <stp>all</stp>
        <stp/>
        <stp/>
        <stp>False</stp>
        <stp>T</stp>
        <tr r="AS20" s="2"/>
        <tr r="AS21" s="2"/>
      </tp>
      <tp>
        <v>76.569999999999993</v>
        <stp/>
        <stp>StudyData</stp>
        <stp>S.US.GILD</stp>
        <stp>FG</stp>
        <stp/>
        <stp>Close</stp>
        <stp>5Min</stp>
        <stp>-39</stp>
        <stp>all</stp>
        <stp/>
        <stp/>
        <stp>False</stp>
        <stp>T</stp>
        <tr r="AS41" s="2"/>
        <tr r="AS40" s="2"/>
      </tp>
      <tp>
        <v>75.78</v>
        <stp/>
        <stp>StudyData</stp>
        <stp>S.US.GILD</stp>
        <stp>FG</stp>
        <stp/>
        <stp>Close</stp>
        <stp>5Min</stp>
        <stp>-29</stp>
        <stp>all</stp>
        <stp/>
        <stp/>
        <stp>False</stp>
        <stp>T</stp>
        <tr r="AS31" s="2"/>
        <tr r="AS30" s="2"/>
      </tp>
      <tp>
        <v>76.709999999999994</v>
        <stp/>
        <stp>StudyData</stp>
        <stp>S.US.GILD</stp>
        <stp>FG</stp>
        <stp/>
        <stp>Close</stp>
        <stp>5Min</stp>
        <stp>-59</stp>
        <stp>all</stp>
        <stp/>
        <stp/>
        <stp>False</stp>
        <stp>T</stp>
        <tr r="AS60" s="2"/>
        <tr r="AS61" s="2"/>
      </tp>
      <tp>
        <v>76.260000000000005</v>
        <stp/>
        <stp>StudyData</stp>
        <stp>S.US.GILD</stp>
        <stp>FG</stp>
        <stp/>
        <stp>Close</stp>
        <stp>5Min</stp>
        <stp>-49</stp>
        <stp>all</stp>
        <stp/>
        <stp/>
        <stp>False</stp>
        <stp>T</stp>
        <tr r="AS51" s="2"/>
        <tr r="AS50" s="2"/>
      </tp>
      <tp>
        <v>76.290000000000006</v>
        <stp/>
        <stp>StudyData</stp>
        <stp>S.US.GILD</stp>
        <stp>FG</stp>
        <stp/>
        <stp>Close</stp>
        <stp>5Min</stp>
        <stp>-79</stp>
        <stp>all</stp>
        <stp/>
        <stp/>
        <stp>False</stp>
        <stp>T</stp>
        <tr r="AS81" s="2"/>
        <tr r="AS80" s="2"/>
      </tp>
      <tp>
        <v>76.58</v>
        <stp/>
        <stp>StudyData</stp>
        <stp>S.US.GILD</stp>
        <stp>FG</stp>
        <stp/>
        <stp>Close</stp>
        <stp>5Min</stp>
        <stp>-69</stp>
        <stp>all</stp>
        <stp/>
        <stp/>
        <stp>False</stp>
        <stp>T</stp>
        <tr r="AS71" s="2"/>
        <tr r="AS70" s="2"/>
      </tp>
      <tp>
        <v>76.77</v>
        <stp/>
        <stp>StudyData</stp>
        <stp>S.US.GILD</stp>
        <stp>FG</stp>
        <stp/>
        <stp>Close</stp>
        <stp>5Min</stp>
        <stp>-99</stp>
        <stp>all</stp>
        <stp/>
        <stp/>
        <stp>False</stp>
        <stp>T</stp>
        <tr r="AS100" s="2"/>
        <tr r="AS101" s="2"/>
      </tp>
      <tp>
        <v>76.540000000000006</v>
        <stp/>
        <stp>StudyData</stp>
        <stp>S.US.GILD</stp>
        <stp>FG</stp>
        <stp/>
        <stp>Close</stp>
        <stp>5Min</stp>
        <stp>-89</stp>
        <stp>all</stp>
        <stp/>
        <stp/>
        <stp>False</stp>
        <stp>T</stp>
        <tr r="AS90" s="2"/>
        <tr r="AS91" s="2"/>
      </tp>
      <tp>
        <v>20.98</v>
        <stp/>
        <stp>StudyData</stp>
        <stp>S.US.QRTEA</stp>
        <stp>FG</stp>
        <stp/>
        <stp>Close</stp>
        <stp>5Min</stp>
        <stp>-105</stp>
        <stp>all</stp>
        <stp/>
        <stp/>
        <stp>False</stp>
        <stp>T</stp>
        <tr r="CC107" s="2"/>
        <tr r="CC106" s="2"/>
      </tp>
      <tp>
        <v>82.61</v>
        <stp/>
        <stp>StudyData</stp>
        <stp>S.US.CELG</stp>
        <stp>FG</stp>
        <stp/>
        <stp>Close</stp>
        <stp>5Min</stp>
        <stp/>
        <stp>all</stp>
        <stp/>
        <stp/>
        <stp>False</stp>
        <stp>T</stp>
        <tr r="V109" s="2"/>
      </tp>
      <tp>
        <v>248.32</v>
        <stp/>
        <stp>StudyData</stp>
        <stp>S.US.ADBE</stp>
        <stp>FG</stp>
        <stp/>
        <stp>Close</stp>
        <stp>5Min</stp>
        <stp>-87</stp>
        <stp>all</stp>
        <stp/>
        <stp/>
        <stp>False</stp>
        <stp>T</stp>
        <tr r="D88" s="2"/>
        <tr r="D89" s="2"/>
      </tp>
      <tp>
        <v>254.16</v>
        <stp/>
        <stp>StudyData</stp>
        <stp>S.US.ADBE</stp>
        <stp>FG</stp>
        <stp/>
        <stp>Close</stp>
        <stp>5Min</stp>
        <stp>-97</stp>
        <stp>all</stp>
        <stp/>
        <stp/>
        <stp>False</stp>
        <stp>T</stp>
        <tr r="D99" s="2"/>
        <tr r="D98" s="2"/>
      </tp>
      <tp>
        <v>241.81</v>
        <stp/>
        <stp>StudyData</stp>
        <stp>S.US.ADBE</stp>
        <stp>FG</stp>
        <stp/>
        <stp>Close</stp>
        <stp>5Min</stp>
        <stp>-47</stp>
        <stp>all</stp>
        <stp/>
        <stp/>
        <stp>False</stp>
        <stp>T</stp>
        <tr r="D49" s="2"/>
        <tr r="D48" s="2"/>
      </tp>
      <tp>
        <v>241.77</v>
        <stp/>
        <stp>StudyData</stp>
        <stp>S.US.ADBE</stp>
        <stp>FG</stp>
        <stp/>
        <stp>Close</stp>
        <stp>5Min</stp>
        <stp>-57</stp>
        <stp>all</stp>
        <stp/>
        <stp/>
        <stp>False</stp>
        <stp>T</stp>
        <tr r="D59" s="2"/>
        <tr r="D58" s="2"/>
      </tp>
      <tp>
        <v>240.85</v>
        <stp/>
        <stp>StudyData</stp>
        <stp>S.US.ADBE</stp>
        <stp>FG</stp>
        <stp/>
        <stp>Close</stp>
        <stp>5Min</stp>
        <stp>-67</stp>
        <stp>all</stp>
        <stp/>
        <stp/>
        <stp>False</stp>
        <stp>T</stp>
        <tr r="D69" s="2"/>
        <tr r="D68" s="2"/>
      </tp>
      <tp>
        <v>245.57</v>
        <stp/>
        <stp>StudyData</stp>
        <stp>S.US.ADBE</stp>
        <stp>FG</stp>
        <stp/>
        <stp>Close</stp>
        <stp>5Min</stp>
        <stp>-77</stp>
        <stp>all</stp>
        <stp/>
        <stp/>
        <stp>False</stp>
        <stp>T</stp>
        <tr r="D78" s="2"/>
        <tr r="D79" s="2"/>
      </tp>
      <tp>
        <v>241.19</v>
        <stp/>
        <stp>StudyData</stp>
        <stp>S.US.ADBE</stp>
        <stp>FG</stp>
        <stp/>
        <stp>Close</stp>
        <stp>5Min</stp>
        <stp>-17</stp>
        <stp>all</stp>
        <stp/>
        <stp/>
        <stp>False</stp>
        <stp>T</stp>
        <tr r="D18" s="2"/>
        <tr r="D19" s="2"/>
      </tp>
      <tp>
        <v>242.27</v>
        <stp/>
        <stp>StudyData</stp>
        <stp>S.US.ADBE</stp>
        <stp>FG</stp>
        <stp/>
        <stp>Close</stp>
        <stp>5Min</stp>
        <stp>-27</stp>
        <stp>all</stp>
        <stp/>
        <stp/>
        <stp>False</stp>
        <stp>T</stp>
        <tr r="D28" s="2"/>
        <tr r="D29" s="2"/>
      </tp>
      <tp>
        <v>243.76</v>
        <stp/>
        <stp>StudyData</stp>
        <stp>S.US.ADBE</stp>
        <stp>FG</stp>
        <stp/>
        <stp>Close</stp>
        <stp>5Min</stp>
        <stp>-37</stp>
        <stp>all</stp>
        <stp/>
        <stp/>
        <stp>False</stp>
        <stp>T</stp>
        <tr r="D38" s="2"/>
        <tr r="D39" s="2"/>
      </tp>
      <tp>
        <v>1096.0899999999999</v>
        <stp/>
        <stp>StudyData</stp>
        <stp>S.US.GOOGL</stp>
        <stp>FG</stp>
        <stp/>
        <stp>Close</stp>
        <stp>5Min</stp>
        <stp>0</stp>
        <stp>all</stp>
        <stp/>
        <stp/>
        <stp>False</stp>
        <stp>T</stp>
        <tr r="AU2" s="2"/>
      </tp>
      <tp>
        <v>69.72</v>
        <stp/>
        <stp>StudyData</stp>
        <stp>S.US.CSX</stp>
        <stp>FG</stp>
        <stp/>
        <stp>Close</stp>
        <stp>5Min</stp>
        <stp>-1</stp>
        <stp>all</stp>
        <stp/>
        <stp/>
        <stp>False</stp>
        <stp>T</stp>
        <tr r="AC2" s="2"/>
        <tr r="AC3" s="2"/>
      </tp>
      <tp>
        <v>55.47</v>
        <stp/>
        <stp>StudyData</stp>
        <stp>S.US.KHC</stp>
        <stp>FG</stp>
        <stp/>
        <stp>Close</stp>
        <stp>5Min</stp>
        <stp>-9</stp>
        <stp>all</stp>
        <stp/>
        <stp/>
        <stp>False</stp>
        <stp>T</stp>
        <tr r="BG11" s="2"/>
        <tr r="BG10" s="2"/>
      </tp>
      <tp>
        <v>44.42</v>
        <stp/>
        <stp>StudyData</stp>
        <stp>S.US.FOX</stp>
        <stp>FG</stp>
        <stp/>
        <stp>Close</stp>
        <stp>5Min</stp>
        <stp>-4</stp>
        <stp>all</stp>
        <stp/>
        <stp/>
        <stp>False</stp>
        <stp>T</stp>
        <tr r="AQ5" s="2"/>
        <tr r="AQ6" s="2"/>
      </tp>
      <tp>
        <v>32.06</v>
        <stp/>
        <stp>StudyData</stp>
        <stp>S.US.AAL</stp>
        <stp>FG</stp>
        <stp/>
        <stp>Close</stp>
        <stp>5Min</stp>
        <stp>-3</stp>
        <stp>all</stp>
        <stp/>
        <stp/>
        <stp>False</stp>
        <stp>T</stp>
        <tr r="B4" s="2"/>
        <tr r="B5" s="2"/>
      </tp>
      <tp>
        <v>85.79</v>
        <stp/>
        <stp>StudyData</stp>
        <stp>S.US.ADI</stp>
        <stp>FG</stp>
        <stp/>
        <stp>Close</stp>
        <stp>5Min</stp>
        <stp>-3</stp>
        <stp>all</stp>
        <stp/>
        <stp/>
        <stp>False</stp>
        <stp>T</stp>
        <tr r="E5" s="2"/>
        <tr r="E4" s="2"/>
      </tp>
      <tp>
        <v>141.88999999999999</v>
        <stp/>
        <stp>StudyData</stp>
        <stp>S.US.ADP</stp>
        <stp>FG</stp>
        <stp/>
        <stp>Close</stp>
        <stp>5Min</stp>
        <stp>-3</stp>
        <stp>all</stp>
        <stp/>
        <stp/>
        <stp>False</stp>
        <stp>T</stp>
        <tr r="F5" s="2"/>
        <tr r="F4" s="2"/>
      </tp>
      <tp>
        <v>42.79</v>
        <stp/>
        <stp>StudyData</stp>
        <stp>S.US.MDLZ</stp>
        <stp>FG</stp>
        <stp/>
        <stp>Close</stp>
        <stp>5Min</stp>
        <stp>-88</stp>
        <stp>all</stp>
        <stp/>
        <stp/>
        <stp>False</stp>
        <stp>T</stp>
        <tr r="BN90" s="2"/>
        <tr r="BN89" s="2"/>
      </tp>
      <tp>
        <v>42.79</v>
        <stp/>
        <stp>StudyData</stp>
        <stp>S.US.MDLZ</stp>
        <stp>FG</stp>
        <stp/>
        <stp>Close</stp>
        <stp>5Min</stp>
        <stp>-98</stp>
        <stp>all</stp>
        <stp/>
        <stp/>
        <stp>False</stp>
        <stp>T</stp>
        <tr r="BN100" s="2"/>
        <tr r="BN99" s="2"/>
      </tp>
      <tp>
        <v>42.88</v>
        <stp/>
        <stp>StudyData</stp>
        <stp>S.US.MDLZ</stp>
        <stp>FG</stp>
        <stp/>
        <stp>Close</stp>
        <stp>5Min</stp>
        <stp>-48</stp>
        <stp>all</stp>
        <stp/>
        <stp/>
        <stp>False</stp>
        <stp>T</stp>
        <tr r="BN50" s="2"/>
        <tr r="BN49" s="2"/>
      </tp>
      <tp>
        <v>43.08</v>
        <stp/>
        <stp>StudyData</stp>
        <stp>S.US.MDLZ</stp>
        <stp>FG</stp>
        <stp/>
        <stp>Close</stp>
        <stp>5Min</stp>
        <stp>-58</stp>
        <stp>all</stp>
        <stp/>
        <stp/>
        <stp>False</stp>
        <stp>T</stp>
        <tr r="BN60" s="2"/>
        <tr r="BN59" s="2"/>
      </tp>
      <tp>
        <v>43.17</v>
        <stp/>
        <stp>StudyData</stp>
        <stp>S.US.MDLZ</stp>
        <stp>FG</stp>
        <stp/>
        <stp>Close</stp>
        <stp>5Min</stp>
        <stp>-68</stp>
        <stp>all</stp>
        <stp/>
        <stp/>
        <stp>False</stp>
        <stp>T</stp>
        <tr r="BN69" s="2"/>
        <tr r="BN70" s="2"/>
      </tp>
      <tp>
        <v>42.92</v>
        <stp/>
        <stp>StudyData</stp>
        <stp>S.US.MDLZ</stp>
        <stp>FG</stp>
        <stp/>
        <stp>Close</stp>
        <stp>5Min</stp>
        <stp>-78</stp>
        <stp>all</stp>
        <stp/>
        <stp/>
        <stp>False</stp>
        <stp>T</stp>
        <tr r="BN79" s="2"/>
        <tr r="BN80" s="2"/>
      </tp>
      <tp>
        <v>42.7</v>
        <stp/>
        <stp>StudyData</stp>
        <stp>S.US.MDLZ</stp>
        <stp>FG</stp>
        <stp/>
        <stp>Close</stp>
        <stp>5Min</stp>
        <stp>-18</stp>
        <stp>all</stp>
        <stp/>
        <stp/>
        <stp>False</stp>
        <stp>T</stp>
        <tr r="BN19" s="2"/>
        <tr r="BN20" s="2"/>
      </tp>
      <tp>
        <v>42.79</v>
        <stp/>
        <stp>StudyData</stp>
        <stp>S.US.MDLZ</stp>
        <stp>FG</stp>
        <stp/>
        <stp>Close</stp>
        <stp>5Min</stp>
        <stp>-28</stp>
        <stp>all</stp>
        <stp/>
        <stp/>
        <stp>False</stp>
        <stp>T</stp>
        <tr r="BN30" s="2"/>
        <tr r="BN29" s="2"/>
      </tp>
      <tp>
        <v>42.7</v>
        <stp/>
        <stp>StudyData</stp>
        <stp>S.US.MDLZ</stp>
        <stp>FG</stp>
        <stp/>
        <stp>Close</stp>
        <stp>5Min</stp>
        <stp>-38</stp>
        <stp>all</stp>
        <stp/>
        <stp/>
        <stp>False</stp>
        <stp>T</stp>
        <tr r="BN39" s="2"/>
        <tr r="BN40" s="2"/>
      </tp>
      <tp>
        <v>41.18</v>
        <stp/>
        <stp>StudyData</stp>
        <stp>S.US.HOLX</stp>
        <stp>FG</stp>
        <stp/>
        <stp>Close</stp>
        <stp>5Min</stp>
        <stp>-78</stp>
        <stp>all</stp>
        <stp/>
        <stp/>
        <stp>False</stp>
        <stp>T</stp>
        <tr r="AW80" s="2"/>
        <tr r="AW79" s="2"/>
      </tp>
      <tp>
        <v>41.15</v>
        <stp/>
        <stp>StudyData</stp>
        <stp>S.US.HOLX</stp>
        <stp>FG</stp>
        <stp/>
        <stp>Close</stp>
        <stp>5Min</stp>
        <stp>-68</stp>
        <stp>all</stp>
        <stp/>
        <stp/>
        <stp>False</stp>
        <stp>T</stp>
        <tr r="AW70" s="2"/>
        <tr r="AW69" s="2"/>
      </tp>
      <tp>
        <v>41.12</v>
        <stp/>
        <stp>StudyData</stp>
        <stp>S.US.HOLX</stp>
        <stp>FG</stp>
        <stp/>
        <stp>Close</stp>
        <stp>5Min</stp>
        <stp>-58</stp>
        <stp>all</stp>
        <stp/>
        <stp/>
        <stp>False</stp>
        <stp>T</stp>
        <tr r="AW60" s="2"/>
        <tr r="AW59" s="2"/>
      </tp>
      <tp>
        <v>41</v>
        <stp/>
        <stp>StudyData</stp>
        <stp>S.US.HOLX</stp>
        <stp>FG</stp>
        <stp/>
        <stp>Close</stp>
        <stp>5Min</stp>
        <stp>-48</stp>
        <stp>all</stp>
        <stp/>
        <stp/>
        <stp>False</stp>
        <stp>T</stp>
        <tr r="AW49" s="2"/>
        <tr r="AW50" s="2"/>
      </tp>
      <tp>
        <v>40.93</v>
        <stp/>
        <stp>StudyData</stp>
        <stp>S.US.HOLX</stp>
        <stp>FG</stp>
        <stp/>
        <stp>Close</stp>
        <stp>5Min</stp>
        <stp>-38</stp>
        <stp>all</stp>
        <stp/>
        <stp/>
        <stp>False</stp>
        <stp>T</stp>
        <tr r="AW40" s="2"/>
        <tr r="AW39" s="2"/>
      </tp>
      <tp>
        <v>40.700000000000003</v>
        <stp/>
        <stp>StudyData</stp>
        <stp>S.US.HOLX</stp>
        <stp>FG</stp>
        <stp/>
        <stp>Close</stp>
        <stp>5Min</stp>
        <stp>-28</stp>
        <stp>all</stp>
        <stp/>
        <stp/>
        <stp>False</stp>
        <stp>T</stp>
        <tr r="AW30" s="2"/>
        <tr r="AW29" s="2"/>
      </tp>
      <tp>
        <v>40.75</v>
        <stp/>
        <stp>StudyData</stp>
        <stp>S.US.HOLX</stp>
        <stp>FG</stp>
        <stp/>
        <stp>Close</stp>
        <stp>5Min</stp>
        <stp>-18</stp>
        <stp>all</stp>
        <stp/>
        <stp/>
        <stp>False</stp>
        <stp>T</stp>
        <tr r="AW20" s="2"/>
        <tr r="AW19" s="2"/>
      </tp>
      <tp>
        <v>41.59</v>
        <stp/>
        <stp>StudyData</stp>
        <stp>S.US.HOLX</stp>
        <stp>FG</stp>
        <stp/>
        <stp>Close</stp>
        <stp>5Min</stp>
        <stp>-98</stp>
        <stp>all</stp>
        <stp/>
        <stp/>
        <stp>False</stp>
        <stp>T</stp>
        <tr r="AW100" s="2"/>
        <tr r="AW99" s="2"/>
      </tp>
      <tp>
        <v>41.09</v>
        <stp/>
        <stp>StudyData</stp>
        <stp>S.US.HOLX</stp>
        <stp>FG</stp>
        <stp/>
        <stp>Close</stp>
        <stp>5Min</stp>
        <stp>-88</stp>
        <stp>all</stp>
        <stp/>
        <stp/>
        <stp>False</stp>
        <stp>T</stp>
        <tr r="AW90" s="2"/>
        <tr r="AW89" s="2"/>
      </tp>
      <tp>
        <v>353.25</v>
        <stp/>
        <stp>StudyData</stp>
        <stp>S.US.NFLX</stp>
        <stp>FG</stp>
        <stp/>
        <stp>Close</stp>
        <stp>5Min</stp>
        <stp>-88</stp>
        <stp>all</stp>
        <stp/>
        <stp/>
        <stp>False</stp>
        <stp>T</stp>
        <tr r="BU90" s="2"/>
        <tr r="BU89" s="2"/>
      </tp>
      <tp>
        <v>357.46</v>
        <stp/>
        <stp>StudyData</stp>
        <stp>S.US.NFLX</stp>
        <stp>FG</stp>
        <stp/>
        <stp>Close</stp>
        <stp>5Min</stp>
        <stp>-98</stp>
        <stp>all</stp>
        <stp/>
        <stp/>
        <stp>False</stp>
        <stp>T</stp>
        <tr r="BU100" s="2"/>
        <tr r="BU99" s="2"/>
      </tp>
      <tp>
        <v>333.84</v>
        <stp/>
        <stp>StudyData</stp>
        <stp>S.US.NFLX</stp>
        <stp>FG</stp>
        <stp/>
        <stp>Close</stp>
        <stp>5Min</stp>
        <stp>-68</stp>
        <stp>all</stp>
        <stp/>
        <stp/>
        <stp>False</stp>
        <stp>T</stp>
        <tr r="BU69" s="2"/>
        <tr r="BU70" s="2"/>
      </tp>
      <tp>
        <v>345.18</v>
        <stp/>
        <stp>StudyData</stp>
        <stp>S.US.NFLX</stp>
        <stp>FG</stp>
        <stp/>
        <stp>Close</stp>
        <stp>5Min</stp>
        <stp>-78</stp>
        <stp>all</stp>
        <stp/>
        <stp/>
        <stp>False</stp>
        <stp>T</stp>
        <tr r="BU79" s="2"/>
        <tr r="BU80" s="2"/>
      </tp>
      <tp>
        <v>336.51</v>
        <stp/>
        <stp>StudyData</stp>
        <stp>S.US.NFLX</stp>
        <stp>FG</stp>
        <stp/>
        <stp>Close</stp>
        <stp>5Min</stp>
        <stp>-48</stp>
        <stp>all</stp>
        <stp/>
        <stp/>
        <stp>False</stp>
        <stp>T</stp>
        <tr r="BU49" s="2"/>
        <tr r="BU50" s="2"/>
      </tp>
      <tp>
        <v>335.62</v>
        <stp/>
        <stp>StudyData</stp>
        <stp>S.US.NFLX</stp>
        <stp>FG</stp>
        <stp/>
        <stp>Close</stp>
        <stp>5Min</stp>
        <stp>-58</stp>
        <stp>all</stp>
        <stp/>
        <stp/>
        <stp>False</stp>
        <stp>T</stp>
        <tr r="BU60" s="2"/>
        <tr r="BU59" s="2"/>
      </tp>
      <tp>
        <v>335.01</v>
        <stp/>
        <stp>StudyData</stp>
        <stp>S.US.NFLX</stp>
        <stp>FG</stp>
        <stp/>
        <stp>Close</stp>
        <stp>5Min</stp>
        <stp>-28</stp>
        <stp>all</stp>
        <stp/>
        <stp/>
        <stp>False</stp>
        <stp>T</stp>
        <tr r="BU29" s="2"/>
        <tr r="BU30" s="2"/>
      </tp>
      <tp>
        <v>339.06</v>
        <stp/>
        <stp>StudyData</stp>
        <stp>S.US.NFLX</stp>
        <stp>FG</stp>
        <stp/>
        <stp>Close</stp>
        <stp>5Min</stp>
        <stp>-38</stp>
        <stp>all</stp>
        <stp/>
        <stp/>
        <stp>False</stp>
        <stp>T</stp>
        <tr r="BU39" s="2"/>
        <tr r="BU40" s="2"/>
      </tp>
      <tp>
        <v>331.3</v>
        <stp/>
        <stp>StudyData</stp>
        <stp>S.US.NFLX</stp>
        <stp>FG</stp>
        <stp/>
        <stp>Close</stp>
        <stp>5Min</stp>
        <stp>-18</stp>
        <stp>all</stp>
        <stp/>
        <stp/>
        <stp>False</stp>
        <stp>T</stp>
        <tr r="BU19" s="2"/>
        <tr r="BU20" s="2"/>
      </tp>
      <tp>
        <v>139.72</v>
        <stp/>
        <stp>StudyData</stp>
        <stp>S.US.LRCX</stp>
        <stp>FG</stp>
        <stp/>
        <stp>Close</stp>
        <stp>5Min</stp>
        <stp>-87</stp>
        <stp>all</stp>
        <stp/>
        <stp/>
        <stp>False</stp>
        <stp>T</stp>
        <tr r="BK89" s="2"/>
        <tr r="BK88" s="2"/>
      </tp>
      <tp>
        <v>144.22999999999999</v>
        <stp/>
        <stp>StudyData</stp>
        <stp>S.US.LRCX</stp>
        <stp>FG</stp>
        <stp/>
        <stp>Close</stp>
        <stp>5Min</stp>
        <stp>-97</stp>
        <stp>all</stp>
        <stp/>
        <stp/>
        <stp>False</stp>
        <stp>T</stp>
        <tr r="BK98" s="2"/>
        <tr r="BK99" s="2"/>
      </tp>
      <tp>
        <v>141.94999999999999</v>
        <stp/>
        <stp>StudyData</stp>
        <stp>S.US.LRCX</stp>
        <stp>FG</stp>
        <stp/>
        <stp>Close</stp>
        <stp>5Min</stp>
        <stp>-27</stp>
        <stp>all</stp>
        <stp/>
        <stp/>
        <stp>False</stp>
        <stp>T</stp>
        <tr r="BK28" s="2"/>
        <tr r="BK29" s="2"/>
      </tp>
      <tp>
        <v>143.30000000000001</v>
        <stp/>
        <stp>StudyData</stp>
        <stp>S.US.LRCX</stp>
        <stp>FG</stp>
        <stp/>
        <stp>Close</stp>
        <stp>5Min</stp>
        <stp>-37</stp>
        <stp>all</stp>
        <stp/>
        <stp/>
        <stp>False</stp>
        <stp>T</stp>
        <tr r="BK38" s="2"/>
        <tr r="BK39" s="2"/>
      </tp>
      <tp>
        <v>141.53</v>
        <stp/>
        <stp>StudyData</stp>
        <stp>S.US.LRCX</stp>
        <stp>FG</stp>
        <stp/>
        <stp>Close</stp>
        <stp>5Min</stp>
        <stp>-17</stp>
        <stp>all</stp>
        <stp/>
        <stp/>
        <stp>False</stp>
        <stp>T</stp>
        <tr r="BK18" s="2"/>
        <tr r="BK19" s="2"/>
      </tp>
      <tp>
        <v>141.12</v>
        <stp/>
        <stp>StudyData</stp>
        <stp>S.US.LRCX</stp>
        <stp>FG</stp>
        <stp/>
        <stp>Close</stp>
        <stp>5Min</stp>
        <stp>-67</stp>
        <stp>all</stp>
        <stp/>
        <stp/>
        <stp>False</stp>
        <stp>T</stp>
        <tr r="BK68" s="2"/>
        <tr r="BK69" s="2"/>
      </tp>
      <tp>
        <v>140.66999999999999</v>
        <stp/>
        <stp>StudyData</stp>
        <stp>S.US.LRCX</stp>
        <stp>FG</stp>
        <stp/>
        <stp>Close</stp>
        <stp>5Min</stp>
        <stp>-77</stp>
        <stp>all</stp>
        <stp/>
        <stp/>
        <stp>False</stp>
        <stp>T</stp>
        <tr r="BK79" s="2"/>
        <tr r="BK78" s="2"/>
      </tp>
      <tp>
        <v>143.02000000000001</v>
        <stp/>
        <stp>StudyData</stp>
        <stp>S.US.LRCX</stp>
        <stp>FG</stp>
        <stp/>
        <stp>Close</stp>
        <stp>5Min</stp>
        <stp>-47</stp>
        <stp>all</stp>
        <stp/>
        <stp/>
        <stp>False</stp>
        <stp>T</stp>
        <tr r="BK48" s="2"/>
        <tr r="BK49" s="2"/>
      </tp>
      <tp>
        <v>141.84</v>
        <stp/>
        <stp>StudyData</stp>
        <stp>S.US.LRCX</stp>
        <stp>FG</stp>
        <stp/>
        <stp>Close</stp>
        <stp>5Min</stp>
        <stp>-57</stp>
        <stp>all</stp>
        <stp/>
        <stp/>
        <stp>False</stp>
        <stp>T</stp>
        <tr r="BK59" s="2"/>
        <tr r="BK58" s="2"/>
      </tp>
      <tp>
        <v>65.47</v>
        <stp/>
        <stp>StudyData</stp>
        <stp>S.US.INCY</stp>
        <stp>FG</stp>
        <stp/>
        <stp>Close</stp>
        <stp>5Min</stp>
        <stp>-67</stp>
        <stp>all</stp>
        <stp/>
        <stp/>
        <stp>False</stp>
        <stp>T</stp>
        <tr r="BA69" s="2"/>
        <tr r="BA68" s="2"/>
      </tp>
      <tp>
        <v>65.8</v>
        <stp/>
        <stp>StudyData</stp>
        <stp>S.US.INCY</stp>
        <stp>FG</stp>
        <stp/>
        <stp>Close</stp>
        <stp>5Min</stp>
        <stp>-77</stp>
        <stp>all</stp>
        <stp/>
        <stp/>
        <stp>False</stp>
        <stp>T</stp>
        <tr r="BA79" s="2"/>
        <tr r="BA78" s="2"/>
      </tp>
      <tp>
        <v>65.12</v>
        <stp/>
        <stp>StudyData</stp>
        <stp>S.US.INCY</stp>
        <stp>FG</stp>
        <stp/>
        <stp>Close</stp>
        <stp>5Min</stp>
        <stp>-47</stp>
        <stp>all</stp>
        <stp/>
        <stp/>
        <stp>False</stp>
        <stp>T</stp>
        <tr r="BA49" s="2"/>
        <tr r="BA48" s="2"/>
      </tp>
      <tp>
        <v>65.11</v>
        <stp/>
        <stp>StudyData</stp>
        <stp>S.US.INCY</stp>
        <stp>FG</stp>
        <stp/>
        <stp>Close</stp>
        <stp>5Min</stp>
        <stp>-57</stp>
        <stp>all</stp>
        <stp/>
        <stp/>
        <stp>False</stp>
        <stp>T</stp>
        <tr r="BA58" s="2"/>
        <tr r="BA59" s="2"/>
      </tp>
      <tp>
        <v>64.709999999999994</v>
        <stp/>
        <stp>StudyData</stp>
        <stp>S.US.INCY</stp>
        <stp>FG</stp>
        <stp/>
        <stp>Close</stp>
        <stp>5Min</stp>
        <stp>-27</stp>
        <stp>all</stp>
        <stp/>
        <stp/>
        <stp>False</stp>
        <stp>T</stp>
        <tr r="BA29" s="2"/>
        <tr r="BA28" s="2"/>
      </tp>
      <tp>
        <v>65.08</v>
        <stp/>
        <stp>StudyData</stp>
        <stp>S.US.INCY</stp>
        <stp>FG</stp>
        <stp/>
        <stp>Close</stp>
        <stp>5Min</stp>
        <stp>-37</stp>
        <stp>all</stp>
        <stp/>
        <stp/>
        <stp>False</stp>
        <stp>T</stp>
        <tr r="BA38" s="2"/>
        <tr r="BA39" s="2"/>
      </tp>
      <tp>
        <v>64.680000000000007</v>
        <stp/>
        <stp>StudyData</stp>
        <stp>S.US.INCY</stp>
        <stp>FG</stp>
        <stp/>
        <stp>Close</stp>
        <stp>5Min</stp>
        <stp>-17</stp>
        <stp>all</stp>
        <stp/>
        <stp/>
        <stp>False</stp>
        <stp>T</stp>
        <tr r="BA19" s="2"/>
        <tr r="BA18" s="2"/>
      </tp>
      <tp>
        <v>65.42</v>
        <stp/>
        <stp>StudyData</stp>
        <stp>S.US.INCY</stp>
        <stp>FG</stp>
        <stp/>
        <stp>Close</stp>
        <stp>5Min</stp>
        <stp>-87</stp>
        <stp>all</stp>
        <stp/>
        <stp/>
        <stp>False</stp>
        <stp>T</stp>
        <tr r="BA89" s="2"/>
        <tr r="BA88" s="2"/>
      </tp>
      <tp>
        <v>65.61</v>
        <stp/>
        <stp>StudyData</stp>
        <stp>S.US.INCY</stp>
        <stp>FG</stp>
        <stp/>
        <stp>Close</stp>
        <stp>5Min</stp>
        <stp>-97</stp>
        <stp>all</stp>
        <stp/>
        <stp/>
        <stp>False</stp>
        <stp>T</stp>
        <tr r="BA98" s="2"/>
        <tr r="BA99" s="2"/>
      </tp>
      <tp>
        <v>344.19</v>
        <stp/>
        <stp>StudyData</stp>
        <stp>S.US.ORLY</stp>
        <stp>FG</stp>
        <stp/>
        <stp>Close</stp>
        <stp>5Min</stp>
        <stp>-88</stp>
        <stp>all</stp>
        <stp/>
        <stp/>
        <stp>False</stp>
        <stp>T</stp>
        <tr r="BX89" s="2"/>
        <tr r="BX90" s="2"/>
      </tp>
      <tp>
        <v>346.07</v>
        <stp/>
        <stp>StudyData</stp>
        <stp>S.US.ORLY</stp>
        <stp>FG</stp>
        <stp/>
        <stp>Close</stp>
        <stp>5Min</stp>
        <stp>-98</stp>
        <stp>all</stp>
        <stp/>
        <stp/>
        <stp>False</stp>
        <stp>T</stp>
        <tr r="BX100" s="2"/>
        <tr r="BX99" s="2"/>
      </tp>
      <tp>
        <v>341.65</v>
        <stp/>
        <stp>StudyData</stp>
        <stp>S.US.ORLY</stp>
        <stp>FG</stp>
        <stp/>
        <stp>Close</stp>
        <stp>5Min</stp>
        <stp>-28</stp>
        <stp>all</stp>
        <stp/>
        <stp/>
        <stp>False</stp>
        <stp>T</stp>
        <tr r="BX30" s="2"/>
        <tr r="BX29" s="2"/>
      </tp>
      <tp>
        <v>343.38</v>
        <stp/>
        <stp>StudyData</stp>
        <stp>S.US.ORLY</stp>
        <stp>FG</stp>
        <stp/>
        <stp>Close</stp>
        <stp>5Min</stp>
        <stp>-38</stp>
        <stp>all</stp>
        <stp/>
        <stp/>
        <stp>False</stp>
        <stp>T</stp>
        <tr r="BX40" s="2"/>
        <tr r="BX39" s="2"/>
      </tp>
      <tp>
        <v>339.65</v>
        <stp/>
        <stp>StudyData</stp>
        <stp>S.US.ORLY</stp>
        <stp>FG</stp>
        <stp/>
        <stp>Close</stp>
        <stp>5Min</stp>
        <stp>-18</stp>
        <stp>all</stp>
        <stp/>
        <stp/>
        <stp>False</stp>
        <stp>T</stp>
        <tr r="BX19" s="2"/>
        <tr r="BX20" s="2"/>
      </tp>
      <tp>
        <v>344.8</v>
        <stp/>
        <stp>StudyData</stp>
        <stp>S.US.ORLY</stp>
        <stp>FG</stp>
        <stp/>
        <stp>Close</stp>
        <stp>5Min</stp>
        <stp>-68</stp>
        <stp>all</stp>
        <stp/>
        <stp/>
        <stp>False</stp>
        <stp>T</stp>
        <tr r="BX70" s="2"/>
        <tr r="BX69" s="2"/>
      </tp>
      <tp>
        <v>345.13</v>
        <stp/>
        <stp>StudyData</stp>
        <stp>S.US.ORLY</stp>
        <stp>FG</stp>
        <stp/>
        <stp>Close</stp>
        <stp>5Min</stp>
        <stp>-78</stp>
        <stp>all</stp>
        <stp/>
        <stp/>
        <stp>False</stp>
        <stp>T</stp>
        <tr r="BX79" s="2"/>
        <tr r="BX80" s="2"/>
      </tp>
      <tp>
        <v>344.02</v>
        <stp/>
        <stp>StudyData</stp>
        <stp>S.US.ORLY</stp>
        <stp>FG</stp>
        <stp/>
        <stp>Close</stp>
        <stp>5Min</stp>
        <stp>-48</stp>
        <stp>all</stp>
        <stp/>
        <stp/>
        <stp>False</stp>
        <stp>T</stp>
        <tr r="BX50" s="2"/>
        <tr r="BX49" s="2"/>
      </tp>
      <tp>
        <v>344.14</v>
        <stp/>
        <stp>StudyData</stp>
        <stp>S.US.ORLY</stp>
        <stp>FG</stp>
        <stp/>
        <stp>Close</stp>
        <stp>5Min</stp>
        <stp>-58</stp>
        <stp>all</stp>
        <stp/>
        <stp/>
        <stp>False</stp>
        <stp>T</stp>
        <tr r="BX59" s="2"/>
        <tr r="BX60" s="2"/>
      </tp>
      <tp>
        <v>32.54</v>
        <stp/>
        <stp>StudyData</stp>
        <stp>S.US.EBAY</stp>
        <stp>FG</stp>
        <stp/>
        <stp>Close</stp>
        <stp>5Min</stp>
        <stp>-85</stp>
        <stp>all</stp>
        <stp/>
        <stp/>
        <stp>False</stp>
        <stp>T</stp>
        <tr r="AK87" s="2"/>
        <tr r="AK86" s="2"/>
      </tp>
      <tp>
        <v>33.28</v>
        <stp/>
        <stp>StudyData</stp>
        <stp>S.US.EBAY</stp>
        <stp>FG</stp>
        <stp/>
        <stp>Close</stp>
        <stp>5Min</stp>
        <stp>-95</stp>
        <stp>all</stp>
        <stp/>
        <stp/>
        <stp>False</stp>
        <stp>T</stp>
        <tr r="AK97" s="2"/>
        <tr r="AK96" s="2"/>
      </tp>
      <tp>
        <v>32.03</v>
        <stp/>
        <stp>StudyData</stp>
        <stp>S.US.EBAY</stp>
        <stp>FG</stp>
        <stp/>
        <stp>Close</stp>
        <stp>5Min</stp>
        <stp>-25</stp>
        <stp>all</stp>
        <stp/>
        <stp/>
        <stp>False</stp>
        <stp>T</stp>
        <tr r="AK27" s="2"/>
        <tr r="AK26" s="2"/>
      </tp>
      <tp>
        <v>32.159999999999997</v>
        <stp/>
        <stp>StudyData</stp>
        <stp>S.US.EBAY</stp>
        <stp>FG</stp>
        <stp/>
        <stp>Close</stp>
        <stp>5Min</stp>
        <stp>-35</stp>
        <stp>all</stp>
        <stp/>
        <stp/>
        <stp>False</stp>
        <stp>T</stp>
        <tr r="AK36" s="2"/>
        <tr r="AK37" s="2"/>
      </tp>
      <tp>
        <v>31.88</v>
        <stp/>
        <stp>StudyData</stp>
        <stp>S.US.EBAY</stp>
        <stp>FG</stp>
        <stp/>
        <stp>Close</stp>
        <stp>5Min</stp>
        <stp>-15</stp>
        <stp>all</stp>
        <stp/>
        <stp/>
        <stp>False</stp>
        <stp>T</stp>
        <tr r="AK16" s="2"/>
        <tr r="AK17" s="2"/>
      </tp>
      <tp>
        <v>32.270000000000003</v>
        <stp/>
        <stp>StudyData</stp>
        <stp>S.US.EBAY</stp>
        <stp>FG</stp>
        <stp/>
        <stp>Close</stp>
        <stp>5Min</stp>
        <stp>-65</stp>
        <stp>all</stp>
        <stp/>
        <stp/>
        <stp>False</stp>
        <stp>T</stp>
        <tr r="AK67" s="2"/>
        <tr r="AK66" s="2"/>
      </tp>
      <tp>
        <v>32.549999999999997</v>
        <stp/>
        <stp>StudyData</stp>
        <stp>S.US.EBAY</stp>
        <stp>FG</stp>
        <stp/>
        <stp>Close</stp>
        <stp>5Min</stp>
        <stp>-75</stp>
        <stp>all</stp>
        <stp/>
        <stp/>
        <stp>False</stp>
        <stp>T</stp>
        <tr r="AK77" s="2"/>
        <tr r="AK76" s="2"/>
      </tp>
      <tp>
        <v>32.29</v>
        <stp/>
        <stp>StudyData</stp>
        <stp>S.US.EBAY</stp>
        <stp>FG</stp>
        <stp/>
        <stp>Close</stp>
        <stp>5Min</stp>
        <stp>-45</stp>
        <stp>all</stp>
        <stp/>
        <stp/>
        <stp>False</stp>
        <stp>T</stp>
        <tr r="AK47" s="2"/>
        <tr r="AK46" s="2"/>
      </tp>
      <tp>
        <v>32.28</v>
        <stp/>
        <stp>StudyData</stp>
        <stp>S.US.EBAY</stp>
        <stp>FG</stp>
        <stp/>
        <stp>Close</stp>
        <stp>5Min</stp>
        <stp>-55</stp>
        <stp>all</stp>
        <stp/>
        <stp/>
        <stp>False</stp>
        <stp>T</stp>
        <tr r="AK56" s="2"/>
        <tr r="AK57" s="2"/>
      </tp>
      <tp>
        <v>35.799999999999997</v>
        <stp/>
        <stp>StudyData</stp>
        <stp>S.US.XRAY</stp>
        <stp>FG</stp>
        <stp/>
        <stp>Close</stp>
        <stp>5Min</stp>
        <stp>-85</stp>
        <stp>all</stp>
        <stp/>
        <stp/>
        <stp>False</stp>
        <stp>T</stp>
        <tr r="CZ87" s="2"/>
        <tr r="CZ86" s="2"/>
      </tp>
      <tp>
        <v>35.78</v>
        <stp/>
        <stp>StudyData</stp>
        <stp>S.US.XRAY</stp>
        <stp>FG</stp>
        <stp/>
        <stp>Close</stp>
        <stp>5Min</stp>
        <stp>-95</stp>
        <stp>all</stp>
        <stp/>
        <stp/>
        <stp>False</stp>
        <stp>T</stp>
        <tr r="CZ97" s="2"/>
        <tr r="CZ96" s="2"/>
      </tp>
      <tp>
        <v>36.18</v>
        <stp/>
        <stp>StudyData</stp>
        <stp>S.US.XRAY</stp>
        <stp>FG</stp>
        <stp/>
        <stp>Close</stp>
        <stp>5Min</stp>
        <stp>-25</stp>
        <stp>all</stp>
        <stp/>
        <stp/>
        <stp>False</stp>
        <stp>T</stp>
        <tr r="CZ27" s="2"/>
        <tr r="CZ26" s="2"/>
      </tp>
      <tp>
        <v>36.19</v>
        <stp/>
        <stp>StudyData</stp>
        <stp>S.US.XRAY</stp>
        <stp>FG</stp>
        <stp/>
        <stp>Close</stp>
        <stp>5Min</stp>
        <stp>-35</stp>
        <stp>all</stp>
        <stp/>
        <stp/>
        <stp>False</stp>
        <stp>T</stp>
        <tr r="CZ36" s="2"/>
        <tr r="CZ37" s="2"/>
      </tp>
      <tp>
        <v>36.15</v>
        <stp/>
        <stp>StudyData</stp>
        <stp>S.US.XRAY</stp>
        <stp>FG</stp>
        <stp/>
        <stp>Close</stp>
        <stp>5Min</stp>
        <stp>-15</stp>
        <stp>all</stp>
        <stp/>
        <stp/>
        <stp>False</stp>
        <stp>T</stp>
        <tr r="CZ17" s="2"/>
        <tr r="CZ16" s="2"/>
      </tp>
      <tp>
        <v>35.99</v>
        <stp/>
        <stp>StudyData</stp>
        <stp>S.US.XRAY</stp>
        <stp>FG</stp>
        <stp/>
        <stp>Close</stp>
        <stp>5Min</stp>
        <stp>-65</stp>
        <stp>all</stp>
        <stp/>
        <stp/>
        <stp>False</stp>
        <stp>T</stp>
        <tr r="CZ67" s="2"/>
        <tr r="CZ66" s="2"/>
      </tp>
      <tp>
        <v>35.74</v>
        <stp/>
        <stp>StudyData</stp>
        <stp>S.US.XRAY</stp>
        <stp>FG</stp>
        <stp/>
        <stp>Close</stp>
        <stp>5Min</stp>
        <stp>-75</stp>
        <stp>all</stp>
        <stp/>
        <stp/>
        <stp>False</stp>
        <stp>T</stp>
        <tr r="CZ77" s="2"/>
        <tr r="CZ76" s="2"/>
      </tp>
      <tp>
        <v>36.29</v>
        <stp/>
        <stp>StudyData</stp>
        <stp>S.US.XRAY</stp>
        <stp>FG</stp>
        <stp/>
        <stp>Close</stp>
        <stp>5Min</stp>
        <stp>-45</stp>
        <stp>all</stp>
        <stp/>
        <stp/>
        <stp>False</stp>
        <stp>T</stp>
        <tr r="CZ47" s="2"/>
        <tr r="CZ46" s="2"/>
      </tp>
      <tp>
        <v>36.21</v>
        <stp/>
        <stp>StudyData</stp>
        <stp>S.US.XRAY</stp>
        <stp>FG</stp>
        <stp/>
        <stp>Close</stp>
        <stp>5Min</stp>
        <stp>-55</stp>
        <stp>all</stp>
        <stp/>
        <stp/>
        <stp>False</stp>
        <stp>T</stp>
        <tr r="CZ56" s="2"/>
        <tr r="CZ57" s="2"/>
      </tp>
      <tp>
        <v>128.80000000000001</v>
        <stp/>
        <stp>StudyData</stp>
        <stp>S.US.WDAY</stp>
        <stp>FG</stp>
        <stp/>
        <stp>Close</stp>
        <stp>5Min</stp>
        <stp>-85</stp>
        <stp>all</stp>
        <stp/>
        <stp/>
        <stp>False</stp>
        <stp>T</stp>
        <tr r="CV86" s="2"/>
        <tr r="CV87" s="2"/>
      </tp>
      <tp>
        <v>131.85</v>
        <stp/>
        <stp>StudyData</stp>
        <stp>S.US.WDAY</stp>
        <stp>FG</stp>
        <stp/>
        <stp>Close</stp>
        <stp>5Min</stp>
        <stp>-95</stp>
        <stp>all</stp>
        <stp/>
        <stp/>
        <stp>False</stp>
        <stp>T</stp>
        <tr r="CV96" s="2"/>
        <tr r="CV97" s="2"/>
      </tp>
      <tp>
        <v>124.19</v>
        <stp/>
        <stp>StudyData</stp>
        <stp>S.US.WDAY</stp>
        <stp>FG</stp>
        <stp/>
        <stp>Close</stp>
        <stp>5Min</stp>
        <stp>-45</stp>
        <stp>all</stp>
        <stp/>
        <stp/>
        <stp>False</stp>
        <stp>T</stp>
        <tr r="CV46" s="2"/>
        <tr r="CV47" s="2"/>
      </tp>
      <tp>
        <v>124.65</v>
        <stp/>
        <stp>StudyData</stp>
        <stp>S.US.WDAY</stp>
        <stp>FG</stp>
        <stp/>
        <stp>Close</stp>
        <stp>5Min</stp>
        <stp>-55</stp>
        <stp>all</stp>
        <stp/>
        <stp/>
        <stp>False</stp>
        <stp>T</stp>
        <tr r="CV56" s="2"/>
        <tr r="CV57" s="2"/>
      </tp>
      <tp>
        <v>124.3</v>
        <stp/>
        <stp>StudyData</stp>
        <stp>S.US.WDAY</stp>
        <stp>FG</stp>
        <stp/>
        <stp>Close</stp>
        <stp>5Min</stp>
        <stp>-65</stp>
        <stp>all</stp>
        <stp/>
        <stp/>
        <stp>False</stp>
        <stp>T</stp>
        <tr r="CV66" s="2"/>
        <tr r="CV67" s="2"/>
      </tp>
      <tp>
        <v>125.81</v>
        <stp/>
        <stp>StudyData</stp>
        <stp>S.US.WDAY</stp>
        <stp>FG</stp>
        <stp/>
        <stp>Close</stp>
        <stp>5Min</stp>
        <stp>-75</stp>
        <stp>all</stp>
        <stp/>
        <stp/>
        <stp>False</stp>
        <stp>T</stp>
        <tr r="CV77" s="2"/>
        <tr r="CV76" s="2"/>
      </tp>
      <tp>
        <v>124.84</v>
        <stp/>
        <stp>StudyData</stp>
        <stp>S.US.WDAY</stp>
        <stp>FG</stp>
        <stp/>
        <stp>Close</stp>
        <stp>5Min</stp>
        <stp>-15</stp>
        <stp>all</stp>
        <stp/>
        <stp/>
        <stp>False</stp>
        <stp>T</stp>
        <tr r="CV16" s="2"/>
        <tr r="CV17" s="2"/>
      </tp>
      <tp>
        <v>124.54</v>
        <stp/>
        <stp>StudyData</stp>
        <stp>S.US.WDAY</stp>
        <stp>FG</stp>
        <stp/>
        <stp>Close</stp>
        <stp>5Min</stp>
        <stp>-25</stp>
        <stp>all</stp>
        <stp/>
        <stp/>
        <stp>False</stp>
        <stp>T</stp>
        <tr r="CV27" s="2"/>
        <tr r="CV26" s="2"/>
      </tp>
      <tp>
        <v>124.66</v>
        <stp/>
        <stp>StudyData</stp>
        <stp>S.US.WDAY</stp>
        <stp>FG</stp>
        <stp/>
        <stp>Close</stp>
        <stp>5Min</stp>
        <stp>-35</stp>
        <stp>all</stp>
        <stp/>
        <stp/>
        <stp>False</stp>
        <stp>T</stp>
        <tr r="CV37" s="2"/>
        <tr r="CV36" s="2"/>
      </tp>
      <tp>
        <v>66.650000000000006</v>
        <stp/>
        <stp>StudyData</stp>
        <stp>S.US.PCAR</stp>
        <stp>FG</stp>
        <stp/>
        <stp>Close</stp>
        <stp>5Min</stp>
        <stp>-95</stp>
        <stp>all</stp>
        <stp/>
        <stp/>
        <stp>False</stp>
        <stp>T</stp>
        <tr r="BZ97" s="2"/>
        <tr r="BZ96" s="2"/>
      </tp>
      <tp>
        <v>65.69</v>
        <stp/>
        <stp>StudyData</stp>
        <stp>S.US.PCAR</stp>
        <stp>FG</stp>
        <stp/>
        <stp>Close</stp>
        <stp>5Min</stp>
        <stp>-85</stp>
        <stp>all</stp>
        <stp/>
        <stp/>
        <stp>False</stp>
        <stp>T</stp>
        <tr r="BZ87" s="2"/>
        <tr r="BZ86" s="2"/>
      </tp>
      <tp>
        <v>65.069999999999993</v>
        <stp/>
        <stp>StudyData</stp>
        <stp>S.US.PCAR</stp>
        <stp>FG</stp>
        <stp/>
        <stp>Close</stp>
        <stp>5Min</stp>
        <stp>-35</stp>
        <stp>all</stp>
        <stp/>
        <stp/>
        <stp>False</stp>
        <stp>T</stp>
        <tr r="BZ37" s="2"/>
        <tr r="BZ36" s="2"/>
      </tp>
      <tp>
        <v>64.81</v>
        <stp/>
        <stp>StudyData</stp>
        <stp>S.US.PCAR</stp>
        <stp>FG</stp>
        <stp/>
        <stp>Close</stp>
        <stp>5Min</stp>
        <stp>-25</stp>
        <stp>all</stp>
        <stp/>
        <stp/>
        <stp>False</stp>
        <stp>T</stp>
        <tr r="BZ27" s="2"/>
        <tr r="BZ26" s="2"/>
      </tp>
      <tp>
        <v>64.27</v>
        <stp/>
        <stp>StudyData</stp>
        <stp>S.US.PCAR</stp>
        <stp>FG</stp>
        <stp/>
        <stp>Close</stp>
        <stp>5Min</stp>
        <stp>-15</stp>
        <stp>all</stp>
        <stp/>
        <stp/>
        <stp>False</stp>
        <stp>T</stp>
        <tr r="BZ17" s="2"/>
        <tr r="BZ16" s="2"/>
      </tp>
      <tp>
        <v>65.260000000000005</v>
        <stp/>
        <stp>StudyData</stp>
        <stp>S.US.PCAR</stp>
        <stp>FG</stp>
        <stp/>
        <stp>Close</stp>
        <stp>5Min</stp>
        <stp>-75</stp>
        <stp>all</stp>
        <stp/>
        <stp/>
        <stp>False</stp>
        <stp>T</stp>
        <tr r="BZ77" s="2"/>
        <tr r="BZ76" s="2"/>
      </tp>
      <tp>
        <v>64.89</v>
        <stp/>
        <stp>StudyData</stp>
        <stp>S.US.PCAR</stp>
        <stp>FG</stp>
        <stp/>
        <stp>Close</stp>
        <stp>5Min</stp>
        <stp>-65</stp>
        <stp>all</stp>
        <stp/>
        <stp/>
        <stp>False</stp>
        <stp>T</stp>
        <tr r="BZ67" s="2"/>
        <tr r="BZ66" s="2"/>
      </tp>
      <tp>
        <v>65.08</v>
        <stp/>
        <stp>StudyData</stp>
        <stp>S.US.PCAR</stp>
        <stp>FG</stp>
        <stp/>
        <stp>Close</stp>
        <stp>5Min</stp>
        <stp>-55</stp>
        <stp>all</stp>
        <stp/>
        <stp/>
        <stp>False</stp>
        <stp>T</stp>
        <tr r="BZ57" s="2"/>
        <tr r="BZ56" s="2"/>
      </tp>
      <tp>
        <v>64.67</v>
        <stp/>
        <stp>StudyData</stp>
        <stp>S.US.PCAR</stp>
        <stp>FG</stp>
        <stp/>
        <stp>Close</stp>
        <stp>5Min</stp>
        <stp>-45</stp>
        <stp>all</stp>
        <stp/>
        <stp/>
        <stp>False</stp>
        <stp>T</stp>
        <tr r="BZ46" s="2"/>
        <tr r="BZ47" s="2"/>
      </tp>
      <tp>
        <v>211.09</v>
        <stp/>
        <stp>StudyData</stp>
        <stp>S.US.NTES</stp>
        <stp>FG</stp>
        <stp/>
        <stp>Close</stp>
        <stp>5Min</stp>
        <stp>-81</stp>
        <stp>all</stp>
        <stp/>
        <stp/>
        <stp>False</stp>
        <stp>T</stp>
        <tr r="BV83" s="2"/>
        <tr r="BV82" s="2"/>
      </tp>
      <tp>
        <v>217.81</v>
        <stp/>
        <stp>StudyData</stp>
        <stp>S.US.NTES</stp>
        <stp>FG</stp>
        <stp/>
        <stp>Close</stp>
        <stp>5Min</stp>
        <stp>-91</stp>
        <stp>all</stp>
        <stp/>
        <stp/>
        <stp>False</stp>
        <stp>T</stp>
        <tr r="BV92" s="2"/>
        <tr r="BV93" s="2"/>
      </tp>
      <tp>
        <v>213.85</v>
        <stp/>
        <stp>StudyData</stp>
        <stp>S.US.NTES</stp>
        <stp>FG</stp>
        <stp/>
        <stp>Close</stp>
        <stp>5Min</stp>
        <stp>-41</stp>
        <stp>all</stp>
        <stp/>
        <stp/>
        <stp>False</stp>
        <stp>T</stp>
        <tr r="BV42" s="2"/>
        <tr r="BV43" s="2"/>
      </tp>
      <tp>
        <v>213.38</v>
        <stp/>
        <stp>StudyData</stp>
        <stp>S.US.NTES</stp>
        <stp>FG</stp>
        <stp/>
        <stp>Close</stp>
        <stp>5Min</stp>
        <stp>-51</stp>
        <stp>all</stp>
        <stp/>
        <stp/>
        <stp>False</stp>
        <stp>T</stp>
        <tr r="BV53" s="2"/>
        <tr r="BV52" s="2"/>
      </tp>
      <tp>
        <v>211.81</v>
        <stp/>
        <stp>StudyData</stp>
        <stp>S.US.NTES</stp>
        <stp>FG</stp>
        <stp/>
        <stp>Close</stp>
        <stp>5Min</stp>
        <stp>-61</stp>
        <stp>all</stp>
        <stp/>
        <stp/>
        <stp>False</stp>
        <stp>T</stp>
        <tr r="BV63" s="2"/>
        <tr r="BV62" s="2"/>
      </tp>
      <tp>
        <v>211.28</v>
        <stp/>
        <stp>StudyData</stp>
        <stp>S.US.NTES</stp>
        <stp>FG</stp>
        <stp/>
        <stp>Close</stp>
        <stp>5Min</stp>
        <stp>-71</stp>
        <stp>all</stp>
        <stp/>
        <stp/>
        <stp>False</stp>
        <stp>T</stp>
        <tr r="BV73" s="2"/>
        <tr r="BV72" s="2"/>
      </tp>
      <tp>
        <v>210.51</v>
        <stp/>
        <stp>StudyData</stp>
        <stp>S.US.NTES</stp>
        <stp>FG</stp>
        <stp/>
        <stp>Close</stp>
        <stp>5Min</stp>
        <stp>-11</stp>
        <stp>all</stp>
        <stp/>
        <stp/>
        <stp>False</stp>
        <stp>T</stp>
        <tr r="BV13" s="2"/>
        <tr r="BV12" s="2"/>
      </tp>
      <tp>
        <v>210.53</v>
        <stp/>
        <stp>StudyData</stp>
        <stp>S.US.NTES</stp>
        <stp>FG</stp>
        <stp/>
        <stp>Close</stp>
        <stp>5Min</stp>
        <stp>-21</stp>
        <stp>all</stp>
        <stp/>
        <stp/>
        <stp>False</stp>
        <stp>T</stp>
        <tr r="BV23" s="2"/>
        <tr r="BV22" s="2"/>
      </tp>
      <tp>
        <v>212.83</v>
        <stp/>
        <stp>StudyData</stp>
        <stp>S.US.NTES</stp>
        <stp>FG</stp>
        <stp/>
        <stp>Close</stp>
        <stp>5Min</stp>
        <stp>-31</stp>
        <stp>all</stp>
        <stp/>
        <stp/>
        <stp>False</stp>
        <stp>T</stp>
        <tr r="BV33" s="2"/>
        <tr r="BV32" s="2"/>
      </tp>
      <tp>
        <v>193.57</v>
        <stp/>
        <stp>StudyData</stp>
        <stp>S.US.CTAS</stp>
        <stp>FG</stp>
        <stp/>
        <stp>Close</stp>
        <stp>5Min</stp>
        <stp>-85</stp>
        <stp>all</stp>
        <stp/>
        <stp/>
        <stp>False</stp>
        <stp>T</stp>
        <tr r="AD87" s="2"/>
        <tr r="AD86" s="2"/>
      </tp>
      <tp>
        <v>195.41</v>
        <stp/>
        <stp>StudyData</stp>
        <stp>S.US.CTAS</stp>
        <stp>FG</stp>
        <stp/>
        <stp>Close</stp>
        <stp>5Min</stp>
        <stp>-95</stp>
        <stp>all</stp>
        <stp/>
        <stp/>
        <stp>False</stp>
        <stp>T</stp>
        <tr r="AD97" s="2"/>
        <tr r="AD96" s="2"/>
      </tp>
      <tp>
        <v>188.61</v>
        <stp/>
        <stp>StudyData</stp>
        <stp>S.US.CTAS</stp>
        <stp>FG</stp>
        <stp/>
        <stp>Close</stp>
        <stp>5Min</stp>
        <stp>-45</stp>
        <stp>all</stp>
        <stp/>
        <stp/>
        <stp>False</stp>
        <stp>T</stp>
        <tr r="AD47" s="2"/>
        <tr r="AD46" s="2"/>
      </tp>
      <tp>
        <v>189.07</v>
        <stp/>
        <stp>StudyData</stp>
        <stp>S.US.CTAS</stp>
        <stp>FG</stp>
        <stp/>
        <stp>Close</stp>
        <stp>5Min</stp>
        <stp>-55</stp>
        <stp>all</stp>
        <stp/>
        <stp/>
        <stp>False</stp>
        <stp>T</stp>
        <tr r="AD57" s="2"/>
        <tr r="AD56" s="2"/>
      </tp>
      <tp>
        <v>189.58</v>
        <stp/>
        <stp>StudyData</stp>
        <stp>S.US.CTAS</stp>
        <stp>FG</stp>
        <stp/>
        <stp>Close</stp>
        <stp>5Min</stp>
        <stp>-65</stp>
        <stp>all</stp>
        <stp/>
        <stp/>
        <stp>False</stp>
        <stp>T</stp>
        <tr r="AD66" s="2"/>
        <tr r="AD67" s="2"/>
      </tp>
      <tp>
        <v>192.32</v>
        <stp/>
        <stp>StudyData</stp>
        <stp>S.US.CTAS</stp>
        <stp>FG</stp>
        <stp/>
        <stp>Close</stp>
        <stp>5Min</stp>
        <stp>-75</stp>
        <stp>all</stp>
        <stp/>
        <stp/>
        <stp>False</stp>
        <stp>T</stp>
        <tr r="AD76" s="2"/>
        <tr r="AD77" s="2"/>
      </tp>
      <tp>
        <v>188.74</v>
        <stp/>
        <stp>StudyData</stp>
        <stp>S.US.CTAS</stp>
        <stp>FG</stp>
        <stp/>
        <stp>Close</stp>
        <stp>5Min</stp>
        <stp>-15</stp>
        <stp>all</stp>
        <stp/>
        <stp/>
        <stp>False</stp>
        <stp>T</stp>
        <tr r="AD16" s="2"/>
        <tr r="AD17" s="2"/>
      </tp>
      <tp>
        <v>189.1</v>
        <stp/>
        <stp>StudyData</stp>
        <stp>S.US.CTAS</stp>
        <stp>FG</stp>
        <stp/>
        <stp>Close</stp>
        <stp>5Min</stp>
        <stp>-25</stp>
        <stp>all</stp>
        <stp/>
        <stp/>
        <stp>False</stp>
        <stp>T</stp>
        <tr r="AD26" s="2"/>
        <tr r="AD27" s="2"/>
      </tp>
      <tp>
        <v>189.52</v>
        <stp/>
        <stp>StudyData</stp>
        <stp>S.US.CTAS</stp>
        <stp>FG</stp>
        <stp/>
        <stp>Close</stp>
        <stp>5Min</stp>
        <stp>-35</stp>
        <stp>all</stp>
        <stp/>
        <stp/>
        <stp>False</stp>
        <stp>T</stp>
        <tr r="AD36" s="2"/>
        <tr r="AD37" s="2"/>
      </tp>
      <tp>
        <v>112.37</v>
        <stp/>
        <stp>StudyData</stp>
        <stp>S.US.MSFT</stp>
        <stp>FG</stp>
        <stp/>
        <stp>Close</stp>
        <stp>5Min</stp>
        <stp>-92</stp>
        <stp>all</stp>
        <stp/>
        <stp/>
        <stp>False</stp>
        <stp>T</stp>
        <tr r="BQ94" s="2"/>
        <tr r="BQ93" s="2"/>
      </tp>
      <tp>
        <v>109.03</v>
        <stp/>
        <stp>StudyData</stp>
        <stp>S.US.MSFT</stp>
        <stp>FG</stp>
        <stp/>
        <stp>Close</stp>
        <stp>5Min</stp>
        <stp>-82</stp>
        <stp>all</stp>
        <stp/>
        <stp/>
        <stp>False</stp>
        <stp>T</stp>
        <tr r="BQ84" s="2"/>
        <tr r="BQ83" s="2"/>
      </tp>
      <tp>
        <v>108.36</v>
        <stp/>
        <stp>StudyData</stp>
        <stp>S.US.MSFT</stp>
        <stp>FG</stp>
        <stp/>
        <stp>Close</stp>
        <stp>5Min</stp>
        <stp>-32</stp>
        <stp>all</stp>
        <stp/>
        <stp/>
        <stp>False</stp>
        <stp>T</stp>
        <tr r="BQ33" s="2"/>
        <tr r="BQ34" s="2"/>
      </tp>
      <tp>
        <v>107.96</v>
        <stp/>
        <stp>StudyData</stp>
        <stp>S.US.MSFT</stp>
        <stp>FG</stp>
        <stp/>
        <stp>Close</stp>
        <stp>5Min</stp>
        <stp>-22</stp>
        <stp>all</stp>
        <stp/>
        <stp/>
        <stp>False</stp>
        <stp>T</stp>
        <tr r="BQ23" s="2"/>
        <tr r="BQ24" s="2"/>
      </tp>
      <tp>
        <v>106.4</v>
        <stp/>
        <stp>StudyData</stp>
        <stp>S.US.MSFT</stp>
        <stp>FG</stp>
        <stp/>
        <stp>Close</stp>
        <stp>5Min</stp>
        <stp>-12</stp>
        <stp>all</stp>
        <stp/>
        <stp/>
        <stp>False</stp>
        <stp>T</stp>
        <tr r="BQ13" s="2"/>
        <tr r="BQ14" s="2"/>
      </tp>
      <tp>
        <v>109.55</v>
        <stp/>
        <stp>StudyData</stp>
        <stp>S.US.MSFT</stp>
        <stp>FG</stp>
        <stp/>
        <stp>Close</stp>
        <stp>5Min</stp>
        <stp>-72</stp>
        <stp>all</stp>
        <stp/>
        <stp/>
        <stp>False</stp>
        <stp>T</stp>
        <tr r="BQ73" s="2"/>
        <tr r="BQ74" s="2"/>
      </tp>
      <tp>
        <v>108.54</v>
        <stp/>
        <stp>StudyData</stp>
        <stp>S.US.MSFT</stp>
        <stp>FG</stp>
        <stp/>
        <stp>Close</stp>
        <stp>5Min</stp>
        <stp>-62</stp>
        <stp>all</stp>
        <stp/>
        <stp/>
        <stp>False</stp>
        <stp>T</stp>
        <tr r="BQ64" s="2"/>
        <tr r="BQ63" s="2"/>
      </tp>
      <tp>
        <v>108.84</v>
        <stp/>
        <stp>StudyData</stp>
        <stp>S.US.MSFT</stp>
        <stp>FG</stp>
        <stp/>
        <stp>Close</stp>
        <stp>5Min</stp>
        <stp>-52</stp>
        <stp>all</stp>
        <stp/>
        <stp/>
        <stp>False</stp>
        <stp>T</stp>
        <tr r="BQ54" s="2"/>
        <tr r="BQ53" s="2"/>
      </tp>
      <tp>
        <v>108.87</v>
        <stp/>
        <stp>StudyData</stp>
        <stp>S.US.MSFT</stp>
        <stp>FG</stp>
        <stp/>
        <stp>Close</stp>
        <stp>5Min</stp>
        <stp>-42</stp>
        <stp>all</stp>
        <stp/>
        <stp/>
        <stp>False</stp>
        <stp>T</stp>
        <tr r="BQ44" s="2"/>
        <tr r="BQ43" s="2"/>
      </tp>
      <tp>
        <v>35.049999999999997</v>
        <stp/>
        <stp>StudyData</stp>
        <stp>S.US.AMAT</stp>
        <stp>FG</stp>
        <stp/>
        <stp>Close</stp>
        <stp>5Min</stp>
        <stp>-55</stp>
        <stp>all</stp>
        <stp/>
        <stp/>
        <stp>False</stp>
        <stp>T</stp>
        <tr r="J57" s="2"/>
        <tr r="J56" s="2"/>
      </tp>
      <tp>
        <v>35.479999999999997</v>
        <stp/>
        <stp>StudyData</stp>
        <stp>S.US.AMAT</stp>
        <stp>FG</stp>
        <stp/>
        <stp>Close</stp>
        <stp>5Min</stp>
        <stp>-45</stp>
        <stp>all</stp>
        <stp/>
        <stp/>
        <stp>False</stp>
        <stp>T</stp>
        <tr r="J47" s="2"/>
        <tr r="J46" s="2"/>
      </tp>
      <tp>
        <v>34.64</v>
        <stp/>
        <stp>StudyData</stp>
        <stp>S.US.AMAT</stp>
        <stp>FG</stp>
        <stp/>
        <stp>Close</stp>
        <stp>5Min</stp>
        <stp>-75</stp>
        <stp>all</stp>
        <stp/>
        <stp/>
        <stp>False</stp>
        <stp>T</stp>
        <tr r="J77" s="2"/>
        <tr r="J76" s="2"/>
      </tp>
      <tp>
        <v>34.53</v>
        <stp/>
        <stp>StudyData</stp>
        <stp>S.US.AMAT</stp>
        <stp>FG</stp>
        <stp/>
        <stp>Close</stp>
        <stp>5Min</stp>
        <stp>-65</stp>
        <stp>all</stp>
        <stp/>
        <stp/>
        <stp>False</stp>
        <stp>T</stp>
        <tr r="J67" s="2"/>
        <tr r="J66" s="2"/>
      </tp>
      <tp>
        <v>34.69</v>
        <stp/>
        <stp>StudyData</stp>
        <stp>S.US.AMAT</stp>
        <stp>FG</stp>
        <stp/>
        <stp>Close</stp>
        <stp>5Min</stp>
        <stp>-15</stp>
        <stp>all</stp>
        <stp/>
        <stp/>
        <stp>False</stp>
        <stp>T</stp>
        <tr r="J17" s="2"/>
        <tr r="J16" s="2"/>
      </tp>
      <tp>
        <v>35.33</v>
        <stp/>
        <stp>StudyData</stp>
        <stp>S.US.AMAT</stp>
        <stp>FG</stp>
        <stp/>
        <stp>Close</stp>
        <stp>5Min</stp>
        <stp>-35</stp>
        <stp>all</stp>
        <stp/>
        <stp/>
        <stp>False</stp>
        <stp>T</stp>
        <tr r="J37" s="2"/>
        <tr r="J36" s="2"/>
      </tp>
      <tp>
        <v>34.82</v>
        <stp/>
        <stp>StudyData</stp>
        <stp>S.US.AMAT</stp>
        <stp>FG</stp>
        <stp/>
        <stp>Close</stp>
        <stp>5Min</stp>
        <stp>-25</stp>
        <stp>all</stp>
        <stp/>
        <stp/>
        <stp>False</stp>
        <stp>T</stp>
        <tr r="J27" s="2"/>
        <tr r="J26" s="2"/>
      </tp>
      <tp>
        <v>35.799999999999997</v>
        <stp/>
        <stp>StudyData</stp>
        <stp>S.US.AMAT</stp>
        <stp>FG</stp>
        <stp/>
        <stp>Close</stp>
        <stp>5Min</stp>
        <stp>-95</stp>
        <stp>all</stp>
        <stp/>
        <stp/>
        <stp>False</stp>
        <stp>T</stp>
        <tr r="J96" s="2"/>
        <tr r="J97" s="2"/>
      </tp>
      <tp>
        <v>34.29</v>
        <stp/>
        <stp>StudyData</stp>
        <stp>S.US.AMAT</stp>
        <stp>FG</stp>
        <stp/>
        <stp>Close</stp>
        <stp>5Min</stp>
        <stp>-85</stp>
        <stp>all</stp>
        <stp/>
        <stp/>
        <stp>False</stp>
        <stp>T</stp>
        <tr r="J86" s="2"/>
        <tr r="J87" s="2"/>
      </tp>
      <tp>
        <v>193.61</v>
        <stp/>
        <stp>StudyData</stp>
        <stp>S.US.BIDU</stp>
        <stp>FG</stp>
        <stp/>
        <stp>Close</stp>
        <stp>5Min</stp>
        <stp>-10</stp>
        <stp>all</stp>
        <stp/>
        <stp/>
        <stp>False</stp>
        <stp>T</stp>
        <tr r="P12" s="2"/>
        <tr r="P11" s="2"/>
      </tp>
      <tp>
        <v>195.92</v>
        <stp/>
        <stp>StudyData</stp>
        <stp>S.US.BIDU</stp>
        <stp>FG</stp>
        <stp/>
        <stp>Close</stp>
        <stp>5Min</stp>
        <stp>-30</stp>
        <stp>all</stp>
        <stp/>
        <stp/>
        <stp>False</stp>
        <stp>T</stp>
        <tr r="P32" s="2"/>
        <tr r="P31" s="2"/>
      </tp>
      <tp>
        <v>195.22</v>
        <stp/>
        <stp>StudyData</stp>
        <stp>S.US.BIDU</stp>
        <stp>FG</stp>
        <stp/>
        <stp>Close</stp>
        <stp>5Min</stp>
        <stp>-20</stp>
        <stp>all</stp>
        <stp/>
        <stp/>
        <stp>False</stp>
        <stp>T</stp>
        <tr r="P22" s="2"/>
        <tr r="P21" s="2"/>
      </tp>
      <tp>
        <v>194.95</v>
        <stp/>
        <stp>StudyData</stp>
        <stp>S.US.BIDU</stp>
        <stp>FG</stp>
        <stp/>
        <stp>Close</stp>
        <stp>5Min</stp>
        <stp>-50</stp>
        <stp>all</stp>
        <stp/>
        <stp/>
        <stp>False</stp>
        <stp>T</stp>
        <tr r="P51" s="2"/>
        <tr r="P52" s="2"/>
      </tp>
      <tp>
        <v>196.14</v>
        <stp/>
        <stp>StudyData</stp>
        <stp>S.US.BIDU</stp>
        <stp>FG</stp>
        <stp/>
        <stp>Close</stp>
        <stp>5Min</stp>
        <stp>-40</stp>
        <stp>all</stp>
        <stp/>
        <stp/>
        <stp>False</stp>
        <stp>T</stp>
        <tr r="P41" s="2"/>
        <tr r="P42" s="2"/>
      </tp>
      <tp>
        <v>193.55</v>
        <stp/>
        <stp>StudyData</stp>
        <stp>S.US.BIDU</stp>
        <stp>FG</stp>
        <stp/>
        <stp>Close</stp>
        <stp>5Min</stp>
        <stp>-70</stp>
        <stp>all</stp>
        <stp/>
        <stp/>
        <stp>False</stp>
        <stp>T</stp>
        <tr r="P72" s="2"/>
        <tr r="P71" s="2"/>
      </tp>
      <tp>
        <v>194.26</v>
        <stp/>
        <stp>StudyData</stp>
        <stp>S.US.BIDU</stp>
        <stp>FG</stp>
        <stp/>
        <stp>Close</stp>
        <stp>5Min</stp>
        <stp>-60</stp>
        <stp>all</stp>
        <stp/>
        <stp/>
        <stp>False</stp>
        <stp>T</stp>
        <tr r="P61" s="2"/>
        <tr r="P62" s="2"/>
      </tp>
      <tp>
        <v>201.15</v>
        <stp/>
        <stp>StudyData</stp>
        <stp>S.US.BIDU</stp>
        <stp>FG</stp>
        <stp/>
        <stp>Close</stp>
        <stp>5Min</stp>
        <stp>-90</stp>
        <stp>all</stp>
        <stp/>
        <stp/>
        <stp>False</stp>
        <stp>T</stp>
        <tr r="P92" s="2"/>
        <tr r="P91" s="2"/>
      </tp>
      <tp>
        <v>194.49</v>
        <stp/>
        <stp>StudyData</stp>
        <stp>S.US.BIDU</stp>
        <stp>FG</stp>
        <stp/>
        <stp>Close</stp>
        <stp>5Min</stp>
        <stp>-80</stp>
        <stp>all</stp>
        <stp/>
        <stp/>
        <stp>False</stp>
        <stp>T</stp>
        <tr r="P81" s="2"/>
        <tr r="P82" s="2"/>
      </tp>
      <tp>
        <v>337.97</v>
        <stp/>
        <stp>StudyData</stp>
        <stp>S.US.MELI</stp>
        <stp>FG</stp>
        <stp/>
        <stp>Close</stp>
        <stp>5Min</stp>
        <stp>-98</stp>
        <stp>all</stp>
        <stp/>
        <stp/>
        <stp>False</stp>
        <stp>T</stp>
        <tr r="BO100" s="2"/>
        <tr r="BO99" s="2"/>
      </tp>
      <tp>
        <v>334.02</v>
        <stp/>
        <stp>StudyData</stp>
        <stp>S.US.MELI</stp>
        <stp>FG</stp>
        <stp/>
        <stp>Close</stp>
        <stp>5Min</stp>
        <stp>-88</stp>
        <stp>all</stp>
        <stp/>
        <stp/>
        <stp>False</stp>
        <stp>T</stp>
        <tr r="BO90" s="2"/>
        <tr r="BO89" s="2"/>
      </tp>
      <tp>
        <v>318.26</v>
        <stp/>
        <stp>StudyData</stp>
        <stp>S.US.MELI</stp>
        <stp>FG</stp>
        <stp/>
        <stp>Close</stp>
        <stp>5Min</stp>
        <stp>-58</stp>
        <stp>all</stp>
        <stp/>
        <stp/>
        <stp>False</stp>
        <stp>T</stp>
        <tr r="BO59" s="2"/>
        <tr r="BO60" s="2"/>
      </tp>
      <tp>
        <v>321.63</v>
        <stp/>
        <stp>StudyData</stp>
        <stp>S.US.MELI</stp>
        <stp>FG</stp>
        <stp/>
        <stp>Close</stp>
        <stp>5Min</stp>
        <stp>-48</stp>
        <stp>all</stp>
        <stp/>
        <stp/>
        <stp>False</stp>
        <stp>T</stp>
        <tr r="BO49" s="2"/>
        <tr r="BO50" s="2"/>
      </tp>
      <tp>
        <v>322.5</v>
        <stp/>
        <stp>StudyData</stp>
        <stp>S.US.MELI</stp>
        <stp>FG</stp>
        <stp/>
        <stp>Close</stp>
        <stp>5Min</stp>
        <stp>-78</stp>
        <stp>all</stp>
        <stp/>
        <stp/>
        <stp>False</stp>
        <stp>T</stp>
        <tr r="BO80" s="2"/>
        <tr r="BO79" s="2"/>
      </tp>
      <tp>
        <v>318.75</v>
        <stp/>
        <stp>StudyData</stp>
        <stp>S.US.MELI</stp>
        <stp>FG</stp>
        <stp/>
        <stp>Close</stp>
        <stp>5Min</stp>
        <stp>-68</stp>
        <stp>all</stp>
        <stp/>
        <stp/>
        <stp>False</stp>
        <stp>T</stp>
        <tr r="BO70" s="2"/>
        <tr r="BO69" s="2"/>
      </tp>
      <tp>
        <v>322.32</v>
        <stp/>
        <stp>StudyData</stp>
        <stp>S.US.MELI</stp>
        <stp>FG</stp>
        <stp/>
        <stp>Close</stp>
        <stp>5Min</stp>
        <stp>-18</stp>
        <stp>all</stp>
        <stp/>
        <stp/>
        <stp>False</stp>
        <stp>T</stp>
        <tr r="BO20" s="2"/>
        <tr r="BO19" s="2"/>
      </tp>
      <tp>
        <v>324.04000000000002</v>
        <stp/>
        <stp>StudyData</stp>
        <stp>S.US.MELI</stp>
        <stp>FG</stp>
        <stp/>
        <stp>Close</stp>
        <stp>5Min</stp>
        <stp>-38</stp>
        <stp>all</stp>
        <stp/>
        <stp/>
        <stp>False</stp>
        <stp>T</stp>
        <tr r="BO39" s="2"/>
        <tr r="BO40" s="2"/>
      </tp>
      <tp>
        <v>323.67</v>
        <stp/>
        <stp>StudyData</stp>
        <stp>S.US.MELI</stp>
        <stp>FG</stp>
        <stp/>
        <stp>Close</stp>
        <stp>5Min</stp>
        <stp>-28</stp>
        <stp>all</stp>
        <stp/>
        <stp/>
        <stp>False</stp>
        <stp>T</stp>
        <tr r="BO30" s="2"/>
        <tr r="BO29" s="2"/>
      </tp>
      <tp>
        <v>309.95999999999998</v>
        <stp/>
        <stp>StudyData</stp>
        <stp>S.US.ILMN</stp>
        <stp>FG</stp>
        <stp/>
        <stp>Close</stp>
        <stp>5Min</stp>
        <stp>-49</stp>
        <stp>all</stp>
        <stp/>
        <stp/>
        <stp>False</stp>
        <stp>T</stp>
        <tr r="AZ51" s="2"/>
        <tr r="AZ50" s="2"/>
      </tp>
      <tp>
        <v>310.45999999999998</v>
        <stp/>
        <stp>StudyData</stp>
        <stp>S.US.ILMN</stp>
        <stp>FG</stp>
        <stp/>
        <stp>Close</stp>
        <stp>5Min</stp>
        <stp>-59</stp>
        <stp>all</stp>
        <stp/>
        <stp/>
        <stp>False</stp>
        <stp>T</stp>
        <tr r="AZ61" s="2"/>
        <tr r="AZ60" s="2"/>
      </tp>
      <tp>
        <v>311.81</v>
        <stp/>
        <stp>StudyData</stp>
        <stp>S.US.ILMN</stp>
        <stp>FG</stp>
        <stp/>
        <stp>Close</stp>
        <stp>5Min</stp>
        <stp>-69</stp>
        <stp>all</stp>
        <stp/>
        <stp/>
        <stp>False</stp>
        <stp>T</stp>
        <tr r="AZ70" s="2"/>
        <tr r="AZ71" s="2"/>
      </tp>
      <tp>
        <v>316.25</v>
        <stp/>
        <stp>StudyData</stp>
        <stp>S.US.ILMN</stp>
        <stp>FG</stp>
        <stp/>
        <stp>Close</stp>
        <stp>5Min</stp>
        <stp>-79</stp>
        <stp>all</stp>
        <stp/>
        <stp/>
        <stp>False</stp>
        <stp>T</stp>
        <tr r="AZ80" s="2"/>
        <tr r="AZ81" s="2"/>
      </tp>
      <tp>
        <v>307.32</v>
        <stp/>
        <stp>StudyData</stp>
        <stp>S.US.ILMN</stp>
        <stp>FG</stp>
        <stp/>
        <stp>Close</stp>
        <stp>5Min</stp>
        <stp>-19</stp>
        <stp>all</stp>
        <stp/>
        <stp/>
        <stp>False</stp>
        <stp>T</stp>
        <tr r="AZ21" s="2"/>
        <tr r="AZ20" s="2"/>
      </tp>
      <tp>
        <v>309.48</v>
        <stp/>
        <stp>StudyData</stp>
        <stp>S.US.ILMN</stp>
        <stp>FG</stp>
        <stp/>
        <stp>Close</stp>
        <stp>5Min</stp>
        <stp>-29</stp>
        <stp>all</stp>
        <stp/>
        <stp/>
        <stp>False</stp>
        <stp>T</stp>
        <tr r="AZ30" s="2"/>
        <tr r="AZ31" s="2"/>
      </tp>
      <tp>
        <v>310.63</v>
        <stp/>
        <stp>StudyData</stp>
        <stp>S.US.ILMN</stp>
        <stp>FG</stp>
        <stp/>
        <stp>Close</stp>
        <stp>5Min</stp>
        <stp>-39</stp>
        <stp>all</stp>
        <stp/>
        <stp/>
        <stp>False</stp>
        <stp>T</stp>
        <tr r="AZ40" s="2"/>
        <tr r="AZ41" s="2"/>
      </tp>
      <tp>
        <v>323.74</v>
        <stp/>
        <stp>StudyData</stp>
        <stp>S.US.ILMN</stp>
        <stp>FG</stp>
        <stp/>
        <stp>Close</stp>
        <stp>5Min</stp>
        <stp>-89</stp>
        <stp>all</stp>
        <stp/>
        <stp/>
        <stp>False</stp>
        <stp>T</stp>
        <tr r="AZ90" s="2"/>
        <tr r="AZ91" s="2"/>
      </tp>
      <tp>
        <v>323.39999999999998</v>
        <stp/>
        <stp>StudyData</stp>
        <stp>S.US.ILMN</stp>
        <stp>FG</stp>
        <stp/>
        <stp>Close</stp>
        <stp>5Min</stp>
        <stp>-99</stp>
        <stp>all</stp>
        <stp/>
        <stp/>
        <stp>False</stp>
        <stp>T</stp>
        <tr r="AZ100" s="2"/>
        <tr r="AZ101" s="2"/>
      </tp>
      <tp>
        <v>321.99</v>
        <stp/>
        <stp>StudyData</stp>
        <stp>S.US.ALGN</stp>
        <stp>FG</stp>
        <stp/>
        <stp>Close</stp>
        <stp>5Min</stp>
        <stp>-43</stp>
        <stp>all</stp>
        <stp/>
        <stp/>
        <stp>False</stp>
        <stp>T</stp>
        <tr r="H45" s="2"/>
        <tr r="H44" s="2"/>
      </tp>
      <tp>
        <v>204.05</v>
        <stp/>
        <stp>StudyData</stp>
        <stp>S.US.AMGN</stp>
        <stp>FG</stp>
        <stp/>
        <stp>Close</stp>
        <stp>5Min</stp>
        <stp>-53</stp>
        <stp>all</stp>
        <stp/>
        <stp/>
        <stp>False</stp>
        <stp>T</stp>
        <tr r="K54" s="2"/>
        <tr r="K55" s="2"/>
      </tp>
      <tp>
        <v>323.83</v>
        <stp/>
        <stp>StudyData</stp>
        <stp>S.US.ALGN</stp>
        <stp>FG</stp>
        <stp/>
        <stp>Close</stp>
        <stp>5Min</stp>
        <stp>-53</stp>
        <stp>all</stp>
        <stp/>
        <stp/>
        <stp>False</stp>
        <stp>T</stp>
        <tr r="H54" s="2"/>
        <tr r="H55" s="2"/>
      </tp>
      <tp>
        <v>204.27</v>
        <stp/>
        <stp>StudyData</stp>
        <stp>S.US.AMGN</stp>
        <stp>FG</stp>
        <stp/>
        <stp>Close</stp>
        <stp>5Min</stp>
        <stp>-43</stp>
        <stp>all</stp>
        <stp/>
        <stp/>
        <stp>False</stp>
        <stp>T</stp>
        <tr r="K45" s="2"/>
        <tr r="K44" s="2"/>
      </tp>
      <tp>
        <v>324.52</v>
        <stp/>
        <stp>StudyData</stp>
        <stp>S.US.ALGN</stp>
        <stp>FG</stp>
        <stp/>
        <stp>Close</stp>
        <stp>5Min</stp>
        <stp>-63</stp>
        <stp>all</stp>
        <stp/>
        <stp/>
        <stp>False</stp>
        <stp>T</stp>
        <tr r="H64" s="2"/>
        <tr r="H65" s="2"/>
      </tp>
      <tp>
        <v>205.43</v>
        <stp/>
        <stp>StudyData</stp>
        <stp>S.US.AMGN</stp>
        <stp>FG</stp>
        <stp/>
        <stp>Close</stp>
        <stp>5Min</stp>
        <stp>-73</stp>
        <stp>all</stp>
        <stp/>
        <stp/>
        <stp>False</stp>
        <stp>T</stp>
        <tr r="K74" s="2"/>
        <tr r="K75" s="2"/>
      </tp>
      <tp>
        <v>329.57</v>
        <stp/>
        <stp>StudyData</stp>
        <stp>S.US.ALGN</stp>
        <stp>FG</stp>
        <stp/>
        <stp>Close</stp>
        <stp>5Min</stp>
        <stp>-73</stp>
        <stp>all</stp>
        <stp/>
        <stp/>
        <stp>False</stp>
        <stp>T</stp>
        <tr r="H75" s="2"/>
        <tr r="H74" s="2"/>
      </tp>
      <tp>
        <v>205.22</v>
        <stp/>
        <stp>StudyData</stp>
        <stp>S.US.AMGN</stp>
        <stp>FG</stp>
        <stp/>
        <stp>Close</stp>
        <stp>5Min</stp>
        <stp>-63</stp>
        <stp>all</stp>
        <stp/>
        <stp/>
        <stp>False</stp>
        <stp>T</stp>
        <tr r="K65" s="2"/>
        <tr r="K64" s="2"/>
      </tp>
      <tp>
        <v>202.74</v>
        <stp/>
        <stp>StudyData</stp>
        <stp>S.US.AMGN</stp>
        <stp>FG</stp>
        <stp/>
        <stp>Close</stp>
        <stp>5Min</stp>
        <stp>-13</stp>
        <stp>all</stp>
        <stp/>
        <stp/>
        <stp>False</stp>
        <stp>T</stp>
        <tr r="K14" s="2"/>
        <tr r="K15" s="2"/>
      </tp>
      <tp>
        <v>320.14</v>
        <stp/>
        <stp>StudyData</stp>
        <stp>S.US.ALGN</stp>
        <stp>FG</stp>
        <stp/>
        <stp>Close</stp>
        <stp>5Min</stp>
        <stp>-13</stp>
        <stp>all</stp>
        <stp/>
        <stp/>
        <stp>False</stp>
        <stp>T</stp>
        <tr r="H15" s="2"/>
        <tr r="H14" s="2"/>
      </tp>
      <tp>
        <v>320.89</v>
        <stp/>
        <stp>StudyData</stp>
        <stp>S.US.ALGN</stp>
        <stp>FG</stp>
        <stp/>
        <stp>Close</stp>
        <stp>5Min</stp>
        <stp>-23</stp>
        <stp>all</stp>
        <stp/>
        <stp/>
        <stp>False</stp>
        <stp>T</stp>
        <tr r="H24" s="2"/>
        <tr r="H25" s="2"/>
      </tp>
      <tp>
        <v>202.37</v>
        <stp/>
        <stp>StudyData</stp>
        <stp>S.US.AMGN</stp>
        <stp>FG</stp>
        <stp/>
        <stp>Close</stp>
        <stp>5Min</stp>
        <stp>-33</stp>
        <stp>all</stp>
        <stp/>
        <stp/>
        <stp>False</stp>
        <stp>T</stp>
        <tr r="K35" s="2"/>
        <tr r="K34" s="2"/>
      </tp>
      <tp>
        <v>320.27999999999997</v>
        <stp/>
        <stp>StudyData</stp>
        <stp>S.US.ALGN</stp>
        <stp>FG</stp>
        <stp/>
        <stp>Close</stp>
        <stp>5Min</stp>
        <stp>-33</stp>
        <stp>all</stp>
        <stp/>
        <stp/>
        <stp>False</stp>
        <stp>T</stp>
        <tr r="H34" s="2"/>
        <tr r="H35" s="2"/>
      </tp>
      <tp>
        <v>203.03</v>
        <stp/>
        <stp>StudyData</stp>
        <stp>S.US.AMGN</stp>
        <stp>FG</stp>
        <stp/>
        <stp>Close</stp>
        <stp>5Min</stp>
        <stp>-23</stp>
        <stp>all</stp>
        <stp/>
        <stp/>
        <stp>False</stp>
        <stp>T</stp>
        <tr r="K25" s="2"/>
        <tr r="K24" s="2"/>
      </tp>
      <tp>
        <v>325.24</v>
        <stp/>
        <stp>StudyData</stp>
        <stp>S.US.ALGN</stp>
        <stp>FG</stp>
        <stp/>
        <stp>Close</stp>
        <stp>5Min</stp>
        <stp>-83</stp>
        <stp>all</stp>
        <stp/>
        <stp/>
        <stp>False</stp>
        <stp>T</stp>
        <tr r="H84" s="2"/>
        <tr r="H85" s="2"/>
      </tp>
      <tp>
        <v>207</v>
        <stp/>
        <stp>StudyData</stp>
        <stp>S.US.AMGN</stp>
        <stp>FG</stp>
        <stp/>
        <stp>Close</stp>
        <stp>5Min</stp>
        <stp>-93</stp>
        <stp>all</stp>
        <stp/>
        <stp/>
        <stp>False</stp>
        <stp>T</stp>
        <tr r="K94" s="2"/>
        <tr r="K95" s="2"/>
      </tp>
      <tp>
        <v>340.23</v>
        <stp/>
        <stp>StudyData</stp>
        <stp>S.US.ALGN</stp>
        <stp>FG</stp>
        <stp/>
        <stp>Close</stp>
        <stp>5Min</stp>
        <stp>-93</stp>
        <stp>all</stp>
        <stp/>
        <stp/>
        <stp>False</stp>
        <stp>T</stp>
        <tr r="H94" s="2"/>
        <tr r="H95" s="2"/>
      </tp>
      <tp>
        <v>204.4</v>
        <stp/>
        <stp>StudyData</stp>
        <stp>S.US.AMGN</stp>
        <stp>FG</stp>
        <stp/>
        <stp>Close</stp>
        <stp>5Min</stp>
        <stp>-83</stp>
        <stp>all</stp>
        <stp/>
        <stp/>
        <stp>False</stp>
        <stp>T</stp>
        <tr r="K84" s="2"/>
        <tr r="K85" s="2"/>
      </tp>
      <tp>
        <v>392.01</v>
        <stp/>
        <stp>StudyData</stp>
        <stp>S.US.REGN</stp>
        <stp>FG</stp>
        <stp/>
        <stp>Close</stp>
        <stp>5Min</stp>
        <stp>-93</stp>
        <stp>all</stp>
        <stp/>
        <stp/>
        <stp>False</stp>
        <stp>T</stp>
        <tr r="CD95" s="2"/>
        <tr r="CD94" s="2"/>
      </tp>
      <tp>
        <v>391.72</v>
        <stp/>
        <stp>StudyData</stp>
        <stp>S.US.REGN</stp>
        <stp>FG</stp>
        <stp/>
        <stp>Close</stp>
        <stp>5Min</stp>
        <stp>-83</stp>
        <stp>all</stp>
        <stp/>
        <stp/>
        <stp>False</stp>
        <stp>T</stp>
        <tr r="CD84" s="2"/>
        <tr r="CD85" s="2"/>
      </tp>
      <tp>
        <v>393.38</v>
        <stp/>
        <stp>StudyData</stp>
        <stp>S.US.REGN</stp>
        <stp>FG</stp>
        <stp/>
        <stp>Close</stp>
        <stp>5Min</stp>
        <stp>-53</stp>
        <stp>all</stp>
        <stp/>
        <stp/>
        <stp>False</stp>
        <stp>T</stp>
        <tr r="CD54" s="2"/>
        <tr r="CD55" s="2"/>
      </tp>
      <tp>
        <v>391.68</v>
        <stp/>
        <stp>StudyData</stp>
        <stp>S.US.REGN</stp>
        <stp>FG</stp>
        <stp/>
        <stp>Close</stp>
        <stp>5Min</stp>
        <stp>-43</stp>
        <stp>all</stp>
        <stp/>
        <stp/>
        <stp>False</stp>
        <stp>T</stp>
        <tr r="CD44" s="2"/>
        <tr r="CD45" s="2"/>
      </tp>
      <tp>
        <v>396.29</v>
        <stp/>
        <stp>StudyData</stp>
        <stp>S.US.REGN</stp>
        <stp>FG</stp>
        <stp/>
        <stp>Close</stp>
        <stp>5Min</stp>
        <stp>-73</stp>
        <stp>all</stp>
        <stp/>
        <stp/>
        <stp>False</stp>
        <stp>T</stp>
        <tr r="CD74" s="2"/>
        <tr r="CD75" s="2"/>
      </tp>
      <tp>
        <v>392.11</v>
        <stp/>
        <stp>StudyData</stp>
        <stp>S.US.REGN</stp>
        <stp>FG</stp>
        <stp/>
        <stp>Close</stp>
        <stp>5Min</stp>
        <stp>-63</stp>
        <stp>all</stp>
        <stp/>
        <stp/>
        <stp>False</stp>
        <stp>T</stp>
        <tr r="CD64" s="2"/>
        <tr r="CD65" s="2"/>
      </tp>
      <tp>
        <v>384.54</v>
        <stp/>
        <stp>StudyData</stp>
        <stp>S.US.REGN</stp>
        <stp>FG</stp>
        <stp/>
        <stp>Close</stp>
        <stp>5Min</stp>
        <stp>-13</stp>
        <stp>all</stp>
        <stp/>
        <stp/>
        <stp>False</stp>
        <stp>T</stp>
        <tr r="CD14" s="2"/>
        <tr r="CD15" s="2"/>
      </tp>
      <tp>
        <v>386.16</v>
        <stp/>
        <stp>StudyData</stp>
        <stp>S.US.REGN</stp>
        <stp>FG</stp>
        <stp/>
        <stp>Close</stp>
        <stp>5Min</stp>
        <stp>-33</stp>
        <stp>all</stp>
        <stp/>
        <stp/>
        <stp>False</stp>
        <stp>T</stp>
        <tr r="CD35" s="2"/>
        <tr r="CD34" s="2"/>
      </tp>
      <tp>
        <v>386.02</v>
        <stp/>
        <stp>StudyData</stp>
        <stp>S.US.REGN</stp>
        <stp>FG</stp>
        <stp/>
        <stp>Close</stp>
        <stp>5Min</stp>
        <stp>-23</stp>
        <stp>all</stp>
        <stp/>
        <stp/>
        <stp>False</stp>
        <stp>T</stp>
        <tr r="CD24" s="2"/>
        <tr r="CD25" s="2"/>
      </tp>
      <tp>
        <v>47.51</v>
        <stp/>
        <stp>StudyData</stp>
        <stp>S.US.CSCO</stp>
        <stp>FG</stp>
        <stp/>
        <stp>Close</stp>
        <stp>5Min</stp>
        <stp>-97</stp>
        <stp>all</stp>
        <stp/>
        <stp/>
        <stp>False</stp>
        <stp>T</stp>
        <tr r="AB99" s="2"/>
        <tr r="AB98" s="2"/>
      </tp>
      <tp>
        <v>47.23</v>
        <stp/>
        <stp>StudyData</stp>
        <stp>S.US.CSCO</stp>
        <stp>FG</stp>
        <stp/>
        <stp>Close</stp>
        <stp>5Min</stp>
        <stp>-87</stp>
        <stp>all</stp>
        <stp/>
        <stp/>
        <stp>False</stp>
        <stp>T</stp>
        <tr r="AB89" s="2"/>
        <tr r="AB88" s="2"/>
      </tp>
      <tp>
        <v>46.63</v>
        <stp/>
        <stp>StudyData</stp>
        <stp>S.US.CSCO</stp>
        <stp>FG</stp>
        <stp/>
        <stp>Close</stp>
        <stp>5Min</stp>
        <stp>-37</stp>
        <stp>all</stp>
        <stp/>
        <stp/>
        <stp>False</stp>
        <stp>T</stp>
        <tr r="AB39" s="2"/>
        <tr r="AB38" s="2"/>
      </tp>
      <tp>
        <v>46.35</v>
        <stp/>
        <stp>StudyData</stp>
        <stp>S.US.CSCO</stp>
        <stp>FG</stp>
        <stp/>
        <stp>Close</stp>
        <stp>5Min</stp>
        <stp>-27</stp>
        <stp>all</stp>
        <stp/>
        <stp/>
        <stp>False</stp>
        <stp>T</stp>
        <tr r="AB28" s="2"/>
        <tr r="AB29" s="2"/>
      </tp>
      <tp>
        <v>46.22</v>
        <stp/>
        <stp>StudyData</stp>
        <stp>S.US.CSCO</stp>
        <stp>FG</stp>
        <stp/>
        <stp>Close</stp>
        <stp>5Min</stp>
        <stp>-17</stp>
        <stp>all</stp>
        <stp/>
        <stp/>
        <stp>False</stp>
        <stp>T</stp>
        <tr r="AB19" s="2"/>
        <tr r="AB18" s="2"/>
      </tp>
      <tp>
        <v>46.89</v>
        <stp/>
        <stp>StudyData</stp>
        <stp>S.US.CSCO</stp>
        <stp>FG</stp>
        <stp/>
        <stp>Close</stp>
        <stp>5Min</stp>
        <stp>-77</stp>
        <stp>all</stp>
        <stp/>
        <stp/>
        <stp>False</stp>
        <stp>T</stp>
        <tr r="AB78" s="2"/>
        <tr r="AB79" s="2"/>
      </tp>
      <tp>
        <v>46.63</v>
        <stp/>
        <stp>StudyData</stp>
        <stp>S.US.CSCO</stp>
        <stp>FG</stp>
        <stp/>
        <stp>Close</stp>
        <stp>5Min</stp>
        <stp>-67</stp>
        <stp>all</stp>
        <stp/>
        <stp/>
        <stp>False</stp>
        <stp>T</stp>
        <tr r="AB68" s="2"/>
        <tr r="AB69" s="2"/>
      </tp>
      <tp>
        <v>46.51</v>
        <stp/>
        <stp>StudyData</stp>
        <stp>S.US.CSCO</stp>
        <stp>FG</stp>
        <stp/>
        <stp>Close</stp>
        <stp>5Min</stp>
        <stp>-57</stp>
        <stp>all</stp>
        <stp/>
        <stp/>
        <stp>False</stp>
        <stp>T</stp>
        <tr r="AB58" s="2"/>
        <tr r="AB59" s="2"/>
      </tp>
      <tp>
        <v>46.58</v>
        <stp/>
        <stp>StudyData</stp>
        <stp>S.US.CSCO</stp>
        <stp>FG</stp>
        <stp/>
        <stp>Close</stp>
        <stp>5Min</stp>
        <stp>-47</stp>
        <stp>all</stp>
        <stp/>
        <stp/>
        <stp>False</stp>
        <stp>T</stp>
        <tr r="AB49" s="2"/>
        <tr r="AB48" s="2"/>
      </tp>
      <tp>
        <v>239.89</v>
        <stp/>
        <stp>StudyData</stp>
        <stp>S.US.AVGO</stp>
        <stp>FG</stp>
        <stp/>
        <stp>Close</stp>
        <stp>5Min</stp>
        <stp>-83</stp>
        <stp>all</stp>
        <stp/>
        <stp/>
        <stp>False</stp>
        <stp>T</stp>
        <tr r="O85" s="2"/>
        <tr r="O84" s="2"/>
      </tp>
      <tp>
        <v>244.92</v>
        <stp/>
        <stp>StudyData</stp>
        <stp>S.US.AVGO</stp>
        <stp>FG</stp>
        <stp/>
        <stp>Close</stp>
        <stp>5Min</stp>
        <stp>-93</stp>
        <stp>all</stp>
        <stp/>
        <stp/>
        <stp>False</stp>
        <stp>T</stp>
        <tr r="O94" s="2"/>
        <tr r="O95" s="2"/>
      </tp>
      <tp>
        <v>237.1</v>
        <stp/>
        <stp>StudyData</stp>
        <stp>S.US.AVGO</stp>
        <stp>FG</stp>
        <stp/>
        <stp>Close</stp>
        <stp>5Min</stp>
        <stp>-63</stp>
        <stp>all</stp>
        <stp/>
        <stp/>
        <stp>False</stp>
        <stp>T</stp>
        <tr r="O64" s="2"/>
        <tr r="O65" s="2"/>
      </tp>
      <tp>
        <v>236.77</v>
        <stp/>
        <stp>StudyData</stp>
        <stp>S.US.AVGO</stp>
        <stp>FG</stp>
        <stp/>
        <stp>Close</stp>
        <stp>5Min</stp>
        <stp>-73</stp>
        <stp>all</stp>
        <stp/>
        <stp/>
        <stp>False</stp>
        <stp>T</stp>
        <tr r="O74" s="2"/>
        <tr r="O75" s="2"/>
      </tp>
      <tp>
        <v>238.72</v>
        <stp/>
        <stp>StudyData</stp>
        <stp>S.US.AVGO</stp>
        <stp>FG</stp>
        <stp/>
        <stp>Close</stp>
        <stp>5Min</stp>
        <stp>-43</stp>
        <stp>all</stp>
        <stp/>
        <stp/>
        <stp>False</stp>
        <stp>T</stp>
        <tr r="O44" s="2"/>
        <tr r="O45" s="2"/>
      </tp>
      <tp>
        <v>240.45</v>
        <stp/>
        <stp>StudyData</stp>
        <stp>S.US.AVGO</stp>
        <stp>FG</stp>
        <stp/>
        <stp>Close</stp>
        <stp>5Min</stp>
        <stp>-53</stp>
        <stp>all</stp>
        <stp/>
        <stp/>
        <stp>False</stp>
        <stp>T</stp>
        <tr r="O55" s="2"/>
        <tr r="O54" s="2"/>
      </tp>
      <tp>
        <v>236.6</v>
        <stp/>
        <stp>StudyData</stp>
        <stp>S.US.AVGO</stp>
        <stp>FG</stp>
        <stp/>
        <stp>Close</stp>
        <stp>5Min</stp>
        <stp>-23</stp>
        <stp>all</stp>
        <stp/>
        <stp/>
        <stp>False</stp>
        <stp>T</stp>
        <tr r="O24" s="2"/>
        <tr r="O25" s="2"/>
      </tp>
      <tp>
        <v>236.57</v>
        <stp/>
        <stp>StudyData</stp>
        <stp>S.US.AVGO</stp>
        <stp>FG</stp>
        <stp/>
        <stp>Close</stp>
        <stp>5Min</stp>
        <stp>-33</stp>
        <stp>all</stp>
        <stp/>
        <stp/>
        <stp>False</stp>
        <stp>T</stp>
        <tr r="O34" s="2"/>
        <tr r="O35" s="2"/>
      </tp>
      <tp>
        <v>235.28</v>
        <stp/>
        <stp>StudyData</stp>
        <stp>S.US.AVGO</stp>
        <stp>FG</stp>
        <stp/>
        <stp>Close</stp>
        <stp>5Min</stp>
        <stp>-13</stp>
        <stp>all</stp>
        <stp/>
        <stp/>
        <stp>False</stp>
        <stp>T</stp>
        <tr r="O14" s="2"/>
        <tr r="O15" s="2"/>
      </tp>
      <tp>
        <v>183.88</v>
        <stp/>
        <stp>StudyData</stp>
        <stp>S.US.ASML</stp>
        <stp>FG</stp>
        <stp/>
        <stp>Close</stp>
        <stp>5Min</stp>
        <stp>-99</stp>
        <stp>all</stp>
        <stp/>
        <stp/>
        <stp>False</stp>
        <stp>T</stp>
        <tr r="M101" s="2"/>
        <tr r="M100" s="2"/>
      </tp>
      <tp>
        <v>182.95</v>
        <stp/>
        <stp>StudyData</stp>
        <stp>S.US.ASML</stp>
        <stp>FG</stp>
        <stp/>
        <stp>Close</stp>
        <stp>5Min</stp>
        <stp>-89</stp>
        <stp>all</stp>
        <stp/>
        <stp/>
        <stp>False</stp>
        <stp>T</stp>
        <tr r="M91" s="2"/>
        <tr r="M90" s="2"/>
      </tp>
      <tp>
        <v>175.9</v>
        <stp/>
        <stp>StudyData</stp>
        <stp>S.US.ASML</stp>
        <stp>FG</stp>
        <stp/>
        <stp>Close</stp>
        <stp>5Min</stp>
        <stp>-39</stp>
        <stp>all</stp>
        <stp/>
        <stp/>
        <stp>False</stp>
        <stp>T</stp>
        <tr r="M41" s="2"/>
        <tr r="M40" s="2"/>
      </tp>
      <tp>
        <v>174.68</v>
        <stp/>
        <stp>StudyData</stp>
        <stp>S.US.ASML</stp>
        <stp>FG</stp>
        <stp/>
        <stp>Close</stp>
        <stp>5Min</stp>
        <stp>-29</stp>
        <stp>all</stp>
        <stp/>
        <stp/>
        <stp>False</stp>
        <stp>T</stp>
        <tr r="M30" s="2"/>
        <tr r="M31" s="2"/>
      </tp>
      <tp>
        <v>173.51</v>
        <stp/>
        <stp>StudyData</stp>
        <stp>S.US.ASML</stp>
        <stp>FG</stp>
        <stp/>
        <stp>Close</stp>
        <stp>5Min</stp>
        <stp>-19</stp>
        <stp>all</stp>
        <stp/>
        <stp/>
        <stp>False</stp>
        <stp>T</stp>
        <tr r="M21" s="2"/>
        <tr r="M20" s="2"/>
      </tp>
      <tp>
        <v>174.26</v>
        <stp/>
        <stp>StudyData</stp>
        <stp>S.US.ASML</stp>
        <stp>FG</stp>
        <stp/>
        <stp>Close</stp>
        <stp>5Min</stp>
        <stp>-79</stp>
        <stp>all</stp>
        <stp/>
        <stp/>
        <stp>False</stp>
        <stp>T</stp>
        <tr r="M80" s="2"/>
        <tr r="M81" s="2"/>
      </tp>
      <tp>
        <v>173.57</v>
        <stp/>
        <stp>StudyData</stp>
        <stp>S.US.ASML</stp>
        <stp>FG</stp>
        <stp/>
        <stp>Close</stp>
        <stp>5Min</stp>
        <stp>-69</stp>
        <stp>all</stp>
        <stp/>
        <stp/>
        <stp>False</stp>
        <stp>T</stp>
        <tr r="M70" s="2"/>
        <tr r="M71" s="2"/>
      </tp>
      <tp>
        <v>174.41</v>
        <stp/>
        <stp>StudyData</stp>
        <stp>S.US.ASML</stp>
        <stp>FG</stp>
        <stp/>
        <stp>Close</stp>
        <stp>5Min</stp>
        <stp>-59</stp>
        <stp>all</stp>
        <stp/>
        <stp/>
        <stp>False</stp>
        <stp>T</stp>
        <tr r="M61" s="2"/>
        <tr r="M60" s="2"/>
      </tp>
      <tp>
        <v>175.22</v>
        <stp/>
        <stp>StudyData</stp>
        <stp>S.US.ASML</stp>
        <stp>FG</stp>
        <stp/>
        <stp>Close</stp>
        <stp>5Min</stp>
        <stp>-49</stp>
        <stp>all</stp>
        <stp/>
        <stp/>
        <stp>False</stp>
        <stp>T</stp>
        <tr r="M50" s="2"/>
        <tr r="M51" s="2"/>
      </tp>
      <tp>
        <v>45.31</v>
        <stp/>
        <stp>StudyData</stp>
        <stp>S.US.FOX</stp>
        <stp>FG</stp>
        <stp/>
        <stp>Close</stp>
        <stp>5Min</stp>
        <stp>-102</stp>
        <stp>all</stp>
        <stp/>
        <stp/>
        <stp>False</stp>
        <stp>T</stp>
        <tr r="AQ103" s="2"/>
        <tr r="AQ104" s="2"/>
      </tp>
      <tp>
        <v>74.94</v>
        <stp/>
        <stp>StudyData</stp>
        <stp>S.US.CSX</stp>
        <stp>FG</stp>
        <stp/>
        <stp>Close</stp>
        <stp>5Min</stp>
        <stp>-102</stp>
        <stp>all</stp>
        <stp/>
        <stp/>
        <stp>False</stp>
        <stp>T</stp>
        <tr r="AC103" s="2"/>
        <tr r="AC104" s="2"/>
      </tp>
      <tp>
        <v>43.86</v>
        <stp/>
        <stp>StudyData</stp>
        <stp>S.US.STX</stp>
        <stp>FG</stp>
        <stp/>
        <stp>Close</stp>
        <stp>5Min</stp>
        <stp>-102</stp>
        <stp>all</stp>
        <stp/>
        <stp/>
        <stp>False</stp>
        <stp>T</stp>
        <tr r="CJ103" s="2"/>
        <tr r="CJ104" s="2"/>
      </tp>
      <tp>
        <v>97.02</v>
        <stp/>
        <stp>StudyData</stp>
        <stp>S.US.KLAC</stp>
        <stp>FG</stp>
        <stp/>
        <stp>Close</stp>
        <stp>5Min</stp>
        <stp>-45</stp>
        <stp>all</stp>
        <stp/>
        <stp/>
        <stp>False</stp>
        <stp>T</stp>
        <tr r="BH47" s="2"/>
        <tr r="BH46" s="2"/>
      </tp>
      <tp>
        <v>97.31</v>
        <stp/>
        <stp>StudyData</stp>
        <stp>S.US.KLAC</stp>
        <stp>FG</stp>
        <stp/>
        <stp>Close</stp>
        <stp>5Min</stp>
        <stp>-55</stp>
        <stp>all</stp>
        <stp/>
        <stp/>
        <stp>False</stp>
        <stp>T</stp>
        <tr r="BH57" s="2"/>
        <tr r="BH56" s="2"/>
      </tp>
      <tp>
        <v>96.88</v>
        <stp/>
        <stp>StudyData</stp>
        <stp>S.US.KLAC</stp>
        <stp>FG</stp>
        <stp/>
        <stp>Close</stp>
        <stp>5Min</stp>
        <stp>-65</stp>
        <stp>all</stp>
        <stp/>
        <stp/>
        <stp>False</stp>
        <stp>T</stp>
        <tr r="BH66" s="2"/>
        <tr r="BH67" s="2"/>
      </tp>
      <tp>
        <v>96.72</v>
        <stp/>
        <stp>StudyData</stp>
        <stp>S.US.KLAC</stp>
        <stp>FG</stp>
        <stp/>
        <stp>Close</stp>
        <stp>5Min</stp>
        <stp>-75</stp>
        <stp>all</stp>
        <stp/>
        <stp/>
        <stp>False</stp>
        <stp>T</stp>
        <tr r="BH77" s="2"/>
        <tr r="BH76" s="2"/>
      </tp>
      <tp>
        <v>94.45</v>
        <stp/>
        <stp>StudyData</stp>
        <stp>S.US.KLAC</stp>
        <stp>FG</stp>
        <stp/>
        <stp>Close</stp>
        <stp>5Min</stp>
        <stp>-15</stp>
        <stp>all</stp>
        <stp/>
        <stp/>
        <stp>False</stp>
        <stp>T</stp>
        <tr r="BH16" s="2"/>
        <tr r="BH17" s="2"/>
      </tp>
      <tp>
        <v>95.9</v>
        <stp/>
        <stp>StudyData</stp>
        <stp>S.US.KLAC</stp>
        <stp>FG</stp>
        <stp/>
        <stp>Close</stp>
        <stp>5Min</stp>
        <stp>-25</stp>
        <stp>all</stp>
        <stp/>
        <stp/>
        <stp>False</stp>
        <stp>T</stp>
        <tr r="BH26" s="2"/>
        <tr r="BH27" s="2"/>
      </tp>
      <tp>
        <v>96.64</v>
        <stp/>
        <stp>StudyData</stp>
        <stp>S.US.KLAC</stp>
        <stp>FG</stp>
        <stp/>
        <stp>Close</stp>
        <stp>5Min</stp>
        <stp>-35</stp>
        <stp>all</stp>
        <stp/>
        <stp/>
        <stp>False</stp>
        <stp>T</stp>
        <tr r="BH37" s="2"/>
        <tr r="BH36" s="2"/>
      </tp>
      <tp>
        <v>96.37</v>
        <stp/>
        <stp>StudyData</stp>
        <stp>S.US.KLAC</stp>
        <stp>FG</stp>
        <stp/>
        <stp>Close</stp>
        <stp>5Min</stp>
        <stp>-85</stp>
        <stp>all</stp>
        <stp/>
        <stp/>
        <stp>False</stp>
        <stp>T</stp>
        <tr r="BH86" s="2"/>
        <tr r="BH87" s="2"/>
      </tp>
      <tp>
        <v>98.93</v>
        <stp/>
        <stp>StudyData</stp>
        <stp>S.US.KLAC</stp>
        <stp>FG</stp>
        <stp/>
        <stp>Close</stp>
        <stp>5Min</stp>
        <stp>-95</stp>
        <stp>all</stp>
        <stp/>
        <stp/>
        <stp>False</stp>
        <stp>T</stp>
        <tr r="BH96" s="2"/>
        <tr r="BH97" s="2"/>
      </tp>
      <tp>
        <v>19.98</v>
        <stp/>
        <stp>StudyData</stp>
        <stp>S.US.SYMC</stp>
        <stp>FG</stp>
        <stp/>
        <stp>Close</stp>
        <stp>5Min</stp>
        <stp>-19</stp>
        <stp>all</stp>
        <stp/>
        <stp/>
        <stp>False</stp>
        <stp>T</stp>
        <tr r="CL21" s="2"/>
        <tr r="CL20" s="2"/>
      </tp>
      <tp>
        <v>20.09</v>
        <stp/>
        <stp>StudyData</stp>
        <stp>S.US.SYMC</stp>
        <stp>FG</stp>
        <stp/>
        <stp>Close</stp>
        <stp>5Min</stp>
        <stp>-39</stp>
        <stp>all</stp>
        <stp/>
        <stp/>
        <stp>False</stp>
        <stp>T</stp>
        <tr r="CL40" s="2"/>
        <tr r="CL41" s="2"/>
      </tp>
      <tp>
        <v>20.07</v>
        <stp/>
        <stp>StudyData</stp>
        <stp>S.US.SYMC</stp>
        <stp>FG</stp>
        <stp/>
        <stp>Close</stp>
        <stp>5Min</stp>
        <stp>-29</stp>
        <stp>all</stp>
        <stp/>
        <stp/>
        <stp>False</stp>
        <stp>T</stp>
        <tr r="CL30" s="2"/>
        <tr r="CL31" s="2"/>
      </tp>
      <tp>
        <v>20.059999999999999</v>
        <stp/>
        <stp>StudyData</stp>
        <stp>S.US.SYMC</stp>
        <stp>FG</stp>
        <stp/>
        <stp>Close</stp>
        <stp>5Min</stp>
        <stp>-59</stp>
        <stp>all</stp>
        <stp/>
        <stp/>
        <stp>False</stp>
        <stp>T</stp>
        <tr r="CL61" s="2"/>
        <tr r="CL60" s="2"/>
      </tp>
      <tp>
        <v>20.14</v>
        <stp/>
        <stp>StudyData</stp>
        <stp>S.US.SYMC</stp>
        <stp>FG</stp>
        <stp/>
        <stp>Close</stp>
        <stp>5Min</stp>
        <stp>-49</stp>
        <stp>all</stp>
        <stp/>
        <stp/>
        <stp>False</stp>
        <stp>T</stp>
        <tr r="CL51" s="2"/>
        <tr r="CL50" s="2"/>
      </tp>
      <tp>
        <v>19.95</v>
        <stp/>
        <stp>StudyData</stp>
        <stp>S.US.SYMC</stp>
        <stp>FG</stp>
        <stp/>
        <stp>Close</stp>
        <stp>5Min</stp>
        <stp>-79</stp>
        <stp>all</stp>
        <stp/>
        <stp/>
        <stp>False</stp>
        <stp>T</stp>
        <tr r="CL81" s="2"/>
        <tr r="CL80" s="2"/>
      </tp>
      <tp>
        <v>19.98</v>
        <stp/>
        <stp>StudyData</stp>
        <stp>S.US.SYMC</stp>
        <stp>FG</stp>
        <stp/>
        <stp>Close</stp>
        <stp>5Min</stp>
        <stp>-69</stp>
        <stp>all</stp>
        <stp/>
        <stp/>
        <stp>False</stp>
        <stp>T</stp>
        <tr r="CL70" s="2"/>
        <tr r="CL71" s="2"/>
      </tp>
      <tp>
        <v>19.920000000000002</v>
        <stp/>
        <stp>StudyData</stp>
        <stp>S.US.SYMC</stp>
        <stp>FG</stp>
        <stp/>
        <stp>Close</stp>
        <stp>5Min</stp>
        <stp>-99</stp>
        <stp>all</stp>
        <stp/>
        <stp/>
        <stp>False</stp>
        <stp>T</stp>
        <tr r="CL100" s="2"/>
        <tr r="CL101" s="2"/>
      </tp>
      <tp>
        <v>19.91</v>
        <stp/>
        <stp>StudyData</stp>
        <stp>S.US.SYMC</stp>
        <stp>FG</stp>
        <stp/>
        <stp>Close</stp>
        <stp>5Min</stp>
        <stp>-89</stp>
        <stp>all</stp>
        <stp/>
        <stp/>
        <stp>False</stp>
        <stp>T</stp>
        <tr r="CL90" s="2"/>
        <tr r="CL91" s="2"/>
      </tp>
      <tp>
        <v>253.88</v>
        <stp/>
        <stp>StudyData</stp>
        <stp>S.US.NVDA</stp>
        <stp>FG</stp>
        <stp/>
        <stp>Close</stp>
        <stp>5Min</stp>
        <stp>-80</stp>
        <stp>all</stp>
        <stp/>
        <stp/>
        <stp>False</stp>
        <stp>T</stp>
        <tr r="BW82" s="2"/>
        <tr r="BW81" s="2"/>
      </tp>
      <tp>
        <v>265.77</v>
        <stp/>
        <stp>StudyData</stp>
        <stp>S.US.NVDA</stp>
        <stp>FG</stp>
        <stp/>
        <stp>Close</stp>
        <stp>5Min</stp>
        <stp>-90</stp>
        <stp>all</stp>
        <stp/>
        <stp/>
        <stp>False</stp>
        <stp>T</stp>
        <tr r="BW91" s="2"/>
        <tr r="BW92" s="2"/>
      </tp>
      <tp>
        <v>252.66</v>
        <stp/>
        <stp>StudyData</stp>
        <stp>S.US.NVDA</stp>
        <stp>FG</stp>
        <stp/>
        <stp>Close</stp>
        <stp>5Min</stp>
        <stp>-60</stp>
        <stp>all</stp>
        <stp/>
        <stp/>
        <stp>False</stp>
        <stp>T</stp>
        <tr r="BW61" s="2"/>
        <tr r="BW62" s="2"/>
      </tp>
      <tp>
        <v>253.78</v>
        <stp/>
        <stp>StudyData</stp>
        <stp>S.US.NVDA</stp>
        <stp>FG</stp>
        <stp/>
        <stp>Close</stp>
        <stp>5Min</stp>
        <stp>-70</stp>
        <stp>all</stp>
        <stp/>
        <stp/>
        <stp>False</stp>
        <stp>T</stp>
        <tr r="BW72" s="2"/>
        <tr r="BW71" s="2"/>
      </tp>
      <tp>
        <v>255.42</v>
        <stp/>
        <stp>StudyData</stp>
        <stp>S.US.NVDA</stp>
        <stp>FG</stp>
        <stp/>
        <stp>Close</stp>
        <stp>5Min</stp>
        <stp>-40</stp>
        <stp>all</stp>
        <stp/>
        <stp/>
        <stp>False</stp>
        <stp>T</stp>
        <tr r="BW42" s="2"/>
        <tr r="BW41" s="2"/>
      </tp>
      <tp>
        <v>252.63</v>
        <stp/>
        <stp>StudyData</stp>
        <stp>S.US.NVDA</stp>
        <stp>FG</stp>
        <stp/>
        <stp>Close</stp>
        <stp>5Min</stp>
        <stp>-50</stp>
        <stp>all</stp>
        <stp/>
        <stp/>
        <stp>False</stp>
        <stp>T</stp>
        <tr r="BW52" s="2"/>
        <tr r="BW51" s="2"/>
      </tp>
      <tp>
        <v>250.39</v>
        <stp/>
        <stp>StudyData</stp>
        <stp>S.US.NVDA</stp>
        <stp>FG</stp>
        <stp/>
        <stp>Close</stp>
        <stp>5Min</stp>
        <stp>-20</stp>
        <stp>all</stp>
        <stp/>
        <stp/>
        <stp>False</stp>
        <stp>T</stp>
        <tr r="BW22" s="2"/>
        <tr r="BW21" s="2"/>
      </tp>
      <tp>
        <v>253.7</v>
        <stp/>
        <stp>StudyData</stp>
        <stp>S.US.NVDA</stp>
        <stp>FG</stp>
        <stp/>
        <stp>Close</stp>
        <stp>5Min</stp>
        <stp>-30</stp>
        <stp>all</stp>
        <stp/>
        <stp/>
        <stp>False</stp>
        <stp>T</stp>
        <tr r="BW31" s="2"/>
        <tr r="BW32" s="2"/>
      </tp>
      <tp>
        <v>243.68</v>
        <stp/>
        <stp>StudyData</stp>
        <stp>S.US.NVDA</stp>
        <stp>FG</stp>
        <stp/>
        <stp>Close</stp>
        <stp>5Min</stp>
        <stp>-10</stp>
        <stp>all</stp>
        <stp/>
        <stp/>
        <stp>False</stp>
        <stp>T</stp>
        <tr r="BW12" s="2"/>
        <tr r="BW11" s="2"/>
      </tp>
      <tp>
        <v>263.20999999999998</v>
        <stp/>
        <stp>StudyData</stp>
        <stp>S.US.TSLA</stp>
        <stp>FG</stp>
        <stp/>
        <stp>Close</stp>
        <stp>5Min</stp>
        <stp>-98</stp>
        <stp>all</stp>
        <stp/>
        <stp/>
        <stp>False</stp>
        <stp>T</stp>
        <tr r="CN100" s="2"/>
        <tr r="CN99" s="2"/>
      </tp>
      <tp>
        <v>260.45999999999998</v>
        <stp/>
        <stp>StudyData</stp>
        <stp>S.US.TSLA</stp>
        <stp>FG</stp>
        <stp/>
        <stp>Close</stp>
        <stp>5Min</stp>
        <stp>-88</stp>
        <stp>all</stp>
        <stp/>
        <stp/>
        <stp>False</stp>
        <stp>T</stp>
        <tr r="CN89" s="2"/>
        <tr r="CN90" s="2"/>
      </tp>
      <tp>
        <v>258</v>
        <stp/>
        <stp>StudyData</stp>
        <stp>S.US.TSLA</stp>
        <stp>FG</stp>
        <stp/>
        <stp>Close</stp>
        <stp>5Min</stp>
        <stp>-38</stp>
        <stp>all</stp>
        <stp/>
        <stp/>
        <stp>False</stp>
        <stp>T</stp>
        <tr r="CN39" s="2"/>
        <tr r="CN40" s="2"/>
      </tp>
      <tp>
        <v>260.86</v>
        <stp/>
        <stp>StudyData</stp>
        <stp>S.US.TSLA</stp>
        <stp>FG</stp>
        <stp/>
        <stp>Close</stp>
        <stp>5Min</stp>
        <stp>-28</stp>
        <stp>all</stp>
        <stp/>
        <stp/>
        <stp>False</stp>
        <stp>T</stp>
        <tr r="CN29" s="2"/>
        <tr r="CN30" s="2"/>
      </tp>
      <tp>
        <v>258</v>
        <stp/>
        <stp>StudyData</stp>
        <stp>S.US.TSLA</stp>
        <stp>FG</stp>
        <stp/>
        <stp>Close</stp>
        <stp>5Min</stp>
        <stp>-18</stp>
        <stp>all</stp>
        <stp/>
        <stp/>
        <stp>False</stp>
        <stp>T</stp>
        <tr r="CN20" s="2"/>
        <tr r="CN19" s="2"/>
      </tp>
      <tp>
        <v>252.32</v>
        <stp/>
        <stp>StudyData</stp>
        <stp>S.US.TSLA</stp>
        <stp>FG</stp>
        <stp/>
        <stp>Close</stp>
        <stp>5Min</stp>
        <stp>-78</stp>
        <stp>all</stp>
        <stp/>
        <stp/>
        <stp>False</stp>
        <stp>T</stp>
        <tr r="CN80" s="2"/>
        <tr r="CN79" s="2"/>
      </tp>
      <tp>
        <v>250.3</v>
        <stp/>
        <stp>StudyData</stp>
        <stp>S.US.TSLA</stp>
        <stp>FG</stp>
        <stp/>
        <stp>Close</stp>
        <stp>5Min</stp>
        <stp>-68</stp>
        <stp>all</stp>
        <stp/>
        <stp/>
        <stp>False</stp>
        <stp>T</stp>
        <tr r="CN70" s="2"/>
        <tr r="CN69" s="2"/>
      </tp>
      <tp>
        <v>256.47000000000003</v>
        <stp/>
        <stp>StudyData</stp>
        <stp>S.US.TSLA</stp>
        <stp>FG</stp>
        <stp/>
        <stp>Close</stp>
        <stp>5Min</stp>
        <stp>-58</stp>
        <stp>all</stp>
        <stp/>
        <stp/>
        <stp>False</stp>
        <stp>T</stp>
        <tr r="CN59" s="2"/>
        <tr r="CN60" s="2"/>
      </tp>
      <tp>
        <v>254.89</v>
        <stp/>
        <stp>StudyData</stp>
        <stp>S.US.TSLA</stp>
        <stp>FG</stp>
        <stp/>
        <stp>Close</stp>
        <stp>5Min</stp>
        <stp>-48</stp>
        <stp>all</stp>
        <stp/>
        <stp/>
        <stp>False</stp>
        <stp>T</stp>
        <tr r="CN49" s="2"/>
        <tr r="CN50" s="2"/>
      </tp>
      <tp>
        <v>87</v>
        <stp/>
        <stp>StudyData</stp>
        <stp>S.US.CELG</stp>
        <stp>FG</stp>
        <stp/>
        <stp>Close</stp>
        <stp>5Min</stp>
        <stp>-98</stp>
        <stp>all</stp>
        <stp/>
        <stp/>
        <stp>False</stp>
        <stp>T</stp>
        <tr r="V99" s="2"/>
        <tr r="V100" s="2"/>
      </tp>
      <tp>
        <v>86.57</v>
        <stp/>
        <stp>StudyData</stp>
        <stp>S.US.CELG</stp>
        <stp>FG</stp>
        <stp/>
        <stp>Close</stp>
        <stp>5Min</stp>
        <stp>-88</stp>
        <stp>all</stp>
        <stp/>
        <stp/>
        <stp>False</stp>
        <stp>T</stp>
        <tr r="V89" s="2"/>
        <tr r="V90" s="2"/>
      </tp>
      <tp>
        <v>86</v>
        <stp/>
        <stp>StudyData</stp>
        <stp>S.US.CELG</stp>
        <stp>FG</stp>
        <stp/>
        <stp>Close</stp>
        <stp>5Min</stp>
        <stp>-58</stp>
        <stp>all</stp>
        <stp/>
        <stp/>
        <stp>False</stp>
        <stp>T</stp>
        <tr r="V60" s="2"/>
        <tr r="V59" s="2"/>
      </tp>
      <tp>
        <v>85.69</v>
        <stp/>
        <stp>StudyData</stp>
        <stp>S.US.CELG</stp>
        <stp>FG</stp>
        <stp/>
        <stp>Close</stp>
        <stp>5Min</stp>
        <stp>-48</stp>
        <stp>all</stp>
        <stp/>
        <stp/>
        <stp>False</stp>
        <stp>T</stp>
        <tr r="V49" s="2"/>
        <tr r="V50" s="2"/>
      </tp>
      <tp>
        <v>86.15</v>
        <stp/>
        <stp>StudyData</stp>
        <stp>S.US.CELG</stp>
        <stp>FG</stp>
        <stp/>
        <stp>Close</stp>
        <stp>5Min</stp>
        <stp>-78</stp>
        <stp>all</stp>
        <stp/>
        <stp/>
        <stp>False</stp>
        <stp>T</stp>
        <tr r="V80" s="2"/>
        <tr r="V79" s="2"/>
      </tp>
      <tp>
        <v>86.02</v>
        <stp/>
        <stp>StudyData</stp>
        <stp>S.US.CELG</stp>
        <stp>FG</stp>
        <stp/>
        <stp>Close</stp>
        <stp>5Min</stp>
        <stp>-68</stp>
        <stp>all</stp>
        <stp/>
        <stp/>
        <stp>False</stp>
        <stp>T</stp>
        <tr r="V70" s="2"/>
        <tr r="V69" s="2"/>
      </tp>
      <tp>
        <v>84.94</v>
        <stp/>
        <stp>StudyData</stp>
        <stp>S.US.CELG</stp>
        <stp>FG</stp>
        <stp/>
        <stp>Close</stp>
        <stp>5Min</stp>
        <stp>-18</stp>
        <stp>all</stp>
        <stp/>
        <stp/>
        <stp>False</stp>
        <stp>T</stp>
        <tr r="V19" s="2"/>
        <tr r="V20" s="2"/>
      </tp>
      <tp>
        <v>85.65</v>
        <stp/>
        <stp>StudyData</stp>
        <stp>S.US.CELG</stp>
        <stp>FG</stp>
        <stp/>
        <stp>Close</stp>
        <stp>5Min</stp>
        <stp>-38</stp>
        <stp>all</stp>
        <stp/>
        <stp/>
        <stp>False</stp>
        <stp>T</stp>
        <tr r="V40" s="2"/>
        <tr r="V39" s="2"/>
      </tp>
      <tp>
        <v>84.97</v>
        <stp/>
        <stp>StudyData</stp>
        <stp>S.US.CELG</stp>
        <stp>FG</stp>
        <stp/>
        <stp>Close</stp>
        <stp>5Min</stp>
        <stp>-28</stp>
        <stp>all</stp>
        <stp/>
        <stp/>
        <stp>False</stp>
        <stp>T</stp>
        <tr r="V29" s="2"/>
        <tr r="V30" s="2"/>
      </tp>
      <tp>
        <v>75.73</v>
        <stp/>
        <stp>StudyData</stp>
        <stp>S.US.GILD</stp>
        <stp>FG</stp>
        <stp/>
        <stp>Close</stp>
        <stp>5Min</stp>
        <stp>-18</stp>
        <stp>all</stp>
        <stp/>
        <stp/>
        <stp>False</stp>
        <stp>T</stp>
        <tr r="AS20" s="2"/>
        <tr r="AS19" s="2"/>
      </tp>
      <tp>
        <v>76.430000000000007</v>
        <stp/>
        <stp>StudyData</stp>
        <stp>S.US.GILD</stp>
        <stp>FG</stp>
        <stp/>
        <stp>Close</stp>
        <stp>5Min</stp>
        <stp>-38</stp>
        <stp>all</stp>
        <stp/>
        <stp/>
        <stp>False</stp>
        <stp>T</stp>
        <tr r="AS40" s="2"/>
        <tr r="AS39" s="2"/>
      </tp>
      <tp>
        <v>75.83</v>
        <stp/>
        <stp>StudyData</stp>
        <stp>S.US.GILD</stp>
        <stp>FG</stp>
        <stp/>
        <stp>Close</stp>
        <stp>5Min</stp>
        <stp>-28</stp>
        <stp>all</stp>
        <stp/>
        <stp/>
        <stp>False</stp>
        <stp>T</stp>
        <tr r="AS30" s="2"/>
        <tr r="AS29" s="2"/>
      </tp>
      <tp>
        <v>76.680000000000007</v>
        <stp/>
        <stp>StudyData</stp>
        <stp>S.US.GILD</stp>
        <stp>FG</stp>
        <stp/>
        <stp>Close</stp>
        <stp>5Min</stp>
        <stp>-58</stp>
        <stp>all</stp>
        <stp/>
        <stp/>
        <stp>False</stp>
        <stp>T</stp>
        <tr r="AS60" s="2"/>
        <tr r="AS59" s="2"/>
      </tp>
      <tp>
        <v>76.260000000000005</v>
        <stp/>
        <stp>StudyData</stp>
        <stp>S.US.GILD</stp>
        <stp>FG</stp>
        <stp/>
        <stp>Close</stp>
        <stp>5Min</stp>
        <stp>-48</stp>
        <stp>all</stp>
        <stp/>
        <stp/>
        <stp>False</stp>
        <stp>T</stp>
        <tr r="AS49" s="2"/>
        <tr r="AS50" s="2"/>
      </tp>
      <tp>
        <v>76.53</v>
        <stp/>
        <stp>StudyData</stp>
        <stp>S.US.GILD</stp>
        <stp>FG</stp>
        <stp/>
        <stp>Close</stp>
        <stp>5Min</stp>
        <stp>-78</stp>
        <stp>all</stp>
        <stp/>
        <stp/>
        <stp>False</stp>
        <stp>T</stp>
        <tr r="AS80" s="2"/>
        <tr r="AS79" s="2"/>
      </tp>
      <tp>
        <v>76.790000000000006</v>
        <stp/>
        <stp>StudyData</stp>
        <stp>S.US.GILD</stp>
        <stp>FG</stp>
        <stp/>
        <stp>Close</stp>
        <stp>5Min</stp>
        <stp>-68</stp>
        <stp>all</stp>
        <stp/>
        <stp/>
        <stp>False</stp>
        <stp>T</stp>
        <tr r="AS70" s="2"/>
        <tr r="AS69" s="2"/>
      </tp>
      <tp>
        <v>76.73</v>
        <stp/>
        <stp>StudyData</stp>
        <stp>S.US.GILD</stp>
        <stp>FG</stp>
        <stp/>
        <stp>Close</stp>
        <stp>5Min</stp>
        <stp>-98</stp>
        <stp>all</stp>
        <stp/>
        <stp/>
        <stp>False</stp>
        <stp>T</stp>
        <tr r="AS100" s="2"/>
        <tr r="AS99" s="2"/>
      </tp>
      <tp>
        <v>76.3</v>
        <stp/>
        <stp>StudyData</stp>
        <stp>S.US.GILD</stp>
        <stp>FG</stp>
        <stp/>
        <stp>Close</stp>
        <stp>5Min</stp>
        <stp>-88</stp>
        <stp>all</stp>
        <stp/>
        <stp/>
        <stp>False</stp>
        <stp>T</stp>
        <tr r="AS90" s="2"/>
        <tr r="AS89" s="2"/>
      </tp>
      <tp>
        <v>20.98</v>
        <stp/>
        <stp>StudyData</stp>
        <stp>S.US.QRTEA</stp>
        <stp>FG</stp>
        <stp/>
        <stp>Close</stp>
        <stp>5Min</stp>
        <stp>-104</stp>
        <stp>all</stp>
        <stp/>
        <stp/>
        <stp>False</stp>
        <stp>T</stp>
        <tr r="CC105" s="2"/>
        <tr r="CC106" s="2"/>
      </tp>
      <tp>
        <v>247.87</v>
        <stp/>
        <stp>StudyData</stp>
        <stp>S.US.ADBE</stp>
        <stp>FG</stp>
        <stp/>
        <stp>Close</stp>
        <stp>5Min</stp>
        <stp>-86</stp>
        <stp>all</stp>
        <stp/>
        <stp/>
        <stp>False</stp>
        <stp>T</stp>
        <tr r="D88" s="2"/>
        <tr r="D87" s="2"/>
      </tp>
      <tp>
        <v>253.52</v>
        <stp/>
        <stp>StudyData</stp>
        <stp>S.US.ADBE</stp>
        <stp>FG</stp>
        <stp/>
        <stp>Close</stp>
        <stp>5Min</stp>
        <stp>-96</stp>
        <stp>all</stp>
        <stp/>
        <stp/>
        <stp>False</stp>
        <stp>T</stp>
        <tr r="D97" s="2"/>
        <tr r="D98" s="2"/>
      </tp>
      <tp>
        <v>240.88</v>
        <stp/>
        <stp>StudyData</stp>
        <stp>S.US.ADBE</stp>
        <stp>FG</stp>
        <stp/>
        <stp>Close</stp>
        <stp>5Min</stp>
        <stp>-46</stp>
        <stp>all</stp>
        <stp/>
        <stp/>
        <stp>False</stp>
        <stp>T</stp>
        <tr r="D48" s="2"/>
        <tr r="D47" s="2"/>
      </tp>
      <tp>
        <v>242.31</v>
        <stp/>
        <stp>StudyData</stp>
        <stp>S.US.ADBE</stp>
        <stp>FG</stp>
        <stp/>
        <stp>Close</stp>
        <stp>5Min</stp>
        <stp>-56</stp>
        <stp>all</stp>
        <stp/>
        <stp/>
        <stp>False</stp>
        <stp>T</stp>
        <tr r="D57" s="2"/>
        <tr r="D58" s="2"/>
      </tp>
      <tp>
        <v>241.03</v>
        <stp/>
        <stp>StudyData</stp>
        <stp>S.US.ADBE</stp>
        <stp>FG</stp>
        <stp/>
        <stp>Close</stp>
        <stp>5Min</stp>
        <stp>-66</stp>
        <stp>all</stp>
        <stp/>
        <stp/>
        <stp>False</stp>
        <stp>T</stp>
        <tr r="D68" s="2"/>
        <tr r="D67" s="2"/>
      </tp>
      <tp>
        <v>245.16</v>
        <stp/>
        <stp>StudyData</stp>
        <stp>S.US.ADBE</stp>
        <stp>FG</stp>
        <stp/>
        <stp>Close</stp>
        <stp>5Min</stp>
        <stp>-76</stp>
        <stp>all</stp>
        <stp/>
        <stp/>
        <stp>False</stp>
        <stp>T</stp>
        <tr r="D78" s="2"/>
        <tr r="D77" s="2"/>
      </tp>
      <tp>
        <v>240.29</v>
        <stp/>
        <stp>StudyData</stp>
        <stp>S.US.ADBE</stp>
        <stp>FG</stp>
        <stp/>
        <stp>Close</stp>
        <stp>5Min</stp>
        <stp>-16</stp>
        <stp>all</stp>
        <stp/>
        <stp/>
        <stp>False</stp>
        <stp>T</stp>
        <tr r="D18" s="2"/>
        <tr r="D17" s="2"/>
      </tp>
      <tp>
        <v>241.62</v>
        <stp/>
        <stp>StudyData</stp>
        <stp>S.US.ADBE</stp>
        <stp>FG</stp>
        <stp/>
        <stp>Close</stp>
        <stp>5Min</stp>
        <stp>-26</stp>
        <stp>all</stp>
        <stp/>
        <stp/>
        <stp>False</stp>
        <stp>T</stp>
        <tr r="D27" s="2"/>
        <tr r="D28" s="2"/>
      </tp>
      <tp>
        <v>243.27</v>
        <stp/>
        <stp>StudyData</stp>
        <stp>S.US.ADBE</stp>
        <stp>FG</stp>
        <stp/>
        <stp>Close</stp>
        <stp>5Min</stp>
        <stp>-36</stp>
        <stp>all</stp>
        <stp/>
        <stp/>
        <stp>False</stp>
        <stp>T</stp>
        <tr r="D38" s="2"/>
        <tr r="D37" s="2"/>
      </tp>
      <tp>
        <v>55.61</v>
        <stp/>
        <stp>StudyData</stp>
        <stp>S.US.KHC</stp>
        <stp>FG</stp>
        <stp/>
        <stp>Close</stp>
        <stp>5Min</stp>
        <stp>-8</stp>
        <stp>all</stp>
        <stp/>
        <stp/>
        <stp>False</stp>
        <stp>T</stp>
        <tr r="BG9" s="2"/>
        <tr r="BG10" s="2"/>
      </tp>
      <tp>
        <v>44.64</v>
        <stp/>
        <stp>StudyData</stp>
        <stp>S.US.FOX</stp>
        <stp>FG</stp>
        <stp/>
        <stp>Close</stp>
        <stp>5Min</stp>
        <stp>-5</stp>
        <stp>all</stp>
        <stp/>
        <stp/>
        <stp>False</stp>
        <stp>T</stp>
        <tr r="AQ7" s="2"/>
        <tr r="AQ6" s="2"/>
      </tp>
      <tp>
        <v>31.84</v>
        <stp/>
        <stp>StudyData</stp>
        <stp>S.US.AAL</stp>
        <stp>FG</stp>
        <stp/>
        <stp>Close</stp>
        <stp>5Min</stp>
        <stp>-2</stp>
        <stp>all</stp>
        <stp/>
        <stp/>
        <stp>False</stp>
        <stp>T</stp>
        <tr r="B4" s="2"/>
        <tr r="B3" s="2"/>
      </tp>
      <tp>
        <v>85.41</v>
        <stp/>
        <stp>StudyData</stp>
        <stp>S.US.ADI</stp>
        <stp>FG</stp>
        <stp/>
        <stp>Close</stp>
        <stp>5Min</stp>
        <stp>-2</stp>
        <stp>all</stp>
        <stp/>
        <stp/>
        <stp>False</stp>
        <stp>T</stp>
        <tr r="E3" s="2"/>
        <tr r="E4" s="2"/>
      </tp>
      <tp>
        <v>141.29</v>
        <stp/>
        <stp>StudyData</stp>
        <stp>S.US.ADP</stp>
        <stp>FG</stp>
        <stp/>
        <stp>Close</stp>
        <stp>5Min</stp>
        <stp>-2</stp>
        <stp>all</stp>
        <stp/>
        <stp/>
        <stp>False</stp>
        <stp>T</stp>
        <tr r="F3" s="2"/>
        <tr r="F4" s="2"/>
      </tp>
      <tp>
        <v>139.79</v>
        <stp/>
        <stp>StudyData</stp>
        <stp>S.US.LRCX</stp>
        <stp>FG</stp>
        <stp/>
        <stp>Close</stp>
        <stp>5Min</stp>
        <stp>-80</stp>
        <stp>all</stp>
        <stp/>
        <stp/>
        <stp>False</stp>
        <stp>T</stp>
        <tr r="BK82" s="2"/>
        <tr r="BK81" s="2"/>
      </tp>
      <tp>
        <v>144.44999999999999</v>
        <stp/>
        <stp>StudyData</stp>
        <stp>S.US.LRCX</stp>
        <stp>FG</stp>
        <stp/>
        <stp>Close</stp>
        <stp>5Min</stp>
        <stp>-90</stp>
        <stp>all</stp>
        <stp/>
        <stp/>
        <stp>False</stp>
        <stp>T</stp>
        <tr r="BK92" s="2"/>
        <tr r="BK91" s="2"/>
      </tp>
      <tp>
        <v>141.26</v>
        <stp/>
        <stp>StudyData</stp>
        <stp>S.US.LRCX</stp>
        <stp>FG</stp>
        <stp/>
        <stp>Close</stp>
        <stp>5Min</stp>
        <stp>-20</stp>
        <stp>all</stp>
        <stp/>
        <stp/>
        <stp>False</stp>
        <stp>T</stp>
        <tr r="BK21" s="2"/>
        <tr r="BK22" s="2"/>
      </tp>
      <tp>
        <v>142.11000000000001</v>
        <stp/>
        <stp>StudyData</stp>
        <stp>S.US.LRCX</stp>
        <stp>FG</stp>
        <stp/>
        <stp>Close</stp>
        <stp>5Min</stp>
        <stp>-30</stp>
        <stp>all</stp>
        <stp/>
        <stp/>
        <stp>False</stp>
        <stp>T</stp>
        <tr r="BK32" s="2"/>
        <tr r="BK31" s="2"/>
      </tp>
      <tp>
        <v>141.11000000000001</v>
        <stp/>
        <stp>StudyData</stp>
        <stp>S.US.LRCX</stp>
        <stp>FG</stp>
        <stp/>
        <stp>Close</stp>
        <stp>5Min</stp>
        <stp>-10</stp>
        <stp>all</stp>
        <stp/>
        <stp/>
        <stp>False</stp>
        <stp>T</stp>
        <tr r="BK11" s="2"/>
        <tr r="BK12" s="2"/>
      </tp>
      <tp>
        <v>141.66</v>
        <stp/>
        <stp>StudyData</stp>
        <stp>S.US.LRCX</stp>
        <stp>FG</stp>
        <stp/>
        <stp>Close</stp>
        <stp>5Min</stp>
        <stp>-60</stp>
        <stp>all</stp>
        <stp/>
        <stp/>
        <stp>False</stp>
        <stp>T</stp>
        <tr r="BK61" s="2"/>
        <tr r="BK62" s="2"/>
      </tp>
      <tp>
        <v>141.35</v>
        <stp/>
        <stp>StudyData</stp>
        <stp>S.US.LRCX</stp>
        <stp>FG</stp>
        <stp/>
        <stp>Close</stp>
        <stp>5Min</stp>
        <stp>-70</stp>
        <stp>all</stp>
        <stp/>
        <stp/>
        <stp>False</stp>
        <stp>T</stp>
        <tr r="BK71" s="2"/>
        <tr r="BK72" s="2"/>
      </tp>
      <tp>
        <v>143.46</v>
        <stp/>
        <stp>StudyData</stp>
        <stp>S.US.LRCX</stp>
        <stp>FG</stp>
        <stp/>
        <stp>Close</stp>
        <stp>5Min</stp>
        <stp>-40</stp>
        <stp>all</stp>
        <stp/>
        <stp/>
        <stp>False</stp>
        <stp>T</stp>
        <tr r="BK42" s="2"/>
        <tr r="BK41" s="2"/>
      </tp>
      <tp>
        <v>143.08000000000001</v>
        <stp/>
        <stp>StudyData</stp>
        <stp>S.US.LRCX</stp>
        <stp>FG</stp>
        <stp/>
        <stp>Close</stp>
        <stp>5Min</stp>
        <stp>-50</stp>
        <stp>all</stp>
        <stp/>
        <stp/>
        <stp>False</stp>
        <stp>T</stp>
        <tr r="BK52" s="2"/>
        <tr r="BK51" s="2"/>
      </tp>
      <tp>
        <v>65.19</v>
        <stp/>
        <stp>StudyData</stp>
        <stp>S.US.INCY</stp>
        <stp>FG</stp>
        <stp/>
        <stp>Close</stp>
        <stp>5Min</stp>
        <stp>-60</stp>
        <stp>all</stp>
        <stp/>
        <stp/>
        <stp>False</stp>
        <stp>T</stp>
        <tr r="BA62" s="2"/>
        <tr r="BA61" s="2"/>
      </tp>
      <tp>
        <v>65.47</v>
        <stp/>
        <stp>StudyData</stp>
        <stp>S.US.INCY</stp>
        <stp>FG</stp>
        <stp/>
        <stp>Close</stp>
        <stp>5Min</stp>
        <stp>-70</stp>
        <stp>all</stp>
        <stp/>
        <stp/>
        <stp>False</stp>
        <stp>T</stp>
        <tr r="BA72" s="2"/>
        <tr r="BA71" s="2"/>
      </tp>
      <tp>
        <v>65.25</v>
        <stp/>
        <stp>StudyData</stp>
        <stp>S.US.INCY</stp>
        <stp>FG</stp>
        <stp/>
        <stp>Close</stp>
        <stp>5Min</stp>
        <stp>-40</stp>
        <stp>all</stp>
        <stp/>
        <stp/>
        <stp>False</stp>
        <stp>T</stp>
        <tr r="BA42" s="2"/>
        <tr r="BA41" s="2"/>
      </tp>
      <tp>
        <v>65.3</v>
        <stp/>
        <stp>StudyData</stp>
        <stp>S.US.INCY</stp>
        <stp>FG</stp>
        <stp/>
        <stp>Close</stp>
        <stp>5Min</stp>
        <stp>-50</stp>
        <stp>all</stp>
        <stp/>
        <stp/>
        <stp>False</stp>
        <stp>T</stp>
        <tr r="BA51" s="2"/>
        <tr r="BA52" s="2"/>
      </tp>
      <tp>
        <v>64.3</v>
        <stp/>
        <stp>StudyData</stp>
        <stp>S.US.INCY</stp>
        <stp>FG</stp>
        <stp/>
        <stp>Close</stp>
        <stp>5Min</stp>
        <stp>-20</stp>
        <stp>all</stp>
        <stp/>
        <stp/>
        <stp>False</stp>
        <stp>T</stp>
        <tr r="BA22" s="2"/>
        <tr r="BA21" s="2"/>
      </tp>
      <tp>
        <v>64.650000000000006</v>
        <stp/>
        <stp>StudyData</stp>
        <stp>S.US.INCY</stp>
        <stp>FG</stp>
        <stp/>
        <stp>Close</stp>
        <stp>5Min</stp>
        <stp>-30</stp>
        <stp>all</stp>
        <stp/>
        <stp/>
        <stp>False</stp>
        <stp>T</stp>
        <tr r="BA31" s="2"/>
        <tr r="BA32" s="2"/>
      </tp>
      <tp>
        <v>63.55</v>
        <stp/>
        <stp>StudyData</stp>
        <stp>S.US.INCY</stp>
        <stp>FG</stp>
        <stp/>
        <stp>Close</stp>
        <stp>5Min</stp>
        <stp>-10</stp>
        <stp>all</stp>
        <stp/>
        <stp/>
        <stp>False</stp>
        <stp>T</stp>
        <tr r="BA11" s="2"/>
        <tr r="BA12" s="2"/>
      </tp>
      <tp>
        <v>65.349999999999994</v>
        <stp/>
        <stp>StudyData</stp>
        <stp>S.US.INCY</stp>
        <stp>FG</stp>
        <stp/>
        <stp>Close</stp>
        <stp>5Min</stp>
        <stp>-80</stp>
        <stp>all</stp>
        <stp/>
        <stp/>
        <stp>False</stp>
        <stp>T</stp>
        <tr r="BA82" s="2"/>
        <tr r="BA81" s="2"/>
      </tp>
      <tp>
        <v>65.53</v>
        <stp/>
        <stp>StudyData</stp>
        <stp>S.US.INCY</stp>
        <stp>FG</stp>
        <stp/>
        <stp>Close</stp>
        <stp>5Min</stp>
        <stp>-90</stp>
        <stp>all</stp>
        <stp/>
        <stp/>
        <stp>False</stp>
        <stp>T</stp>
        <tr r="BA91" s="2"/>
        <tr r="BA92" s="2"/>
      </tp>
      <tp>
        <v>32.369999999999997</v>
        <stp/>
        <stp>StudyData</stp>
        <stp>S.US.EBAY</stp>
        <stp>FG</stp>
        <stp/>
        <stp>Close</stp>
        <stp>5Min</stp>
        <stp>-82</stp>
        <stp>all</stp>
        <stp/>
        <stp/>
        <stp>False</stp>
        <stp>T</stp>
        <tr r="AK83" s="2"/>
        <tr r="AK84" s="2"/>
      </tp>
      <tp>
        <v>33.36</v>
        <stp/>
        <stp>StudyData</stp>
        <stp>S.US.EBAY</stp>
        <stp>FG</stp>
        <stp/>
        <stp>Close</stp>
        <stp>5Min</stp>
        <stp>-92</stp>
        <stp>all</stp>
        <stp/>
        <stp/>
        <stp>False</stp>
        <stp>T</stp>
        <tr r="AK94" s="2"/>
        <tr r="AK93" s="2"/>
      </tp>
      <tp>
        <v>32</v>
        <stp/>
        <stp>StudyData</stp>
        <stp>S.US.EBAY</stp>
        <stp>FG</stp>
        <stp/>
        <stp>Close</stp>
        <stp>5Min</stp>
        <stp>-22</stp>
        <stp>all</stp>
        <stp/>
        <stp/>
        <stp>False</stp>
        <stp>T</stp>
        <tr r="AK24" s="2"/>
        <tr r="AK23" s="2"/>
      </tp>
      <tp>
        <v>32.07</v>
        <stp/>
        <stp>StudyData</stp>
        <stp>S.US.EBAY</stp>
        <stp>FG</stp>
        <stp/>
        <stp>Close</stp>
        <stp>5Min</stp>
        <stp>-32</stp>
        <stp>all</stp>
        <stp/>
        <stp/>
        <stp>False</stp>
        <stp>T</stp>
        <tr r="AK33" s="2"/>
        <tr r="AK34" s="2"/>
      </tp>
      <tp>
        <v>31.77</v>
        <stp/>
        <stp>StudyData</stp>
        <stp>S.US.EBAY</stp>
        <stp>FG</stp>
        <stp/>
        <stp>Close</stp>
        <stp>5Min</stp>
        <stp>-12</stp>
        <stp>all</stp>
        <stp/>
        <stp/>
        <stp>False</stp>
        <stp>T</stp>
        <tr r="AK13" s="2"/>
        <tr r="AK14" s="2"/>
      </tp>
      <tp>
        <v>32.26</v>
        <stp/>
        <stp>StudyData</stp>
        <stp>S.US.EBAY</stp>
        <stp>FG</stp>
        <stp/>
        <stp>Close</stp>
        <stp>5Min</stp>
        <stp>-62</stp>
        <stp>all</stp>
        <stp/>
        <stp/>
        <stp>False</stp>
        <stp>T</stp>
        <tr r="AK63" s="2"/>
        <tr r="AK64" s="2"/>
      </tp>
      <tp>
        <v>32.479999999999997</v>
        <stp/>
        <stp>StudyData</stp>
        <stp>S.US.EBAY</stp>
        <stp>FG</stp>
        <stp/>
        <stp>Close</stp>
        <stp>5Min</stp>
        <stp>-72</stp>
        <stp>all</stp>
        <stp/>
        <stp/>
        <stp>False</stp>
        <stp>T</stp>
        <tr r="AK73" s="2"/>
        <tr r="AK74" s="2"/>
      </tp>
      <tp>
        <v>32.36</v>
        <stp/>
        <stp>StudyData</stp>
        <stp>S.US.EBAY</stp>
        <stp>FG</stp>
        <stp/>
        <stp>Close</stp>
        <stp>5Min</stp>
        <stp>-42</stp>
        <stp>all</stp>
        <stp/>
        <stp/>
        <stp>False</stp>
        <stp>T</stp>
        <tr r="AK44" s="2"/>
        <tr r="AK43" s="2"/>
      </tp>
      <tp>
        <v>32.28</v>
        <stp/>
        <stp>StudyData</stp>
        <stp>S.US.EBAY</stp>
        <stp>FG</stp>
        <stp/>
        <stp>Close</stp>
        <stp>5Min</stp>
        <stp>-52</stp>
        <stp>all</stp>
        <stp/>
        <stp/>
        <stp>False</stp>
        <stp>T</stp>
        <tr r="AK54" s="2"/>
        <tr r="AK53" s="2"/>
      </tp>
      <tp>
        <v>35.86</v>
        <stp/>
        <stp>StudyData</stp>
        <stp>S.US.XRAY</stp>
        <stp>FG</stp>
        <stp/>
        <stp>Close</stp>
        <stp>5Min</stp>
        <stp>-82</stp>
        <stp>all</stp>
        <stp/>
        <stp/>
        <stp>False</stp>
        <stp>T</stp>
        <tr r="CZ84" s="2"/>
        <tr r="CZ83" s="2"/>
      </tp>
      <tp>
        <v>35.81</v>
        <stp/>
        <stp>StudyData</stp>
        <stp>S.US.XRAY</stp>
        <stp>FG</stp>
        <stp/>
        <stp>Close</stp>
        <stp>5Min</stp>
        <stp>-92</stp>
        <stp>all</stp>
        <stp/>
        <stp/>
        <stp>False</stp>
        <stp>T</stp>
        <tr r="CZ93" s="2"/>
        <tr r="CZ94" s="2"/>
      </tp>
      <tp>
        <v>36.200000000000003</v>
        <stp/>
        <stp>StudyData</stp>
        <stp>S.US.XRAY</stp>
        <stp>FG</stp>
        <stp/>
        <stp>Close</stp>
        <stp>5Min</stp>
        <stp>-22</stp>
        <stp>all</stp>
        <stp/>
        <stp/>
        <stp>False</stp>
        <stp>T</stp>
        <tr r="CZ23" s="2"/>
        <tr r="CZ24" s="2"/>
      </tp>
      <tp>
        <v>36.049999999999997</v>
        <stp/>
        <stp>StudyData</stp>
        <stp>S.US.XRAY</stp>
        <stp>FG</stp>
        <stp/>
        <stp>Close</stp>
        <stp>5Min</stp>
        <stp>-32</stp>
        <stp>all</stp>
        <stp/>
        <stp/>
        <stp>False</stp>
        <stp>T</stp>
        <tr r="CZ33" s="2"/>
        <tr r="CZ34" s="2"/>
      </tp>
      <tp>
        <v>36.020000000000003</v>
        <stp/>
        <stp>StudyData</stp>
        <stp>S.US.XRAY</stp>
        <stp>FG</stp>
        <stp/>
        <stp>Close</stp>
        <stp>5Min</stp>
        <stp>-12</stp>
        <stp>all</stp>
        <stp/>
        <stp/>
        <stp>False</stp>
        <stp>T</stp>
        <tr r="CZ13" s="2"/>
        <tr r="CZ14" s="2"/>
      </tp>
      <tp>
        <v>36.11</v>
        <stp/>
        <stp>StudyData</stp>
        <stp>S.US.XRAY</stp>
        <stp>FG</stp>
        <stp/>
        <stp>Close</stp>
        <stp>5Min</stp>
        <stp>-62</stp>
        <stp>all</stp>
        <stp/>
        <stp/>
        <stp>False</stp>
        <stp>T</stp>
        <tr r="CZ63" s="2"/>
        <tr r="CZ64" s="2"/>
      </tp>
      <tp>
        <v>35.9</v>
        <stp/>
        <stp>StudyData</stp>
        <stp>S.US.XRAY</stp>
        <stp>FG</stp>
        <stp/>
        <stp>Close</stp>
        <stp>5Min</stp>
        <stp>-72</stp>
        <stp>all</stp>
        <stp/>
        <stp/>
        <stp>False</stp>
        <stp>T</stp>
        <tr r="CZ74" s="2"/>
        <tr r="CZ73" s="2"/>
      </tp>
      <tp>
        <v>36.299999999999997</v>
        <stp/>
        <stp>StudyData</stp>
        <stp>S.US.XRAY</stp>
        <stp>FG</stp>
        <stp/>
        <stp>Close</stp>
        <stp>5Min</stp>
        <stp>-42</stp>
        <stp>all</stp>
        <stp/>
        <stp/>
        <stp>False</stp>
        <stp>T</stp>
        <tr r="CZ43" s="2"/>
        <tr r="CZ44" s="2"/>
      </tp>
      <tp>
        <v>36.29</v>
        <stp/>
        <stp>StudyData</stp>
        <stp>S.US.XRAY</stp>
        <stp>FG</stp>
        <stp/>
        <stp>Close</stp>
        <stp>5Min</stp>
        <stp>-52</stp>
        <stp>all</stp>
        <stp/>
        <stp/>
        <stp>False</stp>
        <stp>T</stp>
        <tr r="CZ54" s="2"/>
        <tr r="CZ53" s="2"/>
      </tp>
      <tp>
        <v>125.75</v>
        <stp/>
        <stp>StudyData</stp>
        <stp>S.US.WDAY</stp>
        <stp>FG</stp>
        <stp/>
        <stp>Close</stp>
        <stp>5Min</stp>
        <stp>-82</stp>
        <stp>all</stp>
        <stp/>
        <stp/>
        <stp>False</stp>
        <stp>T</stp>
        <tr r="CV84" s="2"/>
        <tr r="CV83" s="2"/>
      </tp>
      <tp>
        <v>131.81</v>
        <stp/>
        <stp>StudyData</stp>
        <stp>S.US.WDAY</stp>
        <stp>FG</stp>
        <stp/>
        <stp>Close</stp>
        <stp>5Min</stp>
        <stp>-92</stp>
        <stp>all</stp>
        <stp/>
        <stp/>
        <stp>False</stp>
        <stp>T</stp>
        <tr r="CV94" s="2"/>
        <tr r="CV93" s="2"/>
      </tp>
      <tp>
        <v>124.73</v>
        <stp/>
        <stp>StudyData</stp>
        <stp>S.US.WDAY</stp>
        <stp>FG</stp>
        <stp/>
        <stp>Close</stp>
        <stp>5Min</stp>
        <stp>-42</stp>
        <stp>all</stp>
        <stp/>
        <stp/>
        <stp>False</stp>
        <stp>T</stp>
        <tr r="CV43" s="2"/>
        <tr r="CV44" s="2"/>
      </tp>
      <tp>
        <v>124.09</v>
        <stp/>
        <stp>StudyData</stp>
        <stp>S.US.WDAY</stp>
        <stp>FG</stp>
        <stp/>
        <stp>Close</stp>
        <stp>5Min</stp>
        <stp>-52</stp>
        <stp>all</stp>
        <stp/>
        <stp/>
        <stp>False</stp>
        <stp>T</stp>
        <tr r="CV54" s="2"/>
        <tr r="CV53" s="2"/>
      </tp>
      <tp>
        <v>123.89</v>
        <stp/>
        <stp>StudyData</stp>
        <stp>S.US.WDAY</stp>
        <stp>FG</stp>
        <stp/>
        <stp>Close</stp>
        <stp>5Min</stp>
        <stp>-62</stp>
        <stp>all</stp>
        <stp/>
        <stp/>
        <stp>False</stp>
        <stp>T</stp>
        <tr r="CV63" s="2"/>
        <tr r="CV64" s="2"/>
      </tp>
      <tp>
        <v>126</v>
        <stp/>
        <stp>StudyData</stp>
        <stp>S.US.WDAY</stp>
        <stp>FG</stp>
        <stp/>
        <stp>Close</stp>
        <stp>5Min</stp>
        <stp>-72</stp>
        <stp>all</stp>
        <stp/>
        <stp/>
        <stp>False</stp>
        <stp>T</stp>
        <tr r="CV74" s="2"/>
        <tr r="CV73" s="2"/>
      </tp>
      <tp>
        <v>124.89</v>
        <stp/>
        <stp>StudyData</stp>
        <stp>S.US.WDAY</stp>
        <stp>FG</stp>
        <stp/>
        <stp>Close</stp>
        <stp>5Min</stp>
        <stp>-12</stp>
        <stp>all</stp>
        <stp/>
        <stp/>
        <stp>False</stp>
        <stp>T</stp>
        <tr r="CV13" s="2"/>
        <tr r="CV14" s="2"/>
      </tp>
      <tp>
        <v>124.79</v>
        <stp/>
        <stp>StudyData</stp>
        <stp>S.US.WDAY</stp>
        <stp>FG</stp>
        <stp/>
        <stp>Close</stp>
        <stp>5Min</stp>
        <stp>-22</stp>
        <stp>all</stp>
        <stp/>
        <stp/>
        <stp>False</stp>
        <stp>T</stp>
        <tr r="CV24" s="2"/>
        <tr r="CV23" s="2"/>
      </tp>
      <tp>
        <v>124.57</v>
        <stp/>
        <stp>StudyData</stp>
        <stp>S.US.WDAY</stp>
        <stp>FG</stp>
        <stp/>
        <stp>Close</stp>
        <stp>5Min</stp>
        <stp>-32</stp>
        <stp>all</stp>
        <stp/>
        <stp/>
        <stp>False</stp>
        <stp>T</stp>
        <tr r="CV34" s="2"/>
        <tr r="CV33" s="2"/>
      </tp>
      <tp>
        <v>253.89</v>
        <stp/>
        <stp>StudyData</stp>
        <stp>S.US.TSLA</stp>
        <stp>FG</stp>
        <stp/>
        <stp>Close</stp>
        <stp>5Min</stp>
        <stp/>
        <stp>all</stp>
        <stp/>
        <stp/>
        <stp>False</stp>
        <stp>T</stp>
        <tr r="CN109" s="2"/>
      </tp>
      <tp>
        <v>66.459999999999994</v>
        <stp/>
        <stp>StudyData</stp>
        <stp>S.US.PCAR</stp>
        <stp>FG</stp>
        <stp/>
        <stp>Close</stp>
        <stp>5Min</stp>
        <stp>-92</stp>
        <stp>all</stp>
        <stp/>
        <stp/>
        <stp>False</stp>
        <stp>T</stp>
        <tr r="BZ93" s="2"/>
        <tr r="BZ94" s="2"/>
      </tp>
      <tp>
        <v>65.62</v>
        <stp/>
        <stp>StudyData</stp>
        <stp>S.US.PCAR</stp>
        <stp>FG</stp>
        <stp/>
        <stp>Close</stp>
        <stp>5Min</stp>
        <stp>-82</stp>
        <stp>all</stp>
        <stp/>
        <stp/>
        <stp>False</stp>
        <stp>T</stp>
        <tr r="BZ84" s="2"/>
        <tr r="BZ83" s="2"/>
      </tp>
      <tp>
        <v>64.84</v>
        <stp/>
        <stp>StudyData</stp>
        <stp>S.US.PCAR</stp>
        <stp>FG</stp>
        <stp/>
        <stp>Close</stp>
        <stp>5Min</stp>
        <stp>-32</stp>
        <stp>all</stp>
        <stp/>
        <stp/>
        <stp>False</stp>
        <stp>T</stp>
        <tr r="BZ34" s="2"/>
        <tr r="BZ33" s="2"/>
      </tp>
      <tp>
        <v>64.709999999999994</v>
        <stp/>
        <stp>StudyData</stp>
        <stp>S.US.PCAR</stp>
        <stp>FG</stp>
        <stp/>
        <stp>Close</stp>
        <stp>5Min</stp>
        <stp>-22</stp>
        <stp>all</stp>
        <stp/>
        <stp/>
        <stp>False</stp>
        <stp>T</stp>
        <tr r="BZ23" s="2"/>
        <tr r="BZ24" s="2"/>
      </tp>
      <tp>
        <v>64.069999999999993</v>
        <stp/>
        <stp>StudyData</stp>
        <stp>S.US.PCAR</stp>
        <stp>FG</stp>
        <stp/>
        <stp>Close</stp>
        <stp>5Min</stp>
        <stp>-12</stp>
        <stp>all</stp>
        <stp/>
        <stp/>
        <stp>False</stp>
        <stp>T</stp>
        <tr r="BZ14" s="2"/>
        <tr r="BZ13" s="2"/>
      </tp>
      <tp>
        <v>64.989999999999995</v>
        <stp/>
        <stp>StudyData</stp>
        <stp>S.US.PCAR</stp>
        <stp>FG</stp>
        <stp/>
        <stp>Close</stp>
        <stp>5Min</stp>
        <stp>-72</stp>
        <stp>all</stp>
        <stp/>
        <stp/>
        <stp>False</stp>
        <stp>T</stp>
        <tr r="BZ73" s="2"/>
        <tr r="BZ74" s="2"/>
      </tp>
      <tp>
        <v>65</v>
        <stp/>
        <stp>StudyData</stp>
        <stp>S.US.PCAR</stp>
        <stp>FG</stp>
        <stp/>
        <stp>Close</stp>
        <stp>5Min</stp>
        <stp>-62</stp>
        <stp>all</stp>
        <stp/>
        <stp/>
        <stp>False</stp>
        <stp>T</stp>
        <tr r="BZ64" s="2"/>
        <tr r="BZ63" s="2"/>
      </tp>
      <tp>
        <v>64.94</v>
        <stp/>
        <stp>StudyData</stp>
        <stp>S.US.PCAR</stp>
        <stp>FG</stp>
        <stp/>
        <stp>Close</stp>
        <stp>5Min</stp>
        <stp>-52</stp>
        <stp>all</stp>
        <stp/>
        <stp/>
        <stp>False</stp>
        <stp>T</stp>
        <tr r="BZ54" s="2"/>
        <tr r="BZ53" s="2"/>
      </tp>
      <tp>
        <v>65.09</v>
        <stp/>
        <stp>StudyData</stp>
        <stp>S.US.PCAR</stp>
        <stp>FG</stp>
        <stp/>
        <stp>Close</stp>
        <stp>5Min</stp>
        <stp>-42</stp>
        <stp>all</stp>
        <stp/>
        <stp/>
        <stp>False</stp>
        <stp>T</stp>
        <tr r="BZ43" s="2"/>
        <tr r="BZ44" s="2"/>
      </tp>
      <tp>
        <v>273.39</v>
        <stp/>
        <stp>StudyData</stp>
        <stp>S.US.ULTA</stp>
        <stp>FG</stp>
        <stp/>
        <stp>Close</stp>
        <stp>5Min</stp>
        <stp/>
        <stp>all</stp>
        <stp/>
        <stp/>
        <stp>False</stp>
        <stp>T</stp>
        <tr r="CQ109" s="2"/>
      </tp>
      <tp>
        <v>212.45</v>
        <stp/>
        <stp>StudyData</stp>
        <stp>S.US.NTES</stp>
        <stp>FG</stp>
        <stp/>
        <stp>Close</stp>
        <stp>5Min</stp>
        <stp>-86</stp>
        <stp>all</stp>
        <stp/>
        <stp/>
        <stp>False</stp>
        <stp>T</stp>
        <tr r="BV88" s="2"/>
        <tr r="BV87" s="2"/>
      </tp>
      <tp>
        <v>216.78</v>
        <stp/>
        <stp>StudyData</stp>
        <stp>S.US.NTES</stp>
        <stp>FG</stp>
        <stp/>
        <stp>Close</stp>
        <stp>5Min</stp>
        <stp>-96</stp>
        <stp>all</stp>
        <stp/>
        <stp/>
        <stp>False</stp>
        <stp>T</stp>
        <tr r="BV98" s="2"/>
        <tr r="BV97" s="2"/>
      </tp>
      <tp>
        <v>213.78</v>
        <stp/>
        <stp>StudyData</stp>
        <stp>S.US.NTES</stp>
        <stp>FG</stp>
        <stp/>
        <stp>Close</stp>
        <stp>5Min</stp>
        <stp>-46</stp>
        <stp>all</stp>
        <stp/>
        <stp/>
        <stp>False</stp>
        <stp>T</stp>
        <tr r="BV48" s="2"/>
        <tr r="BV47" s="2"/>
      </tp>
      <tp>
        <v>213.02</v>
        <stp/>
        <stp>StudyData</stp>
        <stp>S.US.NTES</stp>
        <stp>FG</stp>
        <stp/>
        <stp>Close</stp>
        <stp>5Min</stp>
        <stp>-56</stp>
        <stp>all</stp>
        <stp/>
        <stp/>
        <stp>False</stp>
        <stp>T</stp>
        <tr r="BV57" s="2"/>
        <tr r="BV58" s="2"/>
      </tp>
      <tp>
        <v>210.95</v>
        <stp/>
        <stp>StudyData</stp>
        <stp>S.US.NTES</stp>
        <stp>FG</stp>
        <stp/>
        <stp>Close</stp>
        <stp>5Min</stp>
        <stp>-66</stp>
        <stp>all</stp>
        <stp/>
        <stp/>
        <stp>False</stp>
        <stp>T</stp>
        <tr r="BV68" s="2"/>
        <tr r="BV67" s="2"/>
      </tp>
      <tp>
        <v>211.3</v>
        <stp/>
        <stp>StudyData</stp>
        <stp>S.US.NTES</stp>
        <stp>FG</stp>
        <stp/>
        <stp>Close</stp>
        <stp>5Min</stp>
        <stp>-76</stp>
        <stp>all</stp>
        <stp/>
        <stp/>
        <stp>False</stp>
        <stp>T</stp>
        <tr r="BV77" s="2"/>
        <tr r="BV78" s="2"/>
      </tp>
      <tp>
        <v>210.75</v>
        <stp/>
        <stp>StudyData</stp>
        <stp>S.US.NTES</stp>
        <stp>FG</stp>
        <stp/>
        <stp>Close</stp>
        <stp>5Min</stp>
        <stp>-16</stp>
        <stp>all</stp>
        <stp/>
        <stp/>
        <stp>False</stp>
        <stp>T</stp>
        <tr r="BV17" s="2"/>
        <tr r="BV18" s="2"/>
      </tp>
      <tp>
        <v>212.25</v>
        <stp/>
        <stp>StudyData</stp>
        <stp>S.US.NTES</stp>
        <stp>FG</stp>
        <stp/>
        <stp>Close</stp>
        <stp>5Min</stp>
        <stp>-26</stp>
        <stp>all</stp>
        <stp/>
        <stp/>
        <stp>False</stp>
        <stp>T</stp>
        <tr r="BV28" s="2"/>
        <tr r="BV27" s="2"/>
      </tp>
      <tp>
        <v>213.43</v>
        <stp/>
        <stp>StudyData</stp>
        <stp>S.US.NTES</stp>
        <stp>FG</stp>
        <stp/>
        <stp>Close</stp>
        <stp>5Min</stp>
        <stp>-36</stp>
        <stp>all</stp>
        <stp/>
        <stp/>
        <stp>False</stp>
        <stp>T</stp>
        <tr r="BV37" s="2"/>
        <tr r="BV38" s="2"/>
      </tp>
      <tp>
        <v>191.58</v>
        <stp/>
        <stp>StudyData</stp>
        <stp>S.US.CTAS</stp>
        <stp>FG</stp>
        <stp/>
        <stp>Close</stp>
        <stp>5Min</stp>
        <stp>-82</stp>
        <stp>all</stp>
        <stp/>
        <stp/>
        <stp>False</stp>
        <stp>T</stp>
        <tr r="AD83" s="2"/>
        <tr r="AD84" s="2"/>
      </tp>
      <tp>
        <v>195.27</v>
        <stp/>
        <stp>StudyData</stp>
        <stp>S.US.CTAS</stp>
        <stp>FG</stp>
        <stp/>
        <stp>Close</stp>
        <stp>5Min</stp>
        <stp>-92</stp>
        <stp>all</stp>
        <stp/>
        <stp/>
        <stp>False</stp>
        <stp>T</stp>
        <tr r="AD93" s="2"/>
        <tr r="AD94" s="2"/>
      </tp>
      <tp>
        <v>189.3</v>
        <stp/>
        <stp>StudyData</stp>
        <stp>S.US.CTAS</stp>
        <stp>FG</stp>
        <stp/>
        <stp>Close</stp>
        <stp>5Min</stp>
        <stp>-42</stp>
        <stp>all</stp>
        <stp/>
        <stp/>
        <stp>False</stp>
        <stp>T</stp>
        <tr r="AD43" s="2"/>
        <tr r="AD44" s="2"/>
      </tp>
      <tp>
        <v>188.39</v>
        <stp/>
        <stp>StudyData</stp>
        <stp>S.US.CTAS</stp>
        <stp>FG</stp>
        <stp/>
        <stp>Close</stp>
        <stp>5Min</stp>
        <stp>-52</stp>
        <stp>all</stp>
        <stp/>
        <stp/>
        <stp>False</stp>
        <stp>T</stp>
        <tr r="AD54" s="2"/>
        <tr r="AD53" s="2"/>
      </tp>
      <tp>
        <v>189.43</v>
        <stp/>
        <stp>StudyData</stp>
        <stp>S.US.CTAS</stp>
        <stp>FG</stp>
        <stp/>
        <stp>Close</stp>
        <stp>5Min</stp>
        <stp>-62</stp>
        <stp>all</stp>
        <stp/>
        <stp/>
        <stp>False</stp>
        <stp>T</stp>
        <tr r="AD63" s="2"/>
        <tr r="AD64" s="2"/>
      </tp>
      <tp>
        <v>191.58</v>
        <stp/>
        <stp>StudyData</stp>
        <stp>S.US.CTAS</stp>
        <stp>FG</stp>
        <stp/>
        <stp>Close</stp>
        <stp>5Min</stp>
        <stp>-72</stp>
        <stp>all</stp>
        <stp/>
        <stp/>
        <stp>False</stp>
        <stp>T</stp>
        <tr r="AD74" s="2"/>
        <tr r="AD73" s="2"/>
      </tp>
      <tp>
        <v>187.38</v>
        <stp/>
        <stp>StudyData</stp>
        <stp>S.US.CTAS</stp>
        <stp>FG</stp>
        <stp/>
        <stp>Close</stp>
        <stp>5Min</stp>
        <stp>-12</stp>
        <stp>all</stp>
        <stp/>
        <stp/>
        <stp>False</stp>
        <stp>T</stp>
        <tr r="AD13" s="2"/>
        <tr r="AD14" s="2"/>
      </tp>
      <tp>
        <v>189.08</v>
        <stp/>
        <stp>StudyData</stp>
        <stp>S.US.CTAS</stp>
        <stp>FG</stp>
        <stp/>
        <stp>Close</stp>
        <stp>5Min</stp>
        <stp>-22</stp>
        <stp>all</stp>
        <stp/>
        <stp/>
        <stp>False</stp>
        <stp>T</stp>
        <tr r="AD24" s="2"/>
        <tr r="AD23" s="2"/>
      </tp>
      <tp>
        <v>189.51</v>
        <stp/>
        <stp>StudyData</stp>
        <stp>S.US.CTAS</stp>
        <stp>FG</stp>
        <stp/>
        <stp>Close</stp>
        <stp>5Min</stp>
        <stp>-32</stp>
        <stp>all</stp>
        <stp/>
        <stp/>
        <stp>False</stp>
        <stp>T</stp>
        <tr r="AD33" s="2"/>
        <tr r="AD34" s="2"/>
      </tp>
      <tp>
        <v>88.43</v>
        <stp/>
        <stp>StudyData</stp>
        <stp>S.US.SWKS</stp>
        <stp>FG</stp>
        <stp/>
        <stp>Close</stp>
        <stp>5Min</stp>
        <stp>-98</stp>
        <stp>all</stp>
        <stp/>
        <stp/>
        <stp>False</stp>
        <stp>T</stp>
        <tr r="CK100" s="2"/>
        <tr r="CK99" s="2"/>
      </tp>
      <tp>
        <v>86.87</v>
        <stp/>
        <stp>StudyData</stp>
        <stp>S.US.SWKS</stp>
        <stp>FG</stp>
        <stp/>
        <stp>Close</stp>
        <stp>5Min</stp>
        <stp>-88</stp>
        <stp>all</stp>
        <stp/>
        <stp/>
        <stp>False</stp>
        <stp>T</stp>
        <tr r="CK90" s="2"/>
        <tr r="CK89" s="2"/>
      </tp>
      <tp>
        <v>86.34</v>
        <stp/>
        <stp>StudyData</stp>
        <stp>S.US.SWKS</stp>
        <stp>FG</stp>
        <stp/>
        <stp>Close</stp>
        <stp>5Min</stp>
        <stp>-78</stp>
        <stp>all</stp>
        <stp/>
        <stp/>
        <stp>False</stp>
        <stp>T</stp>
        <tr r="CK79" s="2"/>
        <tr r="CK80" s="2"/>
      </tp>
      <tp>
        <v>86.01</v>
        <stp/>
        <stp>StudyData</stp>
        <stp>S.US.SWKS</stp>
        <stp>FG</stp>
        <stp/>
        <stp>Close</stp>
        <stp>5Min</stp>
        <stp>-68</stp>
        <stp>all</stp>
        <stp/>
        <stp/>
        <stp>False</stp>
        <stp>T</stp>
        <tr r="CK69" s="2"/>
        <tr r="CK70" s="2"/>
      </tp>
      <tp>
        <v>86.42</v>
        <stp/>
        <stp>StudyData</stp>
        <stp>S.US.SWKS</stp>
        <stp>FG</stp>
        <stp/>
        <stp>Close</stp>
        <stp>5Min</stp>
        <stp>-58</stp>
        <stp>all</stp>
        <stp/>
        <stp/>
        <stp>False</stp>
        <stp>T</stp>
        <tr r="CK59" s="2"/>
        <tr r="CK60" s="2"/>
      </tp>
      <tp>
        <v>86.58</v>
        <stp/>
        <stp>StudyData</stp>
        <stp>S.US.SWKS</stp>
        <stp>FG</stp>
        <stp/>
        <stp>Close</stp>
        <stp>5Min</stp>
        <stp>-48</stp>
        <stp>all</stp>
        <stp/>
        <stp/>
        <stp>False</stp>
        <stp>T</stp>
        <tr r="CK50" s="2"/>
        <tr r="CK49" s="2"/>
      </tp>
      <tp>
        <v>86.86</v>
        <stp/>
        <stp>StudyData</stp>
        <stp>S.US.SWKS</stp>
        <stp>FG</stp>
        <stp/>
        <stp>Close</stp>
        <stp>5Min</stp>
        <stp>-38</stp>
        <stp>all</stp>
        <stp/>
        <stp/>
        <stp>False</stp>
        <stp>T</stp>
        <tr r="CK40" s="2"/>
        <tr r="CK39" s="2"/>
      </tp>
      <tp>
        <v>86.48</v>
        <stp/>
        <stp>StudyData</stp>
        <stp>S.US.SWKS</stp>
        <stp>FG</stp>
        <stp/>
        <stp>Close</stp>
        <stp>5Min</stp>
        <stp>-28</stp>
        <stp>all</stp>
        <stp/>
        <stp/>
        <stp>False</stp>
        <stp>T</stp>
        <tr r="CK30" s="2"/>
        <tr r="CK29" s="2"/>
      </tp>
      <tp>
        <v>85.69</v>
        <stp/>
        <stp>StudyData</stp>
        <stp>S.US.SWKS</stp>
        <stp>FG</stp>
        <stp/>
        <stp>Close</stp>
        <stp>5Min</stp>
        <stp>-18</stp>
        <stp>all</stp>
        <stp/>
        <stp/>
        <stp>False</stp>
        <stp>T</stp>
        <tr r="CK19" s="2"/>
        <tr r="CK20" s="2"/>
      </tp>
      <tp>
        <v>111.33</v>
        <stp/>
        <stp>StudyData</stp>
        <stp>S.US.CHKP</stp>
        <stp>FG</stp>
        <stp/>
        <stp>Close</stp>
        <stp>5Min</stp>
        <stp>-18</stp>
        <stp>all</stp>
        <stp/>
        <stp/>
        <stp>False</stp>
        <stp>T</stp>
        <tr r="X19" s="2"/>
        <tr r="X20" s="2"/>
      </tp>
      <tp>
        <v>111.51</v>
        <stp/>
        <stp>StudyData</stp>
        <stp>S.US.CHKP</stp>
        <stp>FG</stp>
        <stp/>
        <stp>Close</stp>
        <stp>5Min</stp>
        <stp>-28</stp>
        <stp>all</stp>
        <stp/>
        <stp/>
        <stp>False</stp>
        <stp>T</stp>
        <tr r="X29" s="2"/>
        <tr r="X30" s="2"/>
      </tp>
      <tp>
        <v>112.36</v>
        <stp/>
        <stp>StudyData</stp>
        <stp>S.US.CHKP</stp>
        <stp>FG</stp>
        <stp/>
        <stp>Close</stp>
        <stp>5Min</stp>
        <stp>-38</stp>
        <stp>all</stp>
        <stp/>
        <stp/>
        <stp>False</stp>
        <stp>T</stp>
        <tr r="X39" s="2"/>
        <tr r="X40" s="2"/>
      </tp>
      <tp>
        <v>112.67</v>
        <stp/>
        <stp>StudyData</stp>
        <stp>S.US.CHKP</stp>
        <stp>FG</stp>
        <stp/>
        <stp>Close</stp>
        <stp>5Min</stp>
        <stp>-48</stp>
        <stp>all</stp>
        <stp/>
        <stp/>
        <stp>False</stp>
        <stp>T</stp>
        <tr r="X49" s="2"/>
        <tr r="X50" s="2"/>
      </tp>
      <tp>
        <v>111.96</v>
        <stp/>
        <stp>StudyData</stp>
        <stp>S.US.CHKP</stp>
        <stp>FG</stp>
        <stp/>
        <stp>Close</stp>
        <stp>5Min</stp>
        <stp>-58</stp>
        <stp>all</stp>
        <stp/>
        <stp/>
        <stp>False</stp>
        <stp>T</stp>
        <tr r="X59" s="2"/>
        <tr r="X60" s="2"/>
      </tp>
      <tp>
        <v>111.83</v>
        <stp/>
        <stp>StudyData</stp>
        <stp>S.US.CHKP</stp>
        <stp>FG</stp>
        <stp/>
        <stp>Close</stp>
        <stp>5Min</stp>
        <stp>-68</stp>
        <stp>all</stp>
        <stp/>
        <stp/>
        <stp>False</stp>
        <stp>T</stp>
        <tr r="X69" s="2"/>
        <tr r="X70" s="2"/>
      </tp>
      <tp>
        <v>112.9</v>
        <stp/>
        <stp>StudyData</stp>
        <stp>S.US.CHKP</stp>
        <stp>FG</stp>
        <stp/>
        <stp>Close</stp>
        <stp>5Min</stp>
        <stp>-78</stp>
        <stp>all</stp>
        <stp/>
        <stp/>
        <stp>False</stp>
        <stp>T</stp>
        <tr r="X79" s="2"/>
        <tr r="X80" s="2"/>
      </tp>
      <tp>
        <v>113.04</v>
        <stp/>
        <stp>StudyData</stp>
        <stp>S.US.CHKP</stp>
        <stp>FG</stp>
        <stp/>
        <stp>Close</stp>
        <stp>5Min</stp>
        <stp>-88</stp>
        <stp>all</stp>
        <stp/>
        <stp/>
        <stp>False</stp>
        <stp>T</stp>
        <tr r="X89" s="2"/>
        <tr r="X90" s="2"/>
      </tp>
      <tp>
        <v>113.95</v>
        <stp/>
        <stp>StudyData</stp>
        <stp>S.US.CHKP</stp>
        <stp>FG</stp>
        <stp/>
        <stp>Close</stp>
        <stp>5Min</stp>
        <stp>-98</stp>
        <stp>all</stp>
        <stp/>
        <stp/>
        <stp>False</stp>
        <stp>T</stp>
        <tr r="X100" s="2"/>
        <tr r="X99" s="2"/>
      </tp>
      <tp>
        <v>112.31</v>
        <stp/>
        <stp>StudyData</stp>
        <stp>S.US.MSFT</stp>
        <stp>FG</stp>
        <stp/>
        <stp>Close</stp>
        <stp>5Min</stp>
        <stp>-95</stp>
        <stp>all</stp>
        <stp/>
        <stp/>
        <stp>False</stp>
        <stp>T</stp>
        <tr r="BQ97" s="2"/>
        <tr r="BQ96" s="2"/>
      </tp>
      <tp>
        <v>110.29</v>
        <stp/>
        <stp>StudyData</stp>
        <stp>S.US.MSFT</stp>
        <stp>FG</stp>
        <stp/>
        <stp>Close</stp>
        <stp>5Min</stp>
        <stp>-85</stp>
        <stp>all</stp>
        <stp/>
        <stp/>
        <stp>False</stp>
        <stp>T</stp>
        <tr r="BQ87" s="2"/>
        <tr r="BQ86" s="2"/>
      </tp>
      <tp>
        <v>108.67</v>
        <stp/>
        <stp>StudyData</stp>
        <stp>S.US.MSFT</stp>
        <stp>FG</stp>
        <stp/>
        <stp>Close</stp>
        <stp>5Min</stp>
        <stp>-35</stp>
        <stp>all</stp>
        <stp/>
        <stp/>
        <stp>False</stp>
        <stp>T</stp>
        <tr r="BQ36" s="2"/>
        <tr r="BQ37" s="2"/>
      </tp>
      <tp>
        <v>108.02</v>
        <stp/>
        <stp>StudyData</stp>
        <stp>S.US.MSFT</stp>
        <stp>FG</stp>
        <stp/>
        <stp>Close</stp>
        <stp>5Min</stp>
        <stp>-25</stp>
        <stp>all</stp>
        <stp/>
        <stp/>
        <stp>False</stp>
        <stp>T</stp>
        <tr r="BQ26" s="2"/>
        <tr r="BQ27" s="2"/>
      </tp>
      <tp>
        <v>107.19</v>
        <stp/>
        <stp>StudyData</stp>
        <stp>S.US.MSFT</stp>
        <stp>FG</stp>
        <stp/>
        <stp>Close</stp>
        <stp>5Min</stp>
        <stp>-15</stp>
        <stp>all</stp>
        <stp/>
        <stp/>
        <stp>False</stp>
        <stp>T</stp>
        <tr r="BQ17" s="2"/>
        <tr r="BQ16" s="2"/>
      </tp>
      <tp>
        <v>109.16</v>
        <stp/>
        <stp>StudyData</stp>
        <stp>S.US.MSFT</stp>
        <stp>FG</stp>
        <stp/>
        <stp>Close</stp>
        <stp>5Min</stp>
        <stp>-75</stp>
        <stp>all</stp>
        <stp/>
        <stp/>
        <stp>False</stp>
        <stp>T</stp>
        <tr r="BQ76" s="2"/>
        <tr r="BQ77" s="2"/>
      </tp>
      <tp>
        <v>108.52</v>
        <stp/>
        <stp>StudyData</stp>
        <stp>S.US.MSFT</stp>
        <stp>FG</stp>
        <stp/>
        <stp>Close</stp>
        <stp>5Min</stp>
        <stp>-65</stp>
        <stp>all</stp>
        <stp/>
        <stp/>
        <stp>False</stp>
        <stp>T</stp>
        <tr r="BQ66" s="2"/>
        <tr r="BQ67" s="2"/>
      </tp>
      <tp>
        <v>109.22</v>
        <stp/>
        <stp>StudyData</stp>
        <stp>S.US.MSFT</stp>
        <stp>FG</stp>
        <stp/>
        <stp>Close</stp>
        <stp>5Min</stp>
        <stp>-55</stp>
        <stp>all</stp>
        <stp/>
        <stp/>
        <stp>False</stp>
        <stp>T</stp>
        <tr r="BQ57" s="2"/>
        <tr r="BQ56" s="2"/>
      </tp>
      <tp>
        <v>108.48</v>
        <stp/>
        <stp>StudyData</stp>
        <stp>S.US.MSFT</stp>
        <stp>FG</stp>
        <stp/>
        <stp>Close</stp>
        <stp>5Min</stp>
        <stp>-45</stp>
        <stp>all</stp>
        <stp/>
        <stp/>
        <stp>False</stp>
        <stp>T</stp>
        <tr r="BQ47" s="2"/>
        <tr r="BQ46" s="2"/>
      </tp>
      <tp>
        <v>35.21</v>
        <stp/>
        <stp>StudyData</stp>
        <stp>S.US.AMAT</stp>
        <stp>FG</stp>
        <stp/>
        <stp>Close</stp>
        <stp>5Min</stp>
        <stp>-52</stp>
        <stp>all</stp>
        <stp/>
        <stp/>
        <stp>False</stp>
        <stp>T</stp>
        <tr r="J53" s="2"/>
        <tr r="J54" s="2"/>
      </tp>
      <tp>
        <v>35.57</v>
        <stp/>
        <stp>StudyData</stp>
        <stp>S.US.AMAT</stp>
        <stp>FG</stp>
        <stp/>
        <stp>Close</stp>
        <stp>5Min</stp>
        <stp>-42</stp>
        <stp>all</stp>
        <stp/>
        <stp/>
        <stp>False</stp>
        <stp>T</stp>
        <tr r="J43" s="2"/>
        <tr r="J44" s="2"/>
      </tp>
      <tp>
        <v>34.700000000000003</v>
        <stp/>
        <stp>StudyData</stp>
        <stp>S.US.AMAT</stp>
        <stp>FG</stp>
        <stp/>
        <stp>Close</stp>
        <stp>5Min</stp>
        <stp>-72</stp>
        <stp>all</stp>
        <stp/>
        <stp/>
        <stp>False</stp>
        <stp>T</stp>
        <tr r="J74" s="2"/>
        <tr r="J73" s="2"/>
      </tp>
      <tp>
        <v>34.65</v>
        <stp/>
        <stp>StudyData</stp>
        <stp>S.US.AMAT</stp>
        <stp>FG</stp>
        <stp/>
        <stp>Close</stp>
        <stp>5Min</stp>
        <stp>-62</stp>
        <stp>all</stp>
        <stp/>
        <stp/>
        <stp>False</stp>
        <stp>T</stp>
        <tr r="J64" s="2"/>
        <tr r="J63" s="2"/>
      </tp>
      <tp>
        <v>34.590000000000003</v>
        <stp/>
        <stp>StudyData</stp>
        <stp>S.US.AMAT</stp>
        <stp>FG</stp>
        <stp/>
        <stp>Close</stp>
        <stp>5Min</stp>
        <stp>-12</stp>
        <stp>all</stp>
        <stp/>
        <stp/>
        <stp>False</stp>
        <stp>T</stp>
        <tr r="J14" s="2"/>
        <tr r="J13" s="2"/>
      </tp>
      <tp>
        <v>35.049999999999997</v>
        <stp/>
        <stp>StudyData</stp>
        <stp>S.US.AMAT</stp>
        <stp>FG</stp>
        <stp/>
        <stp>Close</stp>
        <stp>5Min</stp>
        <stp>-32</stp>
        <stp>all</stp>
        <stp/>
        <stp/>
        <stp>False</stp>
        <stp>T</stp>
        <tr r="J33" s="2"/>
        <tr r="J34" s="2"/>
      </tp>
      <tp>
        <v>34.78</v>
        <stp/>
        <stp>StudyData</stp>
        <stp>S.US.AMAT</stp>
        <stp>FG</stp>
        <stp/>
        <stp>Close</stp>
        <stp>5Min</stp>
        <stp>-22</stp>
        <stp>all</stp>
        <stp/>
        <stp/>
        <stp>False</stp>
        <stp>T</stp>
        <tr r="J23" s="2"/>
        <tr r="J24" s="2"/>
      </tp>
      <tp>
        <v>35.799999999999997</v>
        <stp/>
        <stp>StudyData</stp>
        <stp>S.US.AMAT</stp>
        <stp>FG</stp>
        <stp/>
        <stp>Close</stp>
        <stp>5Min</stp>
        <stp>-92</stp>
        <stp>all</stp>
        <stp/>
        <stp/>
        <stp>False</stp>
        <stp>T</stp>
        <tr r="J93" s="2"/>
        <tr r="J94" s="2"/>
      </tp>
      <tp>
        <v>34.61</v>
        <stp/>
        <stp>StudyData</stp>
        <stp>S.US.AMAT</stp>
        <stp>FG</stp>
        <stp/>
        <stp>Close</stp>
        <stp>5Min</stp>
        <stp>-82</stp>
        <stp>all</stp>
        <stp/>
        <stp/>
        <stp>False</stp>
        <stp>T</stp>
        <tr r="J83" s="2"/>
        <tr r="J84" s="2"/>
      </tp>
      <tp>
        <v>195.8</v>
        <stp/>
        <stp>StudyData</stp>
        <stp>S.US.BIDU</stp>
        <stp>FG</stp>
        <stp/>
        <stp>Close</stp>
        <stp>5Min</stp>
        <stp>-17</stp>
        <stp>all</stp>
        <stp/>
        <stp/>
        <stp>False</stp>
        <stp>T</stp>
        <tr r="P18" s="2"/>
        <tr r="P19" s="2"/>
      </tp>
      <tp>
        <v>196.45</v>
        <stp/>
        <stp>StudyData</stp>
        <stp>S.US.BIDU</stp>
        <stp>FG</stp>
        <stp/>
        <stp>Close</stp>
        <stp>5Min</stp>
        <stp>-37</stp>
        <stp>all</stp>
        <stp/>
        <stp/>
        <stp>False</stp>
        <stp>T</stp>
        <tr r="P38" s="2"/>
        <tr r="P39" s="2"/>
      </tp>
      <tp>
        <v>195.82</v>
        <stp/>
        <stp>StudyData</stp>
        <stp>S.US.BIDU</stp>
        <stp>FG</stp>
        <stp/>
        <stp>Close</stp>
        <stp>5Min</stp>
        <stp>-27</stp>
        <stp>all</stp>
        <stp/>
        <stp/>
        <stp>False</stp>
        <stp>T</stp>
        <tr r="P28" s="2"/>
        <tr r="P29" s="2"/>
      </tp>
      <tp>
        <v>194.46</v>
        <stp/>
        <stp>StudyData</stp>
        <stp>S.US.BIDU</stp>
        <stp>FG</stp>
        <stp/>
        <stp>Close</stp>
        <stp>5Min</stp>
        <stp>-57</stp>
        <stp>all</stp>
        <stp/>
        <stp/>
        <stp>False</stp>
        <stp>T</stp>
        <tr r="P59" s="2"/>
        <tr r="P58" s="2"/>
      </tp>
      <tp>
        <v>194.96</v>
        <stp/>
        <stp>StudyData</stp>
        <stp>S.US.BIDU</stp>
        <stp>FG</stp>
        <stp/>
        <stp>Close</stp>
        <stp>5Min</stp>
        <stp>-47</stp>
        <stp>all</stp>
        <stp/>
        <stp/>
        <stp>False</stp>
        <stp>T</stp>
        <tr r="P48" s="2"/>
        <tr r="P49" s="2"/>
      </tp>
      <tp>
        <v>195.06</v>
        <stp/>
        <stp>StudyData</stp>
        <stp>S.US.BIDU</stp>
        <stp>FG</stp>
        <stp/>
        <stp>Close</stp>
        <stp>5Min</stp>
        <stp>-77</stp>
        <stp>all</stp>
        <stp/>
        <stp/>
        <stp>False</stp>
        <stp>T</stp>
        <tr r="P78" s="2"/>
        <tr r="P79" s="2"/>
      </tp>
      <tp>
        <v>193.11</v>
        <stp/>
        <stp>StudyData</stp>
        <stp>S.US.BIDU</stp>
        <stp>FG</stp>
        <stp/>
        <stp>Close</stp>
        <stp>5Min</stp>
        <stp>-67</stp>
        <stp>all</stp>
        <stp/>
        <stp/>
        <stp>False</stp>
        <stp>T</stp>
        <tr r="P68" s="2"/>
        <tr r="P69" s="2"/>
      </tp>
      <tp>
        <v>201.17</v>
        <stp/>
        <stp>StudyData</stp>
        <stp>S.US.BIDU</stp>
        <stp>FG</stp>
        <stp/>
        <stp>Close</stp>
        <stp>5Min</stp>
        <stp>-97</stp>
        <stp>all</stp>
        <stp/>
        <stp/>
        <stp>False</stp>
        <stp>T</stp>
        <tr r="P98" s="2"/>
        <tr r="P99" s="2"/>
      </tp>
      <tp>
        <v>196.58</v>
        <stp/>
        <stp>StudyData</stp>
        <stp>S.US.BIDU</stp>
        <stp>FG</stp>
        <stp/>
        <stp>Close</stp>
        <stp>5Min</stp>
        <stp>-87</stp>
        <stp>all</stp>
        <stp/>
        <stp/>
        <stp>False</stp>
        <stp>T</stp>
        <tr r="P88" s="2"/>
        <tr r="P89" s="2"/>
      </tp>
      <tp>
        <v>242.74</v>
        <stp/>
        <stp>StudyData</stp>
        <stp>S.US.NVDA</stp>
        <stp>FG</stp>
        <stp/>
        <stp>Close</stp>
        <stp>5Min</stp>
        <stp/>
        <stp>all</stp>
        <stp/>
        <stp/>
        <stp>False</stp>
        <stp>T</stp>
        <tr r="BW109" s="2"/>
      </tp>
      <tp>
        <v>322.26</v>
        <stp/>
        <stp>StudyData</stp>
        <stp>S.US.ALGN</stp>
        <stp>FG</stp>
        <stp/>
        <stp>Close</stp>
        <stp>5Min</stp>
        <stp>-44</stp>
        <stp>all</stp>
        <stp/>
        <stp/>
        <stp>False</stp>
        <stp>T</stp>
        <tr r="H46" s="2"/>
        <tr r="H45" s="2"/>
      </tp>
      <tp>
        <v>204.32</v>
        <stp/>
        <stp>StudyData</stp>
        <stp>S.US.AMGN</stp>
        <stp>FG</stp>
        <stp/>
        <stp>Close</stp>
        <stp>5Min</stp>
        <stp>-54</stp>
        <stp>all</stp>
        <stp/>
        <stp/>
        <stp>False</stp>
        <stp>T</stp>
        <tr r="K56" s="2"/>
        <tr r="K55" s="2"/>
      </tp>
      <tp>
        <v>324.64999999999998</v>
        <stp/>
        <stp>StudyData</stp>
        <stp>S.US.ALGN</stp>
        <stp>FG</stp>
        <stp/>
        <stp>Close</stp>
        <stp>5Min</stp>
        <stp>-54</stp>
        <stp>all</stp>
        <stp/>
        <stp/>
        <stp>False</stp>
        <stp>T</stp>
        <tr r="H56" s="2"/>
        <tr r="H55" s="2"/>
      </tp>
      <tp>
        <v>203.97</v>
        <stp/>
        <stp>StudyData</stp>
        <stp>S.US.AMGN</stp>
        <stp>FG</stp>
        <stp/>
        <stp>Close</stp>
        <stp>5Min</stp>
        <stp>-44</stp>
        <stp>all</stp>
        <stp/>
        <stp/>
        <stp>False</stp>
        <stp>T</stp>
        <tr r="K46" s="2"/>
        <tr r="K45" s="2"/>
      </tp>
      <tp>
        <v>324.88</v>
        <stp/>
        <stp>StudyData</stp>
        <stp>S.US.ALGN</stp>
        <stp>FG</stp>
        <stp/>
        <stp>Close</stp>
        <stp>5Min</stp>
        <stp>-64</stp>
        <stp>all</stp>
        <stp/>
        <stp/>
        <stp>False</stp>
        <stp>T</stp>
        <tr r="H65" s="2"/>
        <tr r="H66" s="2"/>
      </tp>
      <tp>
        <v>205.77</v>
        <stp/>
        <stp>StudyData</stp>
        <stp>S.US.AMGN</stp>
        <stp>FG</stp>
        <stp/>
        <stp>Close</stp>
        <stp>5Min</stp>
        <stp>-74</stp>
        <stp>all</stp>
        <stp/>
        <stp/>
        <stp>False</stp>
        <stp>T</stp>
        <tr r="K76" s="2"/>
        <tr r="K75" s="2"/>
      </tp>
      <tp>
        <v>330.89</v>
        <stp/>
        <stp>StudyData</stp>
        <stp>S.US.ALGN</stp>
        <stp>FG</stp>
        <stp/>
        <stp>Close</stp>
        <stp>5Min</stp>
        <stp>-74</stp>
        <stp>all</stp>
        <stp/>
        <stp/>
        <stp>False</stp>
        <stp>T</stp>
        <tr r="H75" s="2"/>
        <tr r="H76" s="2"/>
      </tp>
      <tp>
        <v>205.43</v>
        <stp/>
        <stp>StudyData</stp>
        <stp>S.US.AMGN</stp>
        <stp>FG</stp>
        <stp/>
        <stp>Close</stp>
        <stp>5Min</stp>
        <stp>-64</stp>
        <stp>all</stp>
        <stp/>
        <stp/>
        <stp>False</stp>
        <stp>T</stp>
        <tr r="K65" s="2"/>
        <tr r="K66" s="2"/>
      </tp>
      <tp>
        <v>202.04</v>
        <stp/>
        <stp>StudyData</stp>
        <stp>S.US.AMGN</stp>
        <stp>FG</stp>
        <stp/>
        <stp>Close</stp>
        <stp>5Min</stp>
        <stp>-14</stp>
        <stp>all</stp>
        <stp/>
        <stp/>
        <stp>False</stp>
        <stp>T</stp>
        <tr r="K16" s="2"/>
        <tr r="K15" s="2"/>
      </tp>
      <tp>
        <v>318.56</v>
        <stp/>
        <stp>StudyData</stp>
        <stp>S.US.ALGN</stp>
        <stp>FG</stp>
        <stp/>
        <stp>Close</stp>
        <stp>5Min</stp>
        <stp>-14</stp>
        <stp>all</stp>
        <stp/>
        <stp/>
        <stp>False</stp>
        <stp>T</stp>
        <tr r="H16" s="2"/>
        <tr r="H15" s="2"/>
      </tp>
      <tp>
        <v>320.89999999999998</v>
        <stp/>
        <stp>StudyData</stp>
        <stp>S.US.ALGN</stp>
        <stp>FG</stp>
        <stp/>
        <stp>Close</stp>
        <stp>5Min</stp>
        <stp>-24</stp>
        <stp>all</stp>
        <stp/>
        <stp/>
        <stp>False</stp>
        <stp>T</stp>
        <tr r="H26" s="2"/>
        <tr r="H25" s="2"/>
      </tp>
      <tp>
        <v>203.29</v>
        <stp/>
        <stp>StudyData</stp>
        <stp>S.US.AMGN</stp>
        <stp>FG</stp>
        <stp/>
        <stp>Close</stp>
        <stp>5Min</stp>
        <stp>-34</stp>
        <stp>all</stp>
        <stp/>
        <stp/>
        <stp>False</stp>
        <stp>T</stp>
        <tr r="K35" s="2"/>
        <tr r="K36" s="2"/>
      </tp>
      <tp>
        <v>321.64999999999998</v>
        <stp/>
        <stp>StudyData</stp>
        <stp>S.US.ALGN</stp>
        <stp>FG</stp>
        <stp/>
        <stp>Close</stp>
        <stp>5Min</stp>
        <stp>-34</stp>
        <stp>all</stp>
        <stp/>
        <stp/>
        <stp>False</stp>
        <stp>T</stp>
        <tr r="H35" s="2"/>
        <tr r="H36" s="2"/>
      </tp>
      <tp>
        <v>202.6</v>
        <stp/>
        <stp>StudyData</stp>
        <stp>S.US.AMGN</stp>
        <stp>FG</stp>
        <stp/>
        <stp>Close</stp>
        <stp>5Min</stp>
        <stp>-24</stp>
        <stp>all</stp>
        <stp/>
        <stp/>
        <stp>False</stp>
        <stp>T</stp>
        <tr r="K25" s="2"/>
        <tr r="K26" s="2"/>
      </tp>
      <tp>
        <v>329.92</v>
        <stp/>
        <stp>StudyData</stp>
        <stp>S.US.ALGN</stp>
        <stp>FG</stp>
        <stp/>
        <stp>Close</stp>
        <stp>5Min</stp>
        <stp>-84</stp>
        <stp>all</stp>
        <stp/>
        <stp/>
        <stp>False</stp>
        <stp>T</stp>
        <tr r="H86" s="2"/>
        <tr r="H85" s="2"/>
      </tp>
      <tp>
        <v>206.9</v>
        <stp/>
        <stp>StudyData</stp>
        <stp>S.US.AMGN</stp>
        <stp>FG</stp>
        <stp/>
        <stp>Close</stp>
        <stp>5Min</stp>
        <stp>-94</stp>
        <stp>all</stp>
        <stp/>
        <stp/>
        <stp>False</stp>
        <stp>T</stp>
        <tr r="K95" s="2"/>
        <tr r="K96" s="2"/>
      </tp>
      <tp>
        <v>339.96</v>
        <stp/>
        <stp>StudyData</stp>
        <stp>S.US.ALGN</stp>
        <stp>FG</stp>
        <stp/>
        <stp>Close</stp>
        <stp>5Min</stp>
        <stp>-94</stp>
        <stp>all</stp>
        <stp/>
        <stp/>
        <stp>False</stp>
        <stp>T</stp>
        <tr r="H96" s="2"/>
        <tr r="H95" s="2"/>
      </tp>
      <tp>
        <v>204.94</v>
        <stp/>
        <stp>StudyData</stp>
        <stp>S.US.AMGN</stp>
        <stp>FG</stp>
        <stp/>
        <stp>Close</stp>
        <stp>5Min</stp>
        <stp>-84</stp>
        <stp>all</stp>
        <stp/>
        <stp/>
        <stp>False</stp>
        <stp>T</stp>
        <tr r="K85" s="2"/>
        <tr r="K86" s="2"/>
      </tp>
      <tp>
        <v>391.27</v>
        <stp/>
        <stp>StudyData</stp>
        <stp>S.US.REGN</stp>
        <stp>FG</stp>
        <stp/>
        <stp>Close</stp>
        <stp>5Min</stp>
        <stp>-94</stp>
        <stp>all</stp>
        <stp/>
        <stp/>
        <stp>False</stp>
        <stp>T</stp>
        <tr r="CD95" s="2"/>
        <tr r="CD96" s="2"/>
      </tp>
      <tp>
        <v>391.41</v>
        <stp/>
        <stp>StudyData</stp>
        <stp>S.US.REGN</stp>
        <stp>FG</stp>
        <stp/>
        <stp>Close</stp>
        <stp>5Min</stp>
        <stp>-84</stp>
        <stp>all</stp>
        <stp/>
        <stp/>
        <stp>False</stp>
        <stp>T</stp>
        <tr r="CD85" s="2"/>
        <tr r="CD86" s="2"/>
      </tp>
      <tp>
        <v>393.58</v>
        <stp/>
        <stp>StudyData</stp>
        <stp>S.US.REGN</stp>
        <stp>FG</stp>
        <stp/>
        <stp>Close</stp>
        <stp>5Min</stp>
        <stp>-54</stp>
        <stp>all</stp>
        <stp/>
        <stp/>
        <stp>False</stp>
        <stp>T</stp>
        <tr r="CD56" s="2"/>
        <tr r="CD55" s="2"/>
      </tp>
      <tp>
        <v>391.56</v>
        <stp/>
        <stp>StudyData</stp>
        <stp>S.US.REGN</stp>
        <stp>FG</stp>
        <stp/>
        <stp>Close</stp>
        <stp>5Min</stp>
        <stp>-44</stp>
        <stp>all</stp>
        <stp/>
        <stp/>
        <stp>False</stp>
        <stp>T</stp>
        <tr r="CD46" s="2"/>
        <tr r="CD45" s="2"/>
      </tp>
      <tp>
        <v>396</v>
        <stp/>
        <stp>StudyData</stp>
        <stp>S.US.REGN</stp>
        <stp>FG</stp>
        <stp/>
        <stp>Close</stp>
        <stp>5Min</stp>
        <stp>-74</stp>
        <stp>all</stp>
        <stp/>
        <stp/>
        <stp>False</stp>
        <stp>T</stp>
        <tr r="CD75" s="2"/>
        <tr r="CD76" s="2"/>
      </tp>
      <tp>
        <v>392.01</v>
        <stp/>
        <stp>StudyData</stp>
        <stp>S.US.REGN</stp>
        <stp>FG</stp>
        <stp/>
        <stp>Close</stp>
        <stp>5Min</stp>
        <stp>-64</stp>
        <stp>all</stp>
        <stp/>
        <stp/>
        <stp>False</stp>
        <stp>T</stp>
        <tr r="CD65" s="2"/>
        <tr r="CD66" s="2"/>
      </tp>
      <tp>
        <v>383.5</v>
        <stp/>
        <stp>StudyData</stp>
        <stp>S.US.REGN</stp>
        <stp>FG</stp>
        <stp/>
        <stp>Close</stp>
        <stp>5Min</stp>
        <stp>-14</stp>
        <stp>all</stp>
        <stp/>
        <stp/>
        <stp>False</stp>
        <stp>T</stp>
        <tr r="CD16" s="2"/>
        <tr r="CD15" s="2"/>
      </tp>
      <tp>
        <v>388.33</v>
        <stp/>
        <stp>StudyData</stp>
        <stp>S.US.REGN</stp>
        <stp>FG</stp>
        <stp/>
        <stp>Close</stp>
        <stp>5Min</stp>
        <stp>-34</stp>
        <stp>all</stp>
        <stp/>
        <stp/>
        <stp>False</stp>
        <stp>T</stp>
        <tr r="CD36" s="2"/>
        <tr r="CD35" s="2"/>
      </tp>
      <tp>
        <v>385.65</v>
        <stp/>
        <stp>StudyData</stp>
        <stp>S.US.REGN</stp>
        <stp>FG</stp>
        <stp/>
        <stp>Close</stp>
        <stp>5Min</stp>
        <stp>-24</stp>
        <stp>all</stp>
        <stp/>
        <stp/>
        <stp>False</stp>
        <stp>T</stp>
        <tr r="CD26" s="2"/>
        <tr r="CD25" s="2"/>
      </tp>
      <tp>
        <v>47.49</v>
        <stp/>
        <stp>StudyData</stp>
        <stp>S.US.CSCO</stp>
        <stp>FG</stp>
        <stp/>
        <stp>Close</stp>
        <stp>5Min</stp>
        <stp>-90</stp>
        <stp>all</stp>
        <stp/>
        <stp/>
        <stp>False</stp>
        <stp>T</stp>
        <tr r="AB91" s="2"/>
        <tr r="AB92" s="2"/>
      </tp>
      <tp>
        <v>46.87</v>
        <stp/>
        <stp>StudyData</stp>
        <stp>S.US.CSCO</stp>
        <stp>FG</stp>
        <stp/>
        <stp>Close</stp>
        <stp>5Min</stp>
        <stp>-80</stp>
        <stp>all</stp>
        <stp/>
        <stp/>
        <stp>False</stp>
        <stp>T</stp>
        <tr r="AB81" s="2"/>
        <tr r="AB82" s="2"/>
      </tp>
      <tp>
        <v>46.46</v>
        <stp/>
        <stp>StudyData</stp>
        <stp>S.US.CSCO</stp>
        <stp>FG</stp>
        <stp/>
        <stp>Close</stp>
        <stp>5Min</stp>
        <stp>-30</stp>
        <stp>all</stp>
        <stp/>
        <stp/>
        <stp>False</stp>
        <stp>T</stp>
        <tr r="AB31" s="2"/>
        <tr r="AB32" s="2"/>
      </tp>
      <tp>
        <v>46.17</v>
        <stp/>
        <stp>StudyData</stp>
        <stp>S.US.CSCO</stp>
        <stp>FG</stp>
        <stp/>
        <stp>Close</stp>
        <stp>5Min</stp>
        <stp>-20</stp>
        <stp>all</stp>
        <stp/>
        <stp/>
        <stp>False</stp>
        <stp>T</stp>
        <tr r="AB21" s="2"/>
        <tr r="AB22" s="2"/>
      </tp>
      <tp>
        <v>45.29</v>
        <stp/>
        <stp>StudyData</stp>
        <stp>S.US.CSCO</stp>
        <stp>FG</stp>
        <stp/>
        <stp>Close</stp>
        <stp>5Min</stp>
        <stp>-10</stp>
        <stp>all</stp>
        <stp/>
        <stp/>
        <stp>False</stp>
        <stp>T</stp>
        <tr r="AB12" s="2"/>
        <tr r="AB11" s="2"/>
      </tp>
      <tp>
        <v>46.78</v>
        <stp/>
        <stp>StudyData</stp>
        <stp>S.US.CSCO</stp>
        <stp>FG</stp>
        <stp/>
        <stp>Close</stp>
        <stp>5Min</stp>
        <stp>-70</stp>
        <stp>all</stp>
        <stp/>
        <stp/>
        <stp>False</stp>
        <stp>T</stp>
        <tr r="AB72" s="2"/>
        <tr r="AB71" s="2"/>
      </tp>
      <tp>
        <v>46.61</v>
        <stp/>
        <stp>StudyData</stp>
        <stp>S.US.CSCO</stp>
        <stp>FG</stp>
        <stp/>
        <stp>Close</stp>
        <stp>5Min</stp>
        <stp>-60</stp>
        <stp>all</stp>
        <stp/>
        <stp/>
        <stp>False</stp>
        <stp>T</stp>
        <tr r="AB62" s="2"/>
        <tr r="AB61" s="2"/>
      </tp>
      <tp>
        <v>46.52</v>
        <stp/>
        <stp>StudyData</stp>
        <stp>S.US.CSCO</stp>
        <stp>FG</stp>
        <stp/>
        <stp>Close</stp>
        <stp>5Min</stp>
        <stp>-50</stp>
        <stp>all</stp>
        <stp/>
        <stp/>
        <stp>False</stp>
        <stp>T</stp>
        <tr r="AB52" s="2"/>
        <tr r="AB51" s="2"/>
      </tp>
      <tp>
        <v>46.69</v>
        <stp/>
        <stp>StudyData</stp>
        <stp>S.US.CSCO</stp>
        <stp>FG</stp>
        <stp/>
        <stp>Close</stp>
        <stp>5Min</stp>
        <stp>-40</stp>
        <stp>all</stp>
        <stp/>
        <stp/>
        <stp>False</stp>
        <stp>T</stp>
        <tr r="AB42" s="2"/>
        <tr r="AB41" s="2"/>
      </tp>
      <tp>
        <v>240.58</v>
        <stp/>
        <stp>StudyData</stp>
        <stp>S.US.AVGO</stp>
        <stp>FG</stp>
        <stp/>
        <stp>Close</stp>
        <stp>5Min</stp>
        <stp>-84</stp>
        <stp>all</stp>
        <stp/>
        <stp/>
        <stp>False</stp>
        <stp>T</stp>
        <tr r="O85" s="2"/>
        <tr r="O86" s="2"/>
      </tp>
      <tp>
        <v>244.97</v>
        <stp/>
        <stp>StudyData</stp>
        <stp>S.US.AVGO</stp>
        <stp>FG</stp>
        <stp/>
        <stp>Close</stp>
        <stp>5Min</stp>
        <stp>-94</stp>
        <stp>all</stp>
        <stp/>
        <stp/>
        <stp>False</stp>
        <stp>T</stp>
        <tr r="O96" s="2"/>
        <tr r="O95" s="2"/>
      </tp>
      <tp>
        <v>236.85</v>
        <stp/>
        <stp>StudyData</stp>
        <stp>S.US.AVGO</stp>
        <stp>FG</stp>
        <stp/>
        <stp>Close</stp>
        <stp>5Min</stp>
        <stp>-64</stp>
        <stp>all</stp>
        <stp/>
        <stp/>
        <stp>False</stp>
        <stp>T</stp>
        <tr r="O66" s="2"/>
        <tr r="O65" s="2"/>
      </tp>
      <tp>
        <v>236.32</v>
        <stp/>
        <stp>StudyData</stp>
        <stp>S.US.AVGO</stp>
        <stp>FG</stp>
        <stp/>
        <stp>Close</stp>
        <stp>5Min</stp>
        <stp>-74</stp>
        <stp>all</stp>
        <stp/>
        <stp/>
        <stp>False</stp>
        <stp>T</stp>
        <tr r="O76" s="2"/>
        <tr r="O75" s="2"/>
      </tp>
      <tp>
        <v>239.04</v>
        <stp/>
        <stp>StudyData</stp>
        <stp>S.US.AVGO</stp>
        <stp>FG</stp>
        <stp/>
        <stp>Close</stp>
        <stp>5Min</stp>
        <stp>-44</stp>
        <stp>all</stp>
        <stp/>
        <stp/>
        <stp>False</stp>
        <stp>T</stp>
        <tr r="O46" s="2"/>
        <tr r="O45" s="2"/>
      </tp>
      <tp>
        <v>240.7</v>
        <stp/>
        <stp>StudyData</stp>
        <stp>S.US.AVGO</stp>
        <stp>FG</stp>
        <stp/>
        <stp>Close</stp>
        <stp>5Min</stp>
        <stp>-54</stp>
        <stp>all</stp>
        <stp/>
        <stp/>
        <stp>False</stp>
        <stp>T</stp>
        <tr r="O56" s="2"/>
        <tr r="O55" s="2"/>
      </tp>
      <tp>
        <v>236.37</v>
        <stp/>
        <stp>StudyData</stp>
        <stp>S.US.AVGO</stp>
        <stp>FG</stp>
        <stp/>
        <stp>Close</stp>
        <stp>5Min</stp>
        <stp>-24</stp>
        <stp>all</stp>
        <stp/>
        <stp/>
        <stp>False</stp>
        <stp>T</stp>
        <tr r="O25" s="2"/>
        <tr r="O26" s="2"/>
      </tp>
      <tp>
        <v>237.59</v>
        <stp/>
        <stp>StudyData</stp>
        <stp>S.US.AVGO</stp>
        <stp>FG</stp>
        <stp/>
        <stp>Close</stp>
        <stp>5Min</stp>
        <stp>-34</stp>
        <stp>all</stp>
        <stp/>
        <stp/>
        <stp>False</stp>
        <stp>T</stp>
        <tr r="O36" s="2"/>
        <tr r="O35" s="2"/>
      </tp>
      <tp>
        <v>233.8</v>
        <stp/>
        <stp>StudyData</stp>
        <stp>S.US.AVGO</stp>
        <stp>FG</stp>
        <stp/>
        <stp>Close</stp>
        <stp>5Min</stp>
        <stp>-14</stp>
        <stp>all</stp>
        <stp/>
        <stp/>
        <stp>False</stp>
        <stp>T</stp>
        <tr r="O15" s="2"/>
        <tr r="O16" s="2"/>
      </tp>
      <tp>
        <v>45.31</v>
        <stp/>
        <stp>StudyData</stp>
        <stp>S.US.FOX</stp>
        <stp>FG</stp>
        <stp/>
        <stp>Close</stp>
        <stp>5Min</stp>
        <stp>-105</stp>
        <stp>all</stp>
        <stp/>
        <stp/>
        <stp>False</stp>
        <stp>T</stp>
        <tr r="AQ107" s="2"/>
        <tr r="AQ106" s="2"/>
      </tp>
      <tp>
        <v>74.98</v>
        <stp/>
        <stp>StudyData</stp>
        <stp>S.US.CSX</stp>
        <stp>FG</stp>
        <stp/>
        <stp>Close</stp>
        <stp>5Min</stp>
        <stp>-105</stp>
        <stp>all</stp>
        <stp/>
        <stp/>
        <stp>False</stp>
        <stp>T</stp>
        <tr r="AC106" s="2"/>
        <tr r="AC107" s="2"/>
      </tp>
      <tp>
        <v>43.74</v>
        <stp/>
        <stp>StudyData</stp>
        <stp>S.US.STX</stp>
        <stp>FG</stp>
        <stp/>
        <stp>Close</stp>
        <stp>5Min</stp>
        <stp>-105</stp>
        <stp>all</stp>
        <stp/>
        <stp/>
        <stp>False</stp>
        <stp>T</stp>
        <tr r="CJ106" s="2"/>
        <tr r="CJ107" s="2"/>
      </tp>
      <tp>
        <v>97.27</v>
        <stp/>
        <stp>StudyData</stp>
        <stp>S.US.KLAC</stp>
        <stp>FG</stp>
        <stp/>
        <stp>Close</stp>
        <stp>5Min</stp>
        <stp>-42</stp>
        <stp>all</stp>
        <stp/>
        <stp/>
        <stp>False</stp>
        <stp>T</stp>
        <tr r="BH44" s="2"/>
        <tr r="BH43" s="2"/>
      </tp>
      <tp>
        <v>97.3</v>
        <stp/>
        <stp>StudyData</stp>
        <stp>S.US.KLAC</stp>
        <stp>FG</stp>
        <stp/>
        <stp>Close</stp>
        <stp>5Min</stp>
        <stp>-52</stp>
        <stp>all</stp>
        <stp/>
        <stp/>
        <stp>False</stp>
        <stp>T</stp>
        <tr r="BH53" s="2"/>
        <tr r="BH54" s="2"/>
      </tp>
      <tp>
        <v>96.8</v>
        <stp/>
        <stp>StudyData</stp>
        <stp>S.US.KLAC</stp>
        <stp>FG</stp>
        <stp/>
        <stp>Close</stp>
        <stp>5Min</stp>
        <stp>-62</stp>
        <stp>all</stp>
        <stp/>
        <stp/>
        <stp>False</stp>
        <stp>T</stp>
        <tr r="BH63" s="2"/>
        <tr r="BH64" s="2"/>
      </tp>
      <tp>
        <v>97.07</v>
        <stp/>
        <stp>StudyData</stp>
        <stp>S.US.KLAC</stp>
        <stp>FG</stp>
        <stp/>
        <stp>Close</stp>
        <stp>5Min</stp>
        <stp>-72</stp>
        <stp>all</stp>
        <stp/>
        <stp/>
        <stp>False</stp>
        <stp>T</stp>
        <tr r="BH74" s="2"/>
        <tr r="BH73" s="2"/>
      </tp>
      <tp>
        <v>94.09</v>
        <stp/>
        <stp>StudyData</stp>
        <stp>S.US.KLAC</stp>
        <stp>FG</stp>
        <stp/>
        <stp>Close</stp>
        <stp>5Min</stp>
        <stp>-12</stp>
        <stp>all</stp>
        <stp/>
        <stp/>
        <stp>False</stp>
        <stp>T</stp>
        <tr r="BH14" s="2"/>
        <tr r="BH13" s="2"/>
      </tp>
      <tp>
        <v>95.53</v>
        <stp/>
        <stp>StudyData</stp>
        <stp>S.US.KLAC</stp>
        <stp>FG</stp>
        <stp/>
        <stp>Close</stp>
        <stp>5Min</stp>
        <stp>-22</stp>
        <stp>all</stp>
        <stp/>
        <stp/>
        <stp>False</stp>
        <stp>T</stp>
        <tr r="BH24" s="2"/>
        <tr r="BH23" s="2"/>
      </tp>
      <tp>
        <v>96.05</v>
        <stp/>
        <stp>StudyData</stp>
        <stp>S.US.KLAC</stp>
        <stp>FG</stp>
        <stp/>
        <stp>Close</stp>
        <stp>5Min</stp>
        <stp>-32</stp>
        <stp>all</stp>
        <stp/>
        <stp/>
        <stp>False</stp>
        <stp>T</stp>
        <tr r="BH34" s="2"/>
        <tr r="BH33" s="2"/>
      </tp>
      <tp>
        <v>96.26</v>
        <stp/>
        <stp>StudyData</stp>
        <stp>S.US.KLAC</stp>
        <stp>FG</stp>
        <stp/>
        <stp>Close</stp>
        <stp>5Min</stp>
        <stp>-82</stp>
        <stp>all</stp>
        <stp/>
        <stp/>
        <stp>False</stp>
        <stp>T</stp>
        <tr r="BH83" s="2"/>
        <tr r="BH84" s="2"/>
      </tp>
      <tp>
        <v>99.16</v>
        <stp/>
        <stp>StudyData</stp>
        <stp>S.US.KLAC</stp>
        <stp>FG</stp>
        <stp/>
        <stp>Close</stp>
        <stp>5Min</stp>
        <stp>-92</stp>
        <stp>all</stp>
        <stp/>
        <stp/>
        <stp>False</stp>
        <stp>T</stp>
        <tr r="BH94" s="2"/>
        <tr r="BH93" s="2"/>
      </tp>
      <tp>
        <v>44.67</v>
        <stp/>
        <stp>StudyData</stp>
        <stp>S.US.FOXA</stp>
        <stp>FG</stp>
        <stp/>
        <stp>Close</stp>
        <stp>5Min</stp>
        <stp/>
        <stp>all</stp>
        <stp/>
        <stp/>
        <stp>False</stp>
        <stp>T</stp>
        <tr r="AR109" s="2"/>
      </tp>
      <tp>
        <v>258.14</v>
        <stp/>
        <stp>StudyData</stp>
        <stp>S.US.NVDA</stp>
        <stp>FG</stp>
        <stp/>
        <stp>Close</stp>
        <stp>5Min</stp>
        <stp>-87</stp>
        <stp>all</stp>
        <stp/>
        <stp/>
        <stp>False</stp>
        <stp>T</stp>
        <tr r="BW88" s="2"/>
        <tr r="BW89" s="2"/>
      </tp>
      <tp>
        <v>265.26</v>
        <stp/>
        <stp>StudyData</stp>
        <stp>S.US.NVDA</stp>
        <stp>FG</stp>
        <stp/>
        <stp>Close</stp>
        <stp>5Min</stp>
        <stp>-97</stp>
        <stp>all</stp>
        <stp/>
        <stp/>
        <stp>False</stp>
        <stp>T</stp>
        <tr r="BW99" s="2"/>
        <tr r="BW98" s="2"/>
      </tp>
      <tp>
        <v>252.08</v>
        <stp/>
        <stp>StudyData</stp>
        <stp>S.US.NVDA</stp>
        <stp>FG</stp>
        <stp/>
        <stp>Close</stp>
        <stp>5Min</stp>
        <stp>-67</stp>
        <stp>all</stp>
        <stp/>
        <stp/>
        <stp>False</stp>
        <stp>T</stp>
        <tr r="BW68" s="2"/>
        <tr r="BW69" s="2"/>
      </tp>
      <tp>
        <v>254.77</v>
        <stp/>
        <stp>StudyData</stp>
        <stp>S.US.NVDA</stp>
        <stp>FG</stp>
        <stp/>
        <stp>Close</stp>
        <stp>5Min</stp>
        <stp>-77</stp>
        <stp>all</stp>
        <stp/>
        <stp/>
        <stp>False</stp>
        <stp>T</stp>
        <tr r="BW79" s="2"/>
        <tr r="BW78" s="2"/>
      </tp>
      <tp>
        <v>252.73</v>
        <stp/>
        <stp>StudyData</stp>
        <stp>S.US.NVDA</stp>
        <stp>FG</stp>
        <stp/>
        <stp>Close</stp>
        <stp>5Min</stp>
        <stp>-47</stp>
        <stp>all</stp>
        <stp/>
        <stp/>
        <stp>False</stp>
        <stp>T</stp>
        <tr r="BW48" s="2"/>
        <tr r="BW49" s="2"/>
      </tp>
      <tp>
        <v>251.41</v>
        <stp/>
        <stp>StudyData</stp>
        <stp>S.US.NVDA</stp>
        <stp>FG</stp>
        <stp/>
        <stp>Close</stp>
        <stp>5Min</stp>
        <stp>-57</stp>
        <stp>all</stp>
        <stp/>
        <stp/>
        <stp>False</stp>
        <stp>T</stp>
        <tr r="BW58" s="2"/>
        <tr r="BW59" s="2"/>
      </tp>
      <tp>
        <v>252.17</v>
        <stp/>
        <stp>StudyData</stp>
        <stp>S.US.NVDA</stp>
        <stp>FG</stp>
        <stp/>
        <stp>Close</stp>
        <stp>5Min</stp>
        <stp>-27</stp>
        <stp>all</stp>
        <stp/>
        <stp/>
        <stp>False</stp>
        <stp>T</stp>
        <tr r="BW29" s="2"/>
        <tr r="BW28" s="2"/>
      </tp>
      <tp>
        <v>254.87</v>
        <stp/>
        <stp>StudyData</stp>
        <stp>S.US.NVDA</stp>
        <stp>FG</stp>
        <stp/>
        <stp>Close</stp>
        <stp>5Min</stp>
        <stp>-37</stp>
        <stp>all</stp>
        <stp/>
        <stp/>
        <stp>False</stp>
        <stp>T</stp>
        <tr r="BW39" s="2"/>
        <tr r="BW38" s="2"/>
      </tp>
      <tp>
        <v>250.17</v>
        <stp/>
        <stp>StudyData</stp>
        <stp>S.US.NVDA</stp>
        <stp>FG</stp>
        <stp/>
        <stp>Close</stp>
        <stp>5Min</stp>
        <stp>-17</stp>
        <stp>all</stp>
        <stp/>
        <stp/>
        <stp>False</stp>
        <stp>T</stp>
        <tr r="BW18" s="2"/>
        <tr r="BW19" s="2"/>
      </tp>
      <tp>
        <v>20.97</v>
        <stp/>
        <stp>StudyData</stp>
        <stp>S.US.QRTEA</stp>
        <stp>FG</stp>
        <stp/>
        <stp>Close</stp>
        <stp>5Min</stp>
        <stp>-103</stp>
        <stp>all</stp>
        <stp/>
        <stp/>
        <stp>False</stp>
        <stp>T</stp>
        <tr r="CC105" s="2"/>
        <tr r="CC104" s="2"/>
      </tp>
      <tp>
        <v>242.8</v>
        <stp/>
        <stp>StudyData</stp>
        <stp>S.US.ADBE</stp>
        <stp>FG</stp>
        <stp/>
        <stp>Close</stp>
        <stp>5Min</stp>
        <stp>-81</stp>
        <stp>all</stp>
        <stp/>
        <stp/>
        <stp>False</stp>
        <stp>T</stp>
        <tr r="D83" s="2"/>
        <tr r="D82" s="2"/>
      </tp>
      <tp>
        <v>254.54</v>
        <stp/>
        <stp>StudyData</stp>
        <stp>S.US.ADBE</stp>
        <stp>FG</stp>
        <stp/>
        <stp>Close</stp>
        <stp>5Min</stp>
        <stp>-91</stp>
        <stp>all</stp>
        <stp/>
        <stp/>
        <stp>False</stp>
        <stp>T</stp>
        <tr r="D93" s="2"/>
        <tr r="D92" s="2"/>
      </tp>
      <tp>
        <v>243.37</v>
        <stp/>
        <stp>StudyData</stp>
        <stp>S.US.ADBE</stp>
        <stp>FG</stp>
        <stp/>
        <stp>Close</stp>
        <stp>5Min</stp>
        <stp>-41</stp>
        <stp>all</stp>
        <stp/>
        <stp/>
        <stp>False</stp>
        <stp>T</stp>
        <tr r="D43" s="2"/>
        <tr r="D42" s="2"/>
      </tp>
      <tp>
        <v>242.25</v>
        <stp/>
        <stp>StudyData</stp>
        <stp>S.US.ADBE</stp>
        <stp>FG</stp>
        <stp/>
        <stp>Close</stp>
        <stp>5Min</stp>
        <stp>-51</stp>
        <stp>all</stp>
        <stp/>
        <stp/>
        <stp>False</stp>
        <stp>T</stp>
        <tr r="D53" s="2"/>
        <tr r="D52" s="2"/>
      </tp>
      <tp>
        <v>243.62</v>
        <stp/>
        <stp>StudyData</stp>
        <stp>S.US.ADBE</stp>
        <stp>FG</stp>
        <stp/>
        <stp>Close</stp>
        <stp>5Min</stp>
        <stp>-61</stp>
        <stp>all</stp>
        <stp/>
        <stp/>
        <stp>False</stp>
        <stp>T</stp>
        <tr r="D63" s="2"/>
        <tr r="D62" s="2"/>
      </tp>
      <tp>
        <v>244.09</v>
        <stp/>
        <stp>StudyData</stp>
        <stp>S.US.ADBE</stp>
        <stp>FG</stp>
        <stp/>
        <stp>Close</stp>
        <stp>5Min</stp>
        <stp>-71</stp>
        <stp>all</stp>
        <stp/>
        <stp/>
        <stp>False</stp>
        <stp>T</stp>
        <tr r="D72" s="2"/>
        <tr r="D73" s="2"/>
      </tp>
      <tp>
        <v>237.91</v>
        <stp/>
        <stp>StudyData</stp>
        <stp>S.US.ADBE</stp>
        <stp>FG</stp>
        <stp/>
        <stp>Close</stp>
        <stp>5Min</stp>
        <stp>-11</stp>
        <stp>all</stp>
        <stp/>
        <stp/>
        <stp>False</stp>
        <stp>T</stp>
        <tr r="D13" s="2"/>
        <tr r="D12" s="2"/>
      </tp>
      <tp>
        <v>241.31</v>
        <stp/>
        <stp>StudyData</stp>
        <stp>S.US.ADBE</stp>
        <stp>FG</stp>
        <stp/>
        <stp>Close</stp>
        <stp>5Min</stp>
        <stp>-21</stp>
        <stp>all</stp>
        <stp/>
        <stp/>
        <stp>False</stp>
        <stp>T</stp>
        <tr r="D23" s="2"/>
        <tr r="D22" s="2"/>
      </tp>
      <tp>
        <v>242.81</v>
        <stp/>
        <stp>StudyData</stp>
        <stp>S.US.ADBE</stp>
        <stp>FG</stp>
        <stp/>
        <stp>Close</stp>
        <stp>5Min</stp>
        <stp>-31</stp>
        <stp>all</stp>
        <stp/>
        <stp/>
        <stp>False</stp>
        <stp>T</stp>
        <tr r="D32" s="2"/>
        <tr r="D33" s="2"/>
      </tp>
      <tp>
        <v>34.020000000000003</v>
        <stp/>
        <stp>StudyData</stp>
        <stp>S.US.MYL</stp>
        <stp>FG</stp>
        <stp/>
        <stp>Close</stp>
        <stp>5Min</stp>
        <stp>-9</stp>
        <stp>all</stp>
        <stp/>
        <stp/>
        <stp>False</stp>
        <stp>T</stp>
        <tr r="BT10" s="2"/>
        <tr r="BT11" s="2"/>
      </tp>
      <tp>
        <v>69.88</v>
        <stp/>
        <stp>StudyData</stp>
        <stp>S.US.CSX</stp>
        <stp>FG</stp>
        <stp/>
        <stp>Close</stp>
        <stp>5Min</stp>
        <stp>-7</stp>
        <stp>all</stp>
        <stp/>
        <stp/>
        <stp>False</stp>
        <stp>T</stp>
        <tr r="AC9" s="2"/>
        <tr r="AC8" s="2"/>
      </tp>
      <tp>
        <v>44.31</v>
        <stp/>
        <stp>StudyData</stp>
        <stp>S.US.FOX</stp>
        <stp>FG</stp>
        <stp/>
        <stp>Close</stp>
        <stp>5Min</stp>
        <stp>-2</stp>
        <stp>all</stp>
        <stp/>
        <stp/>
        <stp>False</stp>
        <stp>T</stp>
        <tr r="AQ3" s="2"/>
        <tr r="AQ4" s="2"/>
      </tp>
      <tp>
        <v>32.200000000000003</v>
        <stp/>
        <stp>StudyData</stp>
        <stp>S.US.AAL</stp>
        <stp>FG</stp>
        <stp/>
        <stp>Close</stp>
        <stp>5Min</stp>
        <stp>-5</stp>
        <stp>all</stp>
        <stp/>
        <stp/>
        <stp>False</stp>
        <stp>T</stp>
        <tr r="B6" s="2"/>
        <tr r="B7" s="2"/>
      </tp>
      <tp>
        <v>116.29</v>
        <stp/>
        <stp>StudyData</stp>
        <stp>S.US.MAR</stp>
        <stp>FG</stp>
        <stp/>
        <stp>Close</stp>
        <stp>5Min</stp>
        <stp>-9</stp>
        <stp>all</stp>
        <stp/>
        <stp/>
        <stp>False</stp>
        <stp>T</stp>
        <tr r="BL10" s="2"/>
        <tr r="BL11" s="2"/>
      </tp>
      <tp>
        <v>86.41</v>
        <stp/>
        <stp>StudyData</stp>
        <stp>S.US.ADI</stp>
        <stp>FG</stp>
        <stp/>
        <stp>Close</stp>
        <stp>5Min</stp>
        <stp>-5</stp>
        <stp>all</stp>
        <stp/>
        <stp/>
        <stp>False</stp>
        <stp>T</stp>
        <tr r="E6" s="2"/>
        <tr r="E7" s="2"/>
      </tp>
      <tp>
        <v>142.08000000000001</v>
        <stp/>
        <stp>StudyData</stp>
        <stp>S.US.ADP</stp>
        <stp>FG</stp>
        <stp/>
        <stp>Close</stp>
        <stp>5Min</stp>
        <stp>-5</stp>
        <stp>all</stp>
        <stp/>
        <stp/>
        <stp>False</stp>
        <stp>T</stp>
        <tr r="F7" s="2"/>
        <tr r="F6" s="2"/>
      </tp>
      <tp>
        <v>139.94</v>
        <stp/>
        <stp>StudyData</stp>
        <stp>S.US.LRCX</stp>
        <stp>FG</stp>
        <stp/>
        <stp>Close</stp>
        <stp>5Min</stp>
        <stp>-81</stp>
        <stp>all</stp>
        <stp/>
        <stp/>
        <stp>False</stp>
        <stp>T</stp>
        <tr r="BK83" s="2"/>
        <tr r="BK82" s="2"/>
      </tp>
      <tp>
        <v>144.58000000000001</v>
        <stp/>
        <stp>StudyData</stp>
        <stp>S.US.LRCX</stp>
        <stp>FG</stp>
        <stp/>
        <stp>Close</stp>
        <stp>5Min</stp>
        <stp>-91</stp>
        <stp>all</stp>
        <stp/>
        <stp/>
        <stp>False</stp>
        <stp>T</stp>
        <tr r="BK93" s="2"/>
        <tr r="BK92" s="2"/>
      </tp>
      <tp>
        <v>141.28</v>
        <stp/>
        <stp>StudyData</stp>
        <stp>S.US.LRCX</stp>
        <stp>FG</stp>
        <stp/>
        <stp>Close</stp>
        <stp>5Min</stp>
        <stp>-21</stp>
        <stp>all</stp>
        <stp/>
        <stp/>
        <stp>False</stp>
        <stp>T</stp>
        <tr r="BK23" s="2"/>
        <tr r="BK22" s="2"/>
      </tp>
      <tp>
        <v>141.87</v>
        <stp/>
        <stp>StudyData</stp>
        <stp>S.US.LRCX</stp>
        <stp>FG</stp>
        <stp/>
        <stp>Close</stp>
        <stp>5Min</stp>
        <stp>-31</stp>
        <stp>all</stp>
        <stp/>
        <stp/>
        <stp>False</stp>
        <stp>T</stp>
        <tr r="BK32" s="2"/>
        <tr r="BK33" s="2"/>
      </tp>
      <tp>
        <v>139.78</v>
        <stp/>
        <stp>StudyData</stp>
        <stp>S.US.LRCX</stp>
        <stp>FG</stp>
        <stp/>
        <stp>Close</stp>
        <stp>5Min</stp>
        <stp>-11</stp>
        <stp>all</stp>
        <stp/>
        <stp/>
        <stp>False</stp>
        <stp>T</stp>
        <tr r="BK13" s="2"/>
        <tr r="BK12" s="2"/>
      </tp>
      <tp>
        <v>141.05000000000001</v>
        <stp/>
        <stp>StudyData</stp>
        <stp>S.US.LRCX</stp>
        <stp>FG</stp>
        <stp/>
        <stp>Close</stp>
        <stp>5Min</stp>
        <stp>-61</stp>
        <stp>all</stp>
        <stp/>
        <stp/>
        <stp>False</stp>
        <stp>T</stp>
        <tr r="BK63" s="2"/>
        <tr r="BK62" s="2"/>
      </tp>
      <tp>
        <v>141.38999999999999</v>
        <stp/>
        <stp>StudyData</stp>
        <stp>S.US.LRCX</stp>
        <stp>FG</stp>
        <stp/>
        <stp>Close</stp>
        <stp>5Min</stp>
        <stp>-71</stp>
        <stp>all</stp>
        <stp/>
        <stp/>
        <stp>False</stp>
        <stp>T</stp>
        <tr r="BK73" s="2"/>
        <tr r="BK72" s="2"/>
      </tp>
      <tp>
        <v>143.21</v>
        <stp/>
        <stp>StudyData</stp>
        <stp>S.US.LRCX</stp>
        <stp>FG</stp>
        <stp/>
        <stp>Close</stp>
        <stp>5Min</stp>
        <stp>-41</stp>
        <stp>all</stp>
        <stp/>
        <stp/>
        <stp>False</stp>
        <stp>T</stp>
        <tr r="BK42" s="2"/>
        <tr r="BK43" s="2"/>
      </tp>
      <tp>
        <v>143</v>
        <stp/>
        <stp>StudyData</stp>
        <stp>S.US.LRCX</stp>
        <stp>FG</stp>
        <stp/>
        <stp>Close</stp>
        <stp>5Min</stp>
        <stp>-51</stp>
        <stp>all</stp>
        <stp/>
        <stp/>
        <stp>False</stp>
        <stp>T</stp>
        <tr r="BK53" s="2"/>
        <tr r="BK52" s="2"/>
      </tp>
      <tp>
        <v>65.349999999999994</v>
        <stp/>
        <stp>StudyData</stp>
        <stp>S.US.INCY</stp>
        <stp>FG</stp>
        <stp/>
        <stp>Close</stp>
        <stp>5Min</stp>
        <stp>-61</stp>
        <stp>all</stp>
        <stp/>
        <stp/>
        <stp>False</stp>
        <stp>T</stp>
        <tr r="BA63" s="2"/>
        <tr r="BA62" s="2"/>
      </tp>
      <tp>
        <v>65.430000000000007</v>
        <stp/>
        <stp>StudyData</stp>
        <stp>S.US.INCY</stp>
        <stp>FG</stp>
        <stp/>
        <stp>Close</stp>
        <stp>5Min</stp>
        <stp>-71</stp>
        <stp>all</stp>
        <stp/>
        <stp/>
        <stp>False</stp>
        <stp>T</stp>
        <tr r="BA72" s="2"/>
        <tr r="BA73" s="2"/>
      </tp>
      <tp>
        <v>65.260000000000005</v>
        <stp/>
        <stp>StudyData</stp>
        <stp>S.US.INCY</stp>
        <stp>FG</stp>
        <stp/>
        <stp>Close</stp>
        <stp>5Min</stp>
        <stp>-41</stp>
        <stp>all</stp>
        <stp/>
        <stp/>
        <stp>False</stp>
        <stp>T</stp>
        <tr r="BA43" s="2"/>
        <tr r="BA42" s="2"/>
      </tp>
      <tp>
        <v>65.3</v>
        <stp/>
        <stp>StudyData</stp>
        <stp>S.US.INCY</stp>
        <stp>FG</stp>
        <stp/>
        <stp>Close</stp>
        <stp>5Min</stp>
        <stp>-51</stp>
        <stp>all</stp>
        <stp/>
        <stp/>
        <stp>False</stp>
        <stp>T</stp>
        <tr r="BA53" s="2"/>
        <tr r="BA52" s="2"/>
      </tp>
      <tp>
        <v>64.430000000000007</v>
        <stp/>
        <stp>StudyData</stp>
        <stp>S.US.INCY</stp>
        <stp>FG</stp>
        <stp/>
        <stp>Close</stp>
        <stp>5Min</stp>
        <stp>-21</stp>
        <stp>all</stp>
        <stp/>
        <stp/>
        <stp>False</stp>
        <stp>T</stp>
        <tr r="BA22" s="2"/>
        <tr r="BA23" s="2"/>
      </tp>
      <tp>
        <v>64.849999999999994</v>
        <stp/>
        <stp>StudyData</stp>
        <stp>S.US.INCY</stp>
        <stp>FG</stp>
        <stp/>
        <stp>Close</stp>
        <stp>5Min</stp>
        <stp>-31</stp>
        <stp>all</stp>
        <stp/>
        <stp/>
        <stp>False</stp>
        <stp>T</stp>
        <tr r="BA33" s="2"/>
        <tr r="BA32" s="2"/>
      </tp>
      <tp>
        <v>63.85</v>
        <stp/>
        <stp>StudyData</stp>
        <stp>S.US.INCY</stp>
        <stp>FG</stp>
        <stp/>
        <stp>Close</stp>
        <stp>5Min</stp>
        <stp>-11</stp>
        <stp>all</stp>
        <stp/>
        <stp/>
        <stp>False</stp>
        <stp>T</stp>
        <tr r="BA12" s="2"/>
        <tr r="BA13" s="2"/>
      </tp>
      <tp>
        <v>64.930000000000007</v>
        <stp/>
        <stp>StudyData</stp>
        <stp>S.US.INCY</stp>
        <stp>FG</stp>
        <stp/>
        <stp>Close</stp>
        <stp>5Min</stp>
        <stp>-81</stp>
        <stp>all</stp>
        <stp/>
        <stp/>
        <stp>False</stp>
        <stp>T</stp>
        <tr r="BA82" s="2"/>
        <tr r="BA83" s="2"/>
      </tp>
      <tp>
        <v>65.63</v>
        <stp/>
        <stp>StudyData</stp>
        <stp>S.US.INCY</stp>
        <stp>FG</stp>
        <stp/>
        <stp>Close</stp>
        <stp>5Min</stp>
        <stp>-91</stp>
        <stp>all</stp>
        <stp/>
        <stp/>
        <stp>False</stp>
        <stp>T</stp>
        <tr r="BA93" s="2"/>
        <tr r="BA92" s="2"/>
      </tp>
      <tp>
        <v>32.44</v>
        <stp/>
        <stp>StudyData</stp>
        <stp>S.US.EBAY</stp>
        <stp>FG</stp>
        <stp/>
        <stp>Close</stp>
        <stp>5Min</stp>
        <stp>-83</stp>
        <stp>all</stp>
        <stp/>
        <stp/>
        <stp>False</stp>
        <stp>T</stp>
        <tr r="AK85" s="2"/>
        <tr r="AK84" s="2"/>
      </tp>
      <tp>
        <v>33.380000000000003</v>
        <stp/>
        <stp>StudyData</stp>
        <stp>S.US.EBAY</stp>
        <stp>FG</stp>
        <stp/>
        <stp>Close</stp>
        <stp>5Min</stp>
        <stp>-93</stp>
        <stp>all</stp>
        <stp/>
        <stp/>
        <stp>False</stp>
        <stp>T</stp>
        <tr r="AK94" s="2"/>
        <tr r="AK95" s="2"/>
      </tp>
      <tp>
        <v>32.049999999999997</v>
        <stp/>
        <stp>StudyData</stp>
        <stp>S.US.EBAY</stp>
        <stp>FG</stp>
        <stp/>
        <stp>Close</stp>
        <stp>5Min</stp>
        <stp>-23</stp>
        <stp>all</stp>
        <stp/>
        <stp/>
        <stp>False</stp>
        <stp>T</stp>
        <tr r="AK24" s="2"/>
        <tr r="AK25" s="2"/>
      </tp>
      <tp>
        <v>32.01</v>
        <stp/>
        <stp>StudyData</stp>
        <stp>S.US.EBAY</stp>
        <stp>FG</stp>
        <stp/>
        <stp>Close</stp>
        <stp>5Min</stp>
        <stp>-33</stp>
        <stp>all</stp>
        <stp/>
        <stp/>
        <stp>False</stp>
        <stp>T</stp>
        <tr r="AK35" s="2"/>
        <tr r="AK34" s="2"/>
      </tp>
      <tp>
        <v>32</v>
        <stp/>
        <stp>StudyData</stp>
        <stp>S.US.EBAY</stp>
        <stp>FG</stp>
        <stp/>
        <stp>Close</stp>
        <stp>5Min</stp>
        <stp>-13</stp>
        <stp>all</stp>
        <stp/>
        <stp/>
        <stp>False</stp>
        <stp>T</stp>
        <tr r="AK15" s="2"/>
        <tr r="AK14" s="2"/>
      </tp>
      <tp>
        <v>32.24</v>
        <stp/>
        <stp>StudyData</stp>
        <stp>S.US.EBAY</stp>
        <stp>FG</stp>
        <stp/>
        <stp>Close</stp>
        <stp>5Min</stp>
        <stp>-63</stp>
        <stp>all</stp>
        <stp/>
        <stp/>
        <stp>False</stp>
        <stp>T</stp>
        <tr r="AK64" s="2"/>
        <tr r="AK65" s="2"/>
      </tp>
      <tp>
        <v>32.46</v>
        <stp/>
        <stp>StudyData</stp>
        <stp>S.US.EBAY</stp>
        <stp>FG</stp>
        <stp/>
        <stp>Close</stp>
        <stp>5Min</stp>
        <stp>-73</stp>
        <stp>all</stp>
        <stp/>
        <stp/>
        <stp>False</stp>
        <stp>T</stp>
        <tr r="AK74" s="2"/>
        <tr r="AK75" s="2"/>
      </tp>
      <tp>
        <v>32.380000000000003</v>
        <stp/>
        <stp>StudyData</stp>
        <stp>S.US.EBAY</stp>
        <stp>FG</stp>
        <stp/>
        <stp>Close</stp>
        <stp>5Min</stp>
        <stp>-43</stp>
        <stp>all</stp>
        <stp/>
        <stp/>
        <stp>False</stp>
        <stp>T</stp>
        <tr r="AK44" s="2"/>
        <tr r="AK45" s="2"/>
      </tp>
      <tp>
        <v>32.28</v>
        <stp/>
        <stp>StudyData</stp>
        <stp>S.US.EBAY</stp>
        <stp>FG</stp>
        <stp/>
        <stp>Close</stp>
        <stp>5Min</stp>
        <stp>-53</stp>
        <stp>all</stp>
        <stp/>
        <stp/>
        <stp>False</stp>
        <stp>T</stp>
        <tr r="AK55" s="2"/>
        <tr r="AK54" s="2"/>
      </tp>
      <tp>
        <v>35.79</v>
        <stp/>
        <stp>StudyData</stp>
        <stp>S.US.XRAY</stp>
        <stp>FG</stp>
        <stp/>
        <stp>Close</stp>
        <stp>5Min</stp>
        <stp>-83</stp>
        <stp>all</stp>
        <stp/>
        <stp/>
        <stp>False</stp>
        <stp>T</stp>
        <tr r="CZ84" s="2"/>
        <tr r="CZ85" s="2"/>
      </tp>
      <tp>
        <v>35.81</v>
        <stp/>
        <stp>StudyData</stp>
        <stp>S.US.XRAY</stp>
        <stp>FG</stp>
        <stp/>
        <stp>Close</stp>
        <stp>5Min</stp>
        <stp>-93</stp>
        <stp>all</stp>
        <stp/>
        <stp/>
        <stp>False</stp>
        <stp>T</stp>
        <tr r="CZ95" s="2"/>
        <tr r="CZ94" s="2"/>
      </tp>
      <tp>
        <v>36.25</v>
        <stp/>
        <stp>StudyData</stp>
        <stp>S.US.XRAY</stp>
        <stp>FG</stp>
        <stp/>
        <stp>Close</stp>
        <stp>5Min</stp>
        <stp>-23</stp>
        <stp>all</stp>
        <stp/>
        <stp/>
        <stp>False</stp>
        <stp>T</stp>
        <tr r="CZ24" s="2"/>
        <tr r="CZ25" s="2"/>
      </tp>
      <tp>
        <v>35.92</v>
        <stp/>
        <stp>StudyData</stp>
        <stp>S.US.XRAY</stp>
        <stp>FG</stp>
        <stp/>
        <stp>Close</stp>
        <stp>5Min</stp>
        <stp>-33</stp>
        <stp>all</stp>
        <stp/>
        <stp/>
        <stp>False</stp>
        <stp>T</stp>
        <tr r="CZ34" s="2"/>
        <tr r="CZ35" s="2"/>
      </tp>
      <tp>
        <v>36.159999999999997</v>
        <stp/>
        <stp>StudyData</stp>
        <stp>S.US.XRAY</stp>
        <stp>FG</stp>
        <stp/>
        <stp>Close</stp>
        <stp>5Min</stp>
        <stp>-13</stp>
        <stp>all</stp>
        <stp/>
        <stp/>
        <stp>False</stp>
        <stp>T</stp>
        <tr r="CZ15" s="2"/>
        <tr r="CZ14" s="2"/>
      </tp>
      <tp>
        <v>36</v>
        <stp/>
        <stp>StudyData</stp>
        <stp>S.US.XRAY</stp>
        <stp>FG</stp>
        <stp/>
        <stp>Close</stp>
        <stp>5Min</stp>
        <stp>-63</stp>
        <stp>all</stp>
        <stp/>
        <stp/>
        <stp>False</stp>
        <stp>T</stp>
        <tr r="CZ65" s="2"/>
        <tr r="CZ64" s="2"/>
      </tp>
      <tp>
        <v>35.83</v>
        <stp/>
        <stp>StudyData</stp>
        <stp>S.US.XRAY</stp>
        <stp>FG</stp>
        <stp/>
        <stp>Close</stp>
        <stp>5Min</stp>
        <stp>-73</stp>
        <stp>all</stp>
        <stp/>
        <stp/>
        <stp>False</stp>
        <stp>T</stp>
        <tr r="CZ74" s="2"/>
        <tr r="CZ75" s="2"/>
      </tp>
      <tp>
        <v>36.33</v>
        <stp/>
        <stp>StudyData</stp>
        <stp>S.US.XRAY</stp>
        <stp>FG</stp>
        <stp/>
        <stp>Close</stp>
        <stp>5Min</stp>
        <stp>-43</stp>
        <stp>all</stp>
        <stp/>
        <stp/>
        <stp>False</stp>
        <stp>T</stp>
        <tr r="CZ44" s="2"/>
        <tr r="CZ45" s="2"/>
      </tp>
      <tp>
        <v>36.22</v>
        <stp/>
        <stp>StudyData</stp>
        <stp>S.US.XRAY</stp>
        <stp>FG</stp>
        <stp/>
        <stp>Close</stp>
        <stp>5Min</stp>
        <stp>-53</stp>
        <stp>all</stp>
        <stp/>
        <stp/>
        <stp>False</stp>
        <stp>T</stp>
        <tr r="CZ54" s="2"/>
        <tr r="CZ55" s="2"/>
      </tp>
      <tp>
        <v>126.68</v>
        <stp/>
        <stp>StudyData</stp>
        <stp>S.US.WDAY</stp>
        <stp>FG</stp>
        <stp/>
        <stp>Close</stp>
        <stp>5Min</stp>
        <stp>-83</stp>
        <stp>all</stp>
        <stp/>
        <stp/>
        <stp>False</stp>
        <stp>T</stp>
        <tr r="CV84" s="2"/>
        <tr r="CV85" s="2"/>
      </tp>
      <tp>
        <v>131.85</v>
        <stp/>
        <stp>StudyData</stp>
        <stp>S.US.WDAY</stp>
        <stp>FG</stp>
        <stp/>
        <stp>Close</stp>
        <stp>5Min</stp>
        <stp>-93</stp>
        <stp>all</stp>
        <stp/>
        <stp/>
        <stp>False</stp>
        <stp>T</stp>
        <tr r="CV94" s="2"/>
        <tr r="CV95" s="2"/>
      </tp>
      <tp>
        <v>124.68</v>
        <stp/>
        <stp>StudyData</stp>
        <stp>S.US.WDAY</stp>
        <stp>FG</stp>
        <stp/>
        <stp>Close</stp>
        <stp>5Min</stp>
        <stp>-43</stp>
        <stp>all</stp>
        <stp/>
        <stp/>
        <stp>False</stp>
        <stp>T</stp>
        <tr r="CV45" s="2"/>
        <tr r="CV44" s="2"/>
      </tp>
      <tp>
        <v>124.51</v>
        <stp/>
        <stp>StudyData</stp>
        <stp>S.US.WDAY</stp>
        <stp>FG</stp>
        <stp/>
        <stp>Close</stp>
        <stp>5Min</stp>
        <stp>-53</stp>
        <stp>all</stp>
        <stp/>
        <stp/>
        <stp>False</stp>
        <stp>T</stp>
        <tr r="CV54" s="2"/>
        <tr r="CV55" s="2"/>
      </tp>
      <tp>
        <v>123.65</v>
        <stp/>
        <stp>StudyData</stp>
        <stp>S.US.WDAY</stp>
        <stp>FG</stp>
        <stp/>
        <stp>Close</stp>
        <stp>5Min</stp>
        <stp>-63</stp>
        <stp>all</stp>
        <stp/>
        <stp/>
        <stp>False</stp>
        <stp>T</stp>
        <tr r="CV65" s="2"/>
        <tr r="CV64" s="2"/>
      </tp>
      <tp>
        <v>125.19</v>
        <stp/>
        <stp>StudyData</stp>
        <stp>S.US.WDAY</stp>
        <stp>FG</stp>
        <stp/>
        <stp>Close</stp>
        <stp>5Min</stp>
        <stp>-73</stp>
        <stp>all</stp>
        <stp/>
        <stp/>
        <stp>False</stp>
        <stp>T</stp>
        <tr r="CV74" s="2"/>
        <tr r="CV75" s="2"/>
      </tp>
      <tp>
        <v>125.87</v>
        <stp/>
        <stp>StudyData</stp>
        <stp>S.US.WDAY</stp>
        <stp>FG</stp>
        <stp/>
        <stp>Close</stp>
        <stp>5Min</stp>
        <stp>-13</stp>
        <stp>all</stp>
        <stp/>
        <stp/>
        <stp>False</stp>
        <stp>T</stp>
        <tr r="CV15" s="2"/>
        <tr r="CV14" s="2"/>
      </tp>
      <tp>
        <v>125.63</v>
        <stp/>
        <stp>StudyData</stp>
        <stp>S.US.WDAY</stp>
        <stp>FG</stp>
        <stp/>
        <stp>Close</stp>
        <stp>5Min</stp>
        <stp>-23</stp>
        <stp>all</stp>
        <stp/>
        <stp/>
        <stp>False</stp>
        <stp>T</stp>
        <tr r="CV25" s="2"/>
        <tr r="CV24" s="2"/>
      </tp>
      <tp>
        <v>124.01</v>
        <stp/>
        <stp>StudyData</stp>
        <stp>S.US.WDAY</stp>
        <stp>FG</stp>
        <stp/>
        <stp>Close</stp>
        <stp>5Min</stp>
        <stp>-33</stp>
        <stp>all</stp>
        <stp/>
        <stp/>
        <stp>False</stp>
        <stp>T</stp>
        <tr r="CV35" s="2"/>
        <tr r="CV34" s="2"/>
      </tp>
      <tp>
        <v>66.459999999999994</v>
        <stp/>
        <stp>StudyData</stp>
        <stp>S.US.PCAR</stp>
        <stp>FG</stp>
        <stp/>
        <stp>Close</stp>
        <stp>5Min</stp>
        <stp>-93</stp>
        <stp>all</stp>
        <stp/>
        <stp/>
        <stp>False</stp>
        <stp>T</stp>
        <tr r="BZ95" s="2"/>
        <tr r="BZ94" s="2"/>
      </tp>
      <tp>
        <v>65.53</v>
        <stp/>
        <stp>StudyData</stp>
        <stp>S.US.PCAR</stp>
        <stp>FG</stp>
        <stp/>
        <stp>Close</stp>
        <stp>5Min</stp>
        <stp>-83</stp>
        <stp>all</stp>
        <stp/>
        <stp/>
        <stp>False</stp>
        <stp>T</stp>
        <tr r="BZ85" s="2"/>
        <tr r="BZ84" s="2"/>
      </tp>
      <tp>
        <v>64.790000000000006</v>
        <stp/>
        <stp>StudyData</stp>
        <stp>S.US.PCAR</stp>
        <stp>FG</stp>
        <stp/>
        <stp>Close</stp>
        <stp>5Min</stp>
        <stp>-33</stp>
        <stp>all</stp>
        <stp/>
        <stp/>
        <stp>False</stp>
        <stp>T</stp>
        <tr r="BZ34" s="2"/>
        <tr r="BZ35" s="2"/>
      </tp>
      <tp>
        <v>64.91</v>
        <stp/>
        <stp>StudyData</stp>
        <stp>S.US.PCAR</stp>
        <stp>FG</stp>
        <stp/>
        <stp>Close</stp>
        <stp>5Min</stp>
        <stp>-23</stp>
        <stp>all</stp>
        <stp/>
        <stp/>
        <stp>False</stp>
        <stp>T</stp>
        <tr r="BZ25" s="2"/>
        <tr r="BZ24" s="2"/>
      </tp>
      <tp>
        <v>64.36</v>
        <stp/>
        <stp>StudyData</stp>
        <stp>S.US.PCAR</stp>
        <stp>FG</stp>
        <stp/>
        <stp>Close</stp>
        <stp>5Min</stp>
        <stp>-13</stp>
        <stp>all</stp>
        <stp/>
        <stp/>
        <stp>False</stp>
        <stp>T</stp>
        <tr r="BZ14" s="2"/>
        <tr r="BZ15" s="2"/>
      </tp>
      <tp>
        <v>65.05</v>
        <stp/>
        <stp>StudyData</stp>
        <stp>S.US.PCAR</stp>
        <stp>FG</stp>
        <stp/>
        <stp>Close</stp>
        <stp>5Min</stp>
        <stp>-73</stp>
        <stp>all</stp>
        <stp/>
        <stp/>
        <stp>False</stp>
        <stp>T</stp>
        <tr r="BZ75" s="2"/>
        <tr r="BZ74" s="2"/>
      </tp>
      <tp>
        <v>64.760000000000005</v>
        <stp/>
        <stp>StudyData</stp>
        <stp>S.US.PCAR</stp>
        <stp>FG</stp>
        <stp/>
        <stp>Close</stp>
        <stp>5Min</stp>
        <stp>-63</stp>
        <stp>all</stp>
        <stp/>
        <stp/>
        <stp>False</stp>
        <stp>T</stp>
        <tr r="BZ64" s="2"/>
        <tr r="BZ65" s="2"/>
      </tp>
      <tp>
        <v>64.92</v>
        <stp/>
        <stp>StudyData</stp>
        <stp>S.US.PCAR</stp>
        <stp>FG</stp>
        <stp/>
        <stp>Close</stp>
        <stp>5Min</stp>
        <stp>-53</stp>
        <stp>all</stp>
        <stp/>
        <stp/>
        <stp>False</stp>
        <stp>T</stp>
        <tr r="BZ54" s="2"/>
        <tr r="BZ55" s="2"/>
      </tp>
      <tp>
        <v>65.03</v>
        <stp/>
        <stp>StudyData</stp>
        <stp>S.US.PCAR</stp>
        <stp>FG</stp>
        <stp/>
        <stp>Close</stp>
        <stp>5Min</stp>
        <stp>-43</stp>
        <stp>all</stp>
        <stp/>
        <stp/>
        <stp>False</stp>
        <stp>T</stp>
        <tr r="BZ44" s="2"/>
        <tr r="BZ45" s="2"/>
      </tp>
      <tp>
        <v>213.5</v>
        <stp/>
        <stp>StudyData</stp>
        <stp>S.US.NTES</stp>
        <stp>FG</stp>
        <stp/>
        <stp>Close</stp>
        <stp>5Min</stp>
        <stp>-87</stp>
        <stp>all</stp>
        <stp/>
        <stp/>
        <stp>False</stp>
        <stp>T</stp>
        <tr r="BV89" s="2"/>
        <tr r="BV88" s="2"/>
      </tp>
      <tp>
        <v>217.56</v>
        <stp/>
        <stp>StudyData</stp>
        <stp>S.US.NTES</stp>
        <stp>FG</stp>
        <stp/>
        <stp>Close</stp>
        <stp>5Min</stp>
        <stp>-97</stp>
        <stp>all</stp>
        <stp/>
        <stp/>
        <stp>False</stp>
        <stp>T</stp>
        <tr r="BV98" s="2"/>
        <tr r="BV99" s="2"/>
      </tp>
      <tp>
        <v>213.96</v>
        <stp/>
        <stp>StudyData</stp>
        <stp>S.US.NTES</stp>
        <stp>FG</stp>
        <stp/>
        <stp>Close</stp>
        <stp>5Min</stp>
        <stp>-47</stp>
        <stp>all</stp>
        <stp/>
        <stp/>
        <stp>False</stp>
        <stp>T</stp>
        <tr r="BV48" s="2"/>
        <tr r="BV49" s="2"/>
      </tp>
      <tp>
        <v>212.81</v>
        <stp/>
        <stp>StudyData</stp>
        <stp>S.US.NTES</stp>
        <stp>FG</stp>
        <stp/>
        <stp>Close</stp>
        <stp>5Min</stp>
        <stp>-57</stp>
        <stp>all</stp>
        <stp/>
        <stp/>
        <stp>False</stp>
        <stp>T</stp>
        <tr r="BV59" s="2"/>
        <tr r="BV58" s="2"/>
      </tp>
      <tp>
        <v>210.88</v>
        <stp/>
        <stp>StudyData</stp>
        <stp>S.US.NTES</stp>
        <stp>FG</stp>
        <stp/>
        <stp>Close</stp>
        <stp>5Min</stp>
        <stp>-67</stp>
        <stp>all</stp>
        <stp/>
        <stp/>
        <stp>False</stp>
        <stp>T</stp>
        <tr r="BV68" s="2"/>
        <tr r="BV69" s="2"/>
      </tp>
      <tp>
        <v>210.95</v>
        <stp/>
        <stp>StudyData</stp>
        <stp>S.US.NTES</stp>
        <stp>FG</stp>
        <stp/>
        <stp>Close</stp>
        <stp>5Min</stp>
        <stp>-77</stp>
        <stp>all</stp>
        <stp/>
        <stp/>
        <stp>False</stp>
        <stp>T</stp>
        <tr r="BV79" s="2"/>
        <tr r="BV78" s="2"/>
      </tp>
      <tp>
        <v>210.95</v>
        <stp/>
        <stp>StudyData</stp>
        <stp>S.US.NTES</stp>
        <stp>FG</stp>
        <stp/>
        <stp>Close</stp>
        <stp>5Min</stp>
        <stp>-17</stp>
        <stp>all</stp>
        <stp/>
        <stp/>
        <stp>False</stp>
        <stp>T</stp>
        <tr r="BV19" s="2"/>
        <tr r="BV18" s="2"/>
      </tp>
      <tp>
        <v>212.93</v>
        <stp/>
        <stp>StudyData</stp>
        <stp>S.US.NTES</stp>
        <stp>FG</stp>
        <stp/>
        <stp>Close</stp>
        <stp>5Min</stp>
        <stp>-27</stp>
        <stp>all</stp>
        <stp/>
        <stp/>
        <stp>False</stp>
        <stp>T</stp>
        <tr r="BV28" s="2"/>
        <tr r="BV29" s="2"/>
      </tp>
      <tp>
        <v>213.41</v>
        <stp/>
        <stp>StudyData</stp>
        <stp>S.US.NTES</stp>
        <stp>FG</stp>
        <stp/>
        <stp>Close</stp>
        <stp>5Min</stp>
        <stp>-37</stp>
        <stp>all</stp>
        <stp/>
        <stp/>
        <stp>False</stp>
        <stp>T</stp>
        <tr r="BV39" s="2"/>
        <tr r="BV38" s="2"/>
      </tp>
      <tp>
        <v>192.28</v>
        <stp/>
        <stp>StudyData</stp>
        <stp>S.US.CTAS</stp>
        <stp>FG</stp>
        <stp/>
        <stp>Close</stp>
        <stp>5Min</stp>
        <stp>-83</stp>
        <stp>all</stp>
        <stp/>
        <stp/>
        <stp>False</stp>
        <stp>T</stp>
        <tr r="AD85" s="2"/>
        <tr r="AD84" s="2"/>
      </tp>
      <tp>
        <v>195.25</v>
        <stp/>
        <stp>StudyData</stp>
        <stp>S.US.CTAS</stp>
        <stp>FG</stp>
        <stp/>
        <stp>Close</stp>
        <stp>5Min</stp>
        <stp>-93</stp>
        <stp>all</stp>
        <stp/>
        <stp/>
        <stp>False</stp>
        <stp>T</stp>
        <tr r="AD95" s="2"/>
        <tr r="AD94" s="2"/>
      </tp>
      <tp>
        <v>189.32</v>
        <stp/>
        <stp>StudyData</stp>
        <stp>S.US.CTAS</stp>
        <stp>FG</stp>
        <stp/>
        <stp>Close</stp>
        <stp>5Min</stp>
        <stp>-43</stp>
        <stp>all</stp>
        <stp/>
        <stp/>
        <stp>False</stp>
        <stp>T</stp>
        <tr r="AD45" s="2"/>
        <tr r="AD44" s="2"/>
      </tp>
      <tp>
        <v>188.77</v>
        <stp/>
        <stp>StudyData</stp>
        <stp>S.US.CTAS</stp>
        <stp>FG</stp>
        <stp/>
        <stp>Close</stp>
        <stp>5Min</stp>
        <stp>-53</stp>
        <stp>all</stp>
        <stp/>
        <stp/>
        <stp>False</stp>
        <stp>T</stp>
        <tr r="AD54" s="2"/>
        <tr r="AD55" s="2"/>
      </tp>
      <tp>
        <v>189.12</v>
        <stp/>
        <stp>StudyData</stp>
        <stp>S.US.CTAS</stp>
        <stp>FG</stp>
        <stp/>
        <stp>Close</stp>
        <stp>5Min</stp>
        <stp>-63</stp>
        <stp>all</stp>
        <stp/>
        <stp/>
        <stp>False</stp>
        <stp>T</stp>
        <tr r="AD65" s="2"/>
        <tr r="AD64" s="2"/>
      </tp>
      <tp>
        <v>191.25</v>
        <stp/>
        <stp>StudyData</stp>
        <stp>S.US.CTAS</stp>
        <stp>FG</stp>
        <stp/>
        <stp>Close</stp>
        <stp>5Min</stp>
        <stp>-73</stp>
        <stp>all</stp>
        <stp/>
        <stp/>
        <stp>False</stp>
        <stp>T</stp>
        <tr r="AD74" s="2"/>
        <tr r="AD75" s="2"/>
      </tp>
      <tp>
        <v>188.82</v>
        <stp/>
        <stp>StudyData</stp>
        <stp>S.US.CTAS</stp>
        <stp>FG</stp>
        <stp/>
        <stp>Close</stp>
        <stp>5Min</stp>
        <stp>-13</stp>
        <stp>all</stp>
        <stp/>
        <stp/>
        <stp>False</stp>
        <stp>T</stp>
        <tr r="AD15" s="2"/>
        <tr r="AD14" s="2"/>
      </tp>
      <tp>
        <v>189.21</v>
        <stp/>
        <stp>StudyData</stp>
        <stp>S.US.CTAS</stp>
        <stp>FG</stp>
        <stp/>
        <stp>Close</stp>
        <stp>5Min</stp>
        <stp>-23</stp>
        <stp>all</stp>
        <stp/>
        <stp/>
        <stp>False</stp>
        <stp>T</stp>
        <tr r="AD24" s="2"/>
        <tr r="AD25" s="2"/>
      </tp>
      <tp>
        <v>189.5</v>
        <stp/>
        <stp>StudyData</stp>
        <stp>S.US.CTAS</stp>
        <stp>FG</stp>
        <stp/>
        <stp>Close</stp>
        <stp>5Min</stp>
        <stp>-33</stp>
        <stp>all</stp>
        <stp/>
        <stp/>
        <stp>False</stp>
        <stp>T</stp>
        <tr r="AD34" s="2"/>
        <tr r="AD35" s="2"/>
      </tp>
      <tp>
        <v>88.57</v>
        <stp/>
        <stp>StudyData</stp>
        <stp>S.US.SWKS</stp>
        <stp>FG</stp>
        <stp/>
        <stp>Close</stp>
        <stp>5Min</stp>
        <stp>-99</stp>
        <stp>all</stp>
        <stp/>
        <stp/>
        <stp>False</stp>
        <stp>T</stp>
        <tr r="CK100" s="2"/>
        <tr r="CK101" s="2"/>
      </tp>
      <tp>
        <v>88.52</v>
        <stp/>
        <stp>StudyData</stp>
        <stp>S.US.SWKS</stp>
        <stp>FG</stp>
        <stp/>
        <stp>Close</stp>
        <stp>5Min</stp>
        <stp>-89</stp>
        <stp>all</stp>
        <stp/>
        <stp/>
        <stp>False</stp>
        <stp>T</stp>
        <tr r="CK91" s="2"/>
        <tr r="CK90" s="2"/>
      </tp>
      <tp>
        <v>86.05</v>
        <stp/>
        <stp>StudyData</stp>
        <stp>S.US.SWKS</stp>
        <stp>FG</stp>
        <stp/>
        <stp>Close</stp>
        <stp>5Min</stp>
        <stp>-79</stp>
        <stp>all</stp>
        <stp/>
        <stp/>
        <stp>False</stp>
        <stp>T</stp>
        <tr r="CK80" s="2"/>
        <tr r="CK81" s="2"/>
      </tp>
      <tp>
        <v>85.82</v>
        <stp/>
        <stp>StudyData</stp>
        <stp>S.US.SWKS</stp>
        <stp>FG</stp>
        <stp/>
        <stp>Close</stp>
        <stp>5Min</stp>
        <stp>-69</stp>
        <stp>all</stp>
        <stp/>
        <stp/>
        <stp>False</stp>
        <stp>T</stp>
        <tr r="CK71" s="2"/>
        <tr r="CK70" s="2"/>
      </tp>
      <tp>
        <v>86.24</v>
        <stp/>
        <stp>StudyData</stp>
        <stp>S.US.SWKS</stp>
        <stp>FG</stp>
        <stp/>
        <stp>Close</stp>
        <stp>5Min</stp>
        <stp>-59</stp>
        <stp>all</stp>
        <stp/>
        <stp/>
        <stp>False</stp>
        <stp>T</stp>
        <tr r="CK60" s="2"/>
        <tr r="CK61" s="2"/>
      </tp>
      <tp>
        <v>86.45</v>
        <stp/>
        <stp>StudyData</stp>
        <stp>S.US.SWKS</stp>
        <stp>FG</stp>
        <stp/>
        <stp>Close</stp>
        <stp>5Min</stp>
        <stp>-49</stp>
        <stp>all</stp>
        <stp/>
        <stp/>
        <stp>False</stp>
        <stp>T</stp>
        <tr r="CK50" s="2"/>
        <tr r="CK51" s="2"/>
      </tp>
      <tp>
        <v>86.97</v>
        <stp/>
        <stp>StudyData</stp>
        <stp>S.US.SWKS</stp>
        <stp>FG</stp>
        <stp/>
        <stp>Close</stp>
        <stp>5Min</stp>
        <stp>-39</stp>
        <stp>all</stp>
        <stp/>
        <stp/>
        <stp>False</stp>
        <stp>T</stp>
        <tr r="CK41" s="2"/>
        <tr r="CK40" s="2"/>
      </tp>
      <tp>
        <v>86.47</v>
        <stp/>
        <stp>StudyData</stp>
        <stp>S.US.SWKS</stp>
        <stp>FG</stp>
        <stp/>
        <stp>Close</stp>
        <stp>5Min</stp>
        <stp>-29</stp>
        <stp>all</stp>
        <stp/>
        <stp/>
        <stp>False</stp>
        <stp>T</stp>
        <tr r="CK31" s="2"/>
        <tr r="CK30" s="2"/>
      </tp>
      <tp>
        <v>85.48</v>
        <stp/>
        <stp>StudyData</stp>
        <stp>S.US.SWKS</stp>
        <stp>FG</stp>
        <stp/>
        <stp>Close</stp>
        <stp>5Min</stp>
        <stp>-19</stp>
        <stp>all</stp>
        <stp/>
        <stp/>
        <stp>False</stp>
        <stp>T</stp>
        <tr r="CK20" s="2"/>
        <tr r="CK21" s="2"/>
      </tp>
      <tp>
        <v>111.16</v>
        <stp/>
        <stp>StudyData</stp>
        <stp>S.US.CHKP</stp>
        <stp>FG</stp>
        <stp/>
        <stp>Close</stp>
        <stp>5Min</stp>
        <stp>-19</stp>
        <stp>all</stp>
        <stp/>
        <stp/>
        <stp>False</stp>
        <stp>T</stp>
        <tr r="X20" s="2"/>
        <tr r="X21" s="2"/>
      </tp>
      <tp>
        <v>111.55</v>
        <stp/>
        <stp>StudyData</stp>
        <stp>S.US.CHKP</stp>
        <stp>FG</stp>
        <stp/>
        <stp>Close</stp>
        <stp>5Min</stp>
        <stp>-29</stp>
        <stp>all</stp>
        <stp/>
        <stp/>
        <stp>False</stp>
        <stp>T</stp>
        <tr r="X30" s="2"/>
        <tr r="X31" s="2"/>
      </tp>
      <tp>
        <v>112.63</v>
        <stp/>
        <stp>StudyData</stp>
        <stp>S.US.CHKP</stp>
        <stp>FG</stp>
        <stp/>
        <stp>Close</stp>
        <stp>5Min</stp>
        <stp>-39</stp>
        <stp>all</stp>
        <stp/>
        <stp/>
        <stp>False</stp>
        <stp>T</stp>
        <tr r="X40" s="2"/>
        <tr r="X41" s="2"/>
      </tp>
      <tp>
        <v>112.33</v>
        <stp/>
        <stp>StudyData</stp>
        <stp>S.US.CHKP</stp>
        <stp>FG</stp>
        <stp/>
        <stp>Close</stp>
        <stp>5Min</stp>
        <stp>-49</stp>
        <stp>all</stp>
        <stp/>
        <stp/>
        <stp>False</stp>
        <stp>T</stp>
        <tr r="X51" s="2"/>
        <tr r="X50" s="2"/>
      </tp>
      <tp>
        <v>111.96</v>
        <stp/>
        <stp>StudyData</stp>
        <stp>S.US.CHKP</stp>
        <stp>FG</stp>
        <stp/>
        <stp>Close</stp>
        <stp>5Min</stp>
        <stp>-59</stp>
        <stp>all</stp>
        <stp/>
        <stp/>
        <stp>False</stp>
        <stp>T</stp>
        <tr r="X61" s="2"/>
        <tr r="X60" s="2"/>
      </tp>
      <tp>
        <v>111.7</v>
        <stp/>
        <stp>StudyData</stp>
        <stp>S.US.CHKP</stp>
        <stp>FG</stp>
        <stp/>
        <stp>Close</stp>
        <stp>5Min</stp>
        <stp>-69</stp>
        <stp>all</stp>
        <stp/>
        <stp/>
        <stp>False</stp>
        <stp>T</stp>
        <tr r="X71" s="2"/>
        <tr r="X70" s="2"/>
      </tp>
      <tp>
        <v>112.74</v>
        <stp/>
        <stp>StudyData</stp>
        <stp>S.US.CHKP</stp>
        <stp>FG</stp>
        <stp/>
        <stp>Close</stp>
        <stp>5Min</stp>
        <stp>-79</stp>
        <stp>all</stp>
        <stp/>
        <stp/>
        <stp>False</stp>
        <stp>T</stp>
        <tr r="X81" s="2"/>
        <tr r="X80" s="2"/>
      </tp>
      <tp>
        <v>113.57</v>
        <stp/>
        <stp>StudyData</stp>
        <stp>S.US.CHKP</stp>
        <stp>FG</stp>
        <stp/>
        <stp>Close</stp>
        <stp>5Min</stp>
        <stp>-89</stp>
        <stp>all</stp>
        <stp/>
        <stp/>
        <stp>False</stp>
        <stp>T</stp>
        <tr r="X91" s="2"/>
        <tr r="X90" s="2"/>
      </tp>
      <tp>
        <v>113.97</v>
        <stp/>
        <stp>StudyData</stp>
        <stp>S.US.CHKP</stp>
        <stp>FG</stp>
        <stp/>
        <stp>Close</stp>
        <stp>5Min</stp>
        <stp>-99</stp>
        <stp>all</stp>
        <stp/>
        <stp/>
        <stp>False</stp>
        <stp>T</stp>
        <tr r="X101" s="2"/>
        <tr r="X100" s="2"/>
      </tp>
      <tp>
        <v>112.32</v>
        <stp/>
        <stp>StudyData</stp>
        <stp>S.US.MSFT</stp>
        <stp>FG</stp>
        <stp/>
        <stp>Close</stp>
        <stp>5Min</stp>
        <stp>-94</stp>
        <stp>all</stp>
        <stp/>
        <stp/>
        <stp>False</stp>
        <stp>T</stp>
        <tr r="BQ96" s="2"/>
        <tr r="BQ95" s="2"/>
      </tp>
      <tp>
        <v>109.84</v>
        <stp/>
        <stp>StudyData</stp>
        <stp>S.US.MSFT</stp>
        <stp>FG</stp>
        <stp/>
        <stp>Close</stp>
        <stp>5Min</stp>
        <stp>-84</stp>
        <stp>all</stp>
        <stp/>
        <stp/>
        <stp>False</stp>
        <stp>T</stp>
        <tr r="BQ85" s="2"/>
        <tr r="BQ86" s="2"/>
      </tp>
      <tp>
        <v>108.62</v>
        <stp/>
        <stp>StudyData</stp>
        <stp>S.US.MSFT</stp>
        <stp>FG</stp>
        <stp/>
        <stp>Close</stp>
        <stp>5Min</stp>
        <stp>-34</stp>
        <stp>all</stp>
        <stp/>
        <stp/>
        <stp>False</stp>
        <stp>T</stp>
        <tr r="BQ35" s="2"/>
        <tr r="BQ36" s="2"/>
      </tp>
      <tp>
        <v>108.29</v>
        <stp/>
        <stp>StudyData</stp>
        <stp>S.US.MSFT</stp>
        <stp>FG</stp>
        <stp/>
        <stp>Close</stp>
        <stp>5Min</stp>
        <stp>-24</stp>
        <stp>all</stp>
        <stp/>
        <stp/>
        <stp>False</stp>
        <stp>T</stp>
        <tr r="BQ25" s="2"/>
        <tr r="BQ26" s="2"/>
      </tp>
      <tp>
        <v>107.17</v>
        <stp/>
        <stp>StudyData</stp>
        <stp>S.US.MSFT</stp>
        <stp>FG</stp>
        <stp/>
        <stp>Close</stp>
        <stp>5Min</stp>
        <stp>-14</stp>
        <stp>all</stp>
        <stp/>
        <stp/>
        <stp>False</stp>
        <stp>T</stp>
        <tr r="BQ16" s="2"/>
        <tr r="BQ15" s="2"/>
      </tp>
      <tp>
        <v>109.48</v>
        <stp/>
        <stp>StudyData</stp>
        <stp>S.US.MSFT</stp>
        <stp>FG</stp>
        <stp/>
        <stp>Close</stp>
        <stp>5Min</stp>
        <stp>-74</stp>
        <stp>all</stp>
        <stp/>
        <stp/>
        <stp>False</stp>
        <stp>T</stp>
        <tr r="BQ76" s="2"/>
        <tr r="BQ75" s="2"/>
      </tp>
      <tp>
        <v>108.32</v>
        <stp/>
        <stp>StudyData</stp>
        <stp>S.US.MSFT</stp>
        <stp>FG</stp>
        <stp/>
        <stp>Close</stp>
        <stp>5Min</stp>
        <stp>-64</stp>
        <stp>all</stp>
        <stp/>
        <stp/>
        <stp>False</stp>
        <stp>T</stp>
        <tr r="BQ65" s="2"/>
        <tr r="BQ66" s="2"/>
      </tp>
      <tp>
        <v>109.02</v>
        <stp/>
        <stp>StudyData</stp>
        <stp>S.US.MSFT</stp>
        <stp>FG</stp>
        <stp/>
        <stp>Close</stp>
        <stp>5Min</stp>
        <stp>-54</stp>
        <stp>all</stp>
        <stp/>
        <stp/>
        <stp>False</stp>
        <stp>T</stp>
        <tr r="BQ55" s="2"/>
        <tr r="BQ56" s="2"/>
      </tp>
      <tp>
        <v>108.84</v>
        <stp/>
        <stp>StudyData</stp>
        <stp>S.US.MSFT</stp>
        <stp>FG</stp>
        <stp/>
        <stp>Close</stp>
        <stp>5Min</stp>
        <stp>-44</stp>
        <stp>all</stp>
        <stp/>
        <stp/>
        <stp>False</stp>
        <stp>T</stp>
        <tr r="BQ45" s="2"/>
        <tr r="BQ46" s="2"/>
      </tp>
      <tp>
        <v>35.21</v>
        <stp/>
        <stp>StudyData</stp>
        <stp>S.US.AMAT</stp>
        <stp>FG</stp>
        <stp/>
        <stp>Close</stp>
        <stp>5Min</stp>
        <stp>-53</stp>
        <stp>all</stp>
        <stp/>
        <stp/>
        <stp>False</stp>
        <stp>T</stp>
        <tr r="J54" s="2"/>
        <tr r="J55" s="2"/>
      </tp>
      <tp>
        <v>35.630000000000003</v>
        <stp/>
        <stp>StudyData</stp>
        <stp>S.US.AMAT</stp>
        <stp>FG</stp>
        <stp/>
        <stp>Close</stp>
        <stp>5Min</stp>
        <stp>-43</stp>
        <stp>all</stp>
        <stp/>
        <stp/>
        <stp>False</stp>
        <stp>T</stp>
        <tr r="J44" s="2"/>
        <tr r="J45" s="2"/>
      </tp>
      <tp>
        <v>34.69</v>
        <stp/>
        <stp>StudyData</stp>
        <stp>S.US.AMAT</stp>
        <stp>FG</stp>
        <stp/>
        <stp>Close</stp>
        <stp>5Min</stp>
        <stp>-73</stp>
        <stp>all</stp>
        <stp/>
        <stp/>
        <stp>False</stp>
        <stp>T</stp>
        <tr r="J75" s="2"/>
        <tr r="J74" s="2"/>
      </tp>
      <tp>
        <v>34.61</v>
        <stp/>
        <stp>StudyData</stp>
        <stp>S.US.AMAT</stp>
        <stp>FG</stp>
        <stp/>
        <stp>Close</stp>
        <stp>5Min</stp>
        <stp>-63</stp>
        <stp>all</stp>
        <stp/>
        <stp/>
        <stp>False</stp>
        <stp>T</stp>
        <tr r="J65" s="2"/>
        <tr r="J64" s="2"/>
      </tp>
      <tp>
        <v>34.86</v>
        <stp/>
        <stp>StudyData</stp>
        <stp>S.US.AMAT</stp>
        <stp>FG</stp>
        <stp/>
        <stp>Close</stp>
        <stp>5Min</stp>
        <stp>-13</stp>
        <stp>all</stp>
        <stp/>
        <stp/>
        <stp>False</stp>
        <stp>T</stp>
        <tr r="J15" s="2"/>
        <tr r="J14" s="2"/>
      </tp>
      <tp>
        <v>35.130000000000003</v>
        <stp/>
        <stp>StudyData</stp>
        <stp>S.US.AMAT</stp>
        <stp>FG</stp>
        <stp/>
        <stp>Close</stp>
        <stp>5Min</stp>
        <stp>-33</stp>
        <stp>all</stp>
        <stp/>
        <stp/>
        <stp>False</stp>
        <stp>T</stp>
        <tr r="J35" s="2"/>
        <tr r="J34" s="2"/>
      </tp>
      <tp>
        <v>34.89</v>
        <stp/>
        <stp>StudyData</stp>
        <stp>S.US.AMAT</stp>
        <stp>FG</stp>
        <stp/>
        <stp>Close</stp>
        <stp>5Min</stp>
        <stp>-23</stp>
        <stp>all</stp>
        <stp/>
        <stp/>
        <stp>False</stp>
        <stp>T</stp>
        <tr r="J24" s="2"/>
        <tr r="J25" s="2"/>
      </tp>
      <tp>
        <v>35.82</v>
        <stp/>
        <stp>StudyData</stp>
        <stp>S.US.AMAT</stp>
        <stp>FG</stp>
        <stp/>
        <stp>Close</stp>
        <stp>5Min</stp>
        <stp>-93</stp>
        <stp>all</stp>
        <stp/>
        <stp/>
        <stp>False</stp>
        <stp>T</stp>
        <tr r="J95" s="2"/>
        <tr r="J94" s="2"/>
      </tp>
      <tp>
        <v>34.520000000000003</v>
        <stp/>
        <stp>StudyData</stp>
        <stp>S.US.AMAT</stp>
        <stp>FG</stp>
        <stp/>
        <stp>Close</stp>
        <stp>5Min</stp>
        <stp>-83</stp>
        <stp>all</stp>
        <stp/>
        <stp/>
        <stp>False</stp>
        <stp>T</stp>
        <tr r="J85" s="2"/>
        <tr r="J84" s="2"/>
      </tp>
      <tp>
        <v>195.3</v>
        <stp/>
        <stp>StudyData</stp>
        <stp>S.US.BIDU</stp>
        <stp>FG</stp>
        <stp/>
        <stp>Close</stp>
        <stp>5Min</stp>
        <stp>-16</stp>
        <stp>all</stp>
        <stp/>
        <stp/>
        <stp>False</stp>
        <stp>T</stp>
        <tr r="P18" s="2"/>
        <tr r="P17" s="2"/>
      </tp>
      <tp>
        <v>196.29</v>
        <stp/>
        <stp>StudyData</stp>
        <stp>S.US.BIDU</stp>
        <stp>FG</stp>
        <stp/>
        <stp>Close</stp>
        <stp>5Min</stp>
        <stp>-36</stp>
        <stp>all</stp>
        <stp/>
        <stp/>
        <stp>False</stp>
        <stp>T</stp>
        <tr r="P38" s="2"/>
        <tr r="P37" s="2"/>
      </tp>
      <tp>
        <v>195.13</v>
        <stp/>
        <stp>StudyData</stp>
        <stp>S.US.BIDU</stp>
        <stp>FG</stp>
        <stp/>
        <stp>Close</stp>
        <stp>5Min</stp>
        <stp>-26</stp>
        <stp>all</stp>
        <stp/>
        <stp/>
        <stp>False</stp>
        <stp>T</stp>
        <tr r="P28" s="2"/>
        <tr r="P27" s="2"/>
      </tp>
      <tp>
        <v>194.95</v>
        <stp/>
        <stp>StudyData</stp>
        <stp>S.US.BIDU</stp>
        <stp>FG</stp>
        <stp/>
        <stp>Close</stp>
        <stp>5Min</stp>
        <stp>-56</stp>
        <stp>all</stp>
        <stp/>
        <stp/>
        <stp>False</stp>
        <stp>T</stp>
        <tr r="P57" s="2"/>
        <tr r="P58" s="2"/>
      </tp>
      <tp>
        <v>194.5</v>
        <stp/>
        <stp>StudyData</stp>
        <stp>S.US.BIDU</stp>
        <stp>FG</stp>
        <stp/>
        <stp>Close</stp>
        <stp>5Min</stp>
        <stp>-46</stp>
        <stp>all</stp>
        <stp/>
        <stp/>
        <stp>False</stp>
        <stp>T</stp>
        <tr r="P47" s="2"/>
        <tr r="P48" s="2"/>
      </tp>
      <tp>
        <v>194.6</v>
        <stp/>
        <stp>StudyData</stp>
        <stp>S.US.BIDU</stp>
        <stp>FG</stp>
        <stp/>
        <stp>Close</stp>
        <stp>5Min</stp>
        <stp>-76</stp>
        <stp>all</stp>
        <stp/>
        <stp/>
        <stp>False</stp>
        <stp>T</stp>
        <tr r="P78" s="2"/>
        <tr r="P77" s="2"/>
      </tp>
      <tp>
        <v>192.84</v>
        <stp/>
        <stp>StudyData</stp>
        <stp>S.US.BIDU</stp>
        <stp>FG</stp>
        <stp/>
        <stp>Close</stp>
        <stp>5Min</stp>
        <stp>-66</stp>
        <stp>all</stp>
        <stp/>
        <stp/>
        <stp>False</stp>
        <stp>T</stp>
        <tr r="P67" s="2"/>
        <tr r="P68" s="2"/>
      </tp>
      <tp>
        <v>200.71</v>
        <stp/>
        <stp>StudyData</stp>
        <stp>S.US.BIDU</stp>
        <stp>FG</stp>
        <stp/>
        <stp>Close</stp>
        <stp>5Min</stp>
        <stp>-96</stp>
        <stp>all</stp>
        <stp/>
        <stp/>
        <stp>False</stp>
        <stp>T</stp>
        <tr r="P98" s="2"/>
        <tr r="P97" s="2"/>
      </tp>
      <tp>
        <v>196.44</v>
        <stp/>
        <stp>StudyData</stp>
        <stp>S.US.BIDU</stp>
        <stp>FG</stp>
        <stp/>
        <stp>Close</stp>
        <stp>5Min</stp>
        <stp>-86</stp>
        <stp>all</stp>
        <stp/>
        <stp/>
        <stp>False</stp>
        <stp>T</stp>
        <tr r="P87" s="2"/>
        <tr r="P88" s="2"/>
      </tp>
      <tp>
        <v>321.20999999999998</v>
        <stp/>
        <stp>StudyData</stp>
        <stp>S.US.ALGN</stp>
        <stp>FG</stp>
        <stp/>
        <stp>Close</stp>
        <stp>5Min</stp>
        <stp>-45</stp>
        <stp>all</stp>
        <stp/>
        <stp/>
        <stp>False</stp>
        <stp>T</stp>
        <tr r="H46" s="2"/>
        <tr r="H47" s="2"/>
      </tp>
      <tp>
        <v>204.45</v>
        <stp/>
        <stp>StudyData</stp>
        <stp>S.US.AMGN</stp>
        <stp>FG</stp>
        <stp/>
        <stp>Close</stp>
        <stp>5Min</stp>
        <stp>-55</stp>
        <stp>all</stp>
        <stp/>
        <stp/>
        <stp>False</stp>
        <stp>T</stp>
        <tr r="K57" s="2"/>
        <tr r="K56" s="2"/>
      </tp>
      <tp>
        <v>325.88</v>
        <stp/>
        <stp>StudyData</stp>
        <stp>S.US.ALGN</stp>
        <stp>FG</stp>
        <stp/>
        <stp>Close</stp>
        <stp>5Min</stp>
        <stp>-55</stp>
        <stp>all</stp>
        <stp/>
        <stp/>
        <stp>False</stp>
        <stp>T</stp>
        <tr r="H56" s="2"/>
        <tr r="H57" s="2"/>
      </tp>
      <tp>
        <v>204.04</v>
        <stp/>
        <stp>StudyData</stp>
        <stp>S.US.AMGN</stp>
        <stp>FG</stp>
        <stp/>
        <stp>Close</stp>
        <stp>5Min</stp>
        <stp>-45</stp>
        <stp>all</stp>
        <stp/>
        <stp/>
        <stp>False</stp>
        <stp>T</stp>
        <tr r="K46" s="2"/>
        <tr r="K47" s="2"/>
      </tp>
      <tp>
        <v>326.5</v>
        <stp/>
        <stp>StudyData</stp>
        <stp>S.US.ALGN</stp>
        <stp>FG</stp>
        <stp/>
        <stp>Close</stp>
        <stp>5Min</stp>
        <stp>-65</stp>
        <stp>all</stp>
        <stp/>
        <stp/>
        <stp>False</stp>
        <stp>T</stp>
        <tr r="H67" s="2"/>
        <tr r="H66" s="2"/>
      </tp>
      <tp>
        <v>205.29</v>
        <stp/>
        <stp>StudyData</stp>
        <stp>S.US.AMGN</stp>
        <stp>FG</stp>
        <stp/>
        <stp>Close</stp>
        <stp>5Min</stp>
        <stp>-75</stp>
        <stp>all</stp>
        <stp/>
        <stp/>
        <stp>False</stp>
        <stp>T</stp>
        <tr r="K76" s="2"/>
        <tr r="K77" s="2"/>
      </tp>
      <tp>
        <v>331.9</v>
        <stp/>
        <stp>StudyData</stp>
        <stp>S.US.ALGN</stp>
        <stp>FG</stp>
        <stp/>
        <stp>Close</stp>
        <stp>5Min</stp>
        <stp>-75</stp>
        <stp>all</stp>
        <stp/>
        <stp/>
        <stp>False</stp>
        <stp>T</stp>
        <tr r="H76" s="2"/>
        <tr r="H77" s="2"/>
      </tp>
      <tp>
        <v>206.21</v>
        <stp/>
        <stp>StudyData</stp>
        <stp>S.US.AMGN</stp>
        <stp>FG</stp>
        <stp/>
        <stp>Close</stp>
        <stp>5Min</stp>
        <stp>-65</stp>
        <stp>all</stp>
        <stp/>
        <stp/>
        <stp>False</stp>
        <stp>T</stp>
        <tr r="K67" s="2"/>
        <tr r="K66" s="2"/>
      </tp>
      <tp>
        <v>201.89</v>
        <stp/>
        <stp>StudyData</stp>
        <stp>S.US.AMGN</stp>
        <stp>FG</stp>
        <stp/>
        <stp>Close</stp>
        <stp>5Min</stp>
        <stp>-15</stp>
        <stp>all</stp>
        <stp/>
        <stp/>
        <stp>False</stp>
        <stp>T</stp>
        <tr r="K17" s="2"/>
        <tr r="K16" s="2"/>
      </tp>
      <tp>
        <v>319.02</v>
        <stp/>
        <stp>StudyData</stp>
        <stp>S.US.ALGN</stp>
        <stp>FG</stp>
        <stp/>
        <stp>Close</stp>
        <stp>5Min</stp>
        <stp>-15</stp>
        <stp>all</stp>
        <stp/>
        <stp/>
        <stp>False</stp>
        <stp>T</stp>
        <tr r="H17" s="2"/>
        <tr r="H16" s="2"/>
      </tp>
      <tp>
        <v>319.64</v>
        <stp/>
        <stp>StudyData</stp>
        <stp>S.US.ALGN</stp>
        <stp>FG</stp>
        <stp/>
        <stp>Close</stp>
        <stp>5Min</stp>
        <stp>-25</stp>
        <stp>all</stp>
        <stp/>
        <stp/>
        <stp>False</stp>
        <stp>T</stp>
        <tr r="H26" s="2"/>
        <tr r="H27" s="2"/>
      </tp>
      <tp>
        <v>203.51</v>
        <stp/>
        <stp>StudyData</stp>
        <stp>S.US.AMGN</stp>
        <stp>FG</stp>
        <stp/>
        <stp>Close</stp>
        <stp>5Min</stp>
        <stp>-35</stp>
        <stp>all</stp>
        <stp/>
        <stp/>
        <stp>False</stp>
        <stp>T</stp>
        <tr r="K36" s="2"/>
        <tr r="K37" s="2"/>
      </tp>
      <tp>
        <v>321.33</v>
        <stp/>
        <stp>StudyData</stp>
        <stp>S.US.ALGN</stp>
        <stp>FG</stp>
        <stp/>
        <stp>Close</stp>
        <stp>5Min</stp>
        <stp>-35</stp>
        <stp>all</stp>
        <stp/>
        <stp/>
        <stp>False</stp>
        <stp>T</stp>
        <tr r="H37" s="2"/>
        <tr r="H36" s="2"/>
      </tp>
      <tp>
        <v>202.38</v>
        <stp/>
        <stp>StudyData</stp>
        <stp>S.US.AMGN</stp>
        <stp>FG</stp>
        <stp/>
        <stp>Close</stp>
        <stp>5Min</stp>
        <stp>-25</stp>
        <stp>all</stp>
        <stp/>
        <stp/>
        <stp>False</stp>
        <stp>T</stp>
        <tr r="K27" s="2"/>
        <tr r="K26" s="2"/>
      </tp>
      <tp>
        <v>328.48</v>
        <stp/>
        <stp>StudyData</stp>
        <stp>S.US.ALGN</stp>
        <stp>FG</stp>
        <stp/>
        <stp>Close</stp>
        <stp>5Min</stp>
        <stp>-85</stp>
        <stp>all</stp>
        <stp/>
        <stp/>
        <stp>False</stp>
        <stp>T</stp>
        <tr r="H87" s="2"/>
        <tr r="H86" s="2"/>
      </tp>
      <tp>
        <v>206.88</v>
        <stp/>
        <stp>StudyData</stp>
        <stp>S.US.AMGN</stp>
        <stp>FG</stp>
        <stp/>
        <stp>Close</stp>
        <stp>5Min</stp>
        <stp>-95</stp>
        <stp>all</stp>
        <stp/>
        <stp/>
        <stp>False</stp>
        <stp>T</stp>
        <tr r="K97" s="2"/>
        <tr r="K96" s="2"/>
      </tp>
      <tp>
        <v>340</v>
        <stp/>
        <stp>StudyData</stp>
        <stp>S.US.ALGN</stp>
        <stp>FG</stp>
        <stp/>
        <stp>Close</stp>
        <stp>5Min</stp>
        <stp>-95</stp>
        <stp>all</stp>
        <stp/>
        <stp/>
        <stp>False</stp>
        <stp>T</stp>
        <tr r="H97" s="2"/>
        <tr r="H96" s="2"/>
      </tp>
      <tp>
        <v>205.24</v>
        <stp/>
        <stp>StudyData</stp>
        <stp>S.US.AMGN</stp>
        <stp>FG</stp>
        <stp/>
        <stp>Close</stp>
        <stp>5Min</stp>
        <stp>-85</stp>
        <stp>all</stp>
        <stp/>
        <stp/>
        <stp>False</stp>
        <stp>T</stp>
        <tr r="K86" s="2"/>
        <tr r="K87" s="2"/>
      </tp>
      <tp>
        <v>391.85</v>
        <stp/>
        <stp>StudyData</stp>
        <stp>S.US.REGN</stp>
        <stp>FG</stp>
        <stp/>
        <stp>Close</stp>
        <stp>5Min</stp>
        <stp>-95</stp>
        <stp>all</stp>
        <stp/>
        <stp/>
        <stp>False</stp>
        <stp>T</stp>
        <tr r="CD96" s="2"/>
        <tr r="CD97" s="2"/>
      </tp>
      <tp>
        <v>394.81</v>
        <stp/>
        <stp>StudyData</stp>
        <stp>S.US.REGN</stp>
        <stp>FG</stp>
        <stp/>
        <stp>Close</stp>
        <stp>5Min</stp>
        <stp>-85</stp>
        <stp>all</stp>
        <stp/>
        <stp/>
        <stp>False</stp>
        <stp>T</stp>
        <tr r="CD87" s="2"/>
        <tr r="CD86" s="2"/>
      </tp>
      <tp>
        <v>393.76</v>
        <stp/>
        <stp>StudyData</stp>
        <stp>S.US.REGN</stp>
        <stp>FG</stp>
        <stp/>
        <stp>Close</stp>
        <stp>5Min</stp>
        <stp>-55</stp>
        <stp>all</stp>
        <stp/>
        <stp/>
        <stp>False</stp>
        <stp>T</stp>
        <tr r="CD56" s="2"/>
        <tr r="CD57" s="2"/>
      </tp>
      <tp>
        <v>391.13</v>
        <stp/>
        <stp>StudyData</stp>
        <stp>S.US.REGN</stp>
        <stp>FG</stp>
        <stp/>
        <stp>Close</stp>
        <stp>5Min</stp>
        <stp>-45</stp>
        <stp>all</stp>
        <stp/>
        <stp/>
        <stp>False</stp>
        <stp>T</stp>
        <tr r="CD46" s="2"/>
        <tr r="CD47" s="2"/>
      </tp>
      <tp>
        <v>395.1</v>
        <stp/>
        <stp>StudyData</stp>
        <stp>S.US.REGN</stp>
        <stp>FG</stp>
        <stp/>
        <stp>Close</stp>
        <stp>5Min</stp>
        <stp>-75</stp>
        <stp>all</stp>
        <stp/>
        <stp/>
        <stp>False</stp>
        <stp>T</stp>
        <tr r="CD77" s="2"/>
        <tr r="CD76" s="2"/>
      </tp>
      <tp>
        <v>393.46</v>
        <stp/>
        <stp>StudyData</stp>
        <stp>S.US.REGN</stp>
        <stp>FG</stp>
        <stp/>
        <stp>Close</stp>
        <stp>5Min</stp>
        <stp>-65</stp>
        <stp>all</stp>
        <stp/>
        <stp/>
        <stp>False</stp>
        <stp>T</stp>
        <tr r="CD67" s="2"/>
        <tr r="CD66" s="2"/>
      </tp>
      <tp>
        <v>384.15</v>
        <stp/>
        <stp>StudyData</stp>
        <stp>S.US.REGN</stp>
        <stp>FG</stp>
        <stp/>
        <stp>Close</stp>
        <stp>5Min</stp>
        <stp>-15</stp>
        <stp>all</stp>
        <stp/>
        <stp/>
        <stp>False</stp>
        <stp>T</stp>
        <tr r="CD16" s="2"/>
        <tr r="CD17" s="2"/>
      </tp>
      <tp>
        <v>389.08</v>
        <stp/>
        <stp>StudyData</stp>
        <stp>S.US.REGN</stp>
        <stp>FG</stp>
        <stp/>
        <stp>Close</stp>
        <stp>5Min</stp>
        <stp>-35</stp>
        <stp>all</stp>
        <stp/>
        <stp/>
        <stp>False</stp>
        <stp>T</stp>
        <tr r="CD37" s="2"/>
        <tr r="CD36" s="2"/>
      </tp>
      <tp>
        <v>386.38</v>
        <stp/>
        <stp>StudyData</stp>
        <stp>S.US.REGN</stp>
        <stp>FG</stp>
        <stp/>
        <stp>Close</stp>
        <stp>5Min</stp>
        <stp>-25</stp>
        <stp>all</stp>
        <stp/>
        <stp/>
        <stp>False</stp>
        <stp>T</stp>
        <tr r="CD26" s="2"/>
        <tr r="CD27" s="2"/>
      </tp>
      <tp>
        <v>47.52</v>
        <stp/>
        <stp>StudyData</stp>
        <stp>S.US.CSCO</stp>
        <stp>FG</stp>
        <stp/>
        <stp>Close</stp>
        <stp>5Min</stp>
        <stp>-91</stp>
        <stp>all</stp>
        <stp/>
        <stp/>
        <stp>False</stp>
        <stp>T</stp>
        <tr r="AB93" s="2"/>
        <tr r="AB92" s="2"/>
      </tp>
      <tp>
        <v>46.89</v>
        <stp/>
        <stp>StudyData</stp>
        <stp>S.US.CSCO</stp>
        <stp>FG</stp>
        <stp/>
        <stp>Close</stp>
        <stp>5Min</stp>
        <stp>-81</stp>
        <stp>all</stp>
        <stp/>
        <stp/>
        <stp>False</stp>
        <stp>T</stp>
        <tr r="AB83" s="2"/>
        <tr r="AB82" s="2"/>
      </tp>
      <tp>
        <v>46.44</v>
        <stp/>
        <stp>StudyData</stp>
        <stp>S.US.CSCO</stp>
        <stp>FG</stp>
        <stp/>
        <stp>Close</stp>
        <stp>5Min</stp>
        <stp>-31</stp>
        <stp>all</stp>
        <stp/>
        <stp/>
        <stp>False</stp>
        <stp>T</stp>
        <tr r="AB32" s="2"/>
        <tr r="AB33" s="2"/>
      </tp>
      <tp>
        <v>46.25</v>
        <stp/>
        <stp>StudyData</stp>
        <stp>S.US.CSCO</stp>
        <stp>FG</stp>
        <stp/>
        <stp>Close</stp>
        <stp>5Min</stp>
        <stp>-21</stp>
        <stp>all</stp>
        <stp/>
        <stp/>
        <stp>False</stp>
        <stp>T</stp>
        <tr r="AB22" s="2"/>
        <tr r="AB23" s="2"/>
      </tp>
      <tp>
        <v>45.63</v>
        <stp/>
        <stp>StudyData</stp>
        <stp>S.US.CSCO</stp>
        <stp>FG</stp>
        <stp/>
        <stp>Close</stp>
        <stp>5Min</stp>
        <stp>-11</stp>
        <stp>all</stp>
        <stp/>
        <stp/>
        <stp>False</stp>
        <stp>T</stp>
        <tr r="AB12" s="2"/>
        <tr r="AB13" s="2"/>
      </tp>
      <tp>
        <v>46.9</v>
        <stp/>
        <stp>StudyData</stp>
        <stp>S.US.CSCO</stp>
        <stp>FG</stp>
        <stp/>
        <stp>Close</stp>
        <stp>5Min</stp>
        <stp>-71</stp>
        <stp>all</stp>
        <stp/>
        <stp/>
        <stp>False</stp>
        <stp>T</stp>
        <tr r="AB72" s="2"/>
        <tr r="AB73" s="2"/>
      </tp>
      <tp>
        <v>46.64</v>
        <stp/>
        <stp>StudyData</stp>
        <stp>S.US.CSCO</stp>
        <stp>FG</stp>
        <stp/>
        <stp>Close</stp>
        <stp>5Min</stp>
        <stp>-61</stp>
        <stp>all</stp>
        <stp/>
        <stp/>
        <stp>False</stp>
        <stp>T</stp>
        <tr r="AB63" s="2"/>
        <tr r="AB62" s="2"/>
      </tp>
      <tp>
        <v>46.53</v>
        <stp/>
        <stp>StudyData</stp>
        <stp>S.US.CSCO</stp>
        <stp>FG</stp>
        <stp/>
        <stp>Close</stp>
        <stp>5Min</stp>
        <stp>-51</stp>
        <stp>all</stp>
        <stp/>
        <stp/>
        <stp>False</stp>
        <stp>T</stp>
        <tr r="AB52" s="2"/>
        <tr r="AB53" s="2"/>
      </tp>
      <tp>
        <v>46.68</v>
        <stp/>
        <stp>StudyData</stp>
        <stp>S.US.CSCO</stp>
        <stp>FG</stp>
        <stp/>
        <stp>Close</stp>
        <stp>5Min</stp>
        <stp>-41</stp>
        <stp>all</stp>
        <stp/>
        <stp/>
        <stp>False</stp>
        <stp>T</stp>
        <tr r="AB42" s="2"/>
        <tr r="AB43" s="2"/>
      </tp>
      <tp>
        <v>241.61</v>
        <stp/>
        <stp>StudyData</stp>
        <stp>S.US.AVGO</stp>
        <stp>FG</stp>
        <stp/>
        <stp>Close</stp>
        <stp>5Min</stp>
        <stp>-85</stp>
        <stp>all</stp>
        <stp/>
        <stp/>
        <stp>False</stp>
        <stp>T</stp>
        <tr r="O86" s="2"/>
        <tr r="O87" s="2"/>
      </tp>
      <tp>
        <v>244.88</v>
        <stp/>
        <stp>StudyData</stp>
        <stp>S.US.AVGO</stp>
        <stp>FG</stp>
        <stp/>
        <stp>Close</stp>
        <stp>5Min</stp>
        <stp>-95</stp>
        <stp>all</stp>
        <stp/>
        <stp/>
        <stp>False</stp>
        <stp>T</stp>
        <tr r="O96" s="2"/>
        <tr r="O97" s="2"/>
      </tp>
      <tp>
        <v>237.23</v>
        <stp/>
        <stp>StudyData</stp>
        <stp>S.US.AVGO</stp>
        <stp>FG</stp>
        <stp/>
        <stp>Close</stp>
        <stp>5Min</stp>
        <stp>-65</stp>
        <stp>all</stp>
        <stp/>
        <stp/>
        <stp>False</stp>
        <stp>T</stp>
        <tr r="O66" s="2"/>
        <tr r="O67" s="2"/>
      </tp>
      <tp>
        <v>236.32</v>
        <stp/>
        <stp>StudyData</stp>
        <stp>S.US.AVGO</stp>
        <stp>FG</stp>
        <stp/>
        <stp>Close</stp>
        <stp>5Min</stp>
        <stp>-75</stp>
        <stp>all</stp>
        <stp/>
        <stp/>
        <stp>False</stp>
        <stp>T</stp>
        <tr r="O76" s="2"/>
        <tr r="O77" s="2"/>
      </tp>
      <tp>
        <v>238.25</v>
        <stp/>
        <stp>StudyData</stp>
        <stp>S.US.AVGO</stp>
        <stp>FG</stp>
        <stp/>
        <stp>Close</stp>
        <stp>5Min</stp>
        <stp>-45</stp>
        <stp>all</stp>
        <stp/>
        <stp/>
        <stp>False</stp>
        <stp>T</stp>
        <tr r="O46" s="2"/>
        <tr r="O47" s="2"/>
      </tp>
      <tp>
        <v>241.87</v>
        <stp/>
        <stp>StudyData</stp>
        <stp>S.US.AVGO</stp>
        <stp>FG</stp>
        <stp/>
        <stp>Close</stp>
        <stp>5Min</stp>
        <stp>-55</stp>
        <stp>all</stp>
        <stp/>
        <stp/>
        <stp>False</stp>
        <stp>T</stp>
        <tr r="O56" s="2"/>
        <tr r="O57" s="2"/>
      </tp>
      <tp>
        <v>236.43</v>
        <stp/>
        <stp>StudyData</stp>
        <stp>S.US.AVGO</stp>
        <stp>FG</stp>
        <stp/>
        <stp>Close</stp>
        <stp>5Min</stp>
        <stp>-25</stp>
        <stp>all</stp>
        <stp/>
        <stp/>
        <stp>False</stp>
        <stp>T</stp>
        <tr r="O27" s="2"/>
        <tr r="O26" s="2"/>
      </tp>
      <tp>
        <v>237.71</v>
        <stp/>
        <stp>StudyData</stp>
        <stp>S.US.AVGO</stp>
        <stp>FG</stp>
        <stp/>
        <stp>Close</stp>
        <stp>5Min</stp>
        <stp>-35</stp>
        <stp>all</stp>
        <stp/>
        <stp/>
        <stp>False</stp>
        <stp>T</stp>
        <tr r="O37" s="2"/>
        <tr r="O36" s="2"/>
      </tp>
      <tp>
        <v>234.52</v>
        <stp/>
        <stp>StudyData</stp>
        <stp>S.US.AVGO</stp>
        <stp>FG</stp>
        <stp/>
        <stp>Close</stp>
        <stp>5Min</stp>
        <stp>-15</stp>
        <stp>all</stp>
        <stp/>
        <stp/>
        <stp>False</stp>
        <stp>T</stp>
        <tr r="O16" s="2"/>
        <tr r="O17" s="2"/>
      </tp>
      <tp>
        <v>45.32</v>
        <stp/>
        <stp>StudyData</stp>
        <stp>S.US.FOX</stp>
        <stp>FG</stp>
        <stp/>
        <stp>Close</stp>
        <stp>5Min</stp>
        <stp>-104</stp>
        <stp>all</stp>
        <stp/>
        <stp/>
        <stp>False</stp>
        <stp>T</stp>
        <tr r="AQ105" s="2"/>
        <tr r="AQ106" s="2"/>
      </tp>
      <tp>
        <v>74.94</v>
        <stp/>
        <stp>StudyData</stp>
        <stp>S.US.CSX</stp>
        <stp>FG</stp>
        <stp/>
        <stp>Close</stp>
        <stp>5Min</stp>
        <stp>-104</stp>
        <stp>all</stp>
        <stp/>
        <stp/>
        <stp>False</stp>
        <stp>T</stp>
        <tr r="AC106" s="2"/>
        <tr r="AC105" s="2"/>
      </tp>
      <tp>
        <v>43.76</v>
        <stp/>
        <stp>StudyData</stp>
        <stp>S.US.STX</stp>
        <stp>FG</stp>
        <stp/>
        <stp>Close</stp>
        <stp>5Min</stp>
        <stp>-104</stp>
        <stp>all</stp>
        <stp/>
        <stp/>
        <stp>False</stp>
        <stp>T</stp>
        <tr r="CJ105" s="2"/>
        <tr r="CJ106" s="2"/>
      </tp>
      <tp>
        <v>97.32</v>
        <stp/>
        <stp>StudyData</stp>
        <stp>S.US.KLAC</stp>
        <stp>FG</stp>
        <stp/>
        <stp>Close</stp>
        <stp>5Min</stp>
        <stp>-43</stp>
        <stp>all</stp>
        <stp/>
        <stp/>
        <stp>False</stp>
        <stp>T</stp>
        <tr r="BH44" s="2"/>
        <tr r="BH45" s="2"/>
      </tp>
      <tp>
        <v>97.26</v>
        <stp/>
        <stp>StudyData</stp>
        <stp>S.US.KLAC</stp>
        <stp>FG</stp>
        <stp/>
        <stp>Close</stp>
        <stp>5Min</stp>
        <stp>-53</stp>
        <stp>all</stp>
        <stp/>
        <stp/>
        <stp>False</stp>
        <stp>T</stp>
        <tr r="BH55" s="2"/>
        <tr r="BH54" s="2"/>
      </tp>
      <tp>
        <v>96.52</v>
        <stp/>
        <stp>StudyData</stp>
        <stp>S.US.KLAC</stp>
        <stp>FG</stp>
        <stp/>
        <stp>Close</stp>
        <stp>5Min</stp>
        <stp>-63</stp>
        <stp>all</stp>
        <stp/>
        <stp/>
        <stp>False</stp>
        <stp>T</stp>
        <tr r="BH65" s="2"/>
        <tr r="BH64" s="2"/>
      </tp>
      <tp>
        <v>96.89</v>
        <stp/>
        <stp>StudyData</stp>
        <stp>S.US.KLAC</stp>
        <stp>FG</stp>
        <stp/>
        <stp>Close</stp>
        <stp>5Min</stp>
        <stp>-73</stp>
        <stp>all</stp>
        <stp/>
        <stp/>
        <stp>False</stp>
        <stp>T</stp>
        <tr r="BH74" s="2"/>
        <tr r="BH75" s="2"/>
      </tp>
      <tp>
        <v>94.9</v>
        <stp/>
        <stp>StudyData</stp>
        <stp>S.US.KLAC</stp>
        <stp>FG</stp>
        <stp/>
        <stp>Close</stp>
        <stp>5Min</stp>
        <stp>-13</stp>
        <stp>all</stp>
        <stp/>
        <stp/>
        <stp>False</stp>
        <stp>T</stp>
        <tr r="BH14" s="2"/>
        <tr r="BH15" s="2"/>
      </tp>
      <tp>
        <v>95.85</v>
        <stp/>
        <stp>StudyData</stp>
        <stp>S.US.KLAC</stp>
        <stp>FG</stp>
        <stp/>
        <stp>Close</stp>
        <stp>5Min</stp>
        <stp>-23</stp>
        <stp>all</stp>
        <stp/>
        <stp/>
        <stp>False</stp>
        <stp>T</stp>
        <tr r="BH24" s="2"/>
        <tr r="BH25" s="2"/>
      </tp>
      <tp>
        <v>96.15</v>
        <stp/>
        <stp>StudyData</stp>
        <stp>S.US.KLAC</stp>
        <stp>FG</stp>
        <stp/>
        <stp>Close</stp>
        <stp>5Min</stp>
        <stp>-33</stp>
        <stp>all</stp>
        <stp/>
        <stp/>
        <stp>False</stp>
        <stp>T</stp>
        <tr r="BH34" s="2"/>
        <tr r="BH35" s="2"/>
      </tp>
      <tp>
        <v>96.09</v>
        <stp/>
        <stp>StudyData</stp>
        <stp>S.US.KLAC</stp>
        <stp>FG</stp>
        <stp/>
        <stp>Close</stp>
        <stp>5Min</stp>
        <stp>-83</stp>
        <stp>all</stp>
        <stp/>
        <stp/>
        <stp>False</stp>
        <stp>T</stp>
        <tr r="BH85" s="2"/>
        <tr r="BH84" s="2"/>
      </tp>
      <tp>
        <v>99.16</v>
        <stp/>
        <stp>StudyData</stp>
        <stp>S.US.KLAC</stp>
        <stp>FG</stp>
        <stp/>
        <stp>Close</stp>
        <stp>5Min</stp>
        <stp>-93</stp>
        <stp>all</stp>
        <stp/>
        <stp/>
        <stp>False</stp>
        <stp>T</stp>
        <tr r="BH95" s="2"/>
        <tr r="BH94" s="2"/>
      </tp>
      <tp>
        <v>258.54000000000002</v>
        <stp/>
        <stp>StudyData</stp>
        <stp>S.US.NVDA</stp>
        <stp>FG</stp>
        <stp/>
        <stp>Close</stp>
        <stp>5Min</stp>
        <stp>-86</stp>
        <stp>all</stp>
        <stp/>
        <stp/>
        <stp>False</stp>
        <stp>T</stp>
        <tr r="BW88" s="2"/>
        <tr r="BW87" s="2"/>
      </tp>
      <tp>
        <v>264.77</v>
        <stp/>
        <stp>StudyData</stp>
        <stp>S.US.NVDA</stp>
        <stp>FG</stp>
        <stp/>
        <stp>Close</stp>
        <stp>5Min</stp>
        <stp>-96</stp>
        <stp>all</stp>
        <stp/>
        <stp/>
        <stp>False</stp>
        <stp>T</stp>
        <tr r="BW97" s="2"/>
        <tr r="BW98" s="2"/>
      </tp>
      <tp>
        <v>252.34</v>
        <stp/>
        <stp>StudyData</stp>
        <stp>S.US.NVDA</stp>
        <stp>FG</stp>
        <stp/>
        <stp>Close</stp>
        <stp>5Min</stp>
        <stp>-66</stp>
        <stp>all</stp>
        <stp/>
        <stp/>
        <stp>False</stp>
        <stp>T</stp>
        <tr r="BW68" s="2"/>
        <tr r="BW67" s="2"/>
      </tp>
      <tp>
        <v>254.75</v>
        <stp/>
        <stp>StudyData</stp>
        <stp>S.US.NVDA</stp>
        <stp>FG</stp>
        <stp/>
        <stp>Close</stp>
        <stp>5Min</stp>
        <stp>-76</stp>
        <stp>all</stp>
        <stp/>
        <stp/>
        <stp>False</stp>
        <stp>T</stp>
        <tr r="BW77" s="2"/>
        <tr r="BW78" s="2"/>
      </tp>
      <tp>
        <v>252.05</v>
        <stp/>
        <stp>StudyData</stp>
        <stp>S.US.NVDA</stp>
        <stp>FG</stp>
        <stp/>
        <stp>Close</stp>
        <stp>5Min</stp>
        <stp>-46</stp>
        <stp>all</stp>
        <stp/>
        <stp/>
        <stp>False</stp>
        <stp>T</stp>
        <tr r="BW48" s="2"/>
        <tr r="BW47" s="2"/>
      </tp>
      <tp>
        <v>251.81</v>
        <stp/>
        <stp>StudyData</stp>
        <stp>S.US.NVDA</stp>
        <stp>FG</stp>
        <stp/>
        <stp>Close</stp>
        <stp>5Min</stp>
        <stp>-56</stp>
        <stp>all</stp>
        <stp/>
        <stp/>
        <stp>False</stp>
        <stp>T</stp>
        <tr r="BW57" s="2"/>
        <tr r="BW58" s="2"/>
      </tp>
      <tp>
        <v>251.78</v>
        <stp/>
        <stp>StudyData</stp>
        <stp>S.US.NVDA</stp>
        <stp>FG</stp>
        <stp/>
        <stp>Close</stp>
        <stp>5Min</stp>
        <stp>-26</stp>
        <stp>all</stp>
        <stp/>
        <stp/>
        <stp>False</stp>
        <stp>T</stp>
        <tr r="BW27" s="2"/>
        <tr r="BW28" s="2"/>
      </tp>
      <tp>
        <v>254.57</v>
        <stp/>
        <stp>StudyData</stp>
        <stp>S.US.NVDA</stp>
        <stp>FG</stp>
        <stp/>
        <stp>Close</stp>
        <stp>5Min</stp>
        <stp>-36</stp>
        <stp>all</stp>
        <stp/>
        <stp/>
        <stp>False</stp>
        <stp>T</stp>
        <tr r="BW37" s="2"/>
        <tr r="BW38" s="2"/>
      </tp>
      <tp>
        <v>248.63</v>
        <stp/>
        <stp>StudyData</stp>
        <stp>S.US.NVDA</stp>
        <stp>FG</stp>
        <stp/>
        <stp>Close</stp>
        <stp>5Min</stp>
        <stp>-16</stp>
        <stp>all</stp>
        <stp/>
        <stp/>
        <stp>False</stp>
        <stp>T</stp>
        <tr r="BW17" s="2"/>
        <tr r="BW18" s="2"/>
      </tp>
      <tp>
        <v>21</v>
        <stp/>
        <stp>StudyData</stp>
        <stp>S.US.QRTEA</stp>
        <stp>FG</stp>
        <stp/>
        <stp>Close</stp>
        <stp>5Min</stp>
        <stp>-102</stp>
        <stp>all</stp>
        <stp/>
        <stp/>
        <stp>False</stp>
        <stp>T</stp>
        <tr r="CC103" s="2"/>
        <tr r="CC104" s="2"/>
      </tp>
      <tp>
        <v>245</v>
        <stp/>
        <stp>StudyData</stp>
        <stp>S.US.ADBE</stp>
        <stp>FG</stp>
        <stp/>
        <stp>Close</stp>
        <stp>5Min</stp>
        <stp>-80</stp>
        <stp>all</stp>
        <stp/>
        <stp/>
        <stp>False</stp>
        <stp>T</stp>
        <tr r="D82" s="2"/>
        <tr r="D81" s="2"/>
      </tp>
      <tp>
        <v>254.41</v>
        <stp/>
        <stp>StudyData</stp>
        <stp>S.US.ADBE</stp>
        <stp>FG</stp>
        <stp/>
        <stp>Close</stp>
        <stp>5Min</stp>
        <stp>-90</stp>
        <stp>all</stp>
        <stp/>
        <stp/>
        <stp>False</stp>
        <stp>T</stp>
        <tr r="D92" s="2"/>
        <tr r="D91" s="2"/>
      </tp>
      <tp>
        <v>244</v>
        <stp/>
        <stp>StudyData</stp>
        <stp>S.US.ADBE</stp>
        <stp>FG</stp>
        <stp/>
        <stp>Close</stp>
        <stp>5Min</stp>
        <stp>-40</stp>
        <stp>all</stp>
        <stp/>
        <stp/>
        <stp>False</stp>
        <stp>T</stp>
        <tr r="D42" s="2"/>
        <tr r="D41" s="2"/>
      </tp>
      <tp>
        <v>242.41</v>
        <stp/>
        <stp>StudyData</stp>
        <stp>S.US.ADBE</stp>
        <stp>FG</stp>
        <stp/>
        <stp>Close</stp>
        <stp>5Min</stp>
        <stp>-50</stp>
        <stp>all</stp>
        <stp/>
        <stp/>
        <stp>False</stp>
        <stp>T</stp>
        <tr r="D51" s="2"/>
        <tr r="D52" s="2"/>
      </tp>
      <tp>
        <v>243.11</v>
        <stp/>
        <stp>StudyData</stp>
        <stp>S.US.ADBE</stp>
        <stp>FG</stp>
        <stp/>
        <stp>Close</stp>
        <stp>5Min</stp>
        <stp>-60</stp>
        <stp>all</stp>
        <stp/>
        <stp/>
        <stp>False</stp>
        <stp>T</stp>
        <tr r="D61" s="2"/>
        <tr r="D62" s="2"/>
      </tp>
      <tp>
        <v>242.93</v>
        <stp/>
        <stp>StudyData</stp>
        <stp>S.US.ADBE</stp>
        <stp>FG</stp>
        <stp/>
        <stp>Close</stp>
        <stp>5Min</stp>
        <stp>-70</stp>
        <stp>all</stp>
        <stp/>
        <stp/>
        <stp>False</stp>
        <stp>T</stp>
        <tr r="D72" s="2"/>
        <tr r="D71" s="2"/>
      </tp>
      <tp>
        <v>239.75</v>
        <stp/>
        <stp>StudyData</stp>
        <stp>S.US.ADBE</stp>
        <stp>FG</stp>
        <stp/>
        <stp>Close</stp>
        <stp>5Min</stp>
        <stp>-10</stp>
        <stp>all</stp>
        <stp/>
        <stp/>
        <stp>False</stp>
        <stp>T</stp>
        <tr r="D11" s="2"/>
        <tr r="D12" s="2"/>
      </tp>
      <tp>
        <v>240.85</v>
        <stp/>
        <stp>StudyData</stp>
        <stp>S.US.ADBE</stp>
        <stp>FG</stp>
        <stp/>
        <stp>Close</stp>
        <stp>5Min</stp>
        <stp>-20</stp>
        <stp>all</stp>
        <stp/>
        <stp/>
        <stp>False</stp>
        <stp>T</stp>
        <tr r="D21" s="2"/>
        <tr r="D22" s="2"/>
      </tp>
      <tp>
        <v>243.43</v>
        <stp/>
        <stp>StudyData</stp>
        <stp>S.US.ADBE</stp>
        <stp>FG</stp>
        <stp/>
        <stp>Close</stp>
        <stp>5Min</stp>
        <stp>-30</stp>
        <stp>all</stp>
        <stp/>
        <stp/>
        <stp>False</stp>
        <stp>T</stp>
        <tr r="D32" s="2"/>
        <tr r="D31" s="2"/>
      </tp>
      <tp>
        <v>34</v>
        <stp/>
        <stp>StudyData</stp>
        <stp>S.US.MYL</stp>
        <stp>FG</stp>
        <stp/>
        <stp>Close</stp>
        <stp>5Min</stp>
        <stp>-8</stp>
        <stp>all</stp>
        <stp/>
        <stp/>
        <stp>False</stp>
        <stp>T</stp>
        <tr r="BT10" s="2"/>
        <tr r="BT9" s="2"/>
      </tp>
      <tp>
        <v>69.95</v>
        <stp/>
        <stp>StudyData</stp>
        <stp>S.US.CSX</stp>
        <stp>FG</stp>
        <stp/>
        <stp>Close</stp>
        <stp>5Min</stp>
        <stp>-6</stp>
        <stp>all</stp>
        <stp/>
        <stp/>
        <stp>False</stp>
        <stp>T</stp>
        <tr r="AC7" s="2"/>
        <tr r="AC8" s="2"/>
      </tp>
      <tp>
        <v>44.44</v>
        <stp/>
        <stp>StudyData</stp>
        <stp>S.US.FOX</stp>
        <stp>FG</stp>
        <stp/>
        <stp>Close</stp>
        <stp>5Min</stp>
        <stp>-3</stp>
        <stp>all</stp>
        <stp/>
        <stp/>
        <stp>False</stp>
        <stp>T</stp>
        <tr r="AQ5" s="2"/>
        <tr r="AQ4" s="2"/>
      </tp>
      <tp>
        <v>31.98</v>
        <stp/>
        <stp>StudyData</stp>
        <stp>S.US.AAL</stp>
        <stp>FG</stp>
        <stp/>
        <stp>Close</stp>
        <stp>5Min</stp>
        <stp>-4</stp>
        <stp>all</stp>
        <stp/>
        <stp/>
        <stp>False</stp>
        <stp>T</stp>
        <tr r="B6" s="2"/>
        <tr r="B5" s="2"/>
      </tp>
      <tp>
        <v>116.04</v>
        <stp/>
        <stp>StudyData</stp>
        <stp>S.US.MAR</stp>
        <stp>FG</stp>
        <stp/>
        <stp>Close</stp>
        <stp>5Min</stp>
        <stp>-8</stp>
        <stp>all</stp>
        <stp/>
        <stp/>
        <stp>False</stp>
        <stp>T</stp>
        <tr r="BL9" s="2"/>
        <tr r="BL10" s="2"/>
      </tp>
      <tp>
        <v>85.99</v>
        <stp/>
        <stp>StudyData</stp>
        <stp>S.US.ADI</stp>
        <stp>FG</stp>
        <stp/>
        <stp>Close</stp>
        <stp>5Min</stp>
        <stp>-4</stp>
        <stp>all</stp>
        <stp/>
        <stp/>
        <stp>False</stp>
        <stp>T</stp>
        <tr r="E6" s="2"/>
        <tr r="E5" s="2"/>
      </tp>
      <tp>
        <v>141.69999999999999</v>
        <stp/>
        <stp>StudyData</stp>
        <stp>S.US.ADP</stp>
        <stp>FG</stp>
        <stp/>
        <stp>Close</stp>
        <stp>5Min</stp>
        <stp>-4</stp>
        <stp>all</stp>
        <stp/>
        <stp/>
        <stp>False</stp>
        <stp>T</stp>
        <tr r="F6" s="2"/>
        <tr r="F5" s="2"/>
      </tp>
      <tp>
        <v>139.88</v>
        <stp/>
        <stp>StudyData</stp>
        <stp>S.US.LRCX</stp>
        <stp>FG</stp>
        <stp/>
        <stp>Close</stp>
        <stp>5Min</stp>
        <stp>-82</stp>
        <stp>all</stp>
        <stp/>
        <stp/>
        <stp>False</stp>
        <stp>T</stp>
        <tr r="BK83" s="2"/>
        <tr r="BK84" s="2"/>
      </tp>
      <tp>
        <v>144.52000000000001</v>
        <stp/>
        <stp>StudyData</stp>
        <stp>S.US.LRCX</stp>
        <stp>FG</stp>
        <stp/>
        <stp>Close</stp>
        <stp>5Min</stp>
        <stp>-92</stp>
        <stp>all</stp>
        <stp/>
        <stp/>
        <stp>False</stp>
        <stp>T</stp>
        <tr r="BK93" s="2"/>
        <tr r="BK94" s="2"/>
      </tp>
      <tp>
        <v>141.38999999999999</v>
        <stp/>
        <stp>StudyData</stp>
        <stp>S.US.LRCX</stp>
        <stp>FG</stp>
        <stp/>
        <stp>Close</stp>
        <stp>5Min</stp>
        <stp>-22</stp>
        <stp>all</stp>
        <stp/>
        <stp/>
        <stp>False</stp>
        <stp>T</stp>
        <tr r="BK23" s="2"/>
        <tr r="BK24" s="2"/>
      </tp>
      <tp>
        <v>141.69999999999999</v>
        <stp/>
        <stp>StudyData</stp>
        <stp>S.US.LRCX</stp>
        <stp>FG</stp>
        <stp/>
        <stp>Close</stp>
        <stp>5Min</stp>
        <stp>-32</stp>
        <stp>all</stp>
        <stp/>
        <stp/>
        <stp>False</stp>
        <stp>T</stp>
        <tr r="BK34" s="2"/>
        <tr r="BK33" s="2"/>
      </tp>
      <tp>
        <v>140.55000000000001</v>
        <stp/>
        <stp>StudyData</stp>
        <stp>S.US.LRCX</stp>
        <stp>FG</stp>
        <stp/>
        <stp>Close</stp>
        <stp>5Min</stp>
        <stp>-12</stp>
        <stp>all</stp>
        <stp/>
        <stp/>
        <stp>False</stp>
        <stp>T</stp>
        <tr r="BK14" s="2"/>
        <tr r="BK13" s="2"/>
      </tp>
      <tp>
        <v>140.91</v>
        <stp/>
        <stp>StudyData</stp>
        <stp>S.US.LRCX</stp>
        <stp>FG</stp>
        <stp/>
        <stp>Close</stp>
        <stp>5Min</stp>
        <stp>-62</stp>
        <stp>all</stp>
        <stp/>
        <stp/>
        <stp>False</stp>
        <stp>T</stp>
        <tr r="BK63" s="2"/>
        <tr r="BK64" s="2"/>
      </tp>
      <tp>
        <v>141.72999999999999</v>
        <stp/>
        <stp>StudyData</stp>
        <stp>S.US.LRCX</stp>
        <stp>FG</stp>
        <stp/>
        <stp>Close</stp>
        <stp>5Min</stp>
        <stp>-72</stp>
        <stp>all</stp>
        <stp/>
        <stp/>
        <stp>False</stp>
        <stp>T</stp>
        <tr r="BK74" s="2"/>
        <tr r="BK73" s="2"/>
      </tp>
      <tp>
        <v>143.16</v>
        <stp/>
        <stp>StudyData</stp>
        <stp>S.US.LRCX</stp>
        <stp>FG</stp>
        <stp/>
        <stp>Close</stp>
        <stp>5Min</stp>
        <stp>-42</stp>
        <stp>all</stp>
        <stp/>
        <stp/>
        <stp>False</stp>
        <stp>T</stp>
        <tr r="BK44" s="2"/>
        <tr r="BK43" s="2"/>
      </tp>
      <tp>
        <v>142.94999999999999</v>
        <stp/>
        <stp>StudyData</stp>
        <stp>S.US.LRCX</stp>
        <stp>FG</stp>
        <stp/>
        <stp>Close</stp>
        <stp>5Min</stp>
        <stp>-52</stp>
        <stp>all</stp>
        <stp/>
        <stp/>
        <stp>False</stp>
        <stp>T</stp>
        <tr r="BK53" s="2"/>
        <tr r="BK54" s="2"/>
      </tp>
      <tp>
        <v>65.290000000000006</v>
        <stp/>
        <stp>StudyData</stp>
        <stp>S.US.INCY</stp>
        <stp>FG</stp>
        <stp/>
        <stp>Close</stp>
        <stp>5Min</stp>
        <stp>-62</stp>
        <stp>all</stp>
        <stp/>
        <stp/>
        <stp>False</stp>
        <stp>T</stp>
        <tr r="BA64" s="2"/>
        <tr r="BA63" s="2"/>
      </tp>
      <tp>
        <v>65.75</v>
        <stp/>
        <stp>StudyData</stp>
        <stp>S.US.INCY</stp>
        <stp>FG</stp>
        <stp/>
        <stp>Close</stp>
        <stp>5Min</stp>
        <stp>-72</stp>
        <stp>all</stp>
        <stp/>
        <stp/>
        <stp>False</stp>
        <stp>T</stp>
        <tr r="BA73" s="2"/>
        <tr r="BA74" s="2"/>
      </tp>
      <tp>
        <v>65.38</v>
        <stp/>
        <stp>StudyData</stp>
        <stp>S.US.INCY</stp>
        <stp>FG</stp>
        <stp/>
        <stp>Close</stp>
        <stp>5Min</stp>
        <stp>-42</stp>
        <stp>all</stp>
        <stp/>
        <stp/>
        <stp>False</stp>
        <stp>T</stp>
        <tr r="BA43" s="2"/>
        <tr r="BA44" s="2"/>
      </tp>
      <tp>
        <v>65.45</v>
        <stp/>
        <stp>StudyData</stp>
        <stp>S.US.INCY</stp>
        <stp>FG</stp>
        <stp/>
        <stp>Close</stp>
        <stp>5Min</stp>
        <stp>-52</stp>
        <stp>all</stp>
        <stp/>
        <stp/>
        <stp>False</stp>
        <stp>T</stp>
        <tr r="BA53" s="2"/>
        <tr r="BA54" s="2"/>
      </tp>
      <tp>
        <v>64.59</v>
        <stp/>
        <stp>StudyData</stp>
        <stp>S.US.INCY</stp>
        <stp>FG</stp>
        <stp/>
        <stp>Close</stp>
        <stp>5Min</stp>
        <stp>-22</stp>
        <stp>all</stp>
        <stp/>
        <stp/>
        <stp>False</stp>
        <stp>T</stp>
        <tr r="BA24" s="2"/>
        <tr r="BA23" s="2"/>
      </tp>
      <tp>
        <v>64.58</v>
        <stp/>
        <stp>StudyData</stp>
        <stp>S.US.INCY</stp>
        <stp>FG</stp>
        <stp/>
        <stp>Close</stp>
        <stp>5Min</stp>
        <stp>-32</stp>
        <stp>all</stp>
        <stp/>
        <stp/>
        <stp>False</stp>
        <stp>T</stp>
        <tr r="BA33" s="2"/>
        <tr r="BA34" s="2"/>
      </tp>
      <tp>
        <v>64.09</v>
        <stp/>
        <stp>StudyData</stp>
        <stp>S.US.INCY</stp>
        <stp>FG</stp>
        <stp/>
        <stp>Close</stp>
        <stp>5Min</stp>
        <stp>-12</stp>
        <stp>all</stp>
        <stp/>
        <stp/>
        <stp>False</stp>
        <stp>T</stp>
        <tr r="BA13" s="2"/>
        <tr r="BA14" s="2"/>
      </tp>
      <tp>
        <v>64.53</v>
        <stp/>
        <stp>StudyData</stp>
        <stp>S.US.INCY</stp>
        <stp>FG</stp>
        <stp/>
        <stp>Close</stp>
        <stp>5Min</stp>
        <stp>-82</stp>
        <stp>all</stp>
        <stp/>
        <stp/>
        <stp>False</stp>
        <stp>T</stp>
        <tr r="BA83" s="2"/>
        <tr r="BA84" s="2"/>
      </tp>
      <tp>
        <v>65.400000000000006</v>
        <stp/>
        <stp>StudyData</stp>
        <stp>S.US.INCY</stp>
        <stp>FG</stp>
        <stp/>
        <stp>Close</stp>
        <stp>5Min</stp>
        <stp>-92</stp>
        <stp>all</stp>
        <stp/>
        <stp/>
        <stp>False</stp>
        <stp>T</stp>
        <tr r="BA93" s="2"/>
        <tr r="BA94" s="2"/>
      </tp>
      <tp>
        <v>32.44</v>
        <stp/>
        <stp>StudyData</stp>
        <stp>S.US.EBAY</stp>
        <stp>FG</stp>
        <stp/>
        <stp>Close</stp>
        <stp>5Min</stp>
        <stp>-80</stp>
        <stp>all</stp>
        <stp/>
        <stp/>
        <stp>False</stp>
        <stp>T</stp>
        <tr r="AK81" s="2"/>
        <tr r="AK82" s="2"/>
      </tp>
      <tp>
        <v>33.31</v>
        <stp/>
        <stp>StudyData</stp>
        <stp>S.US.EBAY</stp>
        <stp>FG</stp>
        <stp/>
        <stp>Close</stp>
        <stp>5Min</stp>
        <stp>-90</stp>
        <stp>all</stp>
        <stp/>
        <stp/>
        <stp>False</stp>
        <stp>T</stp>
        <tr r="AK92" s="2"/>
        <tr r="AK91" s="2"/>
      </tp>
      <tp>
        <v>31.98</v>
        <stp/>
        <stp>StudyData</stp>
        <stp>S.US.EBAY</stp>
        <stp>FG</stp>
        <stp/>
        <stp>Close</stp>
        <stp>5Min</stp>
        <stp>-20</stp>
        <stp>all</stp>
        <stp/>
        <stp/>
        <stp>False</stp>
        <stp>T</stp>
        <tr r="AK22" s="2"/>
        <tr r="AK21" s="2"/>
      </tp>
      <tp>
        <v>32.17</v>
        <stp/>
        <stp>StudyData</stp>
        <stp>S.US.EBAY</stp>
        <stp>FG</stp>
        <stp/>
        <stp>Close</stp>
        <stp>5Min</stp>
        <stp>-30</stp>
        <stp>all</stp>
        <stp/>
        <stp/>
        <stp>False</stp>
        <stp>T</stp>
        <tr r="AK31" s="2"/>
        <tr r="AK32" s="2"/>
      </tp>
      <tp>
        <v>31.53</v>
        <stp/>
        <stp>StudyData</stp>
        <stp>S.US.EBAY</stp>
        <stp>FG</stp>
        <stp/>
        <stp>Close</stp>
        <stp>5Min</stp>
        <stp>-10</stp>
        <stp>all</stp>
        <stp/>
        <stp/>
        <stp>False</stp>
        <stp>T</stp>
        <tr r="AK11" s="2"/>
        <tr r="AK12" s="2"/>
      </tp>
      <tp>
        <v>32.26</v>
        <stp/>
        <stp>StudyData</stp>
        <stp>S.US.EBAY</stp>
        <stp>FG</stp>
        <stp/>
        <stp>Close</stp>
        <stp>5Min</stp>
        <stp>-60</stp>
        <stp>all</stp>
        <stp/>
        <stp/>
        <stp>False</stp>
        <stp>T</stp>
        <tr r="AK62" s="2"/>
        <tr r="AK61" s="2"/>
      </tp>
      <tp>
        <v>32.299999999999997</v>
        <stp/>
        <stp>StudyData</stp>
        <stp>S.US.EBAY</stp>
        <stp>FG</stp>
        <stp/>
        <stp>Close</stp>
        <stp>5Min</stp>
        <stp>-70</stp>
        <stp>all</stp>
        <stp/>
        <stp/>
        <stp>False</stp>
        <stp>T</stp>
        <tr r="AK72" s="2"/>
        <tr r="AK71" s="2"/>
      </tp>
      <tp>
        <v>32.299999999999997</v>
        <stp/>
        <stp>StudyData</stp>
        <stp>S.US.EBAY</stp>
        <stp>FG</stp>
        <stp/>
        <stp>Close</stp>
        <stp>5Min</stp>
        <stp>-40</stp>
        <stp>all</stp>
        <stp/>
        <stp/>
        <stp>False</stp>
        <stp>T</stp>
        <tr r="AK42" s="2"/>
        <tr r="AK41" s="2"/>
      </tp>
      <tp>
        <v>32.25</v>
        <stp/>
        <stp>StudyData</stp>
        <stp>S.US.EBAY</stp>
        <stp>FG</stp>
        <stp/>
        <stp>Close</stp>
        <stp>5Min</stp>
        <stp>-50</stp>
        <stp>all</stp>
        <stp/>
        <stp/>
        <stp>False</stp>
        <stp>T</stp>
        <tr r="AK52" s="2"/>
        <tr r="AK51" s="2"/>
      </tp>
      <tp>
        <v>35.68</v>
        <stp/>
        <stp>StudyData</stp>
        <stp>S.US.XRAY</stp>
        <stp>FG</stp>
        <stp/>
        <stp>Close</stp>
        <stp>5Min</stp>
        <stp>-80</stp>
        <stp>all</stp>
        <stp/>
        <stp/>
        <stp>False</stp>
        <stp>T</stp>
        <tr r="CZ82" s="2"/>
        <tr r="CZ81" s="2"/>
      </tp>
      <tp>
        <v>35.79</v>
        <stp/>
        <stp>StudyData</stp>
        <stp>S.US.XRAY</stp>
        <stp>FG</stp>
        <stp/>
        <stp>Close</stp>
        <stp>5Min</stp>
        <stp>-90</stp>
        <stp>all</stp>
        <stp/>
        <stp/>
        <stp>False</stp>
        <stp>T</stp>
        <tr r="CZ92" s="2"/>
        <tr r="CZ91" s="2"/>
      </tp>
      <tp>
        <v>36.15</v>
        <stp/>
        <stp>StudyData</stp>
        <stp>S.US.XRAY</stp>
        <stp>FG</stp>
        <stp/>
        <stp>Close</stp>
        <stp>5Min</stp>
        <stp>-20</stp>
        <stp>all</stp>
        <stp/>
        <stp/>
        <stp>False</stp>
        <stp>T</stp>
        <tr r="CZ22" s="2"/>
        <tr r="CZ21" s="2"/>
      </tp>
      <tp>
        <v>36.020000000000003</v>
        <stp/>
        <stp>StudyData</stp>
        <stp>S.US.XRAY</stp>
        <stp>FG</stp>
        <stp/>
        <stp>Close</stp>
        <stp>5Min</stp>
        <stp>-30</stp>
        <stp>all</stp>
        <stp/>
        <stp/>
        <stp>False</stp>
        <stp>T</stp>
        <tr r="CZ31" s="2"/>
        <tr r="CZ32" s="2"/>
      </tp>
      <tp>
        <v>35.94</v>
        <stp/>
        <stp>StudyData</stp>
        <stp>S.US.XRAY</stp>
        <stp>FG</stp>
        <stp/>
        <stp>Close</stp>
        <stp>5Min</stp>
        <stp>-10</stp>
        <stp>all</stp>
        <stp/>
        <stp/>
        <stp>False</stp>
        <stp>T</stp>
        <tr r="CZ11" s="2"/>
        <tr r="CZ12" s="2"/>
      </tp>
      <tp>
        <v>36.119999999999997</v>
        <stp/>
        <stp>StudyData</stp>
        <stp>S.US.XRAY</stp>
        <stp>FG</stp>
        <stp/>
        <stp>Close</stp>
        <stp>5Min</stp>
        <stp>-60</stp>
        <stp>all</stp>
        <stp/>
        <stp/>
        <stp>False</stp>
        <stp>T</stp>
        <tr r="CZ61" s="2"/>
        <tr r="CZ62" s="2"/>
      </tp>
      <tp>
        <v>35.869999999999997</v>
        <stp/>
        <stp>StudyData</stp>
        <stp>S.US.XRAY</stp>
        <stp>FG</stp>
        <stp/>
        <stp>Close</stp>
        <stp>5Min</stp>
        <stp>-70</stp>
        <stp>all</stp>
        <stp/>
        <stp/>
        <stp>False</stp>
        <stp>T</stp>
        <tr r="CZ71" s="2"/>
        <tr r="CZ72" s="2"/>
      </tp>
      <tp>
        <v>36.299999999999997</v>
        <stp/>
        <stp>StudyData</stp>
        <stp>S.US.XRAY</stp>
        <stp>FG</stp>
        <stp/>
        <stp>Close</stp>
        <stp>5Min</stp>
        <stp>-40</stp>
        <stp>all</stp>
        <stp/>
        <stp/>
        <stp>False</stp>
        <stp>T</stp>
        <tr r="CZ41" s="2"/>
        <tr r="CZ42" s="2"/>
      </tp>
      <tp>
        <v>36.25</v>
        <stp/>
        <stp>StudyData</stp>
        <stp>S.US.XRAY</stp>
        <stp>FG</stp>
        <stp/>
        <stp>Close</stp>
        <stp>5Min</stp>
        <stp>-50</stp>
        <stp>all</stp>
        <stp/>
        <stp/>
        <stp>False</stp>
        <stp>T</stp>
        <tr r="CZ52" s="2"/>
        <tr r="CZ51" s="2"/>
      </tp>
      <tp>
        <v>125.81</v>
        <stp/>
        <stp>StudyData</stp>
        <stp>S.US.WDAY</stp>
        <stp>FG</stp>
        <stp/>
        <stp>Close</stp>
        <stp>5Min</stp>
        <stp>-80</stp>
        <stp>all</stp>
        <stp/>
        <stp/>
        <stp>False</stp>
        <stp>T</stp>
        <tr r="CV81" s="2"/>
        <tr r="CV82" s="2"/>
      </tp>
      <tp>
        <v>131.63</v>
        <stp/>
        <stp>StudyData</stp>
        <stp>S.US.WDAY</stp>
        <stp>FG</stp>
        <stp/>
        <stp>Close</stp>
        <stp>5Min</stp>
        <stp>-90</stp>
        <stp>all</stp>
        <stp/>
        <stp/>
        <stp>False</stp>
        <stp>T</stp>
        <tr r="CV92" s="2"/>
        <tr r="CV91" s="2"/>
      </tp>
      <tp>
        <v>125.36</v>
        <stp/>
        <stp>StudyData</stp>
        <stp>S.US.WDAY</stp>
        <stp>FG</stp>
        <stp/>
        <stp>Close</stp>
        <stp>5Min</stp>
        <stp>-40</stp>
        <stp>all</stp>
        <stp/>
        <stp/>
        <stp>False</stp>
        <stp>T</stp>
        <tr r="CV42" s="2"/>
        <tr r="CV41" s="2"/>
      </tp>
      <tp>
        <v>123.9</v>
        <stp/>
        <stp>StudyData</stp>
        <stp>S.US.WDAY</stp>
        <stp>FG</stp>
        <stp/>
        <stp>Close</stp>
        <stp>5Min</stp>
        <stp>-50</stp>
        <stp>all</stp>
        <stp/>
        <stp/>
        <stp>False</stp>
        <stp>T</stp>
        <tr r="CV51" s="2"/>
        <tr r="CV52" s="2"/>
      </tp>
      <tp>
        <v>123.93</v>
        <stp/>
        <stp>StudyData</stp>
        <stp>S.US.WDAY</stp>
        <stp>FG</stp>
        <stp/>
        <stp>Close</stp>
        <stp>5Min</stp>
        <stp>-60</stp>
        <stp>all</stp>
        <stp/>
        <stp/>
        <stp>False</stp>
        <stp>T</stp>
        <tr r="CV61" s="2"/>
        <tr r="CV62" s="2"/>
      </tp>
      <tp>
        <v>124.96</v>
        <stp/>
        <stp>StudyData</stp>
        <stp>S.US.WDAY</stp>
        <stp>FG</stp>
        <stp/>
        <stp>Close</stp>
        <stp>5Min</stp>
        <stp>-70</stp>
        <stp>all</stp>
        <stp/>
        <stp/>
        <stp>False</stp>
        <stp>T</stp>
        <tr r="CV72" s="2"/>
        <tr r="CV71" s="2"/>
      </tp>
      <tp>
        <v>124.25</v>
        <stp/>
        <stp>StudyData</stp>
        <stp>S.US.WDAY</stp>
        <stp>FG</stp>
        <stp/>
        <stp>Close</stp>
        <stp>5Min</stp>
        <stp>-10</stp>
        <stp>all</stp>
        <stp/>
        <stp/>
        <stp>False</stp>
        <stp>T</stp>
        <tr r="CV11" s="2"/>
        <tr r="CV12" s="2"/>
      </tp>
      <tp>
        <v>124.54</v>
        <stp/>
        <stp>StudyData</stp>
        <stp>S.US.WDAY</stp>
        <stp>FG</stp>
        <stp/>
        <stp>Close</stp>
        <stp>5Min</stp>
        <stp>-20</stp>
        <stp>all</stp>
        <stp/>
        <stp/>
        <stp>False</stp>
        <stp>T</stp>
        <tr r="CV21" s="2"/>
        <tr r="CV22" s="2"/>
      </tp>
      <tp>
        <v>125.3</v>
        <stp/>
        <stp>StudyData</stp>
        <stp>S.US.WDAY</stp>
        <stp>FG</stp>
        <stp/>
        <stp>Close</stp>
        <stp>5Min</stp>
        <stp>-30</stp>
        <stp>all</stp>
        <stp/>
        <stp/>
        <stp>False</stp>
        <stp>T</stp>
        <tr r="CV31" s="2"/>
        <tr r="CV32" s="2"/>
      </tp>
      <tp>
        <v>66.430000000000007</v>
        <stp/>
        <stp>StudyData</stp>
        <stp>S.US.PCAR</stp>
        <stp>FG</stp>
        <stp/>
        <stp>Close</stp>
        <stp>5Min</stp>
        <stp>-90</stp>
        <stp>all</stp>
        <stp/>
        <stp/>
        <stp>False</stp>
        <stp>T</stp>
        <tr r="BZ91" s="2"/>
        <tr r="BZ92" s="2"/>
      </tp>
      <tp>
        <v>65.5</v>
        <stp/>
        <stp>StudyData</stp>
        <stp>S.US.PCAR</stp>
        <stp>FG</stp>
        <stp/>
        <stp>Close</stp>
        <stp>5Min</stp>
        <stp>-80</stp>
        <stp>all</stp>
        <stp/>
        <stp/>
        <stp>False</stp>
        <stp>T</stp>
        <tr r="BZ82" s="2"/>
        <tr r="BZ81" s="2"/>
      </tp>
      <tp>
        <v>64.959999999999994</v>
        <stp/>
        <stp>StudyData</stp>
        <stp>S.US.PCAR</stp>
        <stp>FG</stp>
        <stp/>
        <stp>Close</stp>
        <stp>5Min</stp>
        <stp>-30</stp>
        <stp>all</stp>
        <stp/>
        <stp/>
        <stp>False</stp>
        <stp>T</stp>
        <tr r="BZ31" s="2"/>
        <tr r="BZ32" s="2"/>
      </tp>
      <tp>
        <v>64.47</v>
        <stp/>
        <stp>StudyData</stp>
        <stp>S.US.PCAR</stp>
        <stp>FG</stp>
        <stp/>
        <stp>Close</stp>
        <stp>5Min</stp>
        <stp>-20</stp>
        <stp>all</stp>
        <stp/>
        <stp/>
        <stp>False</stp>
        <stp>T</stp>
        <tr r="BZ21" s="2"/>
        <tr r="BZ22" s="2"/>
      </tp>
      <tp>
        <v>63.68</v>
        <stp/>
        <stp>StudyData</stp>
        <stp>S.US.PCAR</stp>
        <stp>FG</stp>
        <stp/>
        <stp>Close</stp>
        <stp>5Min</stp>
        <stp>-10</stp>
        <stp>all</stp>
        <stp/>
        <stp/>
        <stp>False</stp>
        <stp>T</stp>
        <tr r="BZ12" s="2"/>
        <tr r="BZ11" s="2"/>
      </tp>
      <tp>
        <v>64.91</v>
        <stp/>
        <stp>StudyData</stp>
        <stp>S.US.PCAR</stp>
        <stp>FG</stp>
        <stp/>
        <stp>Close</stp>
        <stp>5Min</stp>
        <stp>-70</stp>
        <stp>all</stp>
        <stp/>
        <stp/>
        <stp>False</stp>
        <stp>T</stp>
        <tr r="BZ71" s="2"/>
        <tr r="BZ72" s="2"/>
      </tp>
      <tp>
        <v>65.02</v>
        <stp/>
        <stp>StudyData</stp>
        <stp>S.US.PCAR</stp>
        <stp>FG</stp>
        <stp/>
        <stp>Close</stp>
        <stp>5Min</stp>
        <stp>-60</stp>
        <stp>all</stp>
        <stp/>
        <stp/>
        <stp>False</stp>
        <stp>T</stp>
        <tr r="BZ61" s="2"/>
        <tr r="BZ62" s="2"/>
      </tp>
      <tp>
        <v>64.739999999999995</v>
        <stp/>
        <stp>StudyData</stp>
        <stp>S.US.PCAR</stp>
        <stp>FG</stp>
        <stp/>
        <stp>Close</stp>
        <stp>5Min</stp>
        <stp>-50</stp>
        <stp>all</stp>
        <stp/>
        <stp/>
        <stp>False</stp>
        <stp>T</stp>
        <tr r="BZ52" s="2"/>
        <tr r="BZ51" s="2"/>
      </tp>
      <tp>
        <v>65.010000000000005</v>
        <stp/>
        <stp>StudyData</stp>
        <stp>S.US.PCAR</stp>
        <stp>FG</stp>
        <stp/>
        <stp>Close</stp>
        <stp>5Min</stp>
        <stp>-40</stp>
        <stp>all</stp>
        <stp/>
        <stp/>
        <stp>False</stp>
        <stp>T</stp>
        <tr r="BZ42" s="2"/>
        <tr r="BZ41" s="2"/>
      </tp>
      <tp>
        <v>210.17</v>
        <stp/>
        <stp>StudyData</stp>
        <stp>S.US.NTES</stp>
        <stp>FG</stp>
        <stp/>
        <stp>Close</stp>
        <stp>5Min</stp>
        <stp>-84</stp>
        <stp>all</stp>
        <stp/>
        <stp/>
        <stp>False</stp>
        <stp>T</stp>
        <tr r="BV85" s="2"/>
        <tr r="BV86" s="2"/>
      </tp>
      <tp>
        <v>216.87</v>
        <stp/>
        <stp>StudyData</stp>
        <stp>S.US.NTES</stp>
        <stp>FG</stp>
        <stp/>
        <stp>Close</stp>
        <stp>5Min</stp>
        <stp>-94</stp>
        <stp>all</stp>
        <stp/>
        <stp/>
        <stp>False</stp>
        <stp>T</stp>
        <tr r="BV96" s="2"/>
        <tr r="BV95" s="2"/>
      </tp>
      <tp>
        <v>214.09</v>
        <stp/>
        <stp>StudyData</stp>
        <stp>S.US.NTES</stp>
        <stp>FG</stp>
        <stp/>
        <stp>Close</stp>
        <stp>5Min</stp>
        <stp>-44</stp>
        <stp>all</stp>
        <stp/>
        <stp/>
        <stp>False</stp>
        <stp>T</stp>
        <tr r="BV46" s="2"/>
        <tr r="BV45" s="2"/>
      </tp>
      <tp>
        <v>213.33</v>
        <stp/>
        <stp>StudyData</stp>
        <stp>S.US.NTES</stp>
        <stp>FG</stp>
        <stp/>
        <stp>Close</stp>
        <stp>5Min</stp>
        <stp>-54</stp>
        <stp>all</stp>
        <stp/>
        <stp/>
        <stp>False</stp>
        <stp>T</stp>
        <tr r="BV55" s="2"/>
        <tr r="BV56" s="2"/>
      </tp>
      <tp>
        <v>209.79</v>
        <stp/>
        <stp>StudyData</stp>
        <stp>S.US.NTES</stp>
        <stp>FG</stp>
        <stp/>
        <stp>Close</stp>
        <stp>5Min</stp>
        <stp>-64</stp>
        <stp>all</stp>
        <stp/>
        <stp/>
        <stp>False</stp>
        <stp>T</stp>
        <tr r="BV65" s="2"/>
        <tr r="BV66" s="2"/>
      </tp>
      <tp>
        <v>211.83</v>
        <stp/>
        <stp>StudyData</stp>
        <stp>S.US.NTES</stp>
        <stp>FG</stp>
        <stp/>
        <stp>Close</stp>
        <stp>5Min</stp>
        <stp>-74</stp>
        <stp>all</stp>
        <stp/>
        <stp/>
        <stp>False</stp>
        <stp>T</stp>
        <tr r="BV75" s="2"/>
        <tr r="BV76" s="2"/>
      </tp>
      <tp>
        <v>210.33</v>
        <stp/>
        <stp>StudyData</stp>
        <stp>S.US.NTES</stp>
        <stp>FG</stp>
        <stp/>
        <stp>Close</stp>
        <stp>5Min</stp>
        <stp>-14</stp>
        <stp>all</stp>
        <stp/>
        <stp/>
        <stp>False</stp>
        <stp>T</stp>
        <tr r="BV16" s="2"/>
        <tr r="BV15" s="2"/>
      </tp>
      <tp>
        <v>212</v>
        <stp/>
        <stp>StudyData</stp>
        <stp>S.US.NTES</stp>
        <stp>FG</stp>
        <stp/>
        <stp>Close</stp>
        <stp>5Min</stp>
        <stp>-24</stp>
        <stp>all</stp>
        <stp/>
        <stp/>
        <stp>False</stp>
        <stp>T</stp>
        <tr r="BV25" s="2"/>
        <tr r="BV26" s="2"/>
      </tp>
      <tp>
        <v>212.96</v>
        <stp/>
        <stp>StudyData</stp>
        <stp>S.US.NTES</stp>
        <stp>FG</stp>
        <stp/>
        <stp>Close</stp>
        <stp>5Min</stp>
        <stp>-34</stp>
        <stp>all</stp>
        <stp/>
        <stp/>
        <stp>False</stp>
        <stp>T</stp>
        <tr r="BV36" s="2"/>
        <tr r="BV35" s="2"/>
      </tp>
      <tp>
        <v>192.34</v>
        <stp/>
        <stp>StudyData</stp>
        <stp>S.US.CTAS</stp>
        <stp>FG</stp>
        <stp/>
        <stp>Close</stp>
        <stp>5Min</stp>
        <stp>-80</stp>
        <stp>all</stp>
        <stp/>
        <stp/>
        <stp>False</stp>
        <stp>T</stp>
        <tr r="AD82" s="2"/>
        <tr r="AD81" s="2"/>
      </tp>
      <tp>
        <v>195.44</v>
        <stp/>
        <stp>StudyData</stp>
        <stp>S.US.CTAS</stp>
        <stp>FG</stp>
        <stp/>
        <stp>Close</stp>
        <stp>5Min</stp>
        <stp>-90</stp>
        <stp>all</stp>
        <stp/>
        <stp/>
        <stp>False</stp>
        <stp>T</stp>
        <tr r="AD91" s="2"/>
        <tr r="AD92" s="2"/>
      </tp>
      <tp>
        <v>189.42</v>
        <stp/>
        <stp>StudyData</stp>
        <stp>S.US.CTAS</stp>
        <stp>FG</stp>
        <stp/>
        <stp>Close</stp>
        <stp>5Min</stp>
        <stp>-40</stp>
        <stp>all</stp>
        <stp/>
        <stp/>
        <stp>False</stp>
        <stp>T</stp>
        <tr r="AD42" s="2"/>
        <tr r="AD41" s="2"/>
      </tp>
      <tp>
        <v>188.19</v>
        <stp/>
        <stp>StudyData</stp>
        <stp>S.US.CTAS</stp>
        <stp>FG</stp>
        <stp/>
        <stp>Close</stp>
        <stp>5Min</stp>
        <stp>-50</stp>
        <stp>all</stp>
        <stp/>
        <stp/>
        <stp>False</stp>
        <stp>T</stp>
        <tr r="AD52" s="2"/>
        <tr r="AD51" s="2"/>
      </tp>
      <tp>
        <v>189.21</v>
        <stp/>
        <stp>StudyData</stp>
        <stp>S.US.CTAS</stp>
        <stp>FG</stp>
        <stp/>
        <stp>Close</stp>
        <stp>5Min</stp>
        <stp>-60</stp>
        <stp>all</stp>
        <stp/>
        <stp/>
        <stp>False</stp>
        <stp>T</stp>
        <tr r="AD62" s="2"/>
        <tr r="AD61" s="2"/>
      </tp>
      <tp>
        <v>190.9</v>
        <stp/>
        <stp>StudyData</stp>
        <stp>S.US.CTAS</stp>
        <stp>FG</stp>
        <stp/>
        <stp>Close</stp>
        <stp>5Min</stp>
        <stp>-70</stp>
        <stp>all</stp>
        <stp/>
        <stp/>
        <stp>False</stp>
        <stp>T</stp>
        <tr r="AD72" s="2"/>
        <tr r="AD71" s="2"/>
      </tp>
      <tp>
        <v>188.64</v>
        <stp/>
        <stp>StudyData</stp>
        <stp>S.US.CTAS</stp>
        <stp>FG</stp>
        <stp/>
        <stp>Close</stp>
        <stp>5Min</stp>
        <stp>-10</stp>
        <stp>all</stp>
        <stp/>
        <stp/>
        <stp>False</stp>
        <stp>T</stp>
        <tr r="AD11" s="2"/>
        <tr r="AD12" s="2"/>
      </tp>
      <tp>
        <v>189.1</v>
        <stp/>
        <stp>StudyData</stp>
        <stp>S.US.CTAS</stp>
        <stp>FG</stp>
        <stp/>
        <stp>Close</stp>
        <stp>5Min</stp>
        <stp>-20</stp>
        <stp>all</stp>
        <stp/>
        <stp/>
        <stp>False</stp>
        <stp>T</stp>
        <tr r="AD21" s="2"/>
        <tr r="AD22" s="2"/>
      </tp>
      <tp>
        <v>189.73</v>
        <stp/>
        <stp>StudyData</stp>
        <stp>S.US.CTAS</stp>
        <stp>FG</stp>
        <stp/>
        <stp>Close</stp>
        <stp>5Min</stp>
        <stp>-30</stp>
        <stp>all</stp>
        <stp/>
        <stp/>
        <stp>False</stp>
        <stp>T</stp>
        <tr r="AD31" s="2"/>
        <tr r="AD32" s="2"/>
      </tp>
      <tp>
        <v>66.989999999999995</v>
        <stp/>
        <stp>StudyData</stp>
        <stp>S.US.MCHP</stp>
        <stp>FG</stp>
        <stp/>
        <stp>Close</stp>
        <stp>5Min</stp>
        <stp>-99</stp>
        <stp>all</stp>
        <stp/>
        <stp/>
        <stp>False</stp>
        <stp>T</stp>
        <tr r="BM101" s="2"/>
        <tr r="BM100" s="2"/>
      </tp>
      <tp>
        <v>67.38</v>
        <stp/>
        <stp>StudyData</stp>
        <stp>S.US.MCHP</stp>
        <stp>FG</stp>
        <stp/>
        <stp>Close</stp>
        <stp>5Min</stp>
        <stp>-89</stp>
        <stp>all</stp>
        <stp/>
        <stp/>
        <stp>False</stp>
        <stp>T</stp>
        <tr r="BM91" s="2"/>
        <tr r="BM90" s="2"/>
      </tp>
      <tp>
        <v>66.55</v>
        <stp/>
        <stp>StudyData</stp>
        <stp>S.US.MCHP</stp>
        <stp>FG</stp>
        <stp/>
        <stp>Close</stp>
        <stp>5Min</stp>
        <stp>-39</stp>
        <stp>all</stp>
        <stp/>
        <stp/>
        <stp>False</stp>
        <stp>T</stp>
        <tr r="BM41" s="2"/>
        <tr r="BM40" s="2"/>
      </tp>
      <tp>
        <v>66.41</v>
        <stp/>
        <stp>StudyData</stp>
        <stp>S.US.MCHP</stp>
        <stp>FG</stp>
        <stp/>
        <stp>Close</stp>
        <stp>5Min</stp>
        <stp>-29</stp>
        <stp>all</stp>
        <stp/>
        <stp/>
        <stp>False</stp>
        <stp>T</stp>
        <tr r="BM31" s="2"/>
        <tr r="BM30" s="2"/>
      </tp>
      <tp>
        <v>66.180000000000007</v>
        <stp/>
        <stp>StudyData</stp>
        <stp>S.US.MCHP</stp>
        <stp>FG</stp>
        <stp/>
        <stp>Close</stp>
        <stp>5Min</stp>
        <stp>-19</stp>
        <stp>all</stp>
        <stp/>
        <stp/>
        <stp>False</stp>
        <stp>T</stp>
        <tr r="BM21" s="2"/>
        <tr r="BM20" s="2"/>
      </tp>
      <tp>
        <v>65.41</v>
        <stp/>
        <stp>StudyData</stp>
        <stp>S.US.MCHP</stp>
        <stp>FG</stp>
        <stp/>
        <stp>Close</stp>
        <stp>5Min</stp>
        <stp>-79</stp>
        <stp>all</stp>
        <stp/>
        <stp/>
        <stp>False</stp>
        <stp>T</stp>
        <tr r="BM81" s="2"/>
        <tr r="BM80" s="2"/>
      </tp>
      <tp>
        <v>65.709999999999994</v>
        <stp/>
        <stp>StudyData</stp>
        <stp>S.US.MCHP</stp>
        <stp>FG</stp>
        <stp/>
        <stp>Close</stp>
        <stp>5Min</stp>
        <stp>-69</stp>
        <stp>all</stp>
        <stp/>
        <stp/>
        <stp>False</stp>
        <stp>T</stp>
        <tr r="BM71" s="2"/>
        <tr r="BM70" s="2"/>
      </tp>
      <tp>
        <v>65.7</v>
        <stp/>
        <stp>StudyData</stp>
        <stp>S.US.MCHP</stp>
        <stp>FG</stp>
        <stp/>
        <stp>Close</stp>
        <stp>5Min</stp>
        <stp>-59</stp>
        <stp>all</stp>
        <stp/>
        <stp/>
        <stp>False</stp>
        <stp>T</stp>
        <tr r="BM61" s="2"/>
        <tr r="BM60" s="2"/>
      </tp>
      <tp>
        <v>65.53</v>
        <stp/>
        <stp>StudyData</stp>
        <stp>S.US.MCHP</stp>
        <stp>FG</stp>
        <stp/>
        <stp>Close</stp>
        <stp>5Min</stp>
        <stp>-49</stp>
        <stp>all</stp>
        <stp/>
        <stp/>
        <stp>False</stp>
        <stp>T</stp>
        <tr r="BM51" s="2"/>
        <tr r="BM50" s="2"/>
      </tp>
      <tp>
        <v>118.17</v>
        <stp/>
        <stp>StudyData</stp>
        <stp>S.US.JBHT</stp>
        <stp>FG</stp>
        <stp/>
        <stp>Close</stp>
        <stp>5Min</stp>
        <stp>-89</stp>
        <stp>all</stp>
        <stp/>
        <stp/>
        <stp>False</stp>
        <stp>T</stp>
        <tr r="BE90" s="2"/>
        <tr r="BE91" s="2"/>
      </tp>
      <tp>
        <v>118.83</v>
        <stp/>
        <stp>StudyData</stp>
        <stp>S.US.JBHT</stp>
        <stp>FG</stp>
        <stp/>
        <stp>Close</stp>
        <stp>5Min</stp>
        <stp>-99</stp>
        <stp>all</stp>
        <stp/>
        <stp/>
        <stp>False</stp>
        <stp>T</stp>
        <tr r="BE101" s="2"/>
        <tr r="BE100" s="2"/>
      </tp>
      <tp>
        <v>115.53</v>
        <stp/>
        <stp>StudyData</stp>
        <stp>S.US.JBHT</stp>
        <stp>FG</stp>
        <stp/>
        <stp>Close</stp>
        <stp>5Min</stp>
        <stp>-29</stp>
        <stp>all</stp>
        <stp/>
        <stp/>
        <stp>False</stp>
        <stp>T</stp>
        <tr r="BE31" s="2"/>
        <tr r="BE30" s="2"/>
      </tp>
      <tp>
        <v>115.58</v>
        <stp/>
        <stp>StudyData</stp>
        <stp>S.US.JBHT</stp>
        <stp>FG</stp>
        <stp/>
        <stp>Close</stp>
        <stp>5Min</stp>
        <stp>-39</stp>
        <stp>all</stp>
        <stp/>
        <stp/>
        <stp>False</stp>
        <stp>T</stp>
        <tr r="BE40" s="2"/>
        <tr r="BE41" s="2"/>
      </tp>
      <tp>
        <v>114.8</v>
        <stp/>
        <stp>StudyData</stp>
        <stp>S.US.JBHT</stp>
        <stp>FG</stp>
        <stp/>
        <stp>Close</stp>
        <stp>5Min</stp>
        <stp>-19</stp>
        <stp>all</stp>
        <stp/>
        <stp/>
        <stp>False</stp>
        <stp>T</stp>
        <tr r="BE20" s="2"/>
        <tr r="BE21" s="2"/>
      </tp>
      <tp>
        <v>116.17</v>
        <stp/>
        <stp>StudyData</stp>
        <stp>S.US.JBHT</stp>
        <stp>FG</stp>
        <stp/>
        <stp>Close</stp>
        <stp>5Min</stp>
        <stp>-69</stp>
        <stp>all</stp>
        <stp/>
        <stp/>
        <stp>False</stp>
        <stp>T</stp>
        <tr r="BE71" s="2"/>
        <tr r="BE70" s="2"/>
      </tp>
      <tp>
        <v>116.75</v>
        <stp/>
        <stp>StudyData</stp>
        <stp>S.US.JBHT</stp>
        <stp>FG</stp>
        <stp/>
        <stp>Close</stp>
        <stp>5Min</stp>
        <stp>-79</stp>
        <stp>all</stp>
        <stp/>
        <stp/>
        <stp>False</stp>
        <stp>T</stp>
        <tr r="BE80" s="2"/>
        <tr r="BE81" s="2"/>
      </tp>
      <tp>
        <v>115.15</v>
        <stp/>
        <stp>StudyData</stp>
        <stp>S.US.JBHT</stp>
        <stp>FG</stp>
        <stp/>
        <stp>Close</stp>
        <stp>5Min</stp>
        <stp>-49</stp>
        <stp>all</stp>
        <stp/>
        <stp/>
        <stp>False</stp>
        <stp>T</stp>
        <tr r="BE51" s="2"/>
        <tr r="BE50" s="2"/>
      </tp>
      <tp>
        <v>116.07</v>
        <stp/>
        <stp>StudyData</stp>
        <stp>S.US.JBHT</stp>
        <stp>FG</stp>
        <stp/>
        <stp>Close</stp>
        <stp>5Min</stp>
        <stp>-59</stp>
        <stp>all</stp>
        <stp/>
        <stp/>
        <stp>False</stp>
        <stp>T</stp>
        <tr r="BE60" s="2"/>
        <tr r="BE61" s="2"/>
      </tp>
      <tp>
        <v>112.61</v>
        <stp/>
        <stp>StudyData</stp>
        <stp>S.US.MSFT</stp>
        <stp>FG</stp>
        <stp/>
        <stp>Close</stp>
        <stp>5Min</stp>
        <stp>-97</stp>
        <stp>all</stp>
        <stp/>
        <stp/>
        <stp>False</stp>
        <stp>T</stp>
        <tr r="BQ99" s="2"/>
        <tr r="BQ98" s="2"/>
      </tp>
      <tp>
        <v>110.23</v>
        <stp/>
        <stp>StudyData</stp>
        <stp>S.US.MSFT</stp>
        <stp>FG</stp>
        <stp/>
        <stp>Close</stp>
        <stp>5Min</stp>
        <stp>-87</stp>
        <stp>all</stp>
        <stp/>
        <stp/>
        <stp>False</stp>
        <stp>T</stp>
        <tr r="BQ89" s="2"/>
        <tr r="BQ88" s="2"/>
      </tp>
      <tp>
        <v>108.98</v>
        <stp/>
        <stp>StudyData</stp>
        <stp>S.US.MSFT</stp>
        <stp>FG</stp>
        <stp/>
        <stp>Close</stp>
        <stp>5Min</stp>
        <stp>-37</stp>
        <stp>all</stp>
        <stp/>
        <stp/>
        <stp>False</stp>
        <stp>T</stp>
        <tr r="BQ39" s="2"/>
        <tr r="BQ38" s="2"/>
      </tp>
      <tp>
        <v>108.67</v>
        <stp/>
        <stp>StudyData</stp>
        <stp>S.US.MSFT</stp>
        <stp>FG</stp>
        <stp/>
        <stp>Close</stp>
        <stp>5Min</stp>
        <stp>-27</stp>
        <stp>all</stp>
        <stp/>
        <stp/>
        <stp>False</stp>
        <stp>T</stp>
        <tr r="BQ29" s="2"/>
        <tr r="BQ28" s="2"/>
      </tp>
      <tp>
        <v>107.98</v>
        <stp/>
        <stp>StudyData</stp>
        <stp>S.US.MSFT</stp>
        <stp>FG</stp>
        <stp/>
        <stp>Close</stp>
        <stp>5Min</stp>
        <stp>-17</stp>
        <stp>all</stp>
        <stp/>
        <stp/>
        <stp>False</stp>
        <stp>T</stp>
        <tr r="BQ18" s="2"/>
        <tr r="BQ19" s="2"/>
      </tp>
      <tp>
        <v>109.58</v>
        <stp/>
        <stp>StudyData</stp>
        <stp>S.US.MSFT</stp>
        <stp>FG</stp>
        <stp/>
        <stp>Close</stp>
        <stp>5Min</stp>
        <stp>-77</stp>
        <stp>all</stp>
        <stp/>
        <stp/>
        <stp>False</stp>
        <stp>T</stp>
        <tr r="BQ78" s="2"/>
        <tr r="BQ79" s="2"/>
      </tp>
      <tp>
        <v>107.91</v>
        <stp/>
        <stp>StudyData</stp>
        <stp>S.US.MSFT</stp>
        <stp>FG</stp>
        <stp/>
        <stp>Close</stp>
        <stp>5Min</stp>
        <stp>-67</stp>
        <stp>all</stp>
        <stp/>
        <stp/>
        <stp>False</stp>
        <stp>T</stp>
        <tr r="BQ68" s="2"/>
        <tr r="BQ69" s="2"/>
      </tp>
      <tp>
        <v>108.16</v>
        <stp/>
        <stp>StudyData</stp>
        <stp>S.US.MSFT</stp>
        <stp>FG</stp>
        <stp/>
        <stp>Close</stp>
        <stp>5Min</stp>
        <stp>-57</stp>
        <stp>all</stp>
        <stp/>
        <stp/>
        <stp>False</stp>
        <stp>T</stp>
        <tr r="BQ59" s="2"/>
        <tr r="BQ58" s="2"/>
      </tp>
      <tp>
        <v>108.52</v>
        <stp/>
        <stp>StudyData</stp>
        <stp>S.US.MSFT</stp>
        <stp>FG</stp>
        <stp/>
        <stp>Close</stp>
        <stp>5Min</stp>
        <stp>-47</stp>
        <stp>all</stp>
        <stp/>
        <stp/>
        <stp>False</stp>
        <stp>T</stp>
        <tr r="BQ49" s="2"/>
        <tr r="BQ48" s="2"/>
      </tp>
      <tp>
        <v>35.32</v>
        <stp/>
        <stp>StudyData</stp>
        <stp>S.US.AMAT</stp>
        <stp>FG</stp>
        <stp/>
        <stp>Close</stp>
        <stp>5Min</stp>
        <stp>-50</stp>
        <stp>all</stp>
        <stp/>
        <stp/>
        <stp>False</stp>
        <stp>T</stp>
        <tr r="J52" s="2"/>
        <tr r="J51" s="2"/>
      </tp>
      <tp>
        <v>35.5</v>
        <stp/>
        <stp>StudyData</stp>
        <stp>S.US.AMAT</stp>
        <stp>FG</stp>
        <stp/>
        <stp>Close</stp>
        <stp>5Min</stp>
        <stp>-40</stp>
        <stp>all</stp>
        <stp/>
        <stp/>
        <stp>False</stp>
        <stp>T</stp>
        <tr r="J41" s="2"/>
        <tr r="J42" s="2"/>
      </tp>
      <tp>
        <v>34.630000000000003</v>
        <stp/>
        <stp>StudyData</stp>
        <stp>S.US.AMAT</stp>
        <stp>FG</stp>
        <stp/>
        <stp>Close</stp>
        <stp>5Min</stp>
        <stp>-70</stp>
        <stp>all</stp>
        <stp/>
        <stp/>
        <stp>False</stp>
        <stp>T</stp>
        <tr r="J71" s="2"/>
        <tr r="J72" s="2"/>
      </tp>
      <tp>
        <v>34.89</v>
        <stp/>
        <stp>StudyData</stp>
        <stp>S.US.AMAT</stp>
        <stp>FG</stp>
        <stp/>
        <stp>Close</stp>
        <stp>5Min</stp>
        <stp>-60</stp>
        <stp>all</stp>
        <stp/>
        <stp/>
        <stp>False</stp>
        <stp>T</stp>
        <tr r="J61" s="2"/>
        <tr r="J62" s="2"/>
      </tp>
      <tp>
        <v>34.46</v>
        <stp/>
        <stp>StudyData</stp>
        <stp>S.US.AMAT</stp>
        <stp>FG</stp>
        <stp/>
        <stp>Close</stp>
        <stp>5Min</stp>
        <stp>-10</stp>
        <stp>all</stp>
        <stp/>
        <stp/>
        <stp>False</stp>
        <stp>T</stp>
        <tr r="J11" s="2"/>
        <tr r="J12" s="2"/>
      </tp>
      <tp>
        <v>35.06</v>
        <stp/>
        <stp>StudyData</stp>
        <stp>S.US.AMAT</stp>
        <stp>FG</stp>
        <stp/>
        <stp>Close</stp>
        <stp>5Min</stp>
        <stp>-30</stp>
        <stp>all</stp>
        <stp/>
        <stp/>
        <stp>False</stp>
        <stp>T</stp>
        <tr r="J31" s="2"/>
        <tr r="J32" s="2"/>
      </tp>
      <tp>
        <v>34.74</v>
        <stp/>
        <stp>StudyData</stp>
        <stp>S.US.AMAT</stp>
        <stp>FG</stp>
        <stp/>
        <stp>Close</stp>
        <stp>5Min</stp>
        <stp>-20</stp>
        <stp>all</stp>
        <stp/>
        <stp/>
        <stp>False</stp>
        <stp>T</stp>
        <tr r="J21" s="2"/>
        <tr r="J22" s="2"/>
      </tp>
      <tp>
        <v>35.74</v>
        <stp/>
        <stp>StudyData</stp>
        <stp>S.US.AMAT</stp>
        <stp>FG</stp>
        <stp/>
        <stp>Close</stp>
        <stp>5Min</stp>
        <stp>-90</stp>
        <stp>all</stp>
        <stp/>
        <stp/>
        <stp>False</stp>
        <stp>T</stp>
        <tr r="J92" s="2"/>
        <tr r="J91" s="2"/>
      </tp>
      <tp>
        <v>34.43</v>
        <stp/>
        <stp>StudyData</stp>
        <stp>S.US.AMAT</stp>
        <stp>FG</stp>
        <stp/>
        <stp>Close</stp>
        <stp>5Min</stp>
        <stp>-80</stp>
        <stp>all</stp>
        <stp/>
        <stp/>
        <stp>False</stp>
        <stp>T</stp>
        <tr r="J81" s="2"/>
        <tr r="J82" s="2"/>
      </tp>
      <tp>
        <v>20</v>
        <stp/>
        <stp>StudyData</stp>
        <stp>S.US.SYMC</stp>
        <stp>FG</stp>
        <stp/>
        <stp>Close</stp>
        <stp>5Min</stp>
        <stp/>
        <stp>all</stp>
        <stp/>
        <stp/>
        <stp>False</stp>
        <stp>T</stp>
        <tr r="CL109" s="2"/>
      </tp>
      <tp>
        <v>194.86</v>
        <stp/>
        <stp>StudyData</stp>
        <stp>S.US.BIDU</stp>
        <stp>FG</stp>
        <stp/>
        <stp>Close</stp>
        <stp>5Min</stp>
        <stp>-15</stp>
        <stp>all</stp>
        <stp/>
        <stp/>
        <stp>False</stp>
        <stp>T</stp>
        <tr r="P17" s="2"/>
        <tr r="P16" s="2"/>
      </tp>
      <tp>
        <v>196.07</v>
        <stp/>
        <stp>StudyData</stp>
        <stp>S.US.BIDU</stp>
        <stp>FG</stp>
        <stp/>
        <stp>Close</stp>
        <stp>5Min</stp>
        <stp>-35</stp>
        <stp>all</stp>
        <stp/>
        <stp/>
        <stp>False</stp>
        <stp>T</stp>
        <tr r="P37" s="2"/>
        <tr r="P36" s="2"/>
      </tp>
      <tp>
        <v>195.66</v>
        <stp/>
        <stp>StudyData</stp>
        <stp>S.US.BIDU</stp>
        <stp>FG</stp>
        <stp/>
        <stp>Close</stp>
        <stp>5Min</stp>
        <stp>-25</stp>
        <stp>all</stp>
        <stp/>
        <stp/>
        <stp>False</stp>
        <stp>T</stp>
        <tr r="P26" s="2"/>
        <tr r="P27" s="2"/>
      </tp>
      <tp>
        <v>195.61</v>
        <stp/>
        <stp>StudyData</stp>
        <stp>S.US.BIDU</stp>
        <stp>FG</stp>
        <stp/>
        <stp>Close</stp>
        <stp>5Min</stp>
        <stp>-55</stp>
        <stp>all</stp>
        <stp/>
        <stp/>
        <stp>False</stp>
        <stp>T</stp>
        <tr r="P56" s="2"/>
        <tr r="P57" s="2"/>
      </tp>
      <tp>
        <v>195.38</v>
        <stp/>
        <stp>StudyData</stp>
        <stp>S.US.BIDU</stp>
        <stp>FG</stp>
        <stp/>
        <stp>Close</stp>
        <stp>5Min</stp>
        <stp>-45</stp>
        <stp>all</stp>
        <stp/>
        <stp/>
        <stp>False</stp>
        <stp>T</stp>
        <tr r="P47" s="2"/>
        <tr r="P46" s="2"/>
      </tp>
      <tp>
        <v>194.48</v>
        <stp/>
        <stp>StudyData</stp>
        <stp>S.US.BIDU</stp>
        <stp>FG</stp>
        <stp/>
        <stp>Close</stp>
        <stp>5Min</stp>
        <stp>-75</stp>
        <stp>all</stp>
        <stp/>
        <stp/>
        <stp>False</stp>
        <stp>T</stp>
        <tr r="P76" s="2"/>
        <tr r="P77" s="2"/>
      </tp>
      <tp>
        <v>193.83</v>
        <stp/>
        <stp>StudyData</stp>
        <stp>S.US.BIDU</stp>
        <stp>FG</stp>
        <stp/>
        <stp>Close</stp>
        <stp>5Min</stp>
        <stp>-65</stp>
        <stp>all</stp>
        <stp/>
        <stp/>
        <stp>False</stp>
        <stp>T</stp>
        <tr r="P67" s="2"/>
        <tr r="P66" s="2"/>
      </tp>
      <tp>
        <v>200.63</v>
        <stp/>
        <stp>StudyData</stp>
        <stp>S.US.BIDU</stp>
        <stp>FG</stp>
        <stp/>
        <stp>Close</stp>
        <stp>5Min</stp>
        <stp>-95</stp>
        <stp>all</stp>
        <stp/>
        <stp/>
        <stp>False</stp>
        <stp>T</stp>
        <tr r="P97" s="2"/>
        <tr r="P96" s="2"/>
      </tp>
      <tp>
        <v>195.53</v>
        <stp/>
        <stp>StudyData</stp>
        <stp>S.US.BIDU</stp>
        <stp>FG</stp>
        <stp/>
        <stp>Close</stp>
        <stp>5Min</stp>
        <stp>-85</stp>
        <stp>all</stp>
        <stp/>
        <stp/>
        <stp>False</stp>
        <stp>T</stp>
        <tr r="P87" s="2"/>
        <tr r="P86" s="2"/>
      </tp>
      <tp>
        <v>86.14</v>
        <stp/>
        <stp>StudyData</stp>
        <stp>S.US.HSIC</stp>
        <stp>FG</stp>
        <stp/>
        <stp>Close</stp>
        <stp>5Min</stp>
        <stp/>
        <stp>all</stp>
        <stp/>
        <stp/>
        <stp>False</stp>
        <stp>T</stp>
        <tr r="AX109" s="2"/>
      </tp>
      <tp>
        <v>320.2</v>
        <stp/>
        <stp>StudyData</stp>
        <stp>S.US.ALGN</stp>
        <stp>FG</stp>
        <stp/>
        <stp>Close</stp>
        <stp>5Min</stp>
        <stp>-46</stp>
        <stp>all</stp>
        <stp/>
        <stp/>
        <stp>False</stp>
        <stp>T</stp>
        <tr r="H48" s="2"/>
        <tr r="H47" s="2"/>
      </tp>
      <tp>
        <v>204.81</v>
        <stp/>
        <stp>StudyData</stp>
        <stp>S.US.AMGN</stp>
        <stp>FG</stp>
        <stp/>
        <stp>Close</stp>
        <stp>5Min</stp>
        <stp>-56</stp>
        <stp>all</stp>
        <stp/>
        <stp/>
        <stp>False</stp>
        <stp>T</stp>
        <tr r="K58" s="2"/>
        <tr r="K57" s="2"/>
      </tp>
      <tp>
        <v>324</v>
        <stp/>
        <stp>StudyData</stp>
        <stp>S.US.ALGN</stp>
        <stp>FG</stp>
        <stp/>
        <stp>Close</stp>
        <stp>5Min</stp>
        <stp>-56</stp>
        <stp>all</stp>
        <stp/>
        <stp/>
        <stp>False</stp>
        <stp>T</stp>
        <tr r="H58" s="2"/>
        <tr r="H57" s="2"/>
      </tp>
      <tp>
        <v>203.59</v>
        <stp/>
        <stp>StudyData</stp>
        <stp>S.US.AMGN</stp>
        <stp>FG</stp>
        <stp/>
        <stp>Close</stp>
        <stp>5Min</stp>
        <stp>-46</stp>
        <stp>all</stp>
        <stp/>
        <stp/>
        <stp>False</stp>
        <stp>T</stp>
        <tr r="K48" s="2"/>
        <tr r="K47" s="2"/>
      </tp>
      <tp>
        <v>324</v>
        <stp/>
        <stp>StudyData</stp>
        <stp>S.US.ALGN</stp>
        <stp>FG</stp>
        <stp/>
        <stp>Close</stp>
        <stp>5Min</stp>
        <stp>-66</stp>
        <stp>all</stp>
        <stp/>
        <stp/>
        <stp>False</stp>
        <stp>T</stp>
        <tr r="H67" s="2"/>
        <tr r="H68" s="2"/>
      </tp>
      <tp>
        <v>205.4</v>
        <stp/>
        <stp>StudyData</stp>
        <stp>S.US.AMGN</stp>
        <stp>FG</stp>
        <stp/>
        <stp>Close</stp>
        <stp>5Min</stp>
        <stp>-76</stp>
        <stp>all</stp>
        <stp/>
        <stp/>
        <stp>False</stp>
        <stp>T</stp>
        <tr r="K77" s="2"/>
        <tr r="K78" s="2"/>
      </tp>
      <tp>
        <v>331.52</v>
        <stp/>
        <stp>StudyData</stp>
        <stp>S.US.ALGN</stp>
        <stp>FG</stp>
        <stp/>
        <stp>Close</stp>
        <stp>5Min</stp>
        <stp>-76</stp>
        <stp>all</stp>
        <stp/>
        <stp/>
        <stp>False</stp>
        <stp>T</stp>
        <tr r="H78" s="2"/>
        <tr r="H77" s="2"/>
      </tp>
      <tp>
        <v>205.94</v>
        <stp/>
        <stp>StudyData</stp>
        <stp>S.US.AMGN</stp>
        <stp>FG</stp>
        <stp/>
        <stp>Close</stp>
        <stp>5Min</stp>
        <stp>-66</stp>
        <stp>all</stp>
        <stp/>
        <stp/>
        <stp>False</stp>
        <stp>T</stp>
        <tr r="K67" s="2"/>
        <tr r="K68" s="2"/>
      </tp>
      <tp>
        <v>202.41</v>
        <stp/>
        <stp>StudyData</stp>
        <stp>S.US.AMGN</stp>
        <stp>FG</stp>
        <stp/>
        <stp>Close</stp>
        <stp>5Min</stp>
        <stp>-16</stp>
        <stp>all</stp>
        <stp/>
        <stp/>
        <stp>False</stp>
        <stp>T</stp>
        <tr r="K18" s="2"/>
        <tr r="K17" s="2"/>
      </tp>
      <tp>
        <v>320.10000000000002</v>
        <stp/>
        <stp>StudyData</stp>
        <stp>S.US.ALGN</stp>
        <stp>FG</stp>
        <stp/>
        <stp>Close</stp>
        <stp>5Min</stp>
        <stp>-16</stp>
        <stp>all</stp>
        <stp/>
        <stp/>
        <stp>False</stp>
        <stp>T</stp>
        <tr r="H17" s="2"/>
        <tr r="H18" s="2"/>
      </tp>
      <tp>
        <v>318.95</v>
        <stp/>
        <stp>StudyData</stp>
        <stp>S.US.ALGN</stp>
        <stp>FG</stp>
        <stp/>
        <stp>Close</stp>
        <stp>5Min</stp>
        <stp>-26</stp>
        <stp>all</stp>
        <stp/>
        <stp/>
        <stp>False</stp>
        <stp>T</stp>
        <tr r="H28" s="2"/>
        <tr r="H27" s="2"/>
      </tp>
      <tp>
        <v>203.74</v>
        <stp/>
        <stp>StudyData</stp>
        <stp>S.US.AMGN</stp>
        <stp>FG</stp>
        <stp/>
        <stp>Close</stp>
        <stp>5Min</stp>
        <stp>-36</stp>
        <stp>all</stp>
        <stp/>
        <stp/>
        <stp>False</stp>
        <stp>T</stp>
        <tr r="K38" s="2"/>
        <tr r="K37" s="2"/>
      </tp>
      <tp>
        <v>321.77999999999997</v>
        <stp/>
        <stp>StudyData</stp>
        <stp>S.US.ALGN</stp>
        <stp>FG</stp>
        <stp/>
        <stp>Close</stp>
        <stp>5Min</stp>
        <stp>-36</stp>
        <stp>all</stp>
        <stp/>
        <stp/>
        <stp>False</stp>
        <stp>T</stp>
        <tr r="H37" s="2"/>
        <tr r="H38" s="2"/>
      </tp>
      <tp>
        <v>202</v>
        <stp/>
        <stp>StudyData</stp>
        <stp>S.US.AMGN</stp>
        <stp>FG</stp>
        <stp/>
        <stp>Close</stp>
        <stp>5Min</stp>
        <stp>-26</stp>
        <stp>all</stp>
        <stp/>
        <stp/>
        <stp>False</stp>
        <stp>T</stp>
        <tr r="K28" s="2"/>
        <tr r="K27" s="2"/>
      </tp>
      <tp>
        <v>332.65</v>
        <stp/>
        <stp>StudyData</stp>
        <stp>S.US.ALGN</stp>
        <stp>FG</stp>
        <stp/>
        <stp>Close</stp>
        <stp>5Min</stp>
        <stp>-86</stp>
        <stp>all</stp>
        <stp/>
        <stp/>
        <stp>False</stp>
        <stp>T</stp>
        <tr r="H87" s="2"/>
        <tr r="H88" s="2"/>
      </tp>
      <tp>
        <v>206.84</v>
        <stp/>
        <stp>StudyData</stp>
        <stp>S.US.AMGN</stp>
        <stp>FG</stp>
        <stp/>
        <stp>Close</stp>
        <stp>5Min</stp>
        <stp>-96</stp>
        <stp>all</stp>
        <stp/>
        <stp/>
        <stp>False</stp>
        <stp>T</stp>
        <tr r="K98" s="2"/>
        <tr r="K97" s="2"/>
      </tp>
      <tp>
        <v>340.1</v>
        <stp/>
        <stp>StudyData</stp>
        <stp>S.US.ALGN</stp>
        <stp>FG</stp>
        <stp/>
        <stp>Close</stp>
        <stp>5Min</stp>
        <stp>-96</stp>
        <stp>all</stp>
        <stp/>
        <stp/>
        <stp>False</stp>
        <stp>T</stp>
        <tr r="H97" s="2"/>
        <tr r="H98" s="2"/>
      </tp>
      <tp>
        <v>204.87</v>
        <stp/>
        <stp>StudyData</stp>
        <stp>S.US.AMGN</stp>
        <stp>FG</stp>
        <stp/>
        <stp>Close</stp>
        <stp>5Min</stp>
        <stp>-86</stp>
        <stp>all</stp>
        <stp/>
        <stp/>
        <stp>False</stp>
        <stp>T</stp>
        <tr r="K88" s="2"/>
        <tr r="K87" s="2"/>
      </tp>
      <tp>
        <v>392.35</v>
        <stp/>
        <stp>StudyData</stp>
        <stp>S.US.REGN</stp>
        <stp>FG</stp>
        <stp/>
        <stp>Close</stp>
        <stp>5Min</stp>
        <stp>-96</stp>
        <stp>all</stp>
        <stp/>
        <stp/>
        <stp>False</stp>
        <stp>T</stp>
        <tr r="CD98" s="2"/>
        <tr r="CD97" s="2"/>
      </tp>
      <tp>
        <v>393.68</v>
        <stp/>
        <stp>StudyData</stp>
        <stp>S.US.REGN</stp>
        <stp>FG</stp>
        <stp/>
        <stp>Close</stp>
        <stp>5Min</stp>
        <stp>-86</stp>
        <stp>all</stp>
        <stp/>
        <stp/>
        <stp>False</stp>
        <stp>T</stp>
        <tr r="CD87" s="2"/>
        <tr r="CD88" s="2"/>
      </tp>
      <tp>
        <v>393.05</v>
        <stp/>
        <stp>StudyData</stp>
        <stp>S.US.REGN</stp>
        <stp>FG</stp>
        <stp/>
        <stp>Close</stp>
        <stp>5Min</stp>
        <stp>-56</stp>
        <stp>all</stp>
        <stp/>
        <stp/>
        <stp>False</stp>
        <stp>T</stp>
        <tr r="CD58" s="2"/>
        <tr r="CD57" s="2"/>
      </tp>
      <tp>
        <v>390.99</v>
        <stp/>
        <stp>StudyData</stp>
        <stp>S.US.REGN</stp>
        <stp>FG</stp>
        <stp/>
        <stp>Close</stp>
        <stp>5Min</stp>
        <stp>-46</stp>
        <stp>all</stp>
        <stp/>
        <stp/>
        <stp>False</stp>
        <stp>T</stp>
        <tr r="CD48" s="2"/>
        <tr r="CD47" s="2"/>
      </tp>
      <tp>
        <v>394.56</v>
        <stp/>
        <stp>StudyData</stp>
        <stp>S.US.REGN</stp>
        <stp>FG</stp>
        <stp/>
        <stp>Close</stp>
        <stp>5Min</stp>
        <stp>-76</stp>
        <stp>all</stp>
        <stp/>
        <stp/>
        <stp>False</stp>
        <stp>T</stp>
        <tr r="CD77" s="2"/>
        <tr r="CD78" s="2"/>
      </tp>
      <tp>
        <v>393.44</v>
        <stp/>
        <stp>StudyData</stp>
        <stp>S.US.REGN</stp>
        <stp>FG</stp>
        <stp/>
        <stp>Close</stp>
        <stp>5Min</stp>
        <stp>-66</stp>
        <stp>all</stp>
        <stp/>
        <stp/>
        <stp>False</stp>
        <stp>T</stp>
        <tr r="CD68" s="2"/>
        <tr r="CD67" s="2"/>
      </tp>
      <tp>
        <v>384.03</v>
        <stp/>
        <stp>StudyData</stp>
        <stp>S.US.REGN</stp>
        <stp>FG</stp>
        <stp/>
        <stp>Close</stp>
        <stp>5Min</stp>
        <stp>-16</stp>
        <stp>all</stp>
        <stp/>
        <stp/>
        <stp>False</stp>
        <stp>T</stp>
        <tr r="CD18" s="2"/>
        <tr r="CD17" s="2"/>
      </tp>
      <tp>
        <v>389.41</v>
        <stp/>
        <stp>StudyData</stp>
        <stp>S.US.REGN</stp>
        <stp>FG</stp>
        <stp/>
        <stp>Close</stp>
        <stp>5Min</stp>
        <stp>-36</stp>
        <stp>all</stp>
        <stp/>
        <stp/>
        <stp>False</stp>
        <stp>T</stp>
        <tr r="CD38" s="2"/>
        <tr r="CD37" s="2"/>
      </tp>
      <tp>
        <v>386.54</v>
        <stp/>
        <stp>StudyData</stp>
        <stp>S.US.REGN</stp>
        <stp>FG</stp>
        <stp/>
        <stp>Close</stp>
        <stp>5Min</stp>
        <stp>-26</stp>
        <stp>all</stp>
        <stp/>
        <stp/>
        <stp>False</stp>
        <stp>T</stp>
        <tr r="CD28" s="2"/>
        <tr r="CD27" s="2"/>
      </tp>
      <tp>
        <v>44.95</v>
        <stp/>
        <stp>StudyData</stp>
        <stp>S.US.INTC</stp>
        <stp>FG</stp>
        <stp/>
        <stp>Close</stp>
        <stp>5Min</stp>
        <stp/>
        <stp>all</stp>
        <stp/>
        <stp/>
        <stp>False</stp>
        <stp>T</stp>
        <tr r="BB109" s="2"/>
      </tp>
      <tp>
        <v>47.49</v>
        <stp/>
        <stp>StudyData</stp>
        <stp>S.US.CSCO</stp>
        <stp>FG</stp>
        <stp/>
        <stp>Close</stp>
        <stp>5Min</stp>
        <stp>-92</stp>
        <stp>all</stp>
        <stp/>
        <stp/>
        <stp>False</stp>
        <stp>T</stp>
        <tr r="AB93" s="2"/>
        <tr r="AB94" s="2"/>
      </tp>
      <tp>
        <v>46.78</v>
        <stp/>
        <stp>StudyData</stp>
        <stp>S.US.CSCO</stp>
        <stp>FG</stp>
        <stp/>
        <stp>Close</stp>
        <stp>5Min</stp>
        <stp>-82</stp>
        <stp>all</stp>
        <stp/>
        <stp/>
        <stp>False</stp>
        <stp>T</stp>
        <tr r="AB83" s="2"/>
        <tr r="AB84" s="2"/>
      </tp>
      <tp>
        <v>46.37</v>
        <stp/>
        <stp>StudyData</stp>
        <stp>S.US.CSCO</stp>
        <stp>FG</stp>
        <stp/>
        <stp>Close</stp>
        <stp>5Min</stp>
        <stp>-32</stp>
        <stp>all</stp>
        <stp/>
        <stp/>
        <stp>False</stp>
        <stp>T</stp>
        <tr r="AB34" s="2"/>
        <tr r="AB33" s="2"/>
      </tp>
      <tp>
        <v>46.3</v>
        <stp/>
        <stp>StudyData</stp>
        <stp>S.US.CSCO</stp>
        <stp>FG</stp>
        <stp/>
        <stp>Close</stp>
        <stp>5Min</stp>
        <stp>-22</stp>
        <stp>all</stp>
        <stp/>
        <stp/>
        <stp>False</stp>
        <stp>T</stp>
        <tr r="AB23" s="2"/>
        <tr r="AB24" s="2"/>
      </tp>
      <tp>
        <v>45.75</v>
        <stp/>
        <stp>StudyData</stp>
        <stp>S.US.CSCO</stp>
        <stp>FG</stp>
        <stp/>
        <stp>Close</stp>
        <stp>5Min</stp>
        <stp>-12</stp>
        <stp>all</stp>
        <stp/>
        <stp/>
        <stp>False</stp>
        <stp>T</stp>
        <tr r="AB14" s="2"/>
        <tr r="AB13" s="2"/>
      </tp>
      <tp>
        <v>46.88</v>
        <stp/>
        <stp>StudyData</stp>
        <stp>S.US.CSCO</stp>
        <stp>FG</stp>
        <stp/>
        <stp>Close</stp>
        <stp>5Min</stp>
        <stp>-72</stp>
        <stp>all</stp>
        <stp/>
        <stp/>
        <stp>False</stp>
        <stp>T</stp>
        <tr r="AB74" s="2"/>
        <tr r="AB73" s="2"/>
      </tp>
      <tp>
        <v>46.63</v>
        <stp/>
        <stp>StudyData</stp>
        <stp>S.US.CSCO</stp>
        <stp>FG</stp>
        <stp/>
        <stp>Close</stp>
        <stp>5Min</stp>
        <stp>-62</stp>
        <stp>all</stp>
        <stp/>
        <stp/>
        <stp>False</stp>
        <stp>T</stp>
        <tr r="AB63" s="2"/>
        <tr r="AB64" s="2"/>
      </tp>
      <tp>
        <v>46.56</v>
        <stp/>
        <stp>StudyData</stp>
        <stp>S.US.CSCO</stp>
        <stp>FG</stp>
        <stp/>
        <stp>Close</stp>
        <stp>5Min</stp>
        <stp>-52</stp>
        <stp>all</stp>
        <stp/>
        <stp/>
        <stp>False</stp>
        <stp>T</stp>
        <tr r="AB54" s="2"/>
        <tr r="AB53" s="2"/>
      </tp>
      <tp>
        <v>46.75</v>
        <stp/>
        <stp>StudyData</stp>
        <stp>S.US.CSCO</stp>
        <stp>FG</stp>
        <stp/>
        <stp>Close</stp>
        <stp>5Min</stp>
        <stp>-42</stp>
        <stp>all</stp>
        <stp/>
        <stp/>
        <stp>False</stp>
        <stp>T</stp>
        <tr r="AB44" s="2"/>
        <tr r="AB43" s="2"/>
      </tp>
      <tp>
        <v>242.81</v>
        <stp/>
        <stp>StudyData</stp>
        <stp>S.US.AVGO</stp>
        <stp>FG</stp>
        <stp/>
        <stp>Close</stp>
        <stp>5Min</stp>
        <stp>-86</stp>
        <stp>all</stp>
        <stp/>
        <stp/>
        <stp>False</stp>
        <stp>T</stp>
        <tr r="O88" s="2"/>
        <tr r="O87" s="2"/>
      </tp>
      <tp>
        <v>244.52</v>
        <stp/>
        <stp>StudyData</stp>
        <stp>S.US.AVGO</stp>
        <stp>FG</stp>
        <stp/>
        <stp>Close</stp>
        <stp>5Min</stp>
        <stp>-96</stp>
        <stp>all</stp>
        <stp/>
        <stp/>
        <stp>False</stp>
        <stp>T</stp>
        <tr r="O97" s="2"/>
        <tr r="O98" s="2"/>
      </tp>
      <tp>
        <v>236.06</v>
        <stp/>
        <stp>StudyData</stp>
        <stp>S.US.AVGO</stp>
        <stp>FG</stp>
        <stp/>
        <stp>Close</stp>
        <stp>5Min</stp>
        <stp>-66</stp>
        <stp>all</stp>
        <stp/>
        <stp/>
        <stp>False</stp>
        <stp>T</stp>
        <tr r="O68" s="2"/>
        <tr r="O67" s="2"/>
      </tp>
      <tp>
        <v>238.76</v>
        <stp/>
        <stp>StudyData</stp>
        <stp>S.US.AVGO</stp>
        <stp>FG</stp>
        <stp/>
        <stp>Close</stp>
        <stp>5Min</stp>
        <stp>-76</stp>
        <stp>all</stp>
        <stp/>
        <stp/>
        <stp>False</stp>
        <stp>T</stp>
        <tr r="O77" s="2"/>
        <tr r="O78" s="2"/>
      </tp>
      <tp>
        <v>237.8</v>
        <stp/>
        <stp>StudyData</stp>
        <stp>S.US.AVGO</stp>
        <stp>FG</stp>
        <stp/>
        <stp>Close</stp>
        <stp>5Min</stp>
        <stp>-46</stp>
        <stp>all</stp>
        <stp/>
        <stp/>
        <stp>False</stp>
        <stp>T</stp>
        <tr r="O48" s="2"/>
        <tr r="O47" s="2"/>
      </tp>
      <tp>
        <v>240.16</v>
        <stp/>
        <stp>StudyData</stp>
        <stp>S.US.AVGO</stp>
        <stp>FG</stp>
        <stp/>
        <stp>Close</stp>
        <stp>5Min</stp>
        <stp>-56</stp>
        <stp>all</stp>
        <stp/>
        <stp/>
        <stp>False</stp>
        <stp>T</stp>
        <tr r="O58" s="2"/>
        <tr r="O57" s="2"/>
      </tp>
      <tp>
        <v>236.69</v>
        <stp/>
        <stp>StudyData</stp>
        <stp>S.US.AVGO</stp>
        <stp>FG</stp>
        <stp/>
        <stp>Close</stp>
        <stp>5Min</stp>
        <stp>-26</stp>
        <stp>all</stp>
        <stp/>
        <stp/>
        <stp>False</stp>
        <stp>T</stp>
        <tr r="O27" s="2"/>
        <tr r="O28" s="2"/>
      </tp>
      <tp>
        <v>238.35</v>
        <stp/>
        <stp>StudyData</stp>
        <stp>S.US.AVGO</stp>
        <stp>FG</stp>
        <stp/>
        <stp>Close</stp>
        <stp>5Min</stp>
        <stp>-36</stp>
        <stp>all</stp>
        <stp/>
        <stp/>
        <stp>False</stp>
        <stp>T</stp>
        <tr r="O38" s="2"/>
        <tr r="O37" s="2"/>
      </tp>
      <tp>
        <v>234.95</v>
        <stp/>
        <stp>StudyData</stp>
        <stp>S.US.AVGO</stp>
        <stp>FG</stp>
        <stp/>
        <stp>Close</stp>
        <stp>5Min</stp>
        <stp>-16</stp>
        <stp>all</stp>
        <stp/>
        <stp/>
        <stp>False</stp>
        <stp>T</stp>
        <tr r="O18" s="2"/>
        <tr r="O17" s="2"/>
      </tp>
      <tp>
        <v>45.3</v>
        <stp/>
        <stp>StudyData</stp>
        <stp>S.US.FOX</stp>
        <stp>FG</stp>
        <stp/>
        <stp>Close</stp>
        <stp>5Min</stp>
        <stp>-107</stp>
        <stp>all</stp>
        <stp/>
        <stp/>
        <stp>False</stp>
        <stp>T</stp>
        <tr r="AQ109" s="2"/>
        <tr r="AQ108" s="2"/>
      </tp>
      <tp>
        <v>75</v>
        <stp/>
        <stp>StudyData</stp>
        <stp>S.US.CSX</stp>
        <stp>FG</stp>
        <stp/>
        <stp>Close</stp>
        <stp>5Min</stp>
        <stp>-107</stp>
        <stp>all</stp>
        <stp/>
        <stp/>
        <stp>False</stp>
        <stp>T</stp>
        <tr r="AC109" s="2"/>
        <tr r="AC108" s="2"/>
      </tp>
      <tp>
        <v>94.17</v>
        <stp/>
        <stp>StudyData</stp>
        <stp>S.US.KLAC</stp>
        <stp>FG</stp>
        <stp/>
        <stp>Close</stp>
        <stp>5Min</stp>
        <stp/>
        <stp>all</stp>
        <stp/>
        <stp/>
        <stp>False</stp>
        <stp>T</stp>
        <tr r="BH109" s="2"/>
      </tp>
      <tp>
        <v>43.8</v>
        <stp/>
        <stp>StudyData</stp>
        <stp>S.US.STX</stp>
        <stp>FG</stp>
        <stp/>
        <stp>Close</stp>
        <stp>5Min</stp>
        <stp>-107</stp>
        <stp>all</stp>
        <stp/>
        <stp/>
        <stp>False</stp>
        <stp>T</stp>
        <tr r="CJ109" s="2"/>
        <tr r="CJ108" s="2"/>
      </tp>
      <tp>
        <v>51.27</v>
        <stp/>
        <stp>StudyData</stp>
        <stp>S.US.MXIM</stp>
        <stp>FG</stp>
        <stp/>
        <stp>Close</stp>
        <stp>5Min</stp>
        <stp>-18</stp>
        <stp>all</stp>
        <stp/>
        <stp/>
        <stp>False</stp>
        <stp>T</stp>
        <tr r="BS20" s="2"/>
        <tr r="BS19" s="2"/>
      </tp>
      <tp>
        <v>51.73</v>
        <stp/>
        <stp>StudyData</stp>
        <stp>S.US.MXIM</stp>
        <stp>FG</stp>
        <stp/>
        <stp>Close</stp>
        <stp>5Min</stp>
        <stp>-28</stp>
        <stp>all</stp>
        <stp/>
        <stp/>
        <stp>False</stp>
        <stp>T</stp>
        <tr r="BS30" s="2"/>
        <tr r="BS29" s="2"/>
      </tp>
      <tp>
        <v>52</v>
        <stp/>
        <stp>StudyData</stp>
        <stp>S.US.MXIM</stp>
        <stp>FG</stp>
        <stp/>
        <stp>Close</stp>
        <stp>5Min</stp>
        <stp>-38</stp>
        <stp>all</stp>
        <stp/>
        <stp/>
        <stp>False</stp>
        <stp>T</stp>
        <tr r="BS40" s="2"/>
        <tr r="BS39" s="2"/>
      </tp>
      <tp>
        <v>51.9</v>
        <stp/>
        <stp>StudyData</stp>
        <stp>S.US.MXIM</stp>
        <stp>FG</stp>
        <stp/>
        <stp>Close</stp>
        <stp>5Min</stp>
        <stp>-48</stp>
        <stp>all</stp>
        <stp/>
        <stp/>
        <stp>False</stp>
        <stp>T</stp>
        <tr r="BS50" s="2"/>
        <tr r="BS49" s="2"/>
      </tp>
      <tp>
        <v>51.74</v>
        <stp/>
        <stp>StudyData</stp>
        <stp>S.US.MXIM</stp>
        <stp>FG</stp>
        <stp/>
        <stp>Close</stp>
        <stp>5Min</stp>
        <stp>-58</stp>
        <stp>all</stp>
        <stp/>
        <stp/>
        <stp>False</stp>
        <stp>T</stp>
        <tr r="BS59" s="2"/>
        <tr r="BS60" s="2"/>
      </tp>
      <tp>
        <v>51.58</v>
        <stp/>
        <stp>StudyData</stp>
        <stp>S.US.MXIM</stp>
        <stp>FG</stp>
        <stp/>
        <stp>Close</stp>
        <stp>5Min</stp>
        <stp>-68</stp>
        <stp>all</stp>
        <stp/>
        <stp/>
        <stp>False</stp>
        <stp>T</stp>
        <tr r="BS69" s="2"/>
        <tr r="BS70" s="2"/>
      </tp>
      <tp>
        <v>51.57</v>
        <stp/>
        <stp>StudyData</stp>
        <stp>S.US.MXIM</stp>
        <stp>FG</stp>
        <stp/>
        <stp>Close</stp>
        <stp>5Min</stp>
        <stp>-78</stp>
        <stp>all</stp>
        <stp/>
        <stp/>
        <stp>False</stp>
        <stp>T</stp>
        <tr r="BS79" s="2"/>
        <tr r="BS80" s="2"/>
      </tp>
      <tp>
        <v>52.02</v>
        <stp/>
        <stp>StudyData</stp>
        <stp>S.US.MXIM</stp>
        <stp>FG</stp>
        <stp/>
        <stp>Close</stp>
        <stp>5Min</stp>
        <stp>-88</stp>
        <stp>all</stp>
        <stp/>
        <stp/>
        <stp>False</stp>
        <stp>T</stp>
        <tr r="BS90" s="2"/>
        <tr r="BS89" s="2"/>
      </tp>
      <tp>
        <v>52.79</v>
        <stp/>
        <stp>StudyData</stp>
        <stp>S.US.MXIM</stp>
        <stp>FG</stp>
        <stp/>
        <stp>Close</stp>
        <stp>5Min</stp>
        <stp>-98</stp>
        <stp>all</stp>
        <stp/>
        <stp/>
        <stp>False</stp>
        <stp>T</stp>
        <tr r="BS100" s="2"/>
        <tr r="BS99" s="2"/>
      </tp>
      <tp>
        <v>341.64</v>
        <stp/>
        <stp>StudyData</stp>
        <stp>S.US.BIIB</stp>
        <stp>FG</stp>
        <stp/>
        <stp>Close</stp>
        <stp>5Min</stp>
        <stp>-18</stp>
        <stp>all</stp>
        <stp/>
        <stp/>
        <stp>False</stp>
        <stp>T</stp>
        <tr r="Q20" s="2"/>
        <tr r="Q19" s="2"/>
      </tp>
      <tp>
        <v>344.17</v>
        <stp/>
        <stp>StudyData</stp>
        <stp>S.US.BIIB</stp>
        <stp>FG</stp>
        <stp/>
        <stp>Close</stp>
        <stp>5Min</stp>
        <stp>-38</stp>
        <stp>all</stp>
        <stp/>
        <stp/>
        <stp>False</stp>
        <stp>T</stp>
        <tr r="Q39" s="2"/>
        <tr r="Q40" s="2"/>
      </tp>
      <tp>
        <v>341.42</v>
        <stp/>
        <stp>StudyData</stp>
        <stp>S.US.BIIB</stp>
        <stp>FG</stp>
        <stp/>
        <stp>Close</stp>
        <stp>5Min</stp>
        <stp>-28</stp>
        <stp>all</stp>
        <stp/>
        <stp/>
        <stp>False</stp>
        <stp>T</stp>
        <tr r="Q29" s="2"/>
        <tr r="Q30" s="2"/>
      </tp>
      <tp>
        <v>345.02</v>
        <stp/>
        <stp>StudyData</stp>
        <stp>S.US.BIIB</stp>
        <stp>FG</stp>
        <stp/>
        <stp>Close</stp>
        <stp>5Min</stp>
        <stp>-58</stp>
        <stp>all</stp>
        <stp/>
        <stp/>
        <stp>False</stp>
        <stp>T</stp>
        <tr r="Q60" s="2"/>
        <tr r="Q59" s="2"/>
      </tp>
      <tp>
        <v>343.92</v>
        <stp/>
        <stp>StudyData</stp>
        <stp>S.US.BIIB</stp>
        <stp>FG</stp>
        <stp/>
        <stp>Close</stp>
        <stp>5Min</stp>
        <stp>-48</stp>
        <stp>all</stp>
        <stp/>
        <stp/>
        <stp>False</stp>
        <stp>T</stp>
        <tr r="Q50" s="2"/>
        <tr r="Q49" s="2"/>
      </tp>
      <tp>
        <v>344.64</v>
        <stp/>
        <stp>StudyData</stp>
        <stp>S.US.BIIB</stp>
        <stp>FG</stp>
        <stp/>
        <stp>Close</stp>
        <stp>5Min</stp>
        <stp>-78</stp>
        <stp>all</stp>
        <stp/>
        <stp/>
        <stp>False</stp>
        <stp>T</stp>
        <tr r="Q80" s="2"/>
        <tr r="Q79" s="2"/>
      </tp>
      <tp>
        <v>345.36</v>
        <stp/>
        <stp>StudyData</stp>
        <stp>S.US.BIIB</stp>
        <stp>FG</stp>
        <stp/>
        <stp>Close</stp>
        <stp>5Min</stp>
        <stp>-68</stp>
        <stp>all</stp>
        <stp/>
        <stp/>
        <stp>False</stp>
        <stp>T</stp>
        <tr r="Q69" s="2"/>
        <tr r="Q70" s="2"/>
      </tp>
      <tp>
        <v>345.44</v>
        <stp/>
        <stp>StudyData</stp>
        <stp>S.US.BIIB</stp>
        <stp>FG</stp>
        <stp/>
        <stp>Close</stp>
        <stp>5Min</stp>
        <stp>-98</stp>
        <stp>all</stp>
        <stp/>
        <stp/>
        <stp>False</stp>
        <stp>T</stp>
        <tr r="Q100" s="2"/>
        <tr r="Q99" s="2"/>
      </tp>
      <tp>
        <v>341.82</v>
        <stp/>
        <stp>StudyData</stp>
        <stp>S.US.BIIB</stp>
        <stp>FG</stp>
        <stp/>
        <stp>Close</stp>
        <stp>5Min</stp>
        <stp>-88</stp>
        <stp>all</stp>
        <stp/>
        <stp/>
        <stp>False</stp>
        <stp>T</stp>
        <tr r="Q89" s="2"/>
        <tr r="Q90" s="2"/>
      </tp>
      <tp>
        <v>97.28</v>
        <stp/>
        <stp>StudyData</stp>
        <stp>S.US.KLAC</stp>
        <stp>FG</stp>
        <stp/>
        <stp>Close</stp>
        <stp>5Min</stp>
        <stp>-40</stp>
        <stp>all</stp>
        <stp/>
        <stp/>
        <stp>False</stp>
        <stp>T</stp>
        <tr r="BH42" s="2"/>
        <tr r="BH41" s="2"/>
      </tp>
      <tp>
        <v>97.13</v>
        <stp/>
        <stp>StudyData</stp>
        <stp>S.US.KLAC</stp>
        <stp>FG</stp>
        <stp/>
        <stp>Close</stp>
        <stp>5Min</stp>
        <stp>-50</stp>
        <stp>all</stp>
        <stp/>
        <stp/>
        <stp>False</stp>
        <stp>T</stp>
        <tr r="BH52" s="2"/>
        <tr r="BH51" s="2"/>
      </tp>
      <tp>
        <v>97.09</v>
        <stp/>
        <stp>StudyData</stp>
        <stp>S.US.KLAC</stp>
        <stp>FG</stp>
        <stp/>
        <stp>Close</stp>
        <stp>5Min</stp>
        <stp>-60</stp>
        <stp>all</stp>
        <stp/>
        <stp/>
        <stp>False</stp>
        <stp>T</stp>
        <tr r="BH62" s="2"/>
        <tr r="BH61" s="2"/>
      </tp>
      <tp>
        <v>96.9</v>
        <stp/>
        <stp>StudyData</stp>
        <stp>S.US.KLAC</stp>
        <stp>FG</stp>
        <stp/>
        <stp>Close</stp>
        <stp>5Min</stp>
        <stp>-70</stp>
        <stp>all</stp>
        <stp/>
        <stp/>
        <stp>False</stp>
        <stp>T</stp>
        <tr r="BH71" s="2"/>
        <tr r="BH72" s="2"/>
      </tp>
      <tp>
        <v>94.78</v>
        <stp/>
        <stp>StudyData</stp>
        <stp>S.US.KLAC</stp>
        <stp>FG</stp>
        <stp/>
        <stp>Close</stp>
        <stp>5Min</stp>
        <stp>-10</stp>
        <stp>all</stp>
        <stp/>
        <stp/>
        <stp>False</stp>
        <stp>T</stp>
        <tr r="BH11" s="2"/>
        <tr r="BH12" s="2"/>
      </tp>
      <tp>
        <v>95.18</v>
        <stp/>
        <stp>StudyData</stp>
        <stp>S.US.KLAC</stp>
        <stp>FG</stp>
        <stp/>
        <stp>Close</stp>
        <stp>5Min</stp>
        <stp>-20</stp>
        <stp>all</stp>
        <stp/>
        <stp/>
        <stp>False</stp>
        <stp>T</stp>
        <tr r="BH22" s="2"/>
        <tr r="BH21" s="2"/>
      </tp>
      <tp>
        <v>96.77</v>
        <stp/>
        <stp>StudyData</stp>
        <stp>S.US.KLAC</stp>
        <stp>FG</stp>
        <stp/>
        <stp>Close</stp>
        <stp>5Min</stp>
        <stp>-30</stp>
        <stp>all</stp>
        <stp/>
        <stp/>
        <stp>False</stp>
        <stp>T</stp>
        <tr r="BH31" s="2"/>
        <tr r="BH32" s="2"/>
      </tp>
      <tp>
        <v>96.53</v>
        <stp/>
        <stp>StudyData</stp>
        <stp>S.US.KLAC</stp>
        <stp>FG</stp>
        <stp/>
        <stp>Close</stp>
        <stp>5Min</stp>
        <stp>-80</stp>
        <stp>all</stp>
        <stp/>
        <stp/>
        <stp>False</stp>
        <stp>T</stp>
        <tr r="BH81" s="2"/>
        <tr r="BH82" s="2"/>
      </tp>
      <tp>
        <v>99.16</v>
        <stp/>
        <stp>StudyData</stp>
        <stp>S.US.KLAC</stp>
        <stp>FG</stp>
        <stp/>
        <stp>Close</stp>
        <stp>5Min</stp>
        <stp>-90</stp>
        <stp>all</stp>
        <stp/>
        <stp/>
        <stp>False</stp>
        <stp>T</stp>
        <tr r="BH92" s="2"/>
        <tr r="BH91" s="2"/>
      </tp>
      <tp>
        <v>88.14</v>
        <stp/>
        <stp>StudyData</stp>
        <stp>S.US.HSIC</stp>
        <stp>FG</stp>
        <stp/>
        <stp>Close</stp>
        <stp>5Min</stp>
        <stp>-98</stp>
        <stp>all</stp>
        <stp/>
        <stp/>
        <stp>False</stp>
        <stp>T</stp>
        <tr r="AX100" s="2"/>
        <tr r="AX99" s="2"/>
      </tp>
      <tp>
        <v>87.59</v>
        <stp/>
        <stp>StudyData</stp>
        <stp>S.US.HSIC</stp>
        <stp>FG</stp>
        <stp/>
        <stp>Close</stp>
        <stp>5Min</stp>
        <stp>-88</stp>
        <stp>all</stp>
        <stp/>
        <stp/>
        <stp>False</stp>
        <stp>T</stp>
        <tr r="AX89" s="2"/>
        <tr r="AX90" s="2"/>
      </tp>
      <tp>
        <v>87.36</v>
        <stp/>
        <stp>StudyData</stp>
        <stp>S.US.HSIC</stp>
        <stp>FG</stp>
        <stp/>
        <stp>Close</stp>
        <stp>5Min</stp>
        <stp>-38</stp>
        <stp>all</stp>
        <stp/>
        <stp/>
        <stp>False</stp>
        <stp>T</stp>
        <tr r="AX40" s="2"/>
        <tr r="AX39" s="2"/>
      </tp>
      <tp>
        <v>87.1</v>
        <stp/>
        <stp>StudyData</stp>
        <stp>S.US.HSIC</stp>
        <stp>FG</stp>
        <stp/>
        <stp>Close</stp>
        <stp>5Min</stp>
        <stp>-28</stp>
        <stp>all</stp>
        <stp/>
        <stp/>
        <stp>False</stp>
        <stp>T</stp>
        <tr r="AX30" s="2"/>
        <tr r="AX29" s="2"/>
      </tp>
      <tp>
        <v>87.01</v>
        <stp/>
        <stp>StudyData</stp>
        <stp>S.US.HSIC</stp>
        <stp>FG</stp>
        <stp/>
        <stp>Close</stp>
        <stp>5Min</stp>
        <stp>-18</stp>
        <stp>all</stp>
        <stp/>
        <stp/>
        <stp>False</stp>
        <stp>T</stp>
        <tr r="AX19" s="2"/>
        <tr r="AX20" s="2"/>
      </tp>
      <tp>
        <v>87.51</v>
        <stp/>
        <stp>StudyData</stp>
        <stp>S.US.HSIC</stp>
        <stp>FG</stp>
        <stp/>
        <stp>Close</stp>
        <stp>5Min</stp>
        <stp>-78</stp>
        <stp>all</stp>
        <stp/>
        <stp/>
        <stp>False</stp>
        <stp>T</stp>
        <tr r="AX80" s="2"/>
        <tr r="AX79" s="2"/>
      </tp>
      <tp>
        <v>87.62</v>
        <stp/>
        <stp>StudyData</stp>
        <stp>S.US.HSIC</stp>
        <stp>FG</stp>
        <stp/>
        <stp>Close</stp>
        <stp>5Min</stp>
        <stp>-68</stp>
        <stp>all</stp>
        <stp/>
        <stp/>
        <stp>False</stp>
        <stp>T</stp>
        <tr r="AX70" s="2"/>
        <tr r="AX69" s="2"/>
      </tp>
      <tp>
        <v>87.69</v>
        <stp/>
        <stp>StudyData</stp>
        <stp>S.US.HSIC</stp>
        <stp>FG</stp>
        <stp/>
        <stp>Close</stp>
        <stp>5Min</stp>
        <stp>-58</stp>
        <stp>all</stp>
        <stp/>
        <stp/>
        <stp>False</stp>
        <stp>T</stp>
        <tr r="AX59" s="2"/>
        <tr r="AX60" s="2"/>
      </tp>
      <tp>
        <v>87.53</v>
        <stp/>
        <stp>StudyData</stp>
        <stp>S.US.HSIC</stp>
        <stp>FG</stp>
        <stp/>
        <stp>Close</stp>
        <stp>5Min</stp>
        <stp>-48</stp>
        <stp>all</stp>
        <stp/>
        <stp/>
        <stp>False</stp>
        <stp>T</stp>
        <tr r="AX50" s="2"/>
        <tr r="AX49" s="2"/>
      </tp>
      <tp>
        <v>257.25</v>
        <stp/>
        <stp>StudyData</stp>
        <stp>S.US.NVDA</stp>
        <stp>FG</stp>
        <stp/>
        <stp>Close</stp>
        <stp>5Min</stp>
        <stp>-85</stp>
        <stp>all</stp>
        <stp/>
        <stp/>
        <stp>False</stp>
        <stp>T</stp>
        <tr r="BW86" s="2"/>
        <tr r="BW87" s="2"/>
      </tp>
      <tp>
        <v>265.02</v>
        <stp/>
        <stp>StudyData</stp>
        <stp>S.US.NVDA</stp>
        <stp>FG</stp>
        <stp/>
        <stp>Close</stp>
        <stp>5Min</stp>
        <stp>-95</stp>
        <stp>all</stp>
        <stp/>
        <stp/>
        <stp>False</stp>
        <stp>T</stp>
        <tr r="BW97" s="2"/>
        <tr r="BW96" s="2"/>
      </tp>
      <tp>
        <v>254.06</v>
        <stp/>
        <stp>StudyData</stp>
        <stp>S.US.NVDA</stp>
        <stp>FG</stp>
        <stp/>
        <stp>Close</stp>
        <stp>5Min</stp>
        <stp>-65</stp>
        <stp>all</stp>
        <stp/>
        <stp/>
        <stp>False</stp>
        <stp>T</stp>
        <tr r="BW67" s="2"/>
        <tr r="BW66" s="2"/>
      </tp>
      <tp>
        <v>254.18</v>
        <stp/>
        <stp>StudyData</stp>
        <stp>S.US.NVDA</stp>
        <stp>FG</stp>
        <stp/>
        <stp>Close</stp>
        <stp>5Min</stp>
        <stp>-75</stp>
        <stp>all</stp>
        <stp/>
        <stp/>
        <stp>False</stp>
        <stp>T</stp>
        <tr r="BW77" s="2"/>
        <tr r="BW76" s="2"/>
      </tp>
      <tp>
        <v>253.57</v>
        <stp/>
        <stp>StudyData</stp>
        <stp>S.US.NVDA</stp>
        <stp>FG</stp>
        <stp/>
        <stp>Close</stp>
        <stp>5Min</stp>
        <stp>-45</stp>
        <stp>all</stp>
        <stp/>
        <stp/>
        <stp>False</stp>
        <stp>T</stp>
        <tr r="BW46" s="2"/>
        <tr r="BW47" s="2"/>
      </tp>
      <tp>
        <v>253.78</v>
        <stp/>
        <stp>StudyData</stp>
        <stp>S.US.NVDA</stp>
        <stp>FG</stp>
        <stp/>
        <stp>Close</stp>
        <stp>5Min</stp>
        <stp>-55</stp>
        <stp>all</stp>
        <stp/>
        <stp/>
        <stp>False</stp>
        <stp>T</stp>
        <tr r="BW57" s="2"/>
        <tr r="BW56" s="2"/>
      </tp>
      <tp>
        <v>251.51</v>
        <stp/>
        <stp>StudyData</stp>
        <stp>S.US.NVDA</stp>
        <stp>FG</stp>
        <stp/>
        <stp>Close</stp>
        <stp>5Min</stp>
        <stp>-25</stp>
        <stp>all</stp>
        <stp/>
        <stp/>
        <stp>False</stp>
        <stp>T</stp>
        <tr r="BW27" s="2"/>
        <tr r="BW26" s="2"/>
      </tp>
      <tp>
        <v>254.22</v>
        <stp/>
        <stp>StudyData</stp>
        <stp>S.US.NVDA</stp>
        <stp>FG</stp>
        <stp/>
        <stp>Close</stp>
        <stp>5Min</stp>
        <stp>-35</stp>
        <stp>all</stp>
        <stp/>
        <stp/>
        <stp>False</stp>
        <stp>T</stp>
        <tr r="BW36" s="2"/>
        <tr r="BW37" s="2"/>
      </tp>
      <tp>
        <v>248.17</v>
        <stp/>
        <stp>StudyData</stp>
        <stp>S.US.NVDA</stp>
        <stp>FG</stp>
        <stp/>
        <stp>Close</stp>
        <stp>5Min</stp>
        <stp>-15</stp>
        <stp>all</stp>
        <stp/>
        <stp/>
        <stp>False</stp>
        <stp>T</stp>
        <tr r="BW17" s="2"/>
        <tr r="BW16" s="2"/>
      </tp>
      <tp>
        <v>21</v>
        <stp/>
        <stp>StudyData</stp>
        <stp>S.US.QRTEA</stp>
        <stp>FG</stp>
        <stp/>
        <stp>Close</stp>
        <stp>5Min</stp>
        <stp>-101</stp>
        <stp>all</stp>
        <stp/>
        <stp/>
        <stp>False</stp>
        <stp>T</stp>
        <tr r="CC103" s="2"/>
        <tr r="CC102" s="2"/>
      </tp>
      <tp>
        <v>244.34</v>
        <stp/>
        <stp>StudyData</stp>
        <stp>S.US.ADBE</stp>
        <stp>FG</stp>
        <stp/>
        <stp>Close</stp>
        <stp>5Min</stp>
        <stp>-83</stp>
        <stp>all</stp>
        <stp/>
        <stp/>
        <stp>False</stp>
        <stp>T</stp>
        <tr r="D85" s="2"/>
        <tr r="D84" s="2"/>
      </tp>
      <tp>
        <v>253.81</v>
        <stp/>
        <stp>StudyData</stp>
        <stp>S.US.ADBE</stp>
        <stp>FG</stp>
        <stp/>
        <stp>Close</stp>
        <stp>5Min</stp>
        <stp>-93</stp>
        <stp>all</stp>
        <stp/>
        <stp/>
        <stp>False</stp>
        <stp>T</stp>
        <tr r="D95" s="2"/>
        <tr r="D94" s="2"/>
      </tp>
      <tp>
        <v>243.58</v>
        <stp/>
        <stp>StudyData</stp>
        <stp>S.US.ADBE</stp>
        <stp>FG</stp>
        <stp/>
        <stp>Close</stp>
        <stp>5Min</stp>
        <stp>-43</stp>
        <stp>all</stp>
        <stp/>
        <stp/>
        <stp>False</stp>
        <stp>T</stp>
        <tr r="D44" s="2"/>
        <tr r="D45" s="2"/>
      </tp>
      <tp>
        <v>243.21</v>
        <stp/>
        <stp>StudyData</stp>
        <stp>S.US.ADBE</stp>
        <stp>FG</stp>
        <stp/>
        <stp>Close</stp>
        <stp>5Min</stp>
        <stp>-53</stp>
        <stp>all</stp>
        <stp/>
        <stp/>
        <stp>False</stp>
        <stp>T</stp>
        <tr r="D55" s="2"/>
        <tr r="D54" s="2"/>
      </tp>
      <tp>
        <v>241.49</v>
        <stp/>
        <stp>StudyData</stp>
        <stp>S.US.ADBE</stp>
        <stp>FG</stp>
        <stp/>
        <stp>Close</stp>
        <stp>5Min</stp>
        <stp>-63</stp>
        <stp>all</stp>
        <stp/>
        <stp/>
        <stp>False</stp>
        <stp>T</stp>
        <tr r="D65" s="2"/>
        <tr r="D64" s="2"/>
      </tp>
      <tp>
        <v>243.77</v>
        <stp/>
        <stp>StudyData</stp>
        <stp>S.US.ADBE</stp>
        <stp>FG</stp>
        <stp/>
        <stp>Close</stp>
        <stp>5Min</stp>
        <stp>-73</stp>
        <stp>all</stp>
        <stp/>
        <stp/>
        <stp>False</stp>
        <stp>T</stp>
        <tr r="D74" s="2"/>
        <tr r="D75" s="2"/>
      </tp>
      <tp>
        <v>240.82</v>
        <stp/>
        <stp>StudyData</stp>
        <stp>S.US.ADBE</stp>
        <stp>FG</stp>
        <stp/>
        <stp>Close</stp>
        <stp>5Min</stp>
        <stp>-13</stp>
        <stp>all</stp>
        <stp/>
        <stp/>
        <stp>False</stp>
        <stp>T</stp>
        <tr r="D15" s="2"/>
        <tr r="D14" s="2"/>
      </tp>
      <tp>
        <v>242.7</v>
        <stp/>
        <stp>StudyData</stp>
        <stp>S.US.ADBE</stp>
        <stp>FG</stp>
        <stp/>
        <stp>Close</stp>
        <stp>5Min</stp>
        <stp>-23</stp>
        <stp>all</stp>
        <stp/>
        <stp/>
        <stp>False</stp>
        <stp>T</stp>
        <tr r="D24" s="2"/>
        <tr r="D25" s="2"/>
      </tp>
      <tp>
        <v>241.67</v>
        <stp/>
        <stp>StudyData</stp>
        <stp>S.US.ADBE</stp>
        <stp>FG</stp>
        <stp/>
        <stp>Close</stp>
        <stp>5Min</stp>
        <stp>-33</stp>
        <stp>all</stp>
        <stp/>
        <stp/>
        <stp>False</stp>
        <stp>T</stp>
        <tr r="D35" s="2"/>
        <tr r="D34" s="2"/>
      </tp>
      <tp>
        <v>70.400000000000006</v>
        <stp/>
        <stp>StudyData</stp>
        <stp>S.US.CSX</stp>
        <stp>FG</stp>
        <stp/>
        <stp>Close</stp>
        <stp>5Min</stp>
        <stp>-5</stp>
        <stp>all</stp>
        <stp/>
        <stp/>
        <stp>False</stp>
        <stp>T</stp>
        <tr r="AC6" s="2"/>
        <tr r="AC7" s="2"/>
      </tp>
      <tp>
        <v>32.07</v>
        <stp/>
        <stp>StudyData</stp>
        <stp>S.US.AAL</stp>
        <stp>FG</stp>
        <stp/>
        <stp>Close</stp>
        <stp>5Min</stp>
        <stp>-7</stp>
        <stp>all</stp>
        <stp/>
        <stp/>
        <stp>False</stp>
        <stp>T</stp>
        <tr r="B9" s="2"/>
        <tr r="B8" s="2"/>
      </tp>
      <tp>
        <v>85.44</v>
        <stp/>
        <stp>StudyData</stp>
        <stp>S.US.ADI</stp>
        <stp>FG</stp>
        <stp/>
        <stp>Close</stp>
        <stp>5Min</stp>
        <stp>-7</stp>
        <stp>all</stp>
        <stp/>
        <stp/>
        <stp>False</stp>
        <stp>T</stp>
        <tr r="E8" s="2"/>
        <tr r="E9" s="2"/>
      </tp>
      <tp>
        <v>142.01</v>
        <stp/>
        <stp>StudyData</stp>
        <stp>S.US.ADP</stp>
        <stp>FG</stp>
        <stp/>
        <stp>Close</stp>
        <stp>5Min</stp>
        <stp>-7</stp>
        <stp>all</stp>
        <stp/>
        <stp/>
        <stp>False</stp>
        <stp>T</stp>
        <tr r="F9" s="2"/>
        <tr r="F8" s="2"/>
      </tp>
      <tp>
        <v>139.41</v>
        <stp/>
        <stp>StudyData</stp>
        <stp>S.US.LRCX</stp>
        <stp>FG</stp>
        <stp/>
        <stp>Close</stp>
        <stp>5Min</stp>
        <stp>-83</stp>
        <stp>all</stp>
        <stp/>
        <stp/>
        <stp>False</stp>
        <stp>T</stp>
        <tr r="BK85" s="2"/>
        <tr r="BK84" s="2"/>
      </tp>
      <tp>
        <v>144.55000000000001</v>
        <stp/>
        <stp>StudyData</stp>
        <stp>S.US.LRCX</stp>
        <stp>FG</stp>
        <stp/>
        <stp>Close</stp>
        <stp>5Min</stp>
        <stp>-93</stp>
        <stp>all</stp>
        <stp/>
        <stp/>
        <stp>False</stp>
        <stp>T</stp>
        <tr r="BK94" s="2"/>
        <tr r="BK95" s="2"/>
      </tp>
      <tp>
        <v>142</v>
        <stp/>
        <stp>StudyData</stp>
        <stp>S.US.LRCX</stp>
        <stp>FG</stp>
        <stp/>
        <stp>Close</stp>
        <stp>5Min</stp>
        <stp>-23</stp>
        <stp>all</stp>
        <stp/>
        <stp/>
        <stp>False</stp>
        <stp>T</stp>
        <tr r="BK25" s="2"/>
        <tr r="BK24" s="2"/>
      </tp>
      <tp>
        <v>141.91999999999999</v>
        <stp/>
        <stp>StudyData</stp>
        <stp>S.US.LRCX</stp>
        <stp>FG</stp>
        <stp/>
        <stp>Close</stp>
        <stp>5Min</stp>
        <stp>-33</stp>
        <stp>all</stp>
        <stp/>
        <stp/>
        <stp>False</stp>
        <stp>T</stp>
        <tr r="BK34" s="2"/>
        <tr r="BK35" s="2"/>
      </tp>
      <tp>
        <v>141.69</v>
        <stp/>
        <stp>StudyData</stp>
        <stp>S.US.LRCX</stp>
        <stp>FG</stp>
        <stp/>
        <stp>Close</stp>
        <stp>5Min</stp>
        <stp>-13</stp>
        <stp>all</stp>
        <stp/>
        <stp/>
        <stp>False</stp>
        <stp>T</stp>
        <tr r="BK14" s="2"/>
        <tr r="BK15" s="2"/>
      </tp>
      <tp>
        <v>140.53</v>
        <stp/>
        <stp>StudyData</stp>
        <stp>S.US.LRCX</stp>
        <stp>FG</stp>
        <stp/>
        <stp>Close</stp>
        <stp>5Min</stp>
        <stp>-63</stp>
        <stp>all</stp>
        <stp/>
        <stp/>
        <stp>False</stp>
        <stp>T</stp>
        <tr r="BK65" s="2"/>
        <tr r="BK64" s="2"/>
      </tp>
      <tp>
        <v>141.30000000000001</v>
        <stp/>
        <stp>StudyData</stp>
        <stp>S.US.LRCX</stp>
        <stp>FG</stp>
        <stp/>
        <stp>Close</stp>
        <stp>5Min</stp>
        <stp>-73</stp>
        <stp>all</stp>
        <stp/>
        <stp/>
        <stp>False</stp>
        <stp>T</stp>
        <tr r="BK74" s="2"/>
        <tr r="BK75" s="2"/>
      </tp>
      <tp>
        <v>143.38999999999999</v>
        <stp/>
        <stp>StudyData</stp>
        <stp>S.US.LRCX</stp>
        <stp>FG</stp>
        <stp/>
        <stp>Close</stp>
        <stp>5Min</stp>
        <stp>-43</stp>
        <stp>all</stp>
        <stp/>
        <stp/>
        <stp>False</stp>
        <stp>T</stp>
        <tr r="BK44" s="2"/>
        <tr r="BK45" s="2"/>
      </tp>
      <tp>
        <v>142.66999999999999</v>
        <stp/>
        <stp>StudyData</stp>
        <stp>S.US.LRCX</stp>
        <stp>FG</stp>
        <stp/>
        <stp>Close</stp>
        <stp>5Min</stp>
        <stp>-53</stp>
        <stp>all</stp>
        <stp/>
        <stp/>
        <stp>False</stp>
        <stp>T</stp>
        <tr r="BK55" s="2"/>
        <tr r="BK54" s="2"/>
      </tp>
      <tp>
        <v>65.17</v>
        <stp/>
        <stp>StudyData</stp>
        <stp>S.US.INCY</stp>
        <stp>FG</stp>
        <stp/>
        <stp>Close</stp>
        <stp>5Min</stp>
        <stp>-63</stp>
        <stp>all</stp>
        <stp/>
        <stp/>
        <stp>False</stp>
        <stp>T</stp>
        <tr r="BA64" s="2"/>
        <tr r="BA65" s="2"/>
      </tp>
      <tp>
        <v>65.650000000000006</v>
        <stp/>
        <stp>StudyData</stp>
        <stp>S.US.INCY</stp>
        <stp>FG</stp>
        <stp/>
        <stp>Close</stp>
        <stp>5Min</stp>
        <stp>-73</stp>
        <stp>all</stp>
        <stp/>
        <stp/>
        <stp>False</stp>
        <stp>T</stp>
        <tr r="BA75" s="2"/>
        <tr r="BA74" s="2"/>
      </tp>
      <tp>
        <v>65.430000000000007</v>
        <stp/>
        <stp>StudyData</stp>
        <stp>S.US.INCY</stp>
        <stp>FG</stp>
        <stp/>
        <stp>Close</stp>
        <stp>5Min</stp>
        <stp>-43</stp>
        <stp>all</stp>
        <stp/>
        <stp/>
        <stp>False</stp>
        <stp>T</stp>
        <tr r="BA45" s="2"/>
        <tr r="BA44" s="2"/>
      </tp>
      <tp>
        <v>65.5</v>
        <stp/>
        <stp>StudyData</stp>
        <stp>S.US.INCY</stp>
        <stp>FG</stp>
        <stp/>
        <stp>Close</stp>
        <stp>5Min</stp>
        <stp>-53</stp>
        <stp>all</stp>
        <stp/>
        <stp/>
        <stp>False</stp>
        <stp>T</stp>
        <tr r="BA55" s="2"/>
        <tr r="BA54" s="2"/>
      </tp>
      <tp>
        <v>64.83</v>
        <stp/>
        <stp>StudyData</stp>
        <stp>S.US.INCY</stp>
        <stp>FG</stp>
        <stp/>
        <stp>Close</stp>
        <stp>5Min</stp>
        <stp>-23</stp>
        <stp>all</stp>
        <stp/>
        <stp/>
        <stp>False</stp>
        <stp>T</stp>
        <tr r="BA24" s="2"/>
        <tr r="BA25" s="2"/>
      </tp>
      <tp>
        <v>64.56</v>
        <stp/>
        <stp>StudyData</stp>
        <stp>S.US.INCY</stp>
        <stp>FG</stp>
        <stp/>
        <stp>Close</stp>
        <stp>5Min</stp>
        <stp>-33</stp>
        <stp>all</stp>
        <stp/>
        <stp/>
        <stp>False</stp>
        <stp>T</stp>
        <tr r="BA35" s="2"/>
        <tr r="BA34" s="2"/>
      </tp>
      <tp>
        <v>64.540000000000006</v>
        <stp/>
        <stp>StudyData</stp>
        <stp>S.US.INCY</stp>
        <stp>FG</stp>
        <stp/>
        <stp>Close</stp>
        <stp>5Min</stp>
        <stp>-13</stp>
        <stp>all</stp>
        <stp/>
        <stp/>
        <stp>False</stp>
        <stp>T</stp>
        <tr r="BA15" s="2"/>
        <tr r="BA14" s="2"/>
      </tp>
      <tp>
        <v>64.739999999999995</v>
        <stp/>
        <stp>StudyData</stp>
        <stp>S.US.INCY</stp>
        <stp>FG</stp>
        <stp/>
        <stp>Close</stp>
        <stp>5Min</stp>
        <stp>-83</stp>
        <stp>all</stp>
        <stp/>
        <stp/>
        <stp>False</stp>
        <stp>T</stp>
        <tr r="BA85" s="2"/>
        <tr r="BA84" s="2"/>
      </tp>
      <tp>
        <v>65.540000000000006</v>
        <stp/>
        <stp>StudyData</stp>
        <stp>S.US.INCY</stp>
        <stp>FG</stp>
        <stp/>
        <stp>Close</stp>
        <stp>5Min</stp>
        <stp>-93</stp>
        <stp>all</stp>
        <stp/>
        <stp/>
        <stp>False</stp>
        <stp>T</stp>
        <tr r="BA95" s="2"/>
        <tr r="BA94" s="2"/>
      </tp>
      <tp>
        <v>32.450000000000003</v>
        <stp/>
        <stp>StudyData</stp>
        <stp>S.US.EBAY</stp>
        <stp>FG</stp>
        <stp/>
        <stp>Close</stp>
        <stp>5Min</stp>
        <stp>-81</stp>
        <stp>all</stp>
        <stp/>
        <stp/>
        <stp>False</stp>
        <stp>T</stp>
        <tr r="AK83" s="2"/>
        <tr r="AK82" s="2"/>
      </tp>
      <tp>
        <v>33.380000000000003</v>
        <stp/>
        <stp>StudyData</stp>
        <stp>S.US.EBAY</stp>
        <stp>FG</stp>
        <stp/>
        <stp>Close</stp>
        <stp>5Min</stp>
        <stp>-91</stp>
        <stp>all</stp>
        <stp/>
        <stp/>
        <stp>False</stp>
        <stp>T</stp>
        <tr r="AK93" s="2"/>
        <tr r="AK92" s="2"/>
      </tp>
      <tp>
        <v>32</v>
        <stp/>
        <stp>StudyData</stp>
        <stp>S.US.EBAY</stp>
        <stp>FG</stp>
        <stp/>
        <stp>Close</stp>
        <stp>5Min</stp>
        <stp>-21</stp>
        <stp>all</stp>
        <stp/>
        <stp/>
        <stp>False</stp>
        <stp>T</stp>
        <tr r="AK22" s="2"/>
        <tr r="AK23" s="2"/>
      </tp>
      <tp>
        <v>32.17</v>
        <stp/>
        <stp>StudyData</stp>
        <stp>S.US.EBAY</stp>
        <stp>FG</stp>
        <stp/>
        <stp>Close</stp>
        <stp>5Min</stp>
        <stp>-31</stp>
        <stp>all</stp>
        <stp/>
        <stp/>
        <stp>False</stp>
        <stp>T</stp>
        <tr r="AK32" s="2"/>
        <tr r="AK33" s="2"/>
      </tp>
      <tp>
        <v>31.67</v>
        <stp/>
        <stp>StudyData</stp>
        <stp>S.US.EBAY</stp>
        <stp>FG</stp>
        <stp/>
        <stp>Close</stp>
        <stp>5Min</stp>
        <stp>-11</stp>
        <stp>all</stp>
        <stp/>
        <stp/>
        <stp>False</stp>
        <stp>T</stp>
        <tr r="AK12" s="2"/>
        <tr r="AK13" s="2"/>
      </tp>
      <tp>
        <v>32.229999999999997</v>
        <stp/>
        <stp>StudyData</stp>
        <stp>S.US.EBAY</stp>
        <stp>FG</stp>
        <stp/>
        <stp>Close</stp>
        <stp>5Min</stp>
        <stp>-61</stp>
        <stp>all</stp>
        <stp/>
        <stp/>
        <stp>False</stp>
        <stp>T</stp>
        <tr r="AK63" s="2"/>
        <tr r="AK62" s="2"/>
      </tp>
      <tp>
        <v>32.39</v>
        <stp/>
        <stp>StudyData</stp>
        <stp>S.US.EBAY</stp>
        <stp>FG</stp>
        <stp/>
        <stp>Close</stp>
        <stp>5Min</stp>
        <stp>-71</stp>
        <stp>all</stp>
        <stp/>
        <stp/>
        <stp>False</stp>
        <stp>T</stp>
        <tr r="AK72" s="2"/>
        <tr r="AK73" s="2"/>
      </tp>
      <tp>
        <v>32.31</v>
        <stp/>
        <stp>StudyData</stp>
        <stp>S.US.EBAY</stp>
        <stp>FG</stp>
        <stp/>
        <stp>Close</stp>
        <stp>5Min</stp>
        <stp>-41</stp>
        <stp>all</stp>
        <stp/>
        <stp/>
        <stp>False</stp>
        <stp>T</stp>
        <tr r="AK42" s="2"/>
        <tr r="AK43" s="2"/>
      </tp>
      <tp>
        <v>32.26</v>
        <stp/>
        <stp>StudyData</stp>
        <stp>S.US.EBAY</stp>
        <stp>FG</stp>
        <stp/>
        <stp>Close</stp>
        <stp>5Min</stp>
        <stp>-51</stp>
        <stp>all</stp>
        <stp/>
        <stp/>
        <stp>False</stp>
        <stp>T</stp>
        <tr r="AK52" s="2"/>
        <tr r="AK53" s="2"/>
      </tp>
      <tp>
        <v>35.86</v>
        <stp/>
        <stp>StudyData</stp>
        <stp>S.US.XRAY</stp>
        <stp>FG</stp>
        <stp/>
        <stp>Close</stp>
        <stp>5Min</stp>
        <stp>-81</stp>
        <stp>all</stp>
        <stp/>
        <stp/>
        <stp>False</stp>
        <stp>T</stp>
        <tr r="CZ82" s="2"/>
        <tr r="CZ83" s="2"/>
      </tp>
      <tp>
        <v>35.86</v>
        <stp/>
        <stp>StudyData</stp>
        <stp>S.US.XRAY</stp>
        <stp>FG</stp>
        <stp/>
        <stp>Close</stp>
        <stp>5Min</stp>
        <stp>-91</stp>
        <stp>all</stp>
        <stp/>
        <stp/>
        <stp>False</stp>
        <stp>T</stp>
        <tr r="CZ92" s="2"/>
        <tr r="CZ93" s="2"/>
      </tp>
      <tp>
        <v>36.18</v>
        <stp/>
        <stp>StudyData</stp>
        <stp>S.US.XRAY</stp>
        <stp>FG</stp>
        <stp/>
        <stp>Close</stp>
        <stp>5Min</stp>
        <stp>-21</stp>
        <stp>all</stp>
        <stp/>
        <stp/>
        <stp>False</stp>
        <stp>T</stp>
        <tr r="CZ23" s="2"/>
        <tr r="CZ22" s="2"/>
      </tp>
      <tp>
        <v>36.08</v>
        <stp/>
        <stp>StudyData</stp>
        <stp>S.US.XRAY</stp>
        <stp>FG</stp>
        <stp/>
        <stp>Close</stp>
        <stp>5Min</stp>
        <stp>-31</stp>
        <stp>all</stp>
        <stp/>
        <stp/>
        <stp>False</stp>
        <stp>T</stp>
        <tr r="CZ33" s="2"/>
        <tr r="CZ32" s="2"/>
      </tp>
      <tp>
        <v>35.9</v>
        <stp/>
        <stp>StudyData</stp>
        <stp>S.US.XRAY</stp>
        <stp>FG</stp>
        <stp/>
        <stp>Close</stp>
        <stp>5Min</stp>
        <stp>-11</stp>
        <stp>all</stp>
        <stp/>
        <stp/>
        <stp>False</stp>
        <stp>T</stp>
        <tr r="CZ13" s="2"/>
        <tr r="CZ12" s="2"/>
      </tp>
      <tp>
        <v>36.15</v>
        <stp/>
        <stp>StudyData</stp>
        <stp>S.US.XRAY</stp>
        <stp>FG</stp>
        <stp/>
        <stp>Close</stp>
        <stp>5Min</stp>
        <stp>-61</stp>
        <stp>all</stp>
        <stp/>
        <stp/>
        <stp>False</stp>
        <stp>T</stp>
        <tr r="CZ63" s="2"/>
        <tr r="CZ62" s="2"/>
      </tp>
      <tp>
        <v>35.880000000000003</v>
        <stp/>
        <stp>StudyData</stp>
        <stp>S.US.XRAY</stp>
        <stp>FG</stp>
        <stp/>
        <stp>Close</stp>
        <stp>5Min</stp>
        <stp>-71</stp>
        <stp>all</stp>
        <stp/>
        <stp/>
        <stp>False</stp>
        <stp>T</stp>
        <tr r="CZ73" s="2"/>
        <tr r="CZ72" s="2"/>
      </tp>
      <tp>
        <v>36.299999999999997</v>
        <stp/>
        <stp>StudyData</stp>
        <stp>S.US.XRAY</stp>
        <stp>FG</stp>
        <stp/>
        <stp>Close</stp>
        <stp>5Min</stp>
        <stp>-41</stp>
        <stp>all</stp>
        <stp/>
        <stp/>
        <stp>False</stp>
        <stp>T</stp>
        <tr r="CZ43" s="2"/>
        <tr r="CZ42" s="2"/>
      </tp>
      <tp>
        <v>36.270000000000003</v>
        <stp/>
        <stp>StudyData</stp>
        <stp>S.US.XRAY</stp>
        <stp>FG</stp>
        <stp/>
        <stp>Close</stp>
        <stp>5Min</stp>
        <stp>-51</stp>
        <stp>all</stp>
        <stp/>
        <stp/>
        <stp>False</stp>
        <stp>T</stp>
        <tr r="CZ53" s="2"/>
        <tr r="CZ52" s="2"/>
      </tp>
      <tp>
        <v>125.67</v>
        <stp/>
        <stp>StudyData</stp>
        <stp>S.US.WDAY</stp>
        <stp>FG</stp>
        <stp/>
        <stp>Close</stp>
        <stp>5Min</stp>
        <stp>-81</stp>
        <stp>all</stp>
        <stp/>
        <stp/>
        <stp>False</stp>
        <stp>T</stp>
        <tr r="CV82" s="2"/>
        <tr r="CV83" s="2"/>
      </tp>
      <tp>
        <v>131.97</v>
        <stp/>
        <stp>StudyData</stp>
        <stp>S.US.WDAY</stp>
        <stp>FG</stp>
        <stp/>
        <stp>Close</stp>
        <stp>5Min</stp>
        <stp>-91</stp>
        <stp>all</stp>
        <stp/>
        <stp/>
        <stp>False</stp>
        <stp>T</stp>
        <tr r="CV92" s="2"/>
        <tr r="CV93" s="2"/>
      </tp>
      <tp>
        <v>124.93</v>
        <stp/>
        <stp>StudyData</stp>
        <stp>S.US.WDAY</stp>
        <stp>FG</stp>
        <stp/>
        <stp>Close</stp>
        <stp>5Min</stp>
        <stp>-41</stp>
        <stp>all</stp>
        <stp/>
        <stp/>
        <stp>False</stp>
        <stp>T</stp>
        <tr r="CV42" s="2"/>
        <tr r="CV43" s="2"/>
      </tp>
      <tp>
        <v>123.83</v>
        <stp/>
        <stp>StudyData</stp>
        <stp>S.US.WDAY</stp>
        <stp>FG</stp>
        <stp/>
        <stp>Close</stp>
        <stp>5Min</stp>
        <stp>-51</stp>
        <stp>all</stp>
        <stp/>
        <stp/>
        <stp>False</stp>
        <stp>T</stp>
        <tr r="CV52" s="2"/>
        <tr r="CV53" s="2"/>
      </tp>
      <tp>
        <v>124.13</v>
        <stp/>
        <stp>StudyData</stp>
        <stp>S.US.WDAY</stp>
        <stp>FG</stp>
        <stp/>
        <stp>Close</stp>
        <stp>5Min</stp>
        <stp>-61</stp>
        <stp>all</stp>
        <stp/>
        <stp/>
        <stp>False</stp>
        <stp>T</stp>
        <tr r="CV62" s="2"/>
        <tr r="CV63" s="2"/>
      </tp>
      <tp>
        <v>125.5</v>
        <stp/>
        <stp>StudyData</stp>
        <stp>S.US.WDAY</stp>
        <stp>FG</stp>
        <stp/>
        <stp>Close</stp>
        <stp>5Min</stp>
        <stp>-71</stp>
        <stp>all</stp>
        <stp/>
        <stp/>
        <stp>False</stp>
        <stp>T</stp>
        <tr r="CV72" s="2"/>
        <tr r="CV73" s="2"/>
      </tp>
      <tp>
        <v>124.3</v>
        <stp/>
        <stp>StudyData</stp>
        <stp>S.US.WDAY</stp>
        <stp>FG</stp>
        <stp/>
        <stp>Close</stp>
        <stp>5Min</stp>
        <stp>-11</stp>
        <stp>all</stp>
        <stp/>
        <stp/>
        <stp>False</stp>
        <stp>T</stp>
        <tr r="CV13" s="2"/>
        <tr r="CV12" s="2"/>
      </tp>
      <tp>
        <v>124.66</v>
        <stp/>
        <stp>StudyData</stp>
        <stp>S.US.WDAY</stp>
        <stp>FG</stp>
        <stp/>
        <stp>Close</stp>
        <stp>5Min</stp>
        <stp>-21</stp>
        <stp>all</stp>
        <stp/>
        <stp/>
        <stp>False</stp>
        <stp>T</stp>
        <tr r="CV22" s="2"/>
        <tr r="CV23" s="2"/>
      </tp>
      <tp>
        <v>124.84</v>
        <stp/>
        <stp>StudyData</stp>
        <stp>S.US.WDAY</stp>
        <stp>FG</stp>
        <stp/>
        <stp>Close</stp>
        <stp>5Min</stp>
        <stp>-31</stp>
        <stp>all</stp>
        <stp/>
        <stp/>
        <stp>False</stp>
        <stp>T</stp>
        <tr r="CV32" s="2"/>
        <tr r="CV33" s="2"/>
      </tp>
      <tp>
        <v>66.52</v>
        <stp/>
        <stp>StudyData</stp>
        <stp>S.US.PCAR</stp>
        <stp>FG</stp>
        <stp/>
        <stp>Close</stp>
        <stp>5Min</stp>
        <stp>-91</stp>
        <stp>all</stp>
        <stp/>
        <stp/>
        <stp>False</stp>
        <stp>T</stp>
        <tr r="BZ93" s="2"/>
        <tr r="BZ92" s="2"/>
      </tp>
      <tp>
        <v>65.7</v>
        <stp/>
        <stp>StudyData</stp>
        <stp>S.US.PCAR</stp>
        <stp>FG</stp>
        <stp/>
        <stp>Close</stp>
        <stp>5Min</stp>
        <stp>-81</stp>
        <stp>all</stp>
        <stp/>
        <stp/>
        <stp>False</stp>
        <stp>T</stp>
        <tr r="BZ82" s="2"/>
        <tr r="BZ83" s="2"/>
      </tp>
      <tp>
        <v>65</v>
        <stp/>
        <stp>StudyData</stp>
        <stp>S.US.PCAR</stp>
        <stp>FG</stp>
        <stp/>
        <stp>Close</stp>
        <stp>5Min</stp>
        <stp>-31</stp>
        <stp>all</stp>
        <stp/>
        <stp/>
        <stp>False</stp>
        <stp>T</stp>
        <tr r="BZ33" s="2"/>
        <tr r="BZ32" s="2"/>
      </tp>
      <tp>
        <v>64.58</v>
        <stp/>
        <stp>StudyData</stp>
        <stp>S.US.PCAR</stp>
        <stp>FG</stp>
        <stp/>
        <stp>Close</stp>
        <stp>5Min</stp>
        <stp>-21</stp>
        <stp>all</stp>
        <stp/>
        <stp/>
        <stp>False</stp>
        <stp>T</stp>
        <tr r="BZ23" s="2"/>
        <tr r="BZ22" s="2"/>
      </tp>
      <tp>
        <v>63.85</v>
        <stp/>
        <stp>StudyData</stp>
        <stp>S.US.PCAR</stp>
        <stp>FG</stp>
        <stp/>
        <stp>Close</stp>
        <stp>5Min</stp>
        <stp>-11</stp>
        <stp>all</stp>
        <stp/>
        <stp/>
        <stp>False</stp>
        <stp>T</stp>
        <tr r="BZ12" s="2"/>
        <tr r="BZ13" s="2"/>
      </tp>
      <tp>
        <v>64.91</v>
        <stp/>
        <stp>StudyData</stp>
        <stp>S.US.PCAR</stp>
        <stp>FG</stp>
        <stp/>
        <stp>Close</stp>
        <stp>5Min</stp>
        <stp>-71</stp>
        <stp>all</stp>
        <stp/>
        <stp/>
        <stp>False</stp>
        <stp>T</stp>
        <tr r="BZ73" s="2"/>
        <tr r="BZ72" s="2"/>
      </tp>
      <tp>
        <v>64.989999999999995</v>
        <stp/>
        <stp>StudyData</stp>
        <stp>S.US.PCAR</stp>
        <stp>FG</stp>
        <stp/>
        <stp>Close</stp>
        <stp>5Min</stp>
        <stp>-61</stp>
        <stp>all</stp>
        <stp/>
        <stp/>
        <stp>False</stp>
        <stp>T</stp>
        <tr r="BZ62" s="2"/>
        <tr r="BZ63" s="2"/>
      </tp>
      <tp>
        <v>64.83</v>
        <stp/>
        <stp>StudyData</stp>
        <stp>S.US.PCAR</stp>
        <stp>FG</stp>
        <stp/>
        <stp>Close</stp>
        <stp>5Min</stp>
        <stp>-51</stp>
        <stp>all</stp>
        <stp/>
        <stp/>
        <stp>False</stp>
        <stp>T</stp>
        <tr r="BZ52" s="2"/>
        <tr r="BZ53" s="2"/>
      </tp>
      <tp>
        <v>65</v>
        <stp/>
        <stp>StudyData</stp>
        <stp>S.US.PCAR</stp>
        <stp>FG</stp>
        <stp/>
        <stp>Close</stp>
        <stp>5Min</stp>
        <stp>-41</stp>
        <stp>all</stp>
        <stp/>
        <stp/>
        <stp>False</stp>
        <stp>T</stp>
        <tr r="BZ42" s="2"/>
        <tr r="BZ43" s="2"/>
      </tp>
      <tp>
        <v>211.67</v>
        <stp/>
        <stp>StudyData</stp>
        <stp>S.US.NTES</stp>
        <stp>FG</stp>
        <stp/>
        <stp>Close</stp>
        <stp>5Min</stp>
        <stp>-85</stp>
        <stp>all</stp>
        <stp/>
        <stp/>
        <stp>False</stp>
        <stp>T</stp>
        <tr r="BV87" s="2"/>
        <tr r="BV86" s="2"/>
      </tp>
      <tp>
        <v>216.96</v>
        <stp/>
        <stp>StudyData</stp>
        <stp>S.US.NTES</stp>
        <stp>FG</stp>
        <stp/>
        <stp>Close</stp>
        <stp>5Min</stp>
        <stp>-95</stp>
        <stp>all</stp>
        <stp/>
        <stp/>
        <stp>False</stp>
        <stp>T</stp>
        <tr r="BV96" s="2"/>
        <tr r="BV97" s="2"/>
      </tp>
      <tp>
        <v>213.31</v>
        <stp/>
        <stp>StudyData</stp>
        <stp>S.US.NTES</stp>
        <stp>FG</stp>
        <stp/>
        <stp>Close</stp>
        <stp>5Min</stp>
        <stp>-45</stp>
        <stp>all</stp>
        <stp/>
        <stp/>
        <stp>False</stp>
        <stp>T</stp>
        <tr r="BV46" s="2"/>
        <tr r="BV47" s="2"/>
      </tp>
      <tp>
        <v>213.36</v>
        <stp/>
        <stp>StudyData</stp>
        <stp>S.US.NTES</stp>
        <stp>FG</stp>
        <stp/>
        <stp>Close</stp>
        <stp>5Min</stp>
        <stp>-55</stp>
        <stp>all</stp>
        <stp/>
        <stp/>
        <stp>False</stp>
        <stp>T</stp>
        <tr r="BV56" s="2"/>
        <tr r="BV57" s="2"/>
      </tp>
      <tp>
        <v>210.26</v>
        <stp/>
        <stp>StudyData</stp>
        <stp>S.US.NTES</stp>
        <stp>FG</stp>
        <stp/>
        <stp>Close</stp>
        <stp>5Min</stp>
        <stp>-65</stp>
        <stp>all</stp>
        <stp/>
        <stp/>
        <stp>False</stp>
        <stp>T</stp>
        <tr r="BV66" s="2"/>
        <tr r="BV67" s="2"/>
      </tp>
      <tp>
        <v>211.72</v>
        <stp/>
        <stp>StudyData</stp>
        <stp>S.US.NTES</stp>
        <stp>FG</stp>
        <stp/>
        <stp>Close</stp>
        <stp>5Min</stp>
        <stp>-75</stp>
        <stp>all</stp>
        <stp/>
        <stp/>
        <stp>False</stp>
        <stp>T</stp>
        <tr r="BV77" s="2"/>
        <tr r="BV76" s="2"/>
      </tp>
      <tp>
        <v>210.93</v>
        <stp/>
        <stp>StudyData</stp>
        <stp>S.US.NTES</stp>
        <stp>FG</stp>
        <stp/>
        <stp>Close</stp>
        <stp>5Min</stp>
        <stp>-15</stp>
        <stp>all</stp>
        <stp/>
        <stp/>
        <stp>False</stp>
        <stp>T</stp>
        <tr r="BV16" s="2"/>
        <tr r="BV17" s="2"/>
      </tp>
      <tp>
        <v>212.1</v>
        <stp/>
        <stp>StudyData</stp>
        <stp>S.US.NTES</stp>
        <stp>FG</stp>
        <stp/>
        <stp>Close</stp>
        <stp>5Min</stp>
        <stp>-25</stp>
        <stp>all</stp>
        <stp/>
        <stp/>
        <stp>False</stp>
        <stp>T</stp>
        <tr r="BV27" s="2"/>
        <tr r="BV26" s="2"/>
      </tp>
      <tp>
        <v>213.27</v>
        <stp/>
        <stp>StudyData</stp>
        <stp>S.US.NTES</stp>
        <stp>FG</stp>
        <stp/>
        <stp>Close</stp>
        <stp>5Min</stp>
        <stp>-35</stp>
        <stp>all</stp>
        <stp/>
        <stp/>
        <stp>False</stp>
        <stp>T</stp>
        <tr r="BV37" s="2"/>
        <tr r="BV36" s="2"/>
      </tp>
      <tp>
        <v>192.5</v>
        <stp/>
        <stp>StudyData</stp>
        <stp>S.US.CTAS</stp>
        <stp>FG</stp>
        <stp/>
        <stp>Close</stp>
        <stp>5Min</stp>
        <stp>-81</stp>
        <stp>all</stp>
        <stp/>
        <stp/>
        <stp>False</stp>
        <stp>T</stp>
        <tr r="AD83" s="2"/>
        <tr r="AD82" s="2"/>
      </tp>
      <tp>
        <v>195.56</v>
        <stp/>
        <stp>StudyData</stp>
        <stp>S.US.CTAS</stp>
        <stp>FG</stp>
        <stp/>
        <stp>Close</stp>
        <stp>5Min</stp>
        <stp>-91</stp>
        <stp>all</stp>
        <stp/>
        <stp/>
        <stp>False</stp>
        <stp>T</stp>
        <tr r="AD93" s="2"/>
        <tr r="AD92" s="2"/>
      </tp>
      <tp>
        <v>189.26</v>
        <stp/>
        <stp>StudyData</stp>
        <stp>S.US.CTAS</stp>
        <stp>FG</stp>
        <stp/>
        <stp>Close</stp>
        <stp>5Min</stp>
        <stp>-41</stp>
        <stp>all</stp>
        <stp/>
        <stp/>
        <stp>False</stp>
        <stp>T</stp>
        <tr r="AD43" s="2"/>
        <tr r="AD42" s="2"/>
      </tp>
      <tp>
        <v>188.45</v>
        <stp/>
        <stp>StudyData</stp>
        <stp>S.US.CTAS</stp>
        <stp>FG</stp>
        <stp/>
        <stp>Close</stp>
        <stp>5Min</stp>
        <stp>-51</stp>
        <stp>all</stp>
        <stp/>
        <stp/>
        <stp>False</stp>
        <stp>T</stp>
        <tr r="AD53" s="2"/>
        <tr r="AD52" s="2"/>
      </tp>
      <tp>
        <v>189.45</v>
        <stp/>
        <stp>StudyData</stp>
        <stp>S.US.CTAS</stp>
        <stp>FG</stp>
        <stp/>
        <stp>Close</stp>
        <stp>5Min</stp>
        <stp>-61</stp>
        <stp>all</stp>
        <stp/>
        <stp/>
        <stp>False</stp>
        <stp>T</stp>
        <tr r="AD62" s="2"/>
        <tr r="AD63" s="2"/>
      </tp>
      <tp>
        <v>191.2</v>
        <stp/>
        <stp>StudyData</stp>
        <stp>S.US.CTAS</stp>
        <stp>FG</stp>
        <stp/>
        <stp>Close</stp>
        <stp>5Min</stp>
        <stp>-71</stp>
        <stp>all</stp>
        <stp/>
        <stp/>
        <stp>False</stp>
        <stp>T</stp>
        <tr r="AD72" s="2"/>
        <tr r="AD73" s="2"/>
      </tp>
      <tp>
        <v>187.13</v>
        <stp/>
        <stp>StudyData</stp>
        <stp>S.US.CTAS</stp>
        <stp>FG</stp>
        <stp/>
        <stp>Close</stp>
        <stp>5Min</stp>
        <stp>-11</stp>
        <stp>all</stp>
        <stp/>
        <stp/>
        <stp>False</stp>
        <stp>T</stp>
        <tr r="AD13" s="2"/>
        <tr r="AD12" s="2"/>
      </tp>
      <tp>
        <v>189.09</v>
        <stp/>
        <stp>StudyData</stp>
        <stp>S.US.CTAS</stp>
        <stp>FG</stp>
        <stp/>
        <stp>Close</stp>
        <stp>5Min</stp>
        <stp>-21</stp>
        <stp>all</stp>
        <stp/>
        <stp/>
        <stp>False</stp>
        <stp>T</stp>
        <tr r="AD22" s="2"/>
        <tr r="AD23" s="2"/>
      </tp>
      <tp>
        <v>189.64</v>
        <stp/>
        <stp>StudyData</stp>
        <stp>S.US.CTAS</stp>
        <stp>FG</stp>
        <stp/>
        <stp>Close</stp>
        <stp>5Min</stp>
        <stp>-31</stp>
        <stp>all</stp>
        <stp/>
        <stp/>
        <stp>False</stp>
        <stp>T</stp>
        <tr r="AD33" s="2"/>
        <tr r="AD32" s="2"/>
      </tp>
      <tp>
        <v>66.92</v>
        <stp/>
        <stp>StudyData</stp>
        <stp>S.US.MCHP</stp>
        <stp>FG</stp>
        <stp/>
        <stp>Close</stp>
        <stp>5Min</stp>
        <stp>-98</stp>
        <stp>all</stp>
        <stp/>
        <stp/>
        <stp>False</stp>
        <stp>T</stp>
        <tr r="BM100" s="2"/>
        <tr r="BM99" s="2"/>
      </tp>
      <tp>
        <v>66.040000000000006</v>
        <stp/>
        <stp>StudyData</stp>
        <stp>S.US.MCHP</stp>
        <stp>FG</stp>
        <stp/>
        <stp>Close</stp>
        <stp>5Min</stp>
        <stp>-88</stp>
        <stp>all</stp>
        <stp/>
        <stp/>
        <stp>False</stp>
        <stp>T</stp>
        <tr r="BM89" s="2"/>
        <tr r="BM90" s="2"/>
      </tp>
      <tp>
        <v>66.290000000000006</v>
        <stp/>
        <stp>StudyData</stp>
        <stp>S.US.MCHP</stp>
        <stp>FG</stp>
        <stp/>
        <stp>Close</stp>
        <stp>5Min</stp>
        <stp>-38</stp>
        <stp>all</stp>
        <stp/>
        <stp/>
        <stp>False</stp>
        <stp>T</stp>
        <tr r="BM40" s="2"/>
        <tr r="BM39" s="2"/>
      </tp>
      <tp>
        <v>66.459999999999994</v>
        <stp/>
        <stp>StudyData</stp>
        <stp>S.US.MCHP</stp>
        <stp>FG</stp>
        <stp/>
        <stp>Close</stp>
        <stp>5Min</stp>
        <stp>-28</stp>
        <stp>all</stp>
        <stp/>
        <stp/>
        <stp>False</stp>
        <stp>T</stp>
        <tr r="BM29" s="2"/>
        <tr r="BM30" s="2"/>
      </tp>
      <tp>
        <v>66.25</v>
        <stp/>
        <stp>StudyData</stp>
        <stp>S.US.MCHP</stp>
        <stp>FG</stp>
        <stp/>
        <stp>Close</stp>
        <stp>5Min</stp>
        <stp>-18</stp>
        <stp>all</stp>
        <stp/>
        <stp/>
        <stp>False</stp>
        <stp>T</stp>
        <tr r="BM20" s="2"/>
        <tr r="BM19" s="2"/>
      </tp>
      <tp>
        <v>65.83</v>
        <stp/>
        <stp>StudyData</stp>
        <stp>S.US.MCHP</stp>
        <stp>FG</stp>
        <stp/>
        <stp>Close</stp>
        <stp>5Min</stp>
        <stp>-78</stp>
        <stp>all</stp>
        <stp/>
        <stp/>
        <stp>False</stp>
        <stp>T</stp>
        <tr r="BM79" s="2"/>
        <tr r="BM80" s="2"/>
      </tp>
      <tp>
        <v>65.88</v>
        <stp/>
        <stp>StudyData</stp>
        <stp>S.US.MCHP</stp>
        <stp>FG</stp>
        <stp/>
        <stp>Close</stp>
        <stp>5Min</stp>
        <stp>-68</stp>
        <stp>all</stp>
        <stp/>
        <stp/>
        <stp>False</stp>
        <stp>T</stp>
        <tr r="BM70" s="2"/>
        <tr r="BM69" s="2"/>
      </tp>
      <tp>
        <v>65.66</v>
        <stp/>
        <stp>StudyData</stp>
        <stp>S.US.MCHP</stp>
        <stp>FG</stp>
        <stp/>
        <stp>Close</stp>
        <stp>5Min</stp>
        <stp>-58</stp>
        <stp>all</stp>
        <stp/>
        <stp/>
        <stp>False</stp>
        <stp>T</stp>
        <tr r="BM60" s="2"/>
        <tr r="BM59" s="2"/>
      </tp>
      <tp>
        <v>65.7</v>
        <stp/>
        <stp>StudyData</stp>
        <stp>S.US.MCHP</stp>
        <stp>FG</stp>
        <stp/>
        <stp>Close</stp>
        <stp>5Min</stp>
        <stp>-48</stp>
        <stp>all</stp>
        <stp/>
        <stp/>
        <stp>False</stp>
        <stp>T</stp>
        <tr r="BM50" s="2"/>
        <tr r="BM49" s="2"/>
      </tp>
      <tp>
        <v>116.95</v>
        <stp/>
        <stp>StudyData</stp>
        <stp>S.US.JBHT</stp>
        <stp>FG</stp>
        <stp/>
        <stp>Close</stp>
        <stp>5Min</stp>
        <stp>-88</stp>
        <stp>all</stp>
        <stp/>
        <stp/>
        <stp>False</stp>
        <stp>T</stp>
        <tr r="BE89" s="2"/>
        <tr r="BE90" s="2"/>
      </tp>
      <tp>
        <v>118.63</v>
        <stp/>
        <stp>StudyData</stp>
        <stp>S.US.JBHT</stp>
        <stp>FG</stp>
        <stp/>
        <stp>Close</stp>
        <stp>5Min</stp>
        <stp>-98</stp>
        <stp>all</stp>
        <stp/>
        <stp/>
        <stp>False</stp>
        <stp>T</stp>
        <tr r="BE100" s="2"/>
        <tr r="BE99" s="2"/>
      </tp>
      <tp>
        <v>115.46</v>
        <stp/>
        <stp>StudyData</stp>
        <stp>S.US.JBHT</stp>
        <stp>FG</stp>
        <stp/>
        <stp>Close</stp>
        <stp>5Min</stp>
        <stp>-28</stp>
        <stp>all</stp>
        <stp/>
        <stp/>
        <stp>False</stp>
        <stp>T</stp>
        <tr r="BE29" s="2"/>
        <tr r="BE30" s="2"/>
      </tp>
      <tp>
        <v>115.48</v>
        <stp/>
        <stp>StudyData</stp>
        <stp>S.US.JBHT</stp>
        <stp>FG</stp>
        <stp/>
        <stp>Close</stp>
        <stp>5Min</stp>
        <stp>-38</stp>
        <stp>all</stp>
        <stp/>
        <stp/>
        <stp>False</stp>
        <stp>T</stp>
        <tr r="BE39" s="2"/>
        <tr r="BE40" s="2"/>
      </tp>
      <tp>
        <v>115.11</v>
        <stp/>
        <stp>StudyData</stp>
        <stp>S.US.JBHT</stp>
        <stp>FG</stp>
        <stp/>
        <stp>Close</stp>
        <stp>5Min</stp>
        <stp>-18</stp>
        <stp>all</stp>
        <stp/>
        <stp/>
        <stp>False</stp>
        <stp>T</stp>
        <tr r="BE20" s="2"/>
        <tr r="BE19" s="2"/>
      </tp>
      <tp>
        <v>116.28</v>
        <stp/>
        <stp>StudyData</stp>
        <stp>S.US.JBHT</stp>
        <stp>FG</stp>
        <stp/>
        <stp>Close</stp>
        <stp>5Min</stp>
        <stp>-68</stp>
        <stp>all</stp>
        <stp/>
        <stp/>
        <stp>False</stp>
        <stp>T</stp>
        <tr r="BE69" s="2"/>
        <tr r="BE70" s="2"/>
      </tp>
      <tp>
        <v>116.94</v>
        <stp/>
        <stp>StudyData</stp>
        <stp>S.US.JBHT</stp>
        <stp>FG</stp>
        <stp/>
        <stp>Close</stp>
        <stp>5Min</stp>
        <stp>-78</stp>
        <stp>all</stp>
        <stp/>
        <stp/>
        <stp>False</stp>
        <stp>T</stp>
        <tr r="BE79" s="2"/>
        <tr r="BE80" s="2"/>
      </tp>
      <tp>
        <v>115.05</v>
        <stp/>
        <stp>StudyData</stp>
        <stp>S.US.JBHT</stp>
        <stp>FG</stp>
        <stp/>
        <stp>Close</stp>
        <stp>5Min</stp>
        <stp>-48</stp>
        <stp>all</stp>
        <stp/>
        <stp/>
        <stp>False</stp>
        <stp>T</stp>
        <tr r="BE49" s="2"/>
        <tr r="BE50" s="2"/>
      </tp>
      <tp>
        <v>116.04</v>
        <stp/>
        <stp>StudyData</stp>
        <stp>S.US.JBHT</stp>
        <stp>FG</stp>
        <stp/>
        <stp>Close</stp>
        <stp>5Min</stp>
        <stp>-58</stp>
        <stp>all</stp>
        <stp/>
        <stp/>
        <stp>False</stp>
        <stp>T</stp>
        <tr r="BE59" s="2"/>
        <tr r="BE60" s="2"/>
      </tp>
      <tp>
        <v>112.39</v>
        <stp/>
        <stp>StudyData</stp>
        <stp>S.US.MSFT</stp>
        <stp>FG</stp>
        <stp/>
        <stp>Close</stp>
        <stp>5Min</stp>
        <stp>-96</stp>
        <stp>all</stp>
        <stp/>
        <stp/>
        <stp>False</stp>
        <stp>T</stp>
        <tr r="BQ97" s="2"/>
        <tr r="BQ98" s="2"/>
      </tp>
      <tp>
        <v>110.39</v>
        <stp/>
        <stp>StudyData</stp>
        <stp>S.US.MSFT</stp>
        <stp>FG</stp>
        <stp/>
        <stp>Close</stp>
        <stp>5Min</stp>
        <stp>-86</stp>
        <stp>all</stp>
        <stp/>
        <stp/>
        <stp>False</stp>
        <stp>T</stp>
        <tr r="BQ87" s="2"/>
        <tr r="BQ88" s="2"/>
      </tp>
      <tp>
        <v>108.62</v>
        <stp/>
        <stp>StudyData</stp>
        <stp>S.US.MSFT</stp>
        <stp>FG</stp>
        <stp/>
        <stp>Close</stp>
        <stp>5Min</stp>
        <stp>-36</stp>
        <stp>all</stp>
        <stp/>
        <stp/>
        <stp>False</stp>
        <stp>T</stp>
        <tr r="BQ37" s="2"/>
        <tr r="BQ38" s="2"/>
      </tp>
      <tp>
        <v>108.11</v>
        <stp/>
        <stp>StudyData</stp>
        <stp>S.US.MSFT</stp>
        <stp>FG</stp>
        <stp/>
        <stp>Close</stp>
        <stp>5Min</stp>
        <stp>-26</stp>
        <stp>all</stp>
        <stp/>
        <stp/>
        <stp>False</stp>
        <stp>T</stp>
        <tr r="BQ27" s="2"/>
        <tr r="BQ28" s="2"/>
      </tp>
      <tp>
        <v>107.58</v>
        <stp/>
        <stp>StudyData</stp>
        <stp>S.US.MSFT</stp>
        <stp>FG</stp>
        <stp/>
        <stp>Close</stp>
        <stp>5Min</stp>
        <stp>-16</stp>
        <stp>all</stp>
        <stp/>
        <stp/>
        <stp>False</stp>
        <stp>T</stp>
        <tr r="BQ18" s="2"/>
        <tr r="BQ17" s="2"/>
      </tp>
      <tp>
        <v>109.42</v>
        <stp/>
        <stp>StudyData</stp>
        <stp>S.US.MSFT</stp>
        <stp>FG</stp>
        <stp/>
        <stp>Close</stp>
        <stp>5Min</stp>
        <stp>-76</stp>
        <stp>all</stp>
        <stp/>
        <stp/>
        <stp>False</stp>
        <stp>T</stp>
        <tr r="BQ78" s="2"/>
        <tr r="BQ77" s="2"/>
      </tp>
      <tp>
        <v>107.99</v>
        <stp/>
        <stp>StudyData</stp>
        <stp>S.US.MSFT</stp>
        <stp>FG</stp>
        <stp/>
        <stp>Close</stp>
        <stp>5Min</stp>
        <stp>-66</stp>
        <stp>all</stp>
        <stp/>
        <stp/>
        <stp>False</stp>
        <stp>T</stp>
        <tr r="BQ68" s="2"/>
        <tr r="BQ67" s="2"/>
      </tp>
      <tp>
        <v>108.71</v>
        <stp/>
        <stp>StudyData</stp>
        <stp>S.US.MSFT</stp>
        <stp>FG</stp>
        <stp/>
        <stp>Close</stp>
        <stp>5Min</stp>
        <stp>-56</stp>
        <stp>all</stp>
        <stp/>
        <stp/>
        <stp>False</stp>
        <stp>T</stp>
        <tr r="BQ57" s="2"/>
        <tr r="BQ58" s="2"/>
      </tp>
      <tp>
        <v>108.1</v>
        <stp/>
        <stp>StudyData</stp>
        <stp>S.US.MSFT</stp>
        <stp>FG</stp>
        <stp/>
        <stp>Close</stp>
        <stp>5Min</stp>
        <stp>-46</stp>
        <stp>all</stp>
        <stp/>
        <stp/>
        <stp>False</stp>
        <stp>T</stp>
        <tr r="BQ47" s="2"/>
        <tr r="BQ48" s="2"/>
      </tp>
      <tp>
        <v>35.24</v>
        <stp/>
        <stp>StudyData</stp>
        <stp>S.US.AMAT</stp>
        <stp>FG</stp>
        <stp/>
        <stp>Close</stp>
        <stp>5Min</stp>
        <stp>-51</stp>
        <stp>all</stp>
        <stp/>
        <stp/>
        <stp>False</stp>
        <stp>T</stp>
        <tr r="J53" s="2"/>
        <tr r="J52" s="2"/>
      </tp>
      <tp>
        <v>35.590000000000003</v>
        <stp/>
        <stp>StudyData</stp>
        <stp>S.US.AMAT</stp>
        <stp>FG</stp>
        <stp/>
        <stp>Close</stp>
        <stp>5Min</stp>
        <stp>-41</stp>
        <stp>all</stp>
        <stp/>
        <stp/>
        <stp>False</stp>
        <stp>T</stp>
        <tr r="J43" s="2"/>
        <tr r="J42" s="2"/>
      </tp>
      <tp>
        <v>34.67</v>
        <stp/>
        <stp>StudyData</stp>
        <stp>S.US.AMAT</stp>
        <stp>FG</stp>
        <stp/>
        <stp>Close</stp>
        <stp>5Min</stp>
        <stp>-71</stp>
        <stp>all</stp>
        <stp/>
        <stp/>
        <stp>False</stp>
        <stp>T</stp>
        <tr r="J73" s="2"/>
        <tr r="J72" s="2"/>
      </tp>
      <tp>
        <v>34.799999999999997</v>
        <stp/>
        <stp>StudyData</stp>
        <stp>S.US.AMAT</stp>
        <stp>FG</stp>
        <stp/>
        <stp>Close</stp>
        <stp>5Min</stp>
        <stp>-61</stp>
        <stp>all</stp>
        <stp/>
        <stp/>
        <stp>False</stp>
        <stp>T</stp>
        <tr r="J62" s="2"/>
        <tr r="J63" s="2"/>
      </tp>
      <tp>
        <v>34.43</v>
        <stp/>
        <stp>StudyData</stp>
        <stp>S.US.AMAT</stp>
        <stp>FG</stp>
        <stp/>
        <stp>Close</stp>
        <stp>5Min</stp>
        <stp>-11</stp>
        <stp>all</stp>
        <stp/>
        <stp/>
        <stp>False</stp>
        <stp>T</stp>
        <tr r="J12" s="2"/>
        <tr r="J13" s="2"/>
      </tp>
      <tp>
        <v>35.090000000000003</v>
        <stp/>
        <stp>StudyData</stp>
        <stp>S.US.AMAT</stp>
        <stp>FG</stp>
        <stp/>
        <stp>Close</stp>
        <stp>5Min</stp>
        <stp>-31</stp>
        <stp>all</stp>
        <stp/>
        <stp/>
        <stp>False</stp>
        <stp>T</stp>
        <tr r="J33" s="2"/>
        <tr r="J32" s="2"/>
      </tp>
      <tp>
        <v>34.770000000000003</v>
        <stp/>
        <stp>StudyData</stp>
        <stp>S.US.AMAT</stp>
        <stp>FG</stp>
        <stp/>
        <stp>Close</stp>
        <stp>5Min</stp>
        <stp>-21</stp>
        <stp>all</stp>
        <stp/>
        <stp/>
        <stp>False</stp>
        <stp>T</stp>
        <tr r="J22" s="2"/>
        <tr r="J23" s="2"/>
      </tp>
      <tp>
        <v>35.78</v>
        <stp/>
        <stp>StudyData</stp>
        <stp>S.US.AMAT</stp>
        <stp>FG</stp>
        <stp/>
        <stp>Close</stp>
        <stp>5Min</stp>
        <stp>-91</stp>
        <stp>all</stp>
        <stp/>
        <stp/>
        <stp>False</stp>
        <stp>T</stp>
        <tr r="J92" s="2"/>
        <tr r="J93" s="2"/>
      </tp>
      <tp>
        <v>34.590000000000003</v>
        <stp/>
        <stp>StudyData</stp>
        <stp>S.US.AMAT</stp>
        <stp>FG</stp>
        <stp/>
        <stp>Close</stp>
        <stp>5Min</stp>
        <stp>-81</stp>
        <stp>all</stp>
        <stp/>
        <stp/>
        <stp>False</stp>
        <stp>T</stp>
        <tr r="J83" s="2"/>
        <tr r="J82" s="2"/>
      </tp>
      <tp>
        <v>195.12</v>
        <stp/>
        <stp>StudyData</stp>
        <stp>S.US.BIDU</stp>
        <stp>FG</stp>
        <stp/>
        <stp>Close</stp>
        <stp>5Min</stp>
        <stp>-14</stp>
        <stp>all</stp>
        <stp/>
        <stp/>
        <stp>False</stp>
        <stp>T</stp>
        <tr r="P15" s="2"/>
        <tr r="P16" s="2"/>
      </tp>
      <tp>
        <v>196.23</v>
        <stp/>
        <stp>StudyData</stp>
        <stp>S.US.BIDU</stp>
        <stp>FG</stp>
        <stp/>
        <stp>Close</stp>
        <stp>5Min</stp>
        <stp>-34</stp>
        <stp>all</stp>
        <stp/>
        <stp/>
        <stp>False</stp>
        <stp>T</stp>
        <tr r="P36" s="2"/>
        <tr r="P35" s="2"/>
      </tp>
      <tp>
        <v>195.79</v>
        <stp/>
        <stp>StudyData</stp>
        <stp>S.US.BIDU</stp>
        <stp>FG</stp>
        <stp/>
        <stp>Close</stp>
        <stp>5Min</stp>
        <stp>-24</stp>
        <stp>all</stp>
        <stp/>
        <stp/>
        <stp>False</stp>
        <stp>T</stp>
        <tr r="P25" s="2"/>
        <tr r="P26" s="2"/>
      </tp>
      <tp>
        <v>194.81</v>
        <stp/>
        <stp>StudyData</stp>
        <stp>S.US.BIDU</stp>
        <stp>FG</stp>
        <stp/>
        <stp>Close</stp>
        <stp>5Min</stp>
        <stp>-54</stp>
        <stp>all</stp>
        <stp/>
        <stp/>
        <stp>False</stp>
        <stp>T</stp>
        <tr r="P56" s="2"/>
        <tr r="P55" s="2"/>
      </tp>
      <tp>
        <v>195.96</v>
        <stp/>
        <stp>StudyData</stp>
        <stp>S.US.BIDU</stp>
        <stp>FG</stp>
        <stp/>
        <stp>Close</stp>
        <stp>5Min</stp>
        <stp>-44</stp>
        <stp>all</stp>
        <stp/>
        <stp/>
        <stp>False</stp>
        <stp>T</stp>
        <tr r="P46" s="2"/>
        <tr r="P45" s="2"/>
      </tp>
      <tp>
        <v>194.34</v>
        <stp/>
        <stp>StudyData</stp>
        <stp>S.US.BIDU</stp>
        <stp>FG</stp>
        <stp/>
        <stp>Close</stp>
        <stp>5Min</stp>
        <stp>-74</stp>
        <stp>all</stp>
        <stp/>
        <stp/>
        <stp>False</stp>
        <stp>T</stp>
        <tr r="P75" s="2"/>
        <tr r="P76" s="2"/>
      </tp>
      <tp>
        <v>193.47</v>
        <stp/>
        <stp>StudyData</stp>
        <stp>S.US.BIDU</stp>
        <stp>FG</stp>
        <stp/>
        <stp>Close</stp>
        <stp>5Min</stp>
        <stp>-64</stp>
        <stp>all</stp>
        <stp/>
        <stp/>
        <stp>False</stp>
        <stp>T</stp>
        <tr r="P66" s="2"/>
        <tr r="P65" s="2"/>
      </tp>
      <tp>
        <v>200.92</v>
        <stp/>
        <stp>StudyData</stp>
        <stp>S.US.BIDU</stp>
        <stp>FG</stp>
        <stp/>
        <stp>Close</stp>
        <stp>5Min</stp>
        <stp>-94</stp>
        <stp>all</stp>
        <stp/>
        <stp/>
        <stp>False</stp>
        <stp>T</stp>
        <tr r="P95" s="2"/>
        <tr r="P96" s="2"/>
      </tp>
      <tp>
        <v>194.22</v>
        <stp/>
        <stp>StudyData</stp>
        <stp>S.US.BIDU</stp>
        <stp>FG</stp>
        <stp/>
        <stp>Close</stp>
        <stp>5Min</stp>
        <stp>-84</stp>
        <stp>all</stp>
        <stp/>
        <stp/>
        <stp>False</stp>
        <stp>T</stp>
        <tr r="P85" s="2"/>
        <tr r="P86" s="2"/>
      </tp>
      <tp>
        <v>321.27999999999997</v>
        <stp/>
        <stp>StudyData</stp>
        <stp>S.US.ALGN</stp>
        <stp>FG</stp>
        <stp/>
        <stp>Close</stp>
        <stp>5Min</stp>
        <stp>-47</stp>
        <stp>all</stp>
        <stp/>
        <stp/>
        <stp>False</stp>
        <stp>T</stp>
        <tr r="H49" s="2"/>
        <tr r="H48" s="2"/>
      </tp>
      <tp>
        <v>204.8</v>
        <stp/>
        <stp>StudyData</stp>
        <stp>S.US.AMGN</stp>
        <stp>FG</stp>
        <stp/>
        <stp>Close</stp>
        <stp>5Min</stp>
        <stp>-57</stp>
        <stp>all</stp>
        <stp/>
        <stp/>
        <stp>False</stp>
        <stp>T</stp>
        <tr r="K58" s="2"/>
        <tr r="K59" s="2"/>
      </tp>
      <tp>
        <v>323.93</v>
        <stp/>
        <stp>StudyData</stp>
        <stp>S.US.ALGN</stp>
        <stp>FG</stp>
        <stp/>
        <stp>Close</stp>
        <stp>5Min</stp>
        <stp>-57</stp>
        <stp>all</stp>
        <stp/>
        <stp/>
        <stp>False</stp>
        <stp>T</stp>
        <tr r="H58" s="2"/>
        <tr r="H59" s="2"/>
      </tp>
      <tp>
        <v>203.86</v>
        <stp/>
        <stp>StudyData</stp>
        <stp>S.US.AMGN</stp>
        <stp>FG</stp>
        <stp/>
        <stp>Close</stp>
        <stp>5Min</stp>
        <stp>-47</stp>
        <stp>all</stp>
        <stp/>
        <stp/>
        <stp>False</stp>
        <stp>T</stp>
        <tr r="K48" s="2"/>
        <tr r="K49" s="2"/>
      </tp>
      <tp>
        <v>325.61</v>
        <stp/>
        <stp>StudyData</stp>
        <stp>S.US.ALGN</stp>
        <stp>FG</stp>
        <stp/>
        <stp>Close</stp>
        <stp>5Min</stp>
        <stp>-67</stp>
        <stp>all</stp>
        <stp/>
        <stp/>
        <stp>False</stp>
        <stp>T</stp>
        <tr r="H68" s="2"/>
        <tr r="H69" s="2"/>
      </tp>
      <tp>
        <v>205.6</v>
        <stp/>
        <stp>StudyData</stp>
        <stp>S.US.AMGN</stp>
        <stp>FG</stp>
        <stp/>
        <stp>Close</stp>
        <stp>5Min</stp>
        <stp>-77</stp>
        <stp>all</stp>
        <stp/>
        <stp/>
        <stp>False</stp>
        <stp>T</stp>
        <tr r="K78" s="2"/>
        <tr r="K79" s="2"/>
      </tp>
      <tp>
        <v>332.96</v>
        <stp/>
        <stp>StudyData</stp>
        <stp>S.US.ALGN</stp>
        <stp>FG</stp>
        <stp/>
        <stp>Close</stp>
        <stp>5Min</stp>
        <stp>-77</stp>
        <stp>all</stp>
        <stp/>
        <stp/>
        <stp>False</stp>
        <stp>T</stp>
        <tr r="H79" s="2"/>
        <tr r="H78" s="2"/>
      </tp>
      <tp>
        <v>205.74</v>
        <stp/>
        <stp>StudyData</stp>
        <stp>S.US.AMGN</stp>
        <stp>FG</stp>
        <stp/>
        <stp>Close</stp>
        <stp>5Min</stp>
        <stp>-67</stp>
        <stp>all</stp>
        <stp/>
        <stp/>
        <stp>False</stp>
        <stp>T</stp>
        <tr r="K69" s="2"/>
        <tr r="K68" s="2"/>
      </tp>
      <tp>
        <v>203.04</v>
        <stp/>
        <stp>StudyData</stp>
        <stp>S.US.AMGN</stp>
        <stp>FG</stp>
        <stp/>
        <stp>Close</stp>
        <stp>5Min</stp>
        <stp>-17</stp>
        <stp>all</stp>
        <stp/>
        <stp/>
        <stp>False</stp>
        <stp>T</stp>
        <tr r="K18" s="2"/>
        <tr r="K19" s="2"/>
      </tp>
      <tp>
        <v>321</v>
        <stp/>
        <stp>StudyData</stp>
        <stp>S.US.ALGN</stp>
        <stp>FG</stp>
        <stp/>
        <stp>Close</stp>
        <stp>5Min</stp>
        <stp>-17</stp>
        <stp>all</stp>
        <stp/>
        <stp/>
        <stp>False</stp>
        <stp>T</stp>
        <tr r="H19" s="2"/>
        <tr r="H18" s="2"/>
      </tp>
      <tp>
        <v>319.86</v>
        <stp/>
        <stp>StudyData</stp>
        <stp>S.US.ALGN</stp>
        <stp>FG</stp>
        <stp/>
        <stp>Close</stp>
        <stp>5Min</stp>
        <stp>-27</stp>
        <stp>all</stp>
        <stp/>
        <stp/>
        <stp>False</stp>
        <stp>T</stp>
        <tr r="H28" s="2"/>
        <tr r="H29" s="2"/>
      </tp>
      <tp>
        <v>204.01</v>
        <stp/>
        <stp>StudyData</stp>
        <stp>S.US.AMGN</stp>
        <stp>FG</stp>
        <stp/>
        <stp>Close</stp>
        <stp>5Min</stp>
        <stp>-37</stp>
        <stp>all</stp>
        <stp/>
        <stp/>
        <stp>False</stp>
        <stp>T</stp>
        <tr r="K38" s="2"/>
        <tr r="K39" s="2"/>
      </tp>
      <tp>
        <v>320.99</v>
        <stp/>
        <stp>StudyData</stp>
        <stp>S.US.ALGN</stp>
        <stp>FG</stp>
        <stp/>
        <stp>Close</stp>
        <stp>5Min</stp>
        <stp>-37</stp>
        <stp>all</stp>
        <stp/>
        <stp/>
        <stp>False</stp>
        <stp>T</stp>
        <tr r="H38" s="2"/>
        <tr r="H39" s="2"/>
      </tp>
      <tp>
        <v>202.07</v>
        <stp/>
        <stp>StudyData</stp>
        <stp>S.US.AMGN</stp>
        <stp>FG</stp>
        <stp/>
        <stp>Close</stp>
        <stp>5Min</stp>
        <stp>-27</stp>
        <stp>all</stp>
        <stp/>
        <stp/>
        <stp>False</stp>
        <stp>T</stp>
        <tr r="K28" s="2"/>
        <tr r="K29" s="2"/>
      </tp>
      <tp>
        <v>332.56</v>
        <stp/>
        <stp>StudyData</stp>
        <stp>S.US.ALGN</stp>
        <stp>FG</stp>
        <stp/>
        <stp>Close</stp>
        <stp>5Min</stp>
        <stp>-87</stp>
        <stp>all</stp>
        <stp/>
        <stp/>
        <stp>False</stp>
        <stp>T</stp>
        <tr r="H88" s="2"/>
        <tr r="H89" s="2"/>
      </tp>
      <tp>
        <v>207.18</v>
        <stp/>
        <stp>StudyData</stp>
        <stp>S.US.AMGN</stp>
        <stp>FG</stp>
        <stp/>
        <stp>Close</stp>
        <stp>5Min</stp>
        <stp>-97</stp>
        <stp>all</stp>
        <stp/>
        <stp/>
        <stp>False</stp>
        <stp>T</stp>
        <tr r="K98" s="2"/>
        <tr r="K99" s="2"/>
      </tp>
      <tp>
        <v>339.85</v>
        <stp/>
        <stp>StudyData</stp>
        <stp>S.US.ALGN</stp>
        <stp>FG</stp>
        <stp/>
        <stp>Close</stp>
        <stp>5Min</stp>
        <stp>-97</stp>
        <stp>all</stp>
        <stp/>
        <stp/>
        <stp>False</stp>
        <stp>T</stp>
        <tr r="H99" s="2"/>
        <tr r="H98" s="2"/>
      </tp>
      <tp>
        <v>205.7</v>
        <stp/>
        <stp>StudyData</stp>
        <stp>S.US.AMGN</stp>
        <stp>FG</stp>
        <stp/>
        <stp>Close</stp>
        <stp>5Min</stp>
        <stp>-87</stp>
        <stp>all</stp>
        <stp/>
        <stp/>
        <stp>False</stp>
        <stp>T</stp>
        <tr r="K88" s="2"/>
        <tr r="K89" s="2"/>
      </tp>
      <tp>
        <v>393.01</v>
        <stp/>
        <stp>StudyData</stp>
        <stp>S.US.REGN</stp>
        <stp>FG</stp>
        <stp/>
        <stp>Close</stp>
        <stp>5Min</stp>
        <stp>-97</stp>
        <stp>all</stp>
        <stp/>
        <stp/>
        <stp>False</stp>
        <stp>T</stp>
        <tr r="CD99" s="2"/>
        <tr r="CD98" s="2"/>
      </tp>
      <tp>
        <v>392.37</v>
        <stp/>
        <stp>StudyData</stp>
        <stp>S.US.REGN</stp>
        <stp>FG</stp>
        <stp/>
        <stp>Close</stp>
        <stp>5Min</stp>
        <stp>-87</stp>
        <stp>all</stp>
        <stp/>
        <stp/>
        <stp>False</stp>
        <stp>T</stp>
        <tr r="CD88" s="2"/>
        <tr r="CD89" s="2"/>
      </tp>
      <tp>
        <v>393.02</v>
        <stp/>
        <stp>StudyData</stp>
        <stp>S.US.REGN</stp>
        <stp>FG</stp>
        <stp/>
        <stp>Close</stp>
        <stp>5Min</stp>
        <stp>-57</stp>
        <stp>all</stp>
        <stp/>
        <stp/>
        <stp>False</stp>
        <stp>T</stp>
        <tr r="CD58" s="2"/>
        <tr r="CD59" s="2"/>
      </tp>
      <tp>
        <v>391.7</v>
        <stp/>
        <stp>StudyData</stp>
        <stp>S.US.REGN</stp>
        <stp>FG</stp>
        <stp/>
        <stp>Close</stp>
        <stp>5Min</stp>
        <stp>-47</stp>
        <stp>all</stp>
        <stp/>
        <stp/>
        <stp>False</stp>
        <stp>T</stp>
        <tr r="CD48" s="2"/>
        <tr r="CD49" s="2"/>
      </tp>
      <tp>
        <v>393.87</v>
        <stp/>
        <stp>StudyData</stp>
        <stp>S.US.REGN</stp>
        <stp>FG</stp>
        <stp/>
        <stp>Close</stp>
        <stp>5Min</stp>
        <stp>-77</stp>
        <stp>all</stp>
        <stp/>
        <stp/>
        <stp>False</stp>
        <stp>T</stp>
        <tr r="CD78" s="2"/>
        <tr r="CD79" s="2"/>
      </tp>
      <tp>
        <v>395.23</v>
        <stp/>
        <stp>StudyData</stp>
        <stp>S.US.REGN</stp>
        <stp>FG</stp>
        <stp/>
        <stp>Close</stp>
        <stp>5Min</stp>
        <stp>-67</stp>
        <stp>all</stp>
        <stp/>
        <stp/>
        <stp>False</stp>
        <stp>T</stp>
        <tr r="CD68" s="2"/>
        <tr r="CD69" s="2"/>
      </tp>
      <tp>
        <v>385.01</v>
        <stp/>
        <stp>StudyData</stp>
        <stp>S.US.REGN</stp>
        <stp>FG</stp>
        <stp/>
        <stp>Close</stp>
        <stp>5Min</stp>
        <stp>-17</stp>
        <stp>all</stp>
        <stp/>
        <stp/>
        <stp>False</stp>
        <stp>T</stp>
        <tr r="CD18" s="2"/>
        <tr r="CD19" s="2"/>
      </tp>
      <tp>
        <v>389.59</v>
        <stp/>
        <stp>StudyData</stp>
        <stp>S.US.REGN</stp>
        <stp>FG</stp>
        <stp/>
        <stp>Close</stp>
        <stp>5Min</stp>
        <stp>-37</stp>
        <stp>all</stp>
        <stp/>
        <stp/>
        <stp>False</stp>
        <stp>T</stp>
        <tr r="CD38" s="2"/>
        <tr r="CD39" s="2"/>
      </tp>
      <tp>
        <v>387.13</v>
        <stp/>
        <stp>StudyData</stp>
        <stp>S.US.REGN</stp>
        <stp>FG</stp>
        <stp/>
        <stp>Close</stp>
        <stp>5Min</stp>
        <stp>-27</stp>
        <stp>all</stp>
        <stp/>
        <stp/>
        <stp>False</stp>
        <stp>T</stp>
        <tr r="CD29" s="2"/>
        <tr r="CD28" s="2"/>
      </tp>
      <tp>
        <v>47.49</v>
        <stp/>
        <stp>StudyData</stp>
        <stp>S.US.CSCO</stp>
        <stp>FG</stp>
        <stp/>
        <stp>Close</stp>
        <stp>5Min</stp>
        <stp>-93</stp>
        <stp>all</stp>
        <stp/>
        <stp/>
        <stp>False</stp>
        <stp>T</stp>
        <tr r="AB95" s="2"/>
        <tr r="AB94" s="2"/>
      </tp>
      <tp>
        <v>46.97</v>
        <stp/>
        <stp>StudyData</stp>
        <stp>S.US.CSCO</stp>
        <stp>FG</stp>
        <stp/>
        <stp>Close</stp>
        <stp>5Min</stp>
        <stp>-83</stp>
        <stp>all</stp>
        <stp/>
        <stp/>
        <stp>False</stp>
        <stp>T</stp>
        <tr r="AB84" s="2"/>
        <tr r="AB85" s="2"/>
      </tp>
      <tp>
        <v>46.28</v>
        <stp/>
        <stp>StudyData</stp>
        <stp>S.US.CSCO</stp>
        <stp>FG</stp>
        <stp/>
        <stp>Close</stp>
        <stp>5Min</stp>
        <stp>-33</stp>
        <stp>all</stp>
        <stp/>
        <stp/>
        <stp>False</stp>
        <stp>T</stp>
        <tr r="AB34" s="2"/>
        <tr r="AB35" s="2"/>
      </tp>
      <tp>
        <v>46.41</v>
        <stp/>
        <stp>StudyData</stp>
        <stp>S.US.CSCO</stp>
        <stp>FG</stp>
        <stp/>
        <stp>Close</stp>
        <stp>5Min</stp>
        <stp>-23</stp>
        <stp>all</stp>
        <stp/>
        <stp/>
        <stp>False</stp>
        <stp>T</stp>
        <tr r="AB25" s="2"/>
        <tr r="AB24" s="2"/>
      </tp>
      <tp>
        <v>46.05</v>
        <stp/>
        <stp>StudyData</stp>
        <stp>S.US.CSCO</stp>
        <stp>FG</stp>
        <stp/>
        <stp>Close</stp>
        <stp>5Min</stp>
        <stp>-13</stp>
        <stp>all</stp>
        <stp/>
        <stp/>
        <stp>False</stp>
        <stp>T</stp>
        <tr r="AB14" s="2"/>
        <tr r="AB15" s="2"/>
      </tp>
      <tp>
        <v>46.88</v>
        <stp/>
        <stp>StudyData</stp>
        <stp>S.US.CSCO</stp>
        <stp>FG</stp>
        <stp/>
        <stp>Close</stp>
        <stp>5Min</stp>
        <stp>-73</stp>
        <stp>all</stp>
        <stp/>
        <stp/>
        <stp>False</stp>
        <stp>T</stp>
        <tr r="AB75" s="2"/>
        <tr r="AB74" s="2"/>
      </tp>
      <tp>
        <v>46.53</v>
        <stp/>
        <stp>StudyData</stp>
        <stp>S.US.CSCO</stp>
        <stp>FG</stp>
        <stp/>
        <stp>Close</stp>
        <stp>5Min</stp>
        <stp>-63</stp>
        <stp>all</stp>
        <stp/>
        <stp/>
        <stp>False</stp>
        <stp>T</stp>
        <tr r="AB64" s="2"/>
        <tr r="AB65" s="2"/>
      </tp>
      <tp>
        <v>46.59</v>
        <stp/>
        <stp>StudyData</stp>
        <stp>S.US.CSCO</stp>
        <stp>FG</stp>
        <stp/>
        <stp>Close</stp>
        <stp>5Min</stp>
        <stp>-53</stp>
        <stp>all</stp>
        <stp/>
        <stp/>
        <stp>False</stp>
        <stp>T</stp>
        <tr r="AB54" s="2"/>
        <tr r="AB55" s="2"/>
      </tp>
      <tp>
        <v>46.75</v>
        <stp/>
        <stp>StudyData</stp>
        <stp>S.US.CSCO</stp>
        <stp>FG</stp>
        <stp/>
        <stp>Close</stp>
        <stp>5Min</stp>
        <stp>-43</stp>
        <stp>all</stp>
        <stp/>
        <stp/>
        <stp>False</stp>
        <stp>T</stp>
        <tr r="AB44" s="2"/>
        <tr r="AB45" s="2"/>
      </tp>
      <tp>
        <v>244.26</v>
        <stp/>
        <stp>StudyData</stp>
        <stp>S.US.AVGO</stp>
        <stp>FG</stp>
        <stp/>
        <stp>Close</stp>
        <stp>5Min</stp>
        <stp>-87</stp>
        <stp>all</stp>
        <stp/>
        <stp/>
        <stp>False</stp>
        <stp>T</stp>
        <tr r="O88" s="2"/>
        <tr r="O89" s="2"/>
      </tp>
      <tp>
        <v>245</v>
        <stp/>
        <stp>StudyData</stp>
        <stp>S.US.AVGO</stp>
        <stp>FG</stp>
        <stp/>
        <stp>Close</stp>
        <stp>5Min</stp>
        <stp>-97</stp>
        <stp>all</stp>
        <stp/>
        <stp/>
        <stp>False</stp>
        <stp>T</stp>
        <tr r="O99" s="2"/>
        <tr r="O98" s="2"/>
      </tp>
      <tp>
        <v>235.99</v>
        <stp/>
        <stp>StudyData</stp>
        <stp>S.US.AVGO</stp>
        <stp>FG</stp>
        <stp/>
        <stp>Close</stp>
        <stp>5Min</stp>
        <stp>-67</stp>
        <stp>all</stp>
        <stp/>
        <stp/>
        <stp>False</stp>
        <stp>T</stp>
        <tr r="O68" s="2"/>
        <tr r="O69" s="2"/>
      </tp>
      <tp>
        <v>240.62</v>
        <stp/>
        <stp>StudyData</stp>
        <stp>S.US.AVGO</stp>
        <stp>FG</stp>
        <stp/>
        <stp>Close</stp>
        <stp>5Min</stp>
        <stp>-77</stp>
        <stp>all</stp>
        <stp/>
        <stp/>
        <stp>False</stp>
        <stp>T</stp>
        <tr r="O78" s="2"/>
        <tr r="O79" s="2"/>
      </tp>
      <tp>
        <v>238.8</v>
        <stp/>
        <stp>StudyData</stp>
        <stp>S.US.AVGO</stp>
        <stp>FG</stp>
        <stp/>
        <stp>Close</stp>
        <stp>5Min</stp>
        <stp>-47</stp>
        <stp>all</stp>
        <stp/>
        <stp/>
        <stp>False</stp>
        <stp>T</stp>
        <tr r="O48" s="2"/>
        <tr r="O49" s="2"/>
      </tp>
      <tp>
        <v>238.5</v>
        <stp/>
        <stp>StudyData</stp>
        <stp>S.US.AVGO</stp>
        <stp>FG</stp>
        <stp/>
        <stp>Close</stp>
        <stp>5Min</stp>
        <stp>-57</stp>
        <stp>all</stp>
        <stp/>
        <stp/>
        <stp>False</stp>
        <stp>T</stp>
        <tr r="O58" s="2"/>
        <tr r="O59" s="2"/>
      </tp>
      <tp>
        <v>236.5</v>
        <stp/>
        <stp>StudyData</stp>
        <stp>S.US.AVGO</stp>
        <stp>FG</stp>
        <stp/>
        <stp>Close</stp>
        <stp>5Min</stp>
        <stp>-27</stp>
        <stp>all</stp>
        <stp/>
        <stp/>
        <stp>False</stp>
        <stp>T</stp>
        <tr r="O29" s="2"/>
        <tr r="O28" s="2"/>
      </tp>
      <tp>
        <v>238.04</v>
        <stp/>
        <stp>StudyData</stp>
        <stp>S.US.AVGO</stp>
        <stp>FG</stp>
        <stp/>
        <stp>Close</stp>
        <stp>5Min</stp>
        <stp>-37</stp>
        <stp>all</stp>
        <stp/>
        <stp/>
        <stp>False</stp>
        <stp>T</stp>
        <tr r="O38" s="2"/>
        <tr r="O39" s="2"/>
      </tp>
      <tp>
        <v>235.81</v>
        <stp/>
        <stp>StudyData</stp>
        <stp>S.US.AVGO</stp>
        <stp>FG</stp>
        <stp/>
        <stp>Close</stp>
        <stp>5Min</stp>
        <stp>-17</stp>
        <stp>all</stp>
        <stp/>
        <stp/>
        <stp>False</stp>
        <stp>T</stp>
        <tr r="O19" s="2"/>
        <tr r="O18" s="2"/>
      </tp>
      <tp>
        <v>45.31</v>
        <stp/>
        <stp>StudyData</stp>
        <stp>S.US.FOX</stp>
        <stp>FG</stp>
        <stp/>
        <stp>Close</stp>
        <stp>5Min</stp>
        <stp>-106</stp>
        <stp>all</stp>
        <stp/>
        <stp/>
        <stp>False</stp>
        <stp>T</stp>
        <tr r="AQ108" s="2"/>
        <tr r="AQ107" s="2"/>
      </tp>
      <tp>
        <v>74.959999999999994</v>
        <stp/>
        <stp>StudyData</stp>
        <stp>S.US.CSX</stp>
        <stp>FG</stp>
        <stp/>
        <stp>Close</stp>
        <stp>5Min</stp>
        <stp>-106</stp>
        <stp>all</stp>
        <stp/>
        <stp/>
        <stp>False</stp>
        <stp>T</stp>
        <tr r="AC107" s="2"/>
        <tr r="AC108" s="2"/>
      </tp>
      <tp>
        <v>43.76</v>
        <stp/>
        <stp>StudyData</stp>
        <stp>S.US.STX</stp>
        <stp>FG</stp>
        <stp/>
        <stp>Close</stp>
        <stp>5Min</stp>
        <stp>-106</stp>
        <stp>all</stp>
        <stp/>
        <stp/>
        <stp>False</stp>
        <stp>T</stp>
        <tr r="CJ108" s="2"/>
        <tr r="CJ107" s="2"/>
      </tp>
      <tp>
        <v>51.12</v>
        <stp/>
        <stp>StudyData</stp>
        <stp>S.US.MXIM</stp>
        <stp>FG</stp>
        <stp/>
        <stp>Close</stp>
        <stp>5Min</stp>
        <stp>-19</stp>
        <stp>all</stp>
        <stp/>
        <stp/>
        <stp>False</stp>
        <stp>T</stp>
        <tr r="BS20" s="2"/>
        <tr r="BS21" s="2"/>
      </tp>
      <tp>
        <v>51.78</v>
        <stp/>
        <stp>StudyData</stp>
        <stp>S.US.MXIM</stp>
        <stp>FG</stp>
        <stp/>
        <stp>Close</stp>
        <stp>5Min</stp>
        <stp>-29</stp>
        <stp>all</stp>
        <stp/>
        <stp/>
        <stp>False</stp>
        <stp>T</stp>
        <tr r="BS30" s="2"/>
        <tr r="BS31" s="2"/>
      </tp>
      <tp>
        <v>52.06</v>
        <stp/>
        <stp>StudyData</stp>
        <stp>S.US.MXIM</stp>
        <stp>FG</stp>
        <stp/>
        <stp>Close</stp>
        <stp>5Min</stp>
        <stp>-39</stp>
        <stp>all</stp>
        <stp/>
        <stp/>
        <stp>False</stp>
        <stp>T</stp>
        <tr r="BS41" s="2"/>
        <tr r="BS40" s="2"/>
      </tp>
      <tp>
        <v>51.85</v>
        <stp/>
        <stp>StudyData</stp>
        <stp>S.US.MXIM</stp>
        <stp>FG</stp>
        <stp/>
        <stp>Close</stp>
        <stp>5Min</stp>
        <stp>-49</stp>
        <stp>all</stp>
        <stp/>
        <stp/>
        <stp>False</stp>
        <stp>T</stp>
        <tr r="BS51" s="2"/>
        <tr r="BS50" s="2"/>
      </tp>
      <tp>
        <v>51.75</v>
        <stp/>
        <stp>StudyData</stp>
        <stp>S.US.MXIM</stp>
        <stp>FG</stp>
        <stp/>
        <stp>Close</stp>
        <stp>5Min</stp>
        <stp>-59</stp>
        <stp>all</stp>
        <stp/>
        <stp/>
        <stp>False</stp>
        <stp>T</stp>
        <tr r="BS61" s="2"/>
        <tr r="BS60" s="2"/>
      </tp>
      <tp>
        <v>51.45</v>
        <stp/>
        <stp>StudyData</stp>
        <stp>S.US.MXIM</stp>
        <stp>FG</stp>
        <stp/>
        <stp>Close</stp>
        <stp>5Min</stp>
        <stp>-69</stp>
        <stp>all</stp>
        <stp/>
        <stp/>
        <stp>False</stp>
        <stp>T</stp>
        <tr r="BS71" s="2"/>
        <tr r="BS70" s="2"/>
      </tp>
      <tp>
        <v>51.38</v>
        <stp/>
        <stp>StudyData</stp>
        <stp>S.US.MXIM</stp>
        <stp>FG</stp>
        <stp/>
        <stp>Close</stp>
        <stp>5Min</stp>
        <stp>-79</stp>
        <stp>all</stp>
        <stp/>
        <stp/>
        <stp>False</stp>
        <stp>T</stp>
        <tr r="BS81" s="2"/>
        <tr r="BS80" s="2"/>
      </tp>
      <tp>
        <v>52.86</v>
        <stp/>
        <stp>StudyData</stp>
        <stp>S.US.MXIM</stp>
        <stp>FG</stp>
        <stp/>
        <stp>Close</stp>
        <stp>5Min</stp>
        <stp>-89</stp>
        <stp>all</stp>
        <stp/>
        <stp/>
        <stp>False</stp>
        <stp>T</stp>
        <tr r="BS91" s="2"/>
        <tr r="BS90" s="2"/>
      </tp>
      <tp>
        <v>52.89</v>
        <stp/>
        <stp>StudyData</stp>
        <stp>S.US.MXIM</stp>
        <stp>FG</stp>
        <stp/>
        <stp>Close</stp>
        <stp>5Min</stp>
        <stp>-99</stp>
        <stp>all</stp>
        <stp/>
        <stp/>
        <stp>False</stp>
        <stp>T</stp>
        <tr r="BS100" s="2"/>
        <tr r="BS101" s="2"/>
      </tp>
      <tp>
        <v>339.73</v>
        <stp/>
        <stp>StudyData</stp>
        <stp>S.US.BIIB</stp>
        <stp>FG</stp>
        <stp/>
        <stp>Close</stp>
        <stp>5Min</stp>
        <stp>-19</stp>
        <stp>all</stp>
        <stp/>
        <stp/>
        <stp>False</stp>
        <stp>T</stp>
        <tr r="Q20" s="2"/>
        <tr r="Q21" s="2"/>
      </tp>
      <tp>
        <v>345.04</v>
        <stp/>
        <stp>StudyData</stp>
        <stp>S.US.BIIB</stp>
        <stp>FG</stp>
        <stp/>
        <stp>Close</stp>
        <stp>5Min</stp>
        <stp>-39</stp>
        <stp>all</stp>
        <stp/>
        <stp/>
        <stp>False</stp>
        <stp>T</stp>
        <tr r="Q41" s="2"/>
        <tr r="Q40" s="2"/>
      </tp>
      <tp>
        <v>341.7</v>
        <stp/>
        <stp>StudyData</stp>
        <stp>S.US.BIIB</stp>
        <stp>FG</stp>
        <stp/>
        <stp>Close</stp>
        <stp>5Min</stp>
        <stp>-29</stp>
        <stp>all</stp>
        <stp/>
        <stp/>
        <stp>False</stp>
        <stp>T</stp>
        <tr r="Q31" s="2"/>
        <tr r="Q30" s="2"/>
      </tp>
      <tp>
        <v>345.01</v>
        <stp/>
        <stp>StudyData</stp>
        <stp>S.US.BIIB</stp>
        <stp>FG</stp>
        <stp/>
        <stp>Close</stp>
        <stp>5Min</stp>
        <stp>-59</stp>
        <stp>all</stp>
        <stp/>
        <stp/>
        <stp>False</stp>
        <stp>T</stp>
        <tr r="Q61" s="2"/>
        <tr r="Q60" s="2"/>
      </tp>
      <tp>
        <v>344.17</v>
        <stp/>
        <stp>StudyData</stp>
        <stp>S.US.BIIB</stp>
        <stp>FG</stp>
        <stp/>
        <stp>Close</stp>
        <stp>5Min</stp>
        <stp>-49</stp>
        <stp>all</stp>
        <stp/>
        <stp/>
        <stp>False</stp>
        <stp>T</stp>
        <tr r="Q50" s="2"/>
        <tr r="Q51" s="2"/>
      </tp>
      <tp>
        <v>343.55</v>
        <stp/>
        <stp>StudyData</stp>
        <stp>S.US.BIIB</stp>
        <stp>FG</stp>
        <stp/>
        <stp>Close</stp>
        <stp>5Min</stp>
        <stp>-79</stp>
        <stp>all</stp>
        <stp/>
        <stp/>
        <stp>False</stp>
        <stp>T</stp>
        <tr r="Q80" s="2"/>
        <tr r="Q81" s="2"/>
      </tp>
      <tp>
        <v>344.3</v>
        <stp/>
        <stp>StudyData</stp>
        <stp>S.US.BIIB</stp>
        <stp>FG</stp>
        <stp/>
        <stp>Close</stp>
        <stp>5Min</stp>
        <stp>-69</stp>
        <stp>all</stp>
        <stp/>
        <stp/>
        <stp>False</stp>
        <stp>T</stp>
        <tr r="Q71" s="2"/>
        <tr r="Q70" s="2"/>
      </tp>
      <tp>
        <v>345.47</v>
        <stp/>
        <stp>StudyData</stp>
        <stp>S.US.BIIB</stp>
        <stp>FG</stp>
        <stp/>
        <stp>Close</stp>
        <stp>5Min</stp>
        <stp>-99</stp>
        <stp>all</stp>
        <stp/>
        <stp/>
        <stp>False</stp>
        <stp>T</stp>
        <tr r="Q100" s="2"/>
        <tr r="Q101" s="2"/>
      </tp>
      <tp>
        <v>344.57</v>
        <stp/>
        <stp>StudyData</stp>
        <stp>S.US.BIIB</stp>
        <stp>FG</stp>
        <stp/>
        <stp>Close</stp>
        <stp>5Min</stp>
        <stp>-89</stp>
        <stp>all</stp>
        <stp/>
        <stp/>
        <stp>False</stp>
        <stp>T</stp>
        <tr r="Q90" s="2"/>
        <tr r="Q91" s="2"/>
      </tp>
      <tp>
        <v>97.2</v>
        <stp/>
        <stp>StudyData</stp>
        <stp>S.US.KLAC</stp>
        <stp>FG</stp>
        <stp/>
        <stp>Close</stp>
        <stp>5Min</stp>
        <stp>-41</stp>
        <stp>all</stp>
        <stp/>
        <stp/>
        <stp>False</stp>
        <stp>T</stp>
        <tr r="BH42" s="2"/>
        <tr r="BH43" s="2"/>
      </tp>
      <tp>
        <v>97.18</v>
        <stp/>
        <stp>StudyData</stp>
        <stp>S.US.KLAC</stp>
        <stp>FG</stp>
        <stp/>
        <stp>Close</stp>
        <stp>5Min</stp>
        <stp>-51</stp>
        <stp>all</stp>
        <stp/>
        <stp/>
        <stp>False</stp>
        <stp>T</stp>
        <tr r="BH53" s="2"/>
        <tr r="BH52" s="2"/>
      </tp>
      <tp>
        <v>96.73</v>
        <stp/>
        <stp>StudyData</stp>
        <stp>S.US.KLAC</stp>
        <stp>FG</stp>
        <stp/>
        <stp>Close</stp>
        <stp>5Min</stp>
        <stp>-61</stp>
        <stp>all</stp>
        <stp/>
        <stp/>
        <stp>False</stp>
        <stp>T</stp>
        <tr r="BH62" s="2"/>
        <tr r="BH63" s="2"/>
      </tp>
      <tp>
        <v>97.05</v>
        <stp/>
        <stp>StudyData</stp>
        <stp>S.US.KLAC</stp>
        <stp>FG</stp>
        <stp/>
        <stp>Close</stp>
        <stp>5Min</stp>
        <stp>-71</stp>
        <stp>all</stp>
        <stp/>
        <stp/>
        <stp>False</stp>
        <stp>T</stp>
        <tr r="BH73" s="2"/>
        <tr r="BH72" s="2"/>
      </tp>
      <tp>
        <v>93.85</v>
        <stp/>
        <stp>StudyData</stp>
        <stp>S.US.KLAC</stp>
        <stp>FG</stp>
        <stp/>
        <stp>Close</stp>
        <stp>5Min</stp>
        <stp>-11</stp>
        <stp>all</stp>
        <stp/>
        <stp/>
        <stp>False</stp>
        <stp>T</stp>
        <tr r="BH13" s="2"/>
        <tr r="BH12" s="2"/>
      </tp>
      <tp>
        <v>95.32</v>
        <stp/>
        <stp>StudyData</stp>
        <stp>S.US.KLAC</stp>
        <stp>FG</stp>
        <stp/>
        <stp>Close</stp>
        <stp>5Min</stp>
        <stp>-21</stp>
        <stp>all</stp>
        <stp/>
        <stp/>
        <stp>False</stp>
        <stp>T</stp>
        <tr r="BH22" s="2"/>
        <tr r="BH23" s="2"/>
      </tp>
      <tp>
        <v>96.31</v>
        <stp/>
        <stp>StudyData</stp>
        <stp>S.US.KLAC</stp>
        <stp>FG</stp>
        <stp/>
        <stp>Close</stp>
        <stp>5Min</stp>
        <stp>-31</stp>
        <stp>all</stp>
        <stp/>
        <stp/>
        <stp>False</stp>
        <stp>T</stp>
        <tr r="BH33" s="2"/>
        <tr r="BH32" s="2"/>
      </tp>
      <tp>
        <v>96.55</v>
        <stp/>
        <stp>StudyData</stp>
        <stp>S.US.KLAC</stp>
        <stp>FG</stp>
        <stp/>
        <stp>Close</stp>
        <stp>5Min</stp>
        <stp>-81</stp>
        <stp>all</stp>
        <stp/>
        <stp/>
        <stp>False</stp>
        <stp>T</stp>
        <tr r="BH83" s="2"/>
        <tr r="BH82" s="2"/>
      </tp>
      <tp>
        <v>99.21</v>
        <stp/>
        <stp>StudyData</stp>
        <stp>S.US.KLAC</stp>
        <stp>FG</stp>
        <stp/>
        <stp>Close</stp>
        <stp>5Min</stp>
        <stp>-91</stp>
        <stp>all</stp>
        <stp/>
        <stp/>
        <stp>False</stp>
        <stp>T</stp>
        <tr r="BH92" s="2"/>
        <tr r="BH93" s="2"/>
      </tp>
      <tp>
        <v>88.18</v>
        <stp/>
        <stp>StudyData</stp>
        <stp>S.US.HSIC</stp>
        <stp>FG</stp>
        <stp/>
        <stp>Close</stp>
        <stp>5Min</stp>
        <stp>-99</stp>
        <stp>all</stp>
        <stp/>
        <stp/>
        <stp>False</stp>
        <stp>T</stp>
        <tr r="AX101" s="2"/>
        <tr r="AX100" s="2"/>
      </tp>
      <tp>
        <v>87.8</v>
        <stp/>
        <stp>StudyData</stp>
        <stp>S.US.HSIC</stp>
        <stp>FG</stp>
        <stp/>
        <stp>Close</stp>
        <stp>5Min</stp>
        <stp>-89</stp>
        <stp>all</stp>
        <stp/>
        <stp/>
        <stp>False</stp>
        <stp>T</stp>
        <tr r="AX90" s="2"/>
        <tr r="AX91" s="2"/>
      </tp>
      <tp>
        <v>87.44</v>
        <stp/>
        <stp>StudyData</stp>
        <stp>S.US.HSIC</stp>
        <stp>FG</stp>
        <stp/>
        <stp>Close</stp>
        <stp>5Min</stp>
        <stp>-39</stp>
        <stp>all</stp>
        <stp/>
        <stp/>
        <stp>False</stp>
        <stp>T</stp>
        <tr r="AX40" s="2"/>
        <tr r="AX41" s="2"/>
      </tp>
      <tp>
        <v>87.15</v>
        <stp/>
        <stp>StudyData</stp>
        <stp>S.US.HSIC</stp>
        <stp>FG</stp>
        <stp/>
        <stp>Close</stp>
        <stp>5Min</stp>
        <stp>-29</stp>
        <stp>all</stp>
        <stp/>
        <stp/>
        <stp>False</stp>
        <stp>T</stp>
        <tr r="AX31" s="2"/>
        <tr r="AX30" s="2"/>
      </tp>
      <tp>
        <v>86.75</v>
        <stp/>
        <stp>StudyData</stp>
        <stp>S.US.HSIC</stp>
        <stp>FG</stp>
        <stp/>
        <stp>Close</stp>
        <stp>5Min</stp>
        <stp>-19</stp>
        <stp>all</stp>
        <stp/>
        <stp/>
        <stp>False</stp>
        <stp>T</stp>
        <tr r="AX21" s="2"/>
        <tr r="AX20" s="2"/>
      </tp>
      <tp>
        <v>87.4</v>
        <stp/>
        <stp>StudyData</stp>
        <stp>S.US.HSIC</stp>
        <stp>FG</stp>
        <stp/>
        <stp>Close</stp>
        <stp>5Min</stp>
        <stp>-79</stp>
        <stp>all</stp>
        <stp/>
        <stp/>
        <stp>False</stp>
        <stp>T</stp>
        <tr r="AX81" s="2"/>
        <tr r="AX80" s="2"/>
      </tp>
      <tp>
        <v>87.51</v>
        <stp/>
        <stp>StudyData</stp>
        <stp>S.US.HSIC</stp>
        <stp>FG</stp>
        <stp/>
        <stp>Close</stp>
        <stp>5Min</stp>
        <stp>-69</stp>
        <stp>all</stp>
        <stp/>
        <stp/>
        <stp>False</stp>
        <stp>T</stp>
        <tr r="AX71" s="2"/>
        <tr r="AX70" s="2"/>
      </tp>
      <tp>
        <v>87.68</v>
        <stp/>
        <stp>StudyData</stp>
        <stp>S.US.HSIC</stp>
        <stp>FG</stp>
        <stp/>
        <stp>Close</stp>
        <stp>5Min</stp>
        <stp>-59</stp>
        <stp>all</stp>
        <stp/>
        <stp/>
        <stp>False</stp>
        <stp>T</stp>
        <tr r="AX61" s="2"/>
        <tr r="AX60" s="2"/>
      </tp>
      <tp>
        <v>87.53</v>
        <stp/>
        <stp>StudyData</stp>
        <stp>S.US.HSIC</stp>
        <stp>FG</stp>
        <stp/>
        <stp>Close</stp>
        <stp>5Min</stp>
        <stp>-49</stp>
        <stp>all</stp>
        <stp/>
        <stp/>
        <stp>False</stp>
        <stp>T</stp>
        <tr r="AX50" s="2"/>
        <tr r="AX51" s="2"/>
      </tp>
      <tp>
        <v>256.04000000000002</v>
        <stp/>
        <stp>StudyData</stp>
        <stp>S.US.NVDA</stp>
        <stp>FG</stp>
        <stp/>
        <stp>Close</stp>
        <stp>5Min</stp>
        <stp>-84</stp>
        <stp>all</stp>
        <stp/>
        <stp/>
        <stp>False</stp>
        <stp>T</stp>
        <tr r="BW86" s="2"/>
        <tr r="BW85" s="2"/>
      </tp>
      <tp>
        <v>265.11</v>
        <stp/>
        <stp>StudyData</stp>
        <stp>S.US.NVDA</stp>
        <stp>FG</stp>
        <stp/>
        <stp>Close</stp>
        <stp>5Min</stp>
        <stp>-94</stp>
        <stp>all</stp>
        <stp/>
        <stp/>
        <stp>False</stp>
        <stp>T</stp>
        <tr r="BW95" s="2"/>
        <tr r="BW96" s="2"/>
      </tp>
      <tp>
        <v>252.67</v>
        <stp/>
        <stp>StudyData</stp>
        <stp>S.US.NVDA</stp>
        <stp>FG</stp>
        <stp/>
        <stp>Close</stp>
        <stp>5Min</stp>
        <stp>-64</stp>
        <stp>all</stp>
        <stp/>
        <stp/>
        <stp>False</stp>
        <stp>T</stp>
        <tr r="BW65" s="2"/>
        <tr r="BW66" s="2"/>
      </tp>
      <tp>
        <v>255.09</v>
        <stp/>
        <stp>StudyData</stp>
        <stp>S.US.NVDA</stp>
        <stp>FG</stp>
        <stp/>
        <stp>Close</stp>
        <stp>5Min</stp>
        <stp>-74</stp>
        <stp>all</stp>
        <stp/>
        <stp/>
        <stp>False</stp>
        <stp>T</stp>
        <tr r="BW76" s="2"/>
        <tr r="BW75" s="2"/>
      </tp>
      <tp>
        <v>255.55</v>
        <stp/>
        <stp>StudyData</stp>
        <stp>S.US.NVDA</stp>
        <stp>FG</stp>
        <stp/>
        <stp>Close</stp>
        <stp>5Min</stp>
        <stp>-44</stp>
        <stp>all</stp>
        <stp/>
        <stp/>
        <stp>False</stp>
        <stp>T</stp>
        <tr r="BW46" s="2"/>
        <tr r="BW45" s="2"/>
      </tp>
      <tp>
        <v>253.41</v>
        <stp/>
        <stp>StudyData</stp>
        <stp>S.US.NVDA</stp>
        <stp>FG</stp>
        <stp/>
        <stp>Close</stp>
        <stp>5Min</stp>
        <stp>-54</stp>
        <stp>all</stp>
        <stp/>
        <stp/>
        <stp>False</stp>
        <stp>T</stp>
        <tr r="BW55" s="2"/>
        <tr r="BW56" s="2"/>
      </tp>
      <tp>
        <v>251.45</v>
        <stp/>
        <stp>StudyData</stp>
        <stp>S.US.NVDA</stp>
        <stp>FG</stp>
        <stp/>
        <stp>Close</stp>
        <stp>5Min</stp>
        <stp>-24</stp>
        <stp>all</stp>
        <stp/>
        <stp/>
        <stp>False</stp>
        <stp>T</stp>
        <tr r="BW26" s="2"/>
        <tr r="BW25" s="2"/>
      </tp>
      <tp>
        <v>253.6</v>
        <stp/>
        <stp>StudyData</stp>
        <stp>S.US.NVDA</stp>
        <stp>FG</stp>
        <stp/>
        <stp>Close</stp>
        <stp>5Min</stp>
        <stp>-34</stp>
        <stp>all</stp>
        <stp/>
        <stp/>
        <stp>False</stp>
        <stp>T</stp>
        <tr r="BW36" s="2"/>
        <tr r="BW35" s="2"/>
      </tp>
      <tp>
        <v>247.96</v>
        <stp/>
        <stp>StudyData</stp>
        <stp>S.US.NVDA</stp>
        <stp>FG</stp>
        <stp/>
        <stp>Close</stp>
        <stp>5Min</stp>
        <stp>-14</stp>
        <stp>all</stp>
        <stp/>
        <stp/>
        <stp>False</stp>
        <stp>T</stp>
        <tr r="BW15" s="2"/>
        <tr r="BW16" s="2"/>
      </tp>
      <tp>
        <v>335.46</v>
        <stp/>
        <stp>StudyData</stp>
        <stp>S.US.BIIB</stp>
        <stp>FG</stp>
        <stp/>
        <stp>Close</stp>
        <stp>5Min</stp>
        <stp/>
        <stp>all</stp>
        <stp/>
        <stp/>
        <stp>False</stp>
        <stp>T</stp>
        <tr r="Q109" s="2"/>
      </tp>
      <tp>
        <v>20.95</v>
        <stp/>
        <stp>StudyData</stp>
        <stp>S.US.QRTEA</stp>
        <stp>FG</stp>
        <stp/>
        <stp>Close</stp>
        <stp>5Min</stp>
        <stp>-100</stp>
        <stp>all</stp>
        <stp/>
        <stp/>
        <stp>False</stp>
        <stp>T</stp>
        <tr r="CC102" s="2"/>
        <tr r="CC101" s="2"/>
      </tp>
      <tp>
        <v>242.87</v>
        <stp/>
        <stp>StudyData</stp>
        <stp>S.US.ADBE</stp>
        <stp>FG</stp>
        <stp/>
        <stp>Close</stp>
        <stp>5Min</stp>
        <stp>-82</stp>
        <stp>all</stp>
        <stp/>
        <stp/>
        <stp>False</stp>
        <stp>T</stp>
        <tr r="D83" s="2"/>
        <tr r="D84" s="2"/>
      </tp>
      <tp>
        <v>253.77</v>
        <stp/>
        <stp>StudyData</stp>
        <stp>S.US.ADBE</stp>
        <stp>FG</stp>
        <stp/>
        <stp>Close</stp>
        <stp>5Min</stp>
        <stp>-92</stp>
        <stp>all</stp>
        <stp/>
        <stp/>
        <stp>False</stp>
        <stp>T</stp>
        <tr r="D93" s="2"/>
        <tr r="D94" s="2"/>
      </tp>
      <tp>
        <v>243.7</v>
        <stp/>
        <stp>StudyData</stp>
        <stp>S.US.ADBE</stp>
        <stp>FG</stp>
        <stp/>
        <stp>Close</stp>
        <stp>5Min</stp>
        <stp>-42</stp>
        <stp>all</stp>
        <stp/>
        <stp/>
        <stp>False</stp>
        <stp>T</stp>
        <tr r="D43" s="2"/>
        <tr r="D44" s="2"/>
      </tp>
      <tp>
        <v>242.53</v>
        <stp/>
        <stp>StudyData</stp>
        <stp>S.US.ADBE</stp>
        <stp>FG</stp>
        <stp/>
        <stp>Close</stp>
        <stp>5Min</stp>
        <stp>-52</stp>
        <stp>all</stp>
        <stp/>
        <stp/>
        <stp>False</stp>
        <stp>T</stp>
        <tr r="D53" s="2"/>
        <tr r="D54" s="2"/>
      </tp>
      <tp>
        <v>242.45</v>
        <stp/>
        <stp>StudyData</stp>
        <stp>S.US.ADBE</stp>
        <stp>FG</stp>
        <stp/>
        <stp>Close</stp>
        <stp>5Min</stp>
        <stp>-62</stp>
        <stp>all</stp>
        <stp/>
        <stp/>
        <stp>False</stp>
        <stp>T</stp>
        <tr r="D63" s="2"/>
        <tr r="D64" s="2"/>
      </tp>
      <tp>
        <v>244.67</v>
        <stp/>
        <stp>StudyData</stp>
        <stp>S.US.ADBE</stp>
        <stp>FG</stp>
        <stp/>
        <stp>Close</stp>
        <stp>5Min</stp>
        <stp>-72</stp>
        <stp>all</stp>
        <stp/>
        <stp/>
        <stp>False</stp>
        <stp>T</stp>
        <tr r="D74" s="2"/>
        <tr r="D73" s="2"/>
      </tp>
      <tp>
        <v>238.9</v>
        <stp/>
        <stp>StudyData</stp>
        <stp>S.US.ADBE</stp>
        <stp>FG</stp>
        <stp/>
        <stp>Close</stp>
        <stp>5Min</stp>
        <stp>-12</stp>
        <stp>all</stp>
        <stp/>
        <stp/>
        <stp>False</stp>
        <stp>T</stp>
        <tr r="D13" s="2"/>
        <tr r="D14" s="2"/>
      </tp>
      <tp>
        <v>241.53</v>
        <stp/>
        <stp>StudyData</stp>
        <stp>S.US.ADBE</stp>
        <stp>FG</stp>
        <stp/>
        <stp>Close</stp>
        <stp>5Min</stp>
        <stp>-22</stp>
        <stp>all</stp>
        <stp/>
        <stp/>
        <stp>False</stp>
        <stp>T</stp>
        <tr r="D24" s="2"/>
        <tr r="D23" s="2"/>
      </tp>
      <tp>
        <v>241.86</v>
        <stp/>
        <stp>StudyData</stp>
        <stp>S.US.ADBE</stp>
        <stp>FG</stp>
        <stp/>
        <stp>Close</stp>
        <stp>5Min</stp>
        <stp>-32</stp>
        <stp>all</stp>
        <stp/>
        <stp/>
        <stp>False</stp>
        <stp>T</stp>
        <tr r="D34" s="2"/>
        <tr r="D33" s="2"/>
      </tp>
      <tp>
        <v>70.069999999999993</v>
        <stp/>
        <stp>StudyData</stp>
        <stp>S.US.CSX</stp>
        <stp>FG</stp>
        <stp/>
        <stp>Close</stp>
        <stp>5Min</stp>
        <stp>-4</stp>
        <stp>all</stp>
        <stp/>
        <stp/>
        <stp>False</stp>
        <stp>T</stp>
        <tr r="AC5" s="2"/>
        <tr r="AC6" s="2"/>
      </tp>
      <tp>
        <v>44.33</v>
        <stp/>
        <stp>StudyData</stp>
        <stp>S.US.FOX</stp>
        <stp>FG</stp>
        <stp/>
        <stp>Close</stp>
        <stp>5Min</stp>
        <stp>-1</stp>
        <stp>all</stp>
        <stp/>
        <stp/>
        <stp>False</stp>
        <stp>T</stp>
        <tr r="AQ2" s="2"/>
        <tr r="AQ3" s="2"/>
      </tp>
      <tp>
        <v>32.15</v>
        <stp/>
        <stp>StudyData</stp>
        <stp>S.US.AAL</stp>
        <stp>FG</stp>
        <stp/>
        <stp>Close</stp>
        <stp>5Min</stp>
        <stp>-6</stp>
        <stp>all</stp>
        <stp/>
        <stp/>
        <stp>False</stp>
        <stp>T</stp>
        <tr r="B8" s="2"/>
        <tr r="B7" s="2"/>
      </tp>
      <tp>
        <v>85.84</v>
        <stp/>
        <stp>StudyData</stp>
        <stp>S.US.ADI</stp>
        <stp>FG</stp>
        <stp/>
        <stp>Close</stp>
        <stp>5Min</stp>
        <stp>-6</stp>
        <stp>all</stp>
        <stp/>
        <stp/>
        <stp>False</stp>
        <stp>T</stp>
        <tr r="E8" s="2"/>
        <tr r="E7" s="2"/>
      </tp>
      <tp>
        <v>141.80000000000001</v>
        <stp/>
        <stp>StudyData</stp>
        <stp>S.US.ADP</stp>
        <stp>FG</stp>
        <stp/>
        <stp>Close</stp>
        <stp>5Min</stp>
        <stp>-6</stp>
        <stp>all</stp>
        <stp/>
        <stp/>
        <stp>False</stp>
        <stp>T</stp>
        <tr r="F7" s="2"/>
        <tr r="F8" s="2"/>
      </tp>
      <tp>
        <v>42.93</v>
        <stp/>
        <stp>StudyData</stp>
        <stp>S.US.MDLZ</stp>
        <stp>FG</stp>
        <stp/>
        <stp>Close</stp>
        <stp>5Min</stp>
        <stp>-83</stp>
        <stp>all</stp>
        <stp/>
        <stp/>
        <stp>False</stp>
        <stp>T</stp>
        <tr r="BN85" s="2"/>
        <tr r="BN84" s="2"/>
      </tp>
      <tp>
        <v>42.78</v>
        <stp/>
        <stp>StudyData</stp>
        <stp>S.US.MDLZ</stp>
        <stp>FG</stp>
        <stp/>
        <stp>Close</stp>
        <stp>5Min</stp>
        <stp>-93</stp>
        <stp>all</stp>
        <stp/>
        <stp/>
        <stp>False</stp>
        <stp>T</stp>
        <tr r="BN95" s="2"/>
        <tr r="BN94" s="2"/>
      </tp>
      <tp>
        <v>42.89</v>
        <stp/>
        <stp>StudyData</stp>
        <stp>S.US.MDLZ</stp>
        <stp>FG</stp>
        <stp/>
        <stp>Close</stp>
        <stp>5Min</stp>
        <stp>-43</stp>
        <stp>all</stp>
        <stp/>
        <stp/>
        <stp>False</stp>
        <stp>T</stp>
        <tr r="BN44" s="2"/>
        <tr r="BN45" s="2"/>
      </tp>
      <tp>
        <v>42.94</v>
        <stp/>
        <stp>StudyData</stp>
        <stp>S.US.MDLZ</stp>
        <stp>FG</stp>
        <stp/>
        <stp>Close</stp>
        <stp>5Min</stp>
        <stp>-53</stp>
        <stp>all</stp>
        <stp/>
        <stp/>
        <stp>False</stp>
        <stp>T</stp>
        <tr r="BN55" s="2"/>
        <tr r="BN54" s="2"/>
      </tp>
      <tp>
        <v>43.02</v>
        <stp/>
        <stp>StudyData</stp>
        <stp>S.US.MDLZ</stp>
        <stp>FG</stp>
        <stp/>
        <stp>Close</stp>
        <stp>5Min</stp>
        <stp>-63</stp>
        <stp>all</stp>
        <stp/>
        <stp/>
        <stp>False</stp>
        <stp>T</stp>
        <tr r="BN65" s="2"/>
        <tr r="BN64" s="2"/>
      </tp>
      <tp>
        <v>43.02</v>
        <stp/>
        <stp>StudyData</stp>
        <stp>S.US.MDLZ</stp>
        <stp>FG</stp>
        <stp/>
        <stp>Close</stp>
        <stp>5Min</stp>
        <stp>-73</stp>
        <stp>all</stp>
        <stp/>
        <stp/>
        <stp>False</stp>
        <stp>T</stp>
        <tr r="BN74" s="2"/>
        <tr r="BN75" s="2"/>
      </tp>
      <tp>
        <v>42.56</v>
        <stp/>
        <stp>StudyData</stp>
        <stp>S.US.MDLZ</stp>
        <stp>FG</stp>
        <stp/>
        <stp>Close</stp>
        <stp>5Min</stp>
        <stp>-13</stp>
        <stp>all</stp>
        <stp/>
        <stp/>
        <stp>False</stp>
        <stp>T</stp>
        <tr r="BN15" s="2"/>
        <tr r="BN14" s="2"/>
      </tp>
      <tp>
        <v>42.82</v>
        <stp/>
        <stp>StudyData</stp>
        <stp>S.US.MDLZ</stp>
        <stp>FG</stp>
        <stp/>
        <stp>Close</stp>
        <stp>5Min</stp>
        <stp>-23</stp>
        <stp>all</stp>
        <stp/>
        <stp/>
        <stp>False</stp>
        <stp>T</stp>
        <tr r="BN25" s="2"/>
        <tr r="BN24" s="2"/>
      </tp>
      <tp>
        <v>42.66</v>
        <stp/>
        <stp>StudyData</stp>
        <stp>S.US.MDLZ</stp>
        <stp>FG</stp>
        <stp/>
        <stp>Close</stp>
        <stp>5Min</stp>
        <stp>-33</stp>
        <stp>all</stp>
        <stp/>
        <stp/>
        <stp>False</stp>
        <stp>T</stp>
        <tr r="BN35" s="2"/>
        <tr r="BN34" s="2"/>
      </tp>
      <tp>
        <v>41.19</v>
        <stp/>
        <stp>StudyData</stp>
        <stp>S.US.HOLX</stp>
        <stp>FG</stp>
        <stp/>
        <stp>Close</stp>
        <stp>5Min</stp>
        <stp>-73</stp>
        <stp>all</stp>
        <stp/>
        <stp/>
        <stp>False</stp>
        <stp>T</stp>
        <tr r="AW75" s="2"/>
        <tr r="AW74" s="2"/>
      </tp>
      <tp>
        <v>41.09</v>
        <stp/>
        <stp>StudyData</stp>
        <stp>S.US.HOLX</stp>
        <stp>FG</stp>
        <stp/>
        <stp>Close</stp>
        <stp>5Min</stp>
        <stp>-63</stp>
        <stp>all</stp>
        <stp/>
        <stp/>
        <stp>False</stp>
        <stp>T</stp>
        <tr r="AW64" s="2"/>
        <tr r="AW65" s="2"/>
      </tp>
      <tp>
        <v>41.03</v>
        <stp/>
        <stp>StudyData</stp>
        <stp>S.US.HOLX</stp>
        <stp>FG</stp>
        <stp/>
        <stp>Close</stp>
        <stp>5Min</stp>
        <stp>-53</stp>
        <stp>all</stp>
        <stp/>
        <stp/>
        <stp>False</stp>
        <stp>T</stp>
        <tr r="AW55" s="2"/>
        <tr r="AW54" s="2"/>
      </tp>
      <tp>
        <v>41</v>
        <stp/>
        <stp>StudyData</stp>
        <stp>S.US.HOLX</stp>
        <stp>FG</stp>
        <stp/>
        <stp>Close</stp>
        <stp>5Min</stp>
        <stp>-43</stp>
        <stp>all</stp>
        <stp/>
        <stp/>
        <stp>False</stp>
        <stp>T</stp>
        <tr r="AW44" s="2"/>
        <tr r="AW45" s="2"/>
      </tp>
      <tp>
        <v>40.65</v>
        <stp/>
        <stp>StudyData</stp>
        <stp>S.US.HOLX</stp>
        <stp>FG</stp>
        <stp/>
        <stp>Close</stp>
        <stp>5Min</stp>
        <stp>-33</stp>
        <stp>all</stp>
        <stp/>
        <stp/>
        <stp>False</stp>
        <stp>T</stp>
        <tr r="AW34" s="2"/>
        <tr r="AW35" s="2"/>
      </tp>
      <tp>
        <v>40.85</v>
        <stp/>
        <stp>StudyData</stp>
        <stp>S.US.HOLX</stp>
        <stp>FG</stp>
        <stp/>
        <stp>Close</stp>
        <stp>5Min</stp>
        <stp>-23</stp>
        <stp>all</stp>
        <stp/>
        <stp/>
        <stp>False</stp>
        <stp>T</stp>
        <tr r="AW25" s="2"/>
        <tr r="AW24" s="2"/>
      </tp>
      <tp>
        <v>40.81</v>
        <stp/>
        <stp>StudyData</stp>
        <stp>S.US.HOLX</stp>
        <stp>FG</stp>
        <stp/>
        <stp>Close</stp>
        <stp>5Min</stp>
        <stp>-13</stp>
        <stp>all</stp>
        <stp/>
        <stp/>
        <stp>False</stp>
        <stp>T</stp>
        <tr r="AW15" s="2"/>
        <tr r="AW14" s="2"/>
      </tp>
      <tp>
        <v>41.41</v>
        <stp/>
        <stp>StudyData</stp>
        <stp>S.US.HOLX</stp>
        <stp>FG</stp>
        <stp/>
        <stp>Close</stp>
        <stp>5Min</stp>
        <stp>-93</stp>
        <stp>all</stp>
        <stp/>
        <stp/>
        <stp>False</stp>
        <stp>T</stp>
        <tr r="AW95" s="2"/>
        <tr r="AW94" s="2"/>
      </tp>
      <tp>
        <v>41.06</v>
        <stp/>
        <stp>StudyData</stp>
        <stp>S.US.HOLX</stp>
        <stp>FG</stp>
        <stp/>
        <stp>Close</stp>
        <stp>5Min</stp>
        <stp>-83</stp>
        <stp>all</stp>
        <stp/>
        <stp/>
        <stp>False</stp>
        <stp>T</stp>
        <tr r="AW84" s="2"/>
        <tr r="AW85" s="2"/>
      </tp>
      <tp>
        <v>342.7</v>
        <stp/>
        <stp>StudyData</stp>
        <stp>S.US.NFLX</stp>
        <stp>FG</stp>
        <stp/>
        <stp>Close</stp>
        <stp>5Min</stp>
        <stp>-83</stp>
        <stp>all</stp>
        <stp/>
        <stp/>
        <stp>False</stp>
        <stp>T</stp>
        <tr r="BU84" s="2"/>
        <tr r="BU85" s="2"/>
      </tp>
      <tp>
        <v>355.86</v>
        <stp/>
        <stp>StudyData</stp>
        <stp>S.US.NFLX</stp>
        <stp>FG</stp>
        <stp/>
        <stp>Close</stp>
        <stp>5Min</stp>
        <stp>-93</stp>
        <stp>all</stp>
        <stp/>
        <stp/>
        <stp>False</stp>
        <stp>T</stp>
        <tr r="BU95" s="2"/>
        <tr r="BU94" s="2"/>
      </tp>
      <tp>
        <v>332.35</v>
        <stp/>
        <stp>StudyData</stp>
        <stp>S.US.NFLX</stp>
        <stp>FG</stp>
        <stp/>
        <stp>Close</stp>
        <stp>5Min</stp>
        <stp>-63</stp>
        <stp>all</stp>
        <stp/>
        <stp/>
        <stp>False</stp>
        <stp>T</stp>
        <tr r="BU64" s="2"/>
        <tr r="BU65" s="2"/>
      </tp>
      <tp>
        <v>339.77</v>
        <stp/>
        <stp>StudyData</stp>
        <stp>S.US.NFLX</stp>
        <stp>FG</stp>
        <stp/>
        <stp>Close</stp>
        <stp>5Min</stp>
        <stp>-73</stp>
        <stp>all</stp>
        <stp/>
        <stp/>
        <stp>False</stp>
        <stp>T</stp>
        <tr r="BU74" s="2"/>
        <tr r="BU75" s="2"/>
      </tp>
      <tp>
        <v>338.17</v>
        <stp/>
        <stp>StudyData</stp>
        <stp>S.US.NFLX</stp>
        <stp>FG</stp>
        <stp/>
        <stp>Close</stp>
        <stp>5Min</stp>
        <stp>-43</stp>
        <stp>all</stp>
        <stp/>
        <stp/>
        <stp>False</stp>
        <stp>T</stp>
        <tr r="BU44" s="2"/>
        <tr r="BU45" s="2"/>
      </tp>
      <tp>
        <v>334.95</v>
        <stp/>
        <stp>StudyData</stp>
        <stp>S.US.NFLX</stp>
        <stp>FG</stp>
        <stp/>
        <stp>Close</stp>
        <stp>5Min</stp>
        <stp>-53</stp>
        <stp>all</stp>
        <stp/>
        <stp/>
        <stp>False</stp>
        <stp>T</stp>
        <tr r="BU55" s="2"/>
        <tr r="BU54" s="2"/>
      </tp>
      <tp>
        <v>333</v>
        <stp/>
        <stp>StudyData</stp>
        <stp>S.US.NFLX</stp>
        <stp>FG</stp>
        <stp/>
        <stp>Close</stp>
        <stp>5Min</stp>
        <stp>-23</stp>
        <stp>all</stp>
        <stp/>
        <stp/>
        <stp>False</stp>
        <stp>T</stp>
        <tr r="BU24" s="2"/>
        <tr r="BU25" s="2"/>
      </tp>
      <tp>
        <v>334.68</v>
        <stp/>
        <stp>StudyData</stp>
        <stp>S.US.NFLX</stp>
        <stp>FG</stp>
        <stp/>
        <stp>Close</stp>
        <stp>5Min</stp>
        <stp>-33</stp>
        <stp>all</stp>
        <stp/>
        <stp/>
        <stp>False</stp>
        <stp>T</stp>
        <tr r="BU35" s="2"/>
        <tr r="BU34" s="2"/>
      </tp>
      <tp>
        <v>329.96</v>
        <stp/>
        <stp>StudyData</stp>
        <stp>S.US.NFLX</stp>
        <stp>FG</stp>
        <stp/>
        <stp>Close</stp>
        <stp>5Min</stp>
        <stp>-13</stp>
        <stp>all</stp>
        <stp/>
        <stp/>
        <stp>False</stp>
        <stp>T</stp>
        <tr r="BU15" s="2"/>
        <tr r="BU14" s="2"/>
      </tp>
      <tp>
        <v>76.77</v>
        <stp/>
        <stp>StudyData</stp>
        <stp>S.US.XLNX</stp>
        <stp>FG</stp>
        <stp/>
        <stp>Close</stp>
        <stp>5Min</stp>
        <stp>-41</stp>
        <stp>all</stp>
        <stp/>
        <stp/>
        <stp>False</stp>
        <stp>T</stp>
        <tr r="CY43" s="2"/>
        <tr r="CY42" s="2"/>
      </tp>
      <tp>
        <v>76.33</v>
        <stp/>
        <stp>StudyData</stp>
        <stp>S.US.XLNX</stp>
        <stp>FG</stp>
        <stp/>
        <stp>Close</stp>
        <stp>5Min</stp>
        <stp>-51</stp>
        <stp>all</stp>
        <stp/>
        <stp/>
        <stp>False</stp>
        <stp>T</stp>
        <tr r="CY52" s="2"/>
        <tr r="CY53" s="2"/>
      </tp>
      <tp>
        <v>76.13</v>
        <stp/>
        <stp>StudyData</stp>
        <stp>S.US.XLNX</stp>
        <stp>FG</stp>
        <stp/>
        <stp>Close</stp>
        <stp>5Min</stp>
        <stp>-61</stp>
        <stp>all</stp>
        <stp/>
        <stp/>
        <stp>False</stp>
        <stp>T</stp>
        <tr r="CY63" s="2"/>
        <tr r="CY62" s="2"/>
      </tp>
      <tp>
        <v>75.78</v>
        <stp/>
        <stp>StudyData</stp>
        <stp>S.US.XLNX</stp>
        <stp>FG</stp>
        <stp/>
        <stp>Close</stp>
        <stp>5Min</stp>
        <stp>-71</stp>
        <stp>all</stp>
        <stp/>
        <stp/>
        <stp>False</stp>
        <stp>T</stp>
        <tr r="CY73" s="2"/>
        <tr r="CY72" s="2"/>
      </tp>
      <tp>
        <v>74.48</v>
        <stp/>
        <stp>StudyData</stp>
        <stp>S.US.XLNX</stp>
        <stp>FG</stp>
        <stp/>
        <stp>Close</stp>
        <stp>5Min</stp>
        <stp>-11</stp>
        <stp>all</stp>
        <stp/>
        <stp/>
        <stp>False</stp>
        <stp>T</stp>
        <tr r="CY13" s="2"/>
        <tr r="CY12" s="2"/>
      </tp>
      <tp>
        <v>75.45</v>
        <stp/>
        <stp>StudyData</stp>
        <stp>S.US.XLNX</stp>
        <stp>FG</stp>
        <stp/>
        <stp>Close</stp>
        <stp>5Min</stp>
        <stp>-21</stp>
        <stp>all</stp>
        <stp/>
        <stp/>
        <stp>False</stp>
        <stp>T</stp>
        <tr r="CY22" s="2"/>
        <tr r="CY23" s="2"/>
      </tp>
      <tp>
        <v>76.23</v>
        <stp/>
        <stp>StudyData</stp>
        <stp>S.US.XLNX</stp>
        <stp>FG</stp>
        <stp/>
        <stp>Close</stp>
        <stp>5Min</stp>
        <stp>-31</stp>
        <stp>all</stp>
        <stp/>
        <stp/>
        <stp>False</stp>
        <stp>T</stp>
        <tr r="CY32" s="2"/>
        <tr r="CY33" s="2"/>
      </tp>
      <tp>
        <v>75.28</v>
        <stp/>
        <stp>StudyData</stp>
        <stp>S.US.XLNX</stp>
        <stp>FG</stp>
        <stp/>
        <stp>Close</stp>
        <stp>5Min</stp>
        <stp>-81</stp>
        <stp>all</stp>
        <stp/>
        <stp/>
        <stp>False</stp>
        <stp>T</stp>
        <tr r="CY83" s="2"/>
        <tr r="CY82" s="2"/>
      </tp>
      <tp>
        <v>77.86</v>
        <stp/>
        <stp>StudyData</stp>
        <stp>S.US.XLNX</stp>
        <stp>FG</stp>
        <stp/>
        <stp>Close</stp>
        <stp>5Min</stp>
        <stp>-91</stp>
        <stp>all</stp>
        <stp/>
        <stp/>
        <stp>False</stp>
        <stp>T</stp>
        <tr r="CY93" s="2"/>
        <tr r="CY92" s="2"/>
      </tp>
      <tp>
        <v>343.99</v>
        <stp/>
        <stp>StudyData</stp>
        <stp>S.US.ORLY</stp>
        <stp>FG</stp>
        <stp/>
        <stp>Close</stp>
        <stp>5Min</stp>
        <stp>-83</stp>
        <stp>all</stp>
        <stp/>
        <stp/>
        <stp>False</stp>
        <stp>T</stp>
        <tr r="BX84" s="2"/>
        <tr r="BX85" s="2"/>
      </tp>
      <tp>
        <v>345</v>
        <stp/>
        <stp>StudyData</stp>
        <stp>S.US.ORLY</stp>
        <stp>FG</stp>
        <stp/>
        <stp>Close</stp>
        <stp>5Min</stp>
        <stp>-93</stp>
        <stp>all</stp>
        <stp/>
        <stp/>
        <stp>False</stp>
        <stp>T</stp>
        <tr r="BX94" s="2"/>
        <tr r="BX95" s="2"/>
      </tp>
      <tp>
        <v>340.82</v>
        <stp/>
        <stp>StudyData</stp>
        <stp>S.US.ORLY</stp>
        <stp>FG</stp>
        <stp/>
        <stp>Close</stp>
        <stp>5Min</stp>
        <stp>-23</stp>
        <stp>all</stp>
        <stp/>
        <stp/>
        <stp>False</stp>
        <stp>T</stp>
        <tr r="BX24" s="2"/>
        <tr r="BX25" s="2"/>
      </tp>
      <tp>
        <v>342.87</v>
        <stp/>
        <stp>StudyData</stp>
        <stp>S.US.ORLY</stp>
        <stp>FG</stp>
        <stp/>
        <stp>Close</stp>
        <stp>5Min</stp>
        <stp>-33</stp>
        <stp>all</stp>
        <stp/>
        <stp/>
        <stp>False</stp>
        <stp>T</stp>
        <tr r="BX35" s="2"/>
        <tr r="BX34" s="2"/>
      </tp>
      <tp>
        <v>338.63</v>
        <stp/>
        <stp>StudyData</stp>
        <stp>S.US.ORLY</stp>
        <stp>FG</stp>
        <stp/>
        <stp>Close</stp>
        <stp>5Min</stp>
        <stp>-13</stp>
        <stp>all</stp>
        <stp/>
        <stp/>
        <stp>False</stp>
        <stp>T</stp>
        <tr r="BX15" s="2"/>
        <tr r="BX14" s="2"/>
      </tp>
      <tp>
        <v>342.92</v>
        <stp/>
        <stp>StudyData</stp>
        <stp>S.US.ORLY</stp>
        <stp>FG</stp>
        <stp/>
        <stp>Close</stp>
        <stp>5Min</stp>
        <stp>-63</stp>
        <stp>all</stp>
        <stp/>
        <stp/>
        <stp>False</stp>
        <stp>T</stp>
        <tr r="BX65" s="2"/>
        <tr r="BX64" s="2"/>
      </tp>
      <tp>
        <v>344.21</v>
        <stp/>
        <stp>StudyData</stp>
        <stp>S.US.ORLY</stp>
        <stp>FG</stp>
        <stp/>
        <stp>Close</stp>
        <stp>5Min</stp>
        <stp>-73</stp>
        <stp>all</stp>
        <stp/>
        <stp/>
        <stp>False</stp>
        <stp>T</stp>
        <tr r="BX75" s="2"/>
        <tr r="BX74" s="2"/>
      </tp>
      <tp>
        <v>343.74</v>
        <stp/>
        <stp>StudyData</stp>
        <stp>S.US.ORLY</stp>
        <stp>FG</stp>
        <stp/>
        <stp>Close</stp>
        <stp>5Min</stp>
        <stp>-43</stp>
        <stp>all</stp>
        <stp/>
        <stp/>
        <stp>False</stp>
        <stp>T</stp>
        <tr r="BX45" s="2"/>
        <tr r="BX44" s="2"/>
      </tp>
      <tp>
        <v>345.22</v>
        <stp/>
        <stp>StudyData</stp>
        <stp>S.US.ORLY</stp>
        <stp>FG</stp>
        <stp/>
        <stp>Close</stp>
        <stp>5Min</stp>
        <stp>-53</stp>
        <stp>all</stp>
        <stp/>
        <stp/>
        <stp>False</stp>
        <stp>T</stp>
        <tr r="BX55" s="2"/>
        <tr r="BX54" s="2"/>
      </tp>
      <tp>
        <v>40.49</v>
        <stp/>
        <stp>StudyData</stp>
        <stp>S.US.CDNS</stp>
        <stp>FG</stp>
        <stp/>
        <stp>Close</stp>
        <stp>5Min</stp>
        <stp>-81</stp>
        <stp>all</stp>
        <stp/>
        <stp/>
        <stp>False</stp>
        <stp>T</stp>
        <tr r="U82" s="2"/>
        <tr r="U83" s="2"/>
      </tp>
      <tp>
        <v>41.35</v>
        <stp/>
        <stp>StudyData</stp>
        <stp>S.US.CDNS</stp>
        <stp>FG</stp>
        <stp/>
        <stp>Close</stp>
        <stp>5Min</stp>
        <stp>-91</stp>
        <stp>all</stp>
        <stp/>
        <stp/>
        <stp>False</stp>
        <stp>T</stp>
        <tr r="U93" s="2"/>
        <tr r="U92" s="2"/>
      </tp>
      <tp>
        <v>40.6</v>
        <stp/>
        <stp>StudyData</stp>
        <stp>S.US.CDNS</stp>
        <stp>FG</stp>
        <stp/>
        <stp>Close</stp>
        <stp>5Min</stp>
        <stp>-41</stp>
        <stp>all</stp>
        <stp/>
        <stp/>
        <stp>False</stp>
        <stp>T</stp>
        <tr r="U43" s="2"/>
        <tr r="U42" s="2"/>
      </tp>
      <tp>
        <v>40.479999999999997</v>
        <stp/>
        <stp>StudyData</stp>
        <stp>S.US.CDNS</stp>
        <stp>FG</stp>
        <stp/>
        <stp>Close</stp>
        <stp>5Min</stp>
        <stp>-51</stp>
        <stp>all</stp>
        <stp/>
        <stp/>
        <stp>False</stp>
        <stp>T</stp>
        <tr r="U53" s="2"/>
        <tr r="U52" s="2"/>
      </tp>
      <tp>
        <v>40.54</v>
        <stp/>
        <stp>StudyData</stp>
        <stp>S.US.CDNS</stp>
        <stp>FG</stp>
        <stp/>
        <stp>Close</stp>
        <stp>5Min</stp>
        <stp>-61</stp>
        <stp>all</stp>
        <stp/>
        <stp/>
        <stp>False</stp>
        <stp>T</stp>
        <tr r="U62" s="2"/>
        <tr r="U63" s="2"/>
      </tp>
      <tp>
        <v>40.54</v>
        <stp/>
        <stp>StudyData</stp>
        <stp>S.US.CDNS</stp>
        <stp>FG</stp>
        <stp/>
        <stp>Close</stp>
        <stp>5Min</stp>
        <stp>-71</stp>
        <stp>all</stp>
        <stp/>
        <stp/>
        <stp>False</stp>
        <stp>T</stp>
        <tr r="U73" s="2"/>
        <tr r="U72" s="2"/>
      </tp>
      <tp>
        <v>39.479999999999997</v>
        <stp/>
        <stp>StudyData</stp>
        <stp>S.US.CDNS</stp>
        <stp>FG</stp>
        <stp/>
        <stp>Close</stp>
        <stp>5Min</stp>
        <stp>-11</stp>
        <stp>all</stp>
        <stp/>
        <stp/>
        <stp>False</stp>
        <stp>T</stp>
        <tr r="U12" s="2"/>
        <tr r="U13" s="2"/>
      </tp>
      <tp>
        <v>40</v>
        <stp/>
        <stp>StudyData</stp>
        <stp>S.US.CDNS</stp>
        <stp>FG</stp>
        <stp/>
        <stp>Close</stp>
        <stp>5Min</stp>
        <stp>-21</stp>
        <stp>all</stp>
        <stp/>
        <stp/>
        <stp>False</stp>
        <stp>T</stp>
        <tr r="U23" s="2"/>
        <tr r="U22" s="2"/>
      </tp>
      <tp>
        <v>40.340000000000003</v>
        <stp/>
        <stp>StudyData</stp>
        <stp>S.US.CDNS</stp>
        <stp>FG</stp>
        <stp/>
        <stp>Close</stp>
        <stp>5Min</stp>
        <stp>-31</stp>
        <stp>all</stp>
        <stp/>
        <stp/>
        <stp>False</stp>
        <stp>T</stp>
        <tr r="U33" s="2"/>
        <tr r="U32" s="2"/>
      </tp>
      <tp>
        <v>88.55</v>
        <stp/>
        <stp>StudyData</stp>
        <stp>S.US.SWKS</stp>
        <stp>FG</stp>
        <stp/>
        <stp>Close</stp>
        <stp>5Min</stp>
        <stp>-94</stp>
        <stp>all</stp>
        <stp/>
        <stp/>
        <stp>False</stp>
        <stp>T</stp>
        <tr r="CK96" s="2"/>
        <tr r="CK95" s="2"/>
      </tp>
      <tp>
        <v>86.2</v>
        <stp/>
        <stp>StudyData</stp>
        <stp>S.US.SWKS</stp>
        <stp>FG</stp>
        <stp/>
        <stp>Close</stp>
        <stp>5Min</stp>
        <stp>-84</stp>
        <stp>all</stp>
        <stp/>
        <stp/>
        <stp>False</stp>
        <stp>T</stp>
        <tr r="CK85" s="2"/>
        <tr r="CK86" s="2"/>
      </tp>
      <tp>
        <v>86.01</v>
        <stp/>
        <stp>StudyData</stp>
        <stp>S.US.SWKS</stp>
        <stp>FG</stp>
        <stp/>
        <stp>Close</stp>
        <stp>5Min</stp>
        <stp>-74</stp>
        <stp>all</stp>
        <stp/>
        <stp/>
        <stp>False</stp>
        <stp>T</stp>
        <tr r="CK75" s="2"/>
        <tr r="CK76" s="2"/>
      </tp>
      <tp>
        <v>85.95</v>
        <stp/>
        <stp>StudyData</stp>
        <stp>S.US.SWKS</stp>
        <stp>FG</stp>
        <stp/>
        <stp>Close</stp>
        <stp>5Min</stp>
        <stp>-64</stp>
        <stp>all</stp>
        <stp/>
        <stp/>
        <stp>False</stp>
        <stp>T</stp>
        <tr r="CK65" s="2"/>
        <tr r="CK66" s="2"/>
      </tp>
      <tp>
        <v>86.57</v>
        <stp/>
        <stp>StudyData</stp>
        <stp>S.US.SWKS</stp>
        <stp>FG</stp>
        <stp/>
        <stp>Close</stp>
        <stp>5Min</stp>
        <stp>-54</stp>
        <stp>all</stp>
        <stp/>
        <stp/>
        <stp>False</stp>
        <stp>T</stp>
        <tr r="CK56" s="2"/>
        <tr r="CK55" s="2"/>
      </tp>
      <tp>
        <v>87.06</v>
        <stp/>
        <stp>StudyData</stp>
        <stp>S.US.SWKS</stp>
        <stp>FG</stp>
        <stp/>
        <stp>Close</stp>
        <stp>5Min</stp>
        <stp>-44</stp>
        <stp>all</stp>
        <stp/>
        <stp/>
        <stp>False</stp>
        <stp>T</stp>
        <tr r="CK45" s="2"/>
        <tr r="CK46" s="2"/>
      </tp>
      <tp>
        <v>86.62</v>
        <stp/>
        <stp>StudyData</stp>
        <stp>S.US.SWKS</stp>
        <stp>FG</stp>
        <stp/>
        <stp>Close</stp>
        <stp>5Min</stp>
        <stp>-34</stp>
        <stp>all</stp>
        <stp/>
        <stp/>
        <stp>False</stp>
        <stp>T</stp>
        <tr r="CK35" s="2"/>
        <tr r="CK36" s="2"/>
      </tp>
      <tp>
        <v>85.8</v>
        <stp/>
        <stp>StudyData</stp>
        <stp>S.US.SWKS</stp>
        <stp>FG</stp>
        <stp/>
        <stp>Close</stp>
        <stp>5Min</stp>
        <stp>-24</stp>
        <stp>all</stp>
        <stp/>
        <stp/>
        <stp>False</stp>
        <stp>T</stp>
        <tr r="CK25" s="2"/>
        <tr r="CK26" s="2"/>
      </tp>
      <tp>
        <v>85.34</v>
        <stp/>
        <stp>StudyData</stp>
        <stp>S.US.SWKS</stp>
        <stp>FG</stp>
        <stp/>
        <stp>Close</stp>
        <stp>5Min</stp>
        <stp>-14</stp>
        <stp>all</stp>
        <stp/>
        <stp/>
        <stp>False</stp>
        <stp>T</stp>
        <tr r="CK15" s="2"/>
        <tr r="CK16" s="2"/>
      </tp>
      <tp>
        <v>67.16</v>
        <stp/>
        <stp>StudyData</stp>
        <stp>S.US.MCHP</stp>
        <stp>FG</stp>
        <stp/>
        <stp>Close</stp>
        <stp>5Min</stp>
        <stp>-97</stp>
        <stp>all</stp>
        <stp/>
        <stp/>
        <stp>False</stp>
        <stp>T</stp>
        <tr r="BM99" s="2"/>
        <tr r="BM98" s="2"/>
      </tp>
      <tp>
        <v>65.959999999999994</v>
        <stp/>
        <stp>StudyData</stp>
        <stp>S.US.MCHP</stp>
        <stp>FG</stp>
        <stp/>
        <stp>Close</stp>
        <stp>5Min</stp>
        <stp>-87</stp>
        <stp>all</stp>
        <stp/>
        <stp/>
        <stp>False</stp>
        <stp>T</stp>
        <tr r="BM89" s="2"/>
        <tr r="BM88" s="2"/>
      </tp>
      <tp>
        <v>66.55</v>
        <stp/>
        <stp>StudyData</stp>
        <stp>S.US.MCHP</stp>
        <stp>FG</stp>
        <stp/>
        <stp>Close</stp>
        <stp>5Min</stp>
        <stp>-37</stp>
        <stp>all</stp>
        <stp/>
        <stp/>
        <stp>False</stp>
        <stp>T</stp>
        <tr r="BM38" s="2"/>
        <tr r="BM39" s="2"/>
      </tp>
      <tp>
        <v>66.28</v>
        <stp/>
        <stp>StudyData</stp>
        <stp>S.US.MCHP</stp>
        <stp>FG</stp>
        <stp/>
        <stp>Close</stp>
        <stp>5Min</stp>
        <stp>-27</stp>
        <stp>all</stp>
        <stp/>
        <stp/>
        <stp>False</stp>
        <stp>T</stp>
        <tr r="BM29" s="2"/>
        <tr r="BM28" s="2"/>
      </tp>
      <tp>
        <v>66.34</v>
        <stp/>
        <stp>StudyData</stp>
        <stp>S.US.MCHP</stp>
        <stp>FG</stp>
        <stp/>
        <stp>Close</stp>
        <stp>5Min</stp>
        <stp>-17</stp>
        <stp>all</stp>
        <stp/>
        <stp/>
        <stp>False</stp>
        <stp>T</stp>
        <tr r="BM18" s="2"/>
        <tr r="BM19" s="2"/>
      </tp>
      <tp>
        <v>65.959999999999994</v>
        <stp/>
        <stp>StudyData</stp>
        <stp>S.US.MCHP</stp>
        <stp>FG</stp>
        <stp/>
        <stp>Close</stp>
        <stp>5Min</stp>
        <stp>-77</stp>
        <stp>all</stp>
        <stp/>
        <stp/>
        <stp>False</stp>
        <stp>T</stp>
        <tr r="BM78" s="2"/>
        <tr r="BM79" s="2"/>
      </tp>
      <tp>
        <v>65.5</v>
        <stp/>
        <stp>StudyData</stp>
        <stp>S.US.MCHP</stp>
        <stp>FG</stp>
        <stp/>
        <stp>Close</stp>
        <stp>5Min</stp>
        <stp>-67</stp>
        <stp>all</stp>
        <stp/>
        <stp/>
        <stp>False</stp>
        <stp>T</stp>
        <tr r="BM69" s="2"/>
        <tr r="BM68" s="2"/>
      </tp>
      <tp>
        <v>65.459999999999994</v>
        <stp/>
        <stp>StudyData</stp>
        <stp>S.US.MCHP</stp>
        <stp>FG</stp>
        <stp/>
        <stp>Close</stp>
        <stp>5Min</stp>
        <stp>-57</stp>
        <stp>all</stp>
        <stp/>
        <stp/>
        <stp>False</stp>
        <stp>T</stp>
        <tr r="BM59" s="2"/>
        <tr r="BM58" s="2"/>
      </tp>
      <tp>
        <v>65.709999999999994</v>
        <stp/>
        <stp>StudyData</stp>
        <stp>S.US.MCHP</stp>
        <stp>FG</stp>
        <stp/>
        <stp>Close</stp>
        <stp>5Min</stp>
        <stp>-47</stp>
        <stp>all</stp>
        <stp/>
        <stp/>
        <stp>False</stp>
        <stp>T</stp>
        <tr r="BM48" s="2"/>
        <tr r="BM49" s="2"/>
      </tp>
      <tp>
        <v>110.99</v>
        <stp/>
        <stp>StudyData</stp>
        <stp>S.US.CHKP</stp>
        <stp>FG</stp>
        <stp/>
        <stp>Close</stp>
        <stp>5Min</stp>
        <stp>-14</stp>
        <stp>all</stp>
        <stp/>
        <stp/>
        <stp>False</stp>
        <stp>T</stp>
        <tr r="X15" s="2"/>
        <tr r="X16" s="2"/>
      </tp>
      <tp>
        <v>111.48</v>
        <stp/>
        <stp>StudyData</stp>
        <stp>S.US.CHKP</stp>
        <stp>FG</stp>
        <stp/>
        <stp>Close</stp>
        <stp>5Min</stp>
        <stp>-24</stp>
        <stp>all</stp>
        <stp/>
        <stp/>
        <stp>False</stp>
        <stp>T</stp>
        <tr r="X26" s="2"/>
        <tr r="X25" s="2"/>
      </tp>
      <tp>
        <v>111.91</v>
        <stp/>
        <stp>StudyData</stp>
        <stp>S.US.CHKP</stp>
        <stp>FG</stp>
        <stp/>
        <stp>Close</stp>
        <stp>5Min</stp>
        <stp>-34</stp>
        <stp>all</stp>
        <stp/>
        <stp/>
        <stp>False</stp>
        <stp>T</stp>
        <tr r="X36" s="2"/>
        <tr r="X35" s="2"/>
      </tp>
      <tp>
        <v>112.78</v>
        <stp/>
        <stp>StudyData</stp>
        <stp>S.US.CHKP</stp>
        <stp>FG</stp>
        <stp/>
        <stp>Close</stp>
        <stp>5Min</stp>
        <stp>-44</stp>
        <stp>all</stp>
        <stp/>
        <stp/>
        <stp>False</stp>
        <stp>T</stp>
        <tr r="X45" s="2"/>
        <tr r="X46" s="2"/>
      </tp>
      <tp>
        <v>112.2</v>
        <stp/>
        <stp>StudyData</stp>
        <stp>S.US.CHKP</stp>
        <stp>FG</stp>
        <stp/>
        <stp>Close</stp>
        <stp>5Min</stp>
        <stp>-54</stp>
        <stp>all</stp>
        <stp/>
        <stp/>
        <stp>False</stp>
        <stp>T</stp>
        <tr r="X56" s="2"/>
        <tr r="X55" s="2"/>
      </tp>
      <tp>
        <v>112.11</v>
        <stp/>
        <stp>StudyData</stp>
        <stp>S.US.CHKP</stp>
        <stp>FG</stp>
        <stp/>
        <stp>Close</stp>
        <stp>5Min</stp>
        <stp>-64</stp>
        <stp>all</stp>
        <stp/>
        <stp/>
        <stp>False</stp>
        <stp>T</stp>
        <tr r="X65" s="2"/>
        <tr r="X66" s="2"/>
      </tp>
      <tp>
        <v>112.41</v>
        <stp/>
        <stp>StudyData</stp>
        <stp>S.US.CHKP</stp>
        <stp>FG</stp>
        <stp/>
        <stp>Close</stp>
        <stp>5Min</stp>
        <stp>-74</stp>
        <stp>all</stp>
        <stp/>
        <stp/>
        <stp>False</stp>
        <stp>T</stp>
        <tr r="X75" s="2"/>
        <tr r="X76" s="2"/>
      </tp>
      <tp>
        <v>112.86</v>
        <stp/>
        <stp>StudyData</stp>
        <stp>S.US.CHKP</stp>
        <stp>FG</stp>
        <stp/>
        <stp>Close</stp>
        <stp>5Min</stp>
        <stp>-84</stp>
        <stp>all</stp>
        <stp/>
        <stp/>
        <stp>False</stp>
        <stp>T</stp>
        <tr r="X85" s="2"/>
        <tr r="X86" s="2"/>
      </tp>
      <tp>
        <v>113.74</v>
        <stp/>
        <stp>StudyData</stp>
        <stp>S.US.CHKP</stp>
        <stp>FG</stp>
        <stp/>
        <stp>Close</stp>
        <stp>5Min</stp>
        <stp>-94</stp>
        <stp>all</stp>
        <stp/>
        <stp/>
        <stp>False</stp>
        <stp>T</stp>
        <tr r="X96" s="2"/>
        <tr r="X95" s="2"/>
      </tp>
      <tp>
        <v>66.349999999999994</v>
        <stp/>
        <stp>StudyData</stp>
        <stp>S.US.QCOM</stp>
        <stp>FG</stp>
        <stp/>
        <stp>Close</stp>
        <stp>5Min</stp>
        <stp/>
        <stp>all</stp>
        <stp/>
        <stp/>
        <stp>False</stp>
        <stp>T</stp>
        <tr r="CB109" s="2"/>
      </tp>
      <tp>
        <v>116.72</v>
        <stp/>
        <stp>StudyData</stp>
        <stp>S.US.JBHT</stp>
        <stp>FG</stp>
        <stp/>
        <stp>Close</stp>
        <stp>5Min</stp>
        <stp>-87</stp>
        <stp>all</stp>
        <stp/>
        <stp/>
        <stp>False</stp>
        <stp>T</stp>
        <tr r="BE89" s="2"/>
        <tr r="BE88" s="2"/>
      </tp>
      <tp>
        <v>118.45</v>
        <stp/>
        <stp>StudyData</stp>
        <stp>S.US.JBHT</stp>
        <stp>FG</stp>
        <stp/>
        <stp>Close</stp>
        <stp>5Min</stp>
        <stp>-97</stp>
        <stp>all</stp>
        <stp/>
        <stp/>
        <stp>False</stp>
        <stp>T</stp>
        <tr r="BE98" s="2"/>
        <tr r="BE99" s="2"/>
      </tp>
      <tp>
        <v>115.33</v>
        <stp/>
        <stp>StudyData</stp>
        <stp>S.US.JBHT</stp>
        <stp>FG</stp>
        <stp/>
        <stp>Close</stp>
        <stp>5Min</stp>
        <stp>-27</stp>
        <stp>all</stp>
        <stp/>
        <stp/>
        <stp>False</stp>
        <stp>T</stp>
        <tr r="BE28" s="2"/>
        <tr r="BE29" s="2"/>
      </tp>
      <tp>
        <v>115.97</v>
        <stp/>
        <stp>StudyData</stp>
        <stp>S.US.JBHT</stp>
        <stp>FG</stp>
        <stp/>
        <stp>Close</stp>
        <stp>5Min</stp>
        <stp>-37</stp>
        <stp>all</stp>
        <stp/>
        <stp/>
        <stp>False</stp>
        <stp>T</stp>
        <tr r="BE39" s="2"/>
        <tr r="BE38" s="2"/>
      </tp>
      <tp>
        <v>115.08</v>
        <stp/>
        <stp>StudyData</stp>
        <stp>S.US.JBHT</stp>
        <stp>FG</stp>
        <stp/>
        <stp>Close</stp>
        <stp>5Min</stp>
        <stp>-17</stp>
        <stp>all</stp>
        <stp/>
        <stp/>
        <stp>False</stp>
        <stp>T</stp>
        <tr r="BE18" s="2"/>
        <tr r="BE19" s="2"/>
      </tp>
      <tp>
        <v>116.25</v>
        <stp/>
        <stp>StudyData</stp>
        <stp>S.US.JBHT</stp>
        <stp>FG</stp>
        <stp/>
        <stp>Close</stp>
        <stp>5Min</stp>
        <stp>-67</stp>
        <stp>all</stp>
        <stp/>
        <stp/>
        <stp>False</stp>
        <stp>T</stp>
        <tr r="BE68" s="2"/>
        <tr r="BE69" s="2"/>
      </tp>
      <tp>
        <v>116.86</v>
        <stp/>
        <stp>StudyData</stp>
        <stp>S.US.JBHT</stp>
        <stp>FG</stp>
        <stp/>
        <stp>Close</stp>
        <stp>5Min</stp>
        <stp>-77</stp>
        <stp>all</stp>
        <stp/>
        <stp/>
        <stp>False</stp>
        <stp>T</stp>
        <tr r="BE79" s="2"/>
        <tr r="BE78" s="2"/>
      </tp>
      <tp>
        <v>115.07</v>
        <stp/>
        <stp>StudyData</stp>
        <stp>S.US.JBHT</stp>
        <stp>FG</stp>
        <stp/>
        <stp>Close</stp>
        <stp>5Min</stp>
        <stp>-47</stp>
        <stp>all</stp>
        <stp/>
        <stp/>
        <stp>False</stp>
        <stp>T</stp>
        <tr r="BE48" s="2"/>
        <tr r="BE49" s="2"/>
      </tp>
      <tp>
        <v>115.97</v>
        <stp/>
        <stp>StudyData</stp>
        <stp>S.US.JBHT</stp>
        <stp>FG</stp>
        <stp/>
        <stp>Close</stp>
        <stp>5Min</stp>
        <stp>-57</stp>
        <stp>all</stp>
        <stp/>
        <stp/>
        <stp>False</stp>
        <stp>T</stp>
        <tr r="BE59" s="2"/>
        <tr r="BE58" s="2"/>
      </tp>
      <tp>
        <v>112.54</v>
        <stp/>
        <stp>StudyData</stp>
        <stp>S.US.MSFT</stp>
        <stp>FG</stp>
        <stp/>
        <stp>Close</stp>
        <stp>5Min</stp>
        <stp>-99</stp>
        <stp>all</stp>
        <stp/>
        <stp/>
        <stp>False</stp>
        <stp>T</stp>
        <tr r="BQ100" s="2"/>
        <tr r="BQ101" s="2"/>
      </tp>
      <tp>
        <v>112.33</v>
        <stp/>
        <stp>StudyData</stp>
        <stp>S.US.MSFT</stp>
        <stp>FG</stp>
        <stp/>
        <stp>Close</stp>
        <stp>5Min</stp>
        <stp>-89</stp>
        <stp>all</stp>
        <stp/>
        <stp/>
        <stp>False</stp>
        <stp>T</stp>
        <tr r="BQ91" s="2"/>
        <tr r="BQ90" s="2"/>
      </tp>
      <tp>
        <v>109.16</v>
        <stp/>
        <stp>StudyData</stp>
        <stp>S.US.MSFT</stp>
        <stp>FG</stp>
        <stp/>
        <stp>Close</stp>
        <stp>5Min</stp>
        <stp>-39</stp>
        <stp>all</stp>
        <stp/>
        <stp/>
        <stp>False</stp>
        <stp>T</stp>
        <tr r="BQ41" s="2"/>
        <tr r="BQ40" s="2"/>
      </tp>
      <tp>
        <v>108.81</v>
        <stp/>
        <stp>StudyData</stp>
        <stp>S.US.MSFT</stp>
        <stp>FG</stp>
        <stp/>
        <stp>Close</stp>
        <stp>5Min</stp>
        <stp>-29</stp>
        <stp>all</stp>
        <stp/>
        <stp/>
        <stp>False</stp>
        <stp>T</stp>
        <tr r="BQ30" s="2"/>
        <tr r="BQ31" s="2"/>
      </tp>
      <tp>
        <v>107.53</v>
        <stp/>
        <stp>StudyData</stp>
        <stp>S.US.MSFT</stp>
        <stp>FG</stp>
        <stp/>
        <stp>Close</stp>
        <stp>5Min</stp>
        <stp>-19</stp>
        <stp>all</stp>
        <stp/>
        <stp/>
        <stp>False</stp>
        <stp>T</stp>
        <tr r="BQ20" s="2"/>
        <tr r="BQ21" s="2"/>
      </tp>
      <tp>
        <v>109.41</v>
        <stp/>
        <stp>StudyData</stp>
        <stp>S.US.MSFT</stp>
        <stp>FG</stp>
        <stp/>
        <stp>Close</stp>
        <stp>5Min</stp>
        <stp>-79</stp>
        <stp>all</stp>
        <stp/>
        <stp/>
        <stp>False</stp>
        <stp>T</stp>
        <tr r="BQ80" s="2"/>
        <tr r="BQ81" s="2"/>
      </tp>
      <tp>
        <v>108.8</v>
        <stp/>
        <stp>StudyData</stp>
        <stp>S.US.MSFT</stp>
        <stp>FG</stp>
        <stp/>
        <stp>Close</stp>
        <stp>5Min</stp>
        <stp>-69</stp>
        <stp>all</stp>
        <stp/>
        <stp/>
        <stp>False</stp>
        <stp>T</stp>
        <tr r="BQ71" s="2"/>
        <tr r="BQ70" s="2"/>
      </tp>
      <tp>
        <v>108.21</v>
        <stp/>
        <stp>StudyData</stp>
        <stp>S.US.MSFT</stp>
        <stp>FG</stp>
        <stp/>
        <stp>Close</stp>
        <stp>5Min</stp>
        <stp>-59</stp>
        <stp>all</stp>
        <stp/>
        <stp/>
        <stp>False</stp>
        <stp>T</stp>
        <tr r="BQ61" s="2"/>
        <tr r="BQ60" s="2"/>
      </tp>
      <tp>
        <v>108.68</v>
        <stp/>
        <stp>StudyData</stp>
        <stp>S.US.MSFT</stp>
        <stp>FG</stp>
        <stp/>
        <stp>Close</stp>
        <stp>5Min</stp>
        <stp>-49</stp>
        <stp>all</stp>
        <stp/>
        <stp/>
        <stp>False</stp>
        <stp>T</stp>
        <tr r="BQ51" s="2"/>
        <tr r="BQ50" s="2"/>
      </tp>
      <tp>
        <v>51.91</v>
        <stp/>
        <stp>StudyData</stp>
        <stp>S.US.MXIM</stp>
        <stp>FG</stp>
        <stp/>
        <stp>Close</stp>
        <stp>5Min</stp>
        <stp/>
        <stp>all</stp>
        <stp/>
        <stp/>
        <stp>False</stp>
        <stp>T</stp>
        <tr r="BS109" s="2"/>
      </tp>
      <tp>
        <v>340.27</v>
        <stp/>
        <stp>StudyData</stp>
        <stp>S.US.MELI</stp>
        <stp>FG</stp>
        <stp/>
        <stp>Close</stp>
        <stp>5Min</stp>
        <stp>-93</stp>
        <stp>all</stp>
        <stp/>
        <stp/>
        <stp>False</stp>
        <stp>T</stp>
        <tr r="BO95" s="2"/>
        <tr r="BO94" s="2"/>
      </tp>
      <tp>
        <v>326.31</v>
        <stp/>
        <stp>StudyData</stp>
        <stp>S.US.MELI</stp>
        <stp>FG</stp>
        <stp/>
        <stp>Close</stp>
        <stp>5Min</stp>
        <stp>-83</stp>
        <stp>all</stp>
        <stp/>
        <stp/>
        <stp>False</stp>
        <stp>T</stp>
        <tr r="BO84" s="2"/>
        <tr r="BO85" s="2"/>
      </tp>
      <tp>
        <v>319.97000000000003</v>
        <stp/>
        <stp>StudyData</stp>
        <stp>S.US.MELI</stp>
        <stp>FG</stp>
        <stp/>
        <stp>Close</stp>
        <stp>5Min</stp>
        <stp>-53</stp>
        <stp>all</stp>
        <stp/>
        <stp/>
        <stp>False</stp>
        <stp>T</stp>
        <tr r="BO55" s="2"/>
        <tr r="BO54" s="2"/>
      </tp>
      <tp>
        <v>324.27</v>
        <stp/>
        <stp>StudyData</stp>
        <stp>S.US.MELI</stp>
        <stp>FG</stp>
        <stp/>
        <stp>Close</stp>
        <stp>5Min</stp>
        <stp>-43</stp>
        <stp>all</stp>
        <stp/>
        <stp/>
        <stp>False</stp>
        <stp>T</stp>
        <tr r="BO44" s="2"/>
        <tr r="BO45" s="2"/>
      </tp>
      <tp>
        <v>317.67</v>
        <stp/>
        <stp>StudyData</stp>
        <stp>S.US.MELI</stp>
        <stp>FG</stp>
        <stp/>
        <stp>Close</stp>
        <stp>5Min</stp>
        <stp>-73</stp>
        <stp>all</stp>
        <stp/>
        <stp/>
        <stp>False</stp>
        <stp>T</stp>
        <tr r="BO74" s="2"/>
        <tr r="BO75" s="2"/>
      </tp>
      <tp>
        <v>315.13</v>
        <stp/>
        <stp>StudyData</stp>
        <stp>S.US.MELI</stp>
        <stp>FG</stp>
        <stp/>
        <stp>Close</stp>
        <stp>5Min</stp>
        <stp>-63</stp>
        <stp>all</stp>
        <stp/>
        <stp/>
        <stp>False</stp>
        <stp>T</stp>
        <tr r="BO65" s="2"/>
        <tr r="BO64" s="2"/>
      </tp>
      <tp>
        <v>322.73</v>
        <stp/>
        <stp>StudyData</stp>
        <stp>S.US.MELI</stp>
        <stp>FG</stp>
        <stp/>
        <stp>Close</stp>
        <stp>5Min</stp>
        <stp>-13</stp>
        <stp>all</stp>
        <stp/>
        <stp/>
        <stp>False</stp>
        <stp>T</stp>
        <tr r="BO14" s="2"/>
        <tr r="BO15" s="2"/>
      </tp>
      <tp>
        <v>321.14</v>
        <stp/>
        <stp>StudyData</stp>
        <stp>S.US.MELI</stp>
        <stp>FG</stp>
        <stp/>
        <stp>Close</stp>
        <stp>5Min</stp>
        <stp>-33</stp>
        <stp>all</stp>
        <stp/>
        <stp/>
        <stp>False</stp>
        <stp>T</stp>
        <tr r="BO34" s="2"/>
        <tr r="BO35" s="2"/>
      </tp>
      <tp>
        <v>322.77999999999997</v>
        <stp/>
        <stp>StudyData</stp>
        <stp>S.US.MELI</stp>
        <stp>FG</stp>
        <stp/>
        <stp>Close</stp>
        <stp>5Min</stp>
        <stp>-23</stp>
        <stp>all</stp>
        <stp/>
        <stp/>
        <stp>False</stp>
        <stp>T</stp>
        <tr r="BO24" s="2"/>
        <tr r="BO25" s="2"/>
      </tp>
      <tp>
        <v>311.26</v>
        <stp/>
        <stp>StudyData</stp>
        <stp>S.US.ILMN</stp>
        <stp>FG</stp>
        <stp/>
        <stp>Close</stp>
        <stp>5Min</stp>
        <stp>-42</stp>
        <stp>all</stp>
        <stp/>
        <stp/>
        <stp>False</stp>
        <stp>T</stp>
        <tr r="AZ43" s="2"/>
        <tr r="AZ44" s="2"/>
      </tp>
      <tp>
        <v>310.27999999999997</v>
        <stp/>
        <stp>StudyData</stp>
        <stp>S.US.ILMN</stp>
        <stp>FG</stp>
        <stp/>
        <stp>Close</stp>
        <stp>5Min</stp>
        <stp>-52</stp>
        <stp>all</stp>
        <stp/>
        <stp/>
        <stp>False</stp>
        <stp>T</stp>
        <tr r="AZ53" s="2"/>
        <tr r="AZ54" s="2"/>
      </tp>
      <tp>
        <v>311.55</v>
        <stp/>
        <stp>StudyData</stp>
        <stp>S.US.ILMN</stp>
        <stp>FG</stp>
        <stp/>
        <stp>Close</stp>
        <stp>5Min</stp>
        <stp>-62</stp>
        <stp>all</stp>
        <stp/>
        <stp/>
        <stp>False</stp>
        <stp>T</stp>
        <tr r="AZ63" s="2"/>
        <tr r="AZ64" s="2"/>
      </tp>
      <tp>
        <v>315.95999999999998</v>
        <stp/>
        <stp>StudyData</stp>
        <stp>S.US.ILMN</stp>
        <stp>FG</stp>
        <stp/>
        <stp>Close</stp>
        <stp>5Min</stp>
        <stp>-72</stp>
        <stp>all</stp>
        <stp/>
        <stp/>
        <stp>False</stp>
        <stp>T</stp>
        <tr r="AZ74" s="2"/>
        <tr r="AZ73" s="2"/>
      </tp>
      <tp>
        <v>306.14</v>
        <stp/>
        <stp>StudyData</stp>
        <stp>S.US.ILMN</stp>
        <stp>FG</stp>
        <stp/>
        <stp>Close</stp>
        <stp>5Min</stp>
        <stp>-12</stp>
        <stp>all</stp>
        <stp/>
        <stp/>
        <stp>False</stp>
        <stp>T</stp>
        <tr r="AZ13" s="2"/>
        <tr r="AZ14" s="2"/>
      </tp>
      <tp>
        <v>308.93</v>
        <stp/>
        <stp>StudyData</stp>
        <stp>S.US.ILMN</stp>
        <stp>FG</stp>
        <stp/>
        <stp>Close</stp>
        <stp>5Min</stp>
        <stp>-22</stp>
        <stp>all</stp>
        <stp/>
        <stp/>
        <stp>False</stp>
        <stp>T</stp>
        <tr r="AZ23" s="2"/>
        <tr r="AZ24" s="2"/>
      </tp>
      <tp>
        <v>309.45999999999998</v>
        <stp/>
        <stp>StudyData</stp>
        <stp>S.US.ILMN</stp>
        <stp>FG</stp>
        <stp/>
        <stp>Close</stp>
        <stp>5Min</stp>
        <stp>-32</stp>
        <stp>all</stp>
        <stp/>
        <stp/>
        <stp>False</stp>
        <stp>T</stp>
        <tr r="AZ34" s="2"/>
        <tr r="AZ33" s="2"/>
      </tp>
      <tp>
        <v>316.33</v>
        <stp/>
        <stp>StudyData</stp>
        <stp>S.US.ILMN</stp>
        <stp>FG</stp>
        <stp/>
        <stp>Close</stp>
        <stp>5Min</stp>
        <stp>-82</stp>
        <stp>all</stp>
        <stp/>
        <stp/>
        <stp>False</stp>
        <stp>T</stp>
        <tr r="AZ83" s="2"/>
        <tr r="AZ84" s="2"/>
      </tp>
      <tp>
        <v>323.51</v>
        <stp/>
        <stp>StudyData</stp>
        <stp>S.US.ILMN</stp>
        <stp>FG</stp>
        <stp/>
        <stp>Close</stp>
        <stp>5Min</stp>
        <stp>-92</stp>
        <stp>all</stp>
        <stp/>
        <stp/>
        <stp>False</stp>
        <stp>T</stp>
        <tr r="AZ94" s="2"/>
        <tr r="AZ93" s="2"/>
      </tp>
      <tp>
        <v>322.49</v>
        <stp/>
        <stp>StudyData</stp>
        <stp>S.US.ALGN</stp>
        <stp>FG</stp>
        <stp/>
        <stp>Close</stp>
        <stp>5Min</stp>
        <stp>-48</stp>
        <stp>all</stp>
        <stp/>
        <stp/>
        <stp>False</stp>
        <stp>T</stp>
        <tr r="H49" s="2"/>
        <tr r="H50" s="2"/>
      </tp>
      <tp>
        <v>205.04</v>
        <stp/>
        <stp>StudyData</stp>
        <stp>S.US.AMGN</stp>
        <stp>FG</stp>
        <stp/>
        <stp>Close</stp>
        <stp>5Min</stp>
        <stp>-58</stp>
        <stp>all</stp>
        <stp/>
        <stp/>
        <stp>False</stp>
        <stp>T</stp>
        <tr r="K60" s="2"/>
        <tr r="K59" s="2"/>
      </tp>
      <tp>
        <v>325.12</v>
        <stp/>
        <stp>StudyData</stp>
        <stp>S.US.ALGN</stp>
        <stp>FG</stp>
        <stp/>
        <stp>Close</stp>
        <stp>5Min</stp>
        <stp>-58</stp>
        <stp>all</stp>
        <stp/>
        <stp/>
        <stp>False</stp>
        <stp>T</stp>
        <tr r="H60" s="2"/>
        <tr r="H59" s="2"/>
      </tp>
      <tp>
        <v>204</v>
        <stp/>
        <stp>StudyData</stp>
        <stp>S.US.AMGN</stp>
        <stp>FG</stp>
        <stp/>
        <stp>Close</stp>
        <stp>5Min</stp>
        <stp>-48</stp>
        <stp>all</stp>
        <stp/>
        <stp/>
        <stp>False</stp>
        <stp>T</stp>
        <tr r="K49" s="2"/>
        <tr r="K50" s="2"/>
      </tp>
      <tp>
        <v>327.36</v>
        <stp/>
        <stp>StudyData</stp>
        <stp>S.US.ALGN</stp>
        <stp>FG</stp>
        <stp/>
        <stp>Close</stp>
        <stp>5Min</stp>
        <stp>-68</stp>
        <stp>all</stp>
        <stp/>
        <stp/>
        <stp>False</stp>
        <stp>T</stp>
        <tr r="H70" s="2"/>
        <tr r="H69" s="2"/>
      </tp>
      <tp>
        <v>205.49</v>
        <stp/>
        <stp>StudyData</stp>
        <stp>S.US.AMGN</stp>
        <stp>FG</stp>
        <stp/>
        <stp>Close</stp>
        <stp>5Min</stp>
        <stp>-78</stp>
        <stp>all</stp>
        <stp/>
        <stp/>
        <stp>False</stp>
        <stp>T</stp>
        <tr r="K80" s="2"/>
        <tr r="K79" s="2"/>
      </tp>
      <tp>
        <v>333.02</v>
        <stp/>
        <stp>StudyData</stp>
        <stp>S.US.ALGN</stp>
        <stp>FG</stp>
        <stp/>
        <stp>Close</stp>
        <stp>5Min</stp>
        <stp>-78</stp>
        <stp>all</stp>
        <stp/>
        <stp/>
        <stp>False</stp>
        <stp>T</stp>
        <tr r="H79" s="2"/>
        <tr r="H80" s="2"/>
      </tp>
      <tp>
        <v>205.68</v>
        <stp/>
        <stp>StudyData</stp>
        <stp>S.US.AMGN</stp>
        <stp>FG</stp>
        <stp/>
        <stp>Close</stp>
        <stp>5Min</stp>
        <stp>-68</stp>
        <stp>all</stp>
        <stp/>
        <stp/>
        <stp>False</stp>
        <stp>T</stp>
        <tr r="K69" s="2"/>
        <tr r="K70" s="2"/>
      </tp>
      <tp>
        <v>202.86</v>
        <stp/>
        <stp>StudyData</stp>
        <stp>S.US.AMGN</stp>
        <stp>FG</stp>
        <stp/>
        <stp>Close</stp>
        <stp>5Min</stp>
        <stp>-18</stp>
        <stp>all</stp>
        <stp/>
        <stp/>
        <stp>False</stp>
        <stp>T</stp>
        <tr r="K20" s="2"/>
        <tr r="K19" s="2"/>
      </tp>
      <tp>
        <v>320.95999999999998</v>
        <stp/>
        <stp>StudyData</stp>
        <stp>S.US.ALGN</stp>
        <stp>FG</stp>
        <stp/>
        <stp>Close</stp>
        <stp>5Min</stp>
        <stp>-18</stp>
        <stp>all</stp>
        <stp/>
        <stp/>
        <stp>False</stp>
        <stp>T</stp>
        <tr r="H19" s="2"/>
        <tr r="H20" s="2"/>
      </tp>
      <tp>
        <v>320.45</v>
        <stp/>
        <stp>StudyData</stp>
        <stp>S.US.ALGN</stp>
        <stp>FG</stp>
        <stp/>
        <stp>Close</stp>
        <stp>5Min</stp>
        <stp>-28</stp>
        <stp>all</stp>
        <stp/>
        <stp/>
        <stp>False</stp>
        <stp>T</stp>
        <tr r="H30" s="2"/>
        <tr r="H29" s="2"/>
      </tp>
      <tp>
        <v>203.95</v>
        <stp/>
        <stp>StudyData</stp>
        <stp>S.US.AMGN</stp>
        <stp>FG</stp>
        <stp/>
        <stp>Close</stp>
        <stp>5Min</stp>
        <stp>-38</stp>
        <stp>all</stp>
        <stp/>
        <stp/>
        <stp>False</stp>
        <stp>T</stp>
        <tr r="K40" s="2"/>
        <tr r="K39" s="2"/>
      </tp>
      <tp>
        <v>321.31</v>
        <stp/>
        <stp>StudyData</stp>
        <stp>S.US.ALGN</stp>
        <stp>FG</stp>
        <stp/>
        <stp>Close</stp>
        <stp>5Min</stp>
        <stp>-38</stp>
        <stp>all</stp>
        <stp/>
        <stp/>
        <stp>False</stp>
        <stp>T</stp>
        <tr r="H40" s="2"/>
        <tr r="H39" s="2"/>
      </tp>
      <tp>
        <v>202.26</v>
        <stp/>
        <stp>StudyData</stp>
        <stp>S.US.AMGN</stp>
        <stp>FG</stp>
        <stp/>
        <stp>Close</stp>
        <stp>5Min</stp>
        <stp>-28</stp>
        <stp>all</stp>
        <stp/>
        <stp/>
        <stp>False</stp>
        <stp>T</stp>
        <tr r="K29" s="2"/>
        <tr r="K30" s="2"/>
      </tp>
      <tp>
        <v>332</v>
        <stp/>
        <stp>StudyData</stp>
        <stp>S.US.ALGN</stp>
        <stp>FG</stp>
        <stp/>
        <stp>Close</stp>
        <stp>5Min</stp>
        <stp>-88</stp>
        <stp>all</stp>
        <stp/>
        <stp/>
        <stp>False</stp>
        <stp>T</stp>
        <tr r="H90" s="2"/>
        <tr r="H89" s="2"/>
      </tp>
      <tp>
        <v>207.2</v>
        <stp/>
        <stp>StudyData</stp>
        <stp>S.US.AMGN</stp>
        <stp>FG</stp>
        <stp/>
        <stp>Close</stp>
        <stp>5Min</stp>
        <stp>-98</stp>
        <stp>all</stp>
        <stp/>
        <stp/>
        <stp>False</stp>
        <stp>T</stp>
        <tr r="K99" s="2"/>
        <tr r="K100" s="2"/>
      </tp>
      <tp>
        <v>339.36</v>
        <stp/>
        <stp>StudyData</stp>
        <stp>S.US.ALGN</stp>
        <stp>FG</stp>
        <stp/>
        <stp>Close</stp>
        <stp>5Min</stp>
        <stp>-98</stp>
        <stp>all</stp>
        <stp/>
        <stp/>
        <stp>False</stp>
        <stp>T</stp>
        <tr r="H99" s="2"/>
        <tr r="H100" s="2"/>
      </tp>
      <tp>
        <v>205.28</v>
        <stp/>
        <stp>StudyData</stp>
        <stp>S.US.AMGN</stp>
        <stp>FG</stp>
        <stp/>
        <stp>Close</stp>
        <stp>5Min</stp>
        <stp>-88</stp>
        <stp>all</stp>
        <stp/>
        <stp/>
        <stp>False</stp>
        <stp>T</stp>
        <tr r="K89" s="2"/>
        <tr r="K90" s="2"/>
      </tp>
      <tp>
        <v>393.15</v>
        <stp/>
        <stp>StudyData</stp>
        <stp>S.US.REGN</stp>
        <stp>FG</stp>
        <stp/>
        <stp>Close</stp>
        <stp>5Min</stp>
        <stp>-98</stp>
        <stp>all</stp>
        <stp/>
        <stp/>
        <stp>False</stp>
        <stp>T</stp>
        <tr r="CD99" s="2"/>
        <tr r="CD100" s="2"/>
      </tp>
      <tp>
        <v>392.03</v>
        <stp/>
        <stp>StudyData</stp>
        <stp>S.US.REGN</stp>
        <stp>FG</stp>
        <stp/>
        <stp>Close</stp>
        <stp>5Min</stp>
        <stp>-88</stp>
        <stp>all</stp>
        <stp/>
        <stp/>
        <stp>False</stp>
        <stp>T</stp>
        <tr r="CD90" s="2"/>
        <tr r="CD89" s="2"/>
      </tp>
      <tp>
        <v>392.7</v>
        <stp/>
        <stp>StudyData</stp>
        <stp>S.US.REGN</stp>
        <stp>FG</stp>
        <stp/>
        <stp>Close</stp>
        <stp>5Min</stp>
        <stp>-58</stp>
        <stp>all</stp>
        <stp/>
        <stp/>
        <stp>False</stp>
        <stp>T</stp>
        <tr r="CD60" s="2"/>
        <tr r="CD59" s="2"/>
      </tp>
      <tp>
        <v>391.24</v>
        <stp/>
        <stp>StudyData</stp>
        <stp>S.US.REGN</stp>
        <stp>FG</stp>
        <stp/>
        <stp>Close</stp>
        <stp>5Min</stp>
        <stp>-48</stp>
        <stp>all</stp>
        <stp/>
        <stp/>
        <stp>False</stp>
        <stp>T</stp>
        <tr r="CD50" s="2"/>
        <tr r="CD49" s="2"/>
      </tp>
      <tp>
        <v>393.25</v>
        <stp/>
        <stp>StudyData</stp>
        <stp>S.US.REGN</stp>
        <stp>FG</stp>
        <stp/>
        <stp>Close</stp>
        <stp>5Min</stp>
        <stp>-78</stp>
        <stp>all</stp>
        <stp/>
        <stp/>
        <stp>False</stp>
        <stp>T</stp>
        <tr r="CD79" s="2"/>
        <tr r="CD80" s="2"/>
      </tp>
      <tp>
        <v>394.5</v>
        <stp/>
        <stp>StudyData</stp>
        <stp>S.US.REGN</stp>
        <stp>FG</stp>
        <stp/>
        <stp>Close</stp>
        <stp>5Min</stp>
        <stp>-68</stp>
        <stp>all</stp>
        <stp/>
        <stp/>
        <stp>False</stp>
        <stp>T</stp>
        <tr r="CD70" s="2"/>
        <tr r="CD69" s="2"/>
      </tp>
      <tp>
        <v>385.45</v>
        <stp/>
        <stp>StudyData</stp>
        <stp>S.US.REGN</stp>
        <stp>FG</stp>
        <stp/>
        <stp>Close</stp>
        <stp>5Min</stp>
        <stp>-18</stp>
        <stp>all</stp>
        <stp/>
        <stp/>
        <stp>False</stp>
        <stp>T</stp>
        <tr r="CD20" s="2"/>
        <tr r="CD19" s="2"/>
      </tp>
      <tp>
        <v>389.71</v>
        <stp/>
        <stp>StudyData</stp>
        <stp>S.US.REGN</stp>
        <stp>FG</stp>
        <stp/>
        <stp>Close</stp>
        <stp>5Min</stp>
        <stp>-38</stp>
        <stp>all</stp>
        <stp/>
        <stp/>
        <stp>False</stp>
        <stp>T</stp>
        <tr r="CD40" s="2"/>
        <tr r="CD39" s="2"/>
      </tp>
      <tp>
        <v>387.51</v>
        <stp/>
        <stp>StudyData</stp>
        <stp>S.US.REGN</stp>
        <stp>FG</stp>
        <stp/>
        <stp>Close</stp>
        <stp>5Min</stp>
        <stp>-28</stp>
        <stp>all</stp>
        <stp/>
        <stp/>
        <stp>False</stp>
        <stp>T</stp>
        <tr r="CD30" s="2"/>
        <tr r="CD29" s="2"/>
      </tp>
      <tp>
        <v>115.11</v>
        <stp/>
        <stp>StudyData</stp>
        <stp>S.US.WYNN</stp>
        <stp>FG</stp>
        <stp/>
        <stp>Close</stp>
        <stp>5Min</stp>
        <stp>-11</stp>
        <stp>all</stp>
        <stp/>
        <stp/>
        <stp>False</stp>
        <stp>T</stp>
        <tr r="CX13" s="2"/>
        <tr r="CX12" s="2"/>
      </tp>
      <tp>
        <v>116.45</v>
        <stp/>
        <stp>StudyData</stp>
        <stp>S.US.WYNN</stp>
        <stp>FG</stp>
        <stp/>
        <stp>Close</stp>
        <stp>5Min</stp>
        <stp>-31</stp>
        <stp>all</stp>
        <stp/>
        <stp/>
        <stp>False</stp>
        <stp>T</stp>
        <tr r="CX33" s="2"/>
        <tr r="CX32" s="2"/>
      </tp>
      <tp>
        <v>115.91</v>
        <stp/>
        <stp>StudyData</stp>
        <stp>S.US.WYNN</stp>
        <stp>FG</stp>
        <stp/>
        <stp>Close</stp>
        <stp>5Min</stp>
        <stp>-21</stp>
        <stp>all</stp>
        <stp/>
        <stp/>
        <stp>False</stp>
        <stp>T</stp>
        <tr r="CX22" s="2"/>
        <tr r="CX23" s="2"/>
      </tp>
      <tp>
        <v>116.82</v>
        <stp/>
        <stp>StudyData</stp>
        <stp>S.US.WYNN</stp>
        <stp>FG</stp>
        <stp/>
        <stp>Close</stp>
        <stp>5Min</stp>
        <stp>-51</stp>
        <stp>all</stp>
        <stp/>
        <stp/>
        <stp>False</stp>
        <stp>T</stp>
        <tr r="CX52" s="2"/>
        <tr r="CX53" s="2"/>
      </tp>
      <tp>
        <v>117.53</v>
        <stp/>
        <stp>StudyData</stp>
        <stp>S.US.WYNN</stp>
        <stp>FG</stp>
        <stp/>
        <stp>Close</stp>
        <stp>5Min</stp>
        <stp>-41</stp>
        <stp>all</stp>
        <stp/>
        <stp/>
        <stp>False</stp>
        <stp>T</stp>
        <tr r="CX43" s="2"/>
        <tr r="CX42" s="2"/>
      </tp>
      <tp>
        <v>116.93</v>
        <stp/>
        <stp>StudyData</stp>
        <stp>S.US.WYNN</stp>
        <stp>FG</stp>
        <stp/>
        <stp>Close</stp>
        <stp>5Min</stp>
        <stp>-71</stp>
        <stp>all</stp>
        <stp/>
        <stp/>
        <stp>False</stp>
        <stp>T</stp>
        <tr r="CX73" s="2"/>
        <tr r="CX72" s="2"/>
      </tp>
      <tp>
        <v>116.73</v>
        <stp/>
        <stp>StudyData</stp>
        <stp>S.US.WYNN</stp>
        <stp>FG</stp>
        <stp/>
        <stp>Close</stp>
        <stp>5Min</stp>
        <stp>-61</stp>
        <stp>all</stp>
        <stp/>
        <stp/>
        <stp>False</stp>
        <stp>T</stp>
        <tr r="CX63" s="2"/>
        <tr r="CX62" s="2"/>
      </tp>
      <tp>
        <v>119.04</v>
        <stp/>
        <stp>StudyData</stp>
        <stp>S.US.WYNN</stp>
        <stp>FG</stp>
        <stp/>
        <stp>Close</stp>
        <stp>5Min</stp>
        <stp>-91</stp>
        <stp>all</stp>
        <stp/>
        <stp/>
        <stp>False</stp>
        <stp>T</stp>
        <tr r="CX92" s="2"/>
        <tr r="CX93" s="2"/>
      </tp>
      <tp>
        <v>117.54</v>
        <stp/>
        <stp>StudyData</stp>
        <stp>S.US.WYNN</stp>
        <stp>FG</stp>
        <stp/>
        <stp>Close</stp>
        <stp>5Min</stp>
        <stp>-81</stp>
        <stp>all</stp>
        <stp/>
        <stp/>
        <stp>False</stp>
        <stp>T</stp>
        <tr r="CX83" s="2"/>
        <tr r="CX82" s="2"/>
      </tp>
      <tp>
        <v>243.75</v>
        <stp/>
        <stp>StudyData</stp>
        <stp>S.US.AVGO</stp>
        <stp>FG</stp>
        <stp/>
        <stp>Close</stp>
        <stp>5Min</stp>
        <stp>-88</stp>
        <stp>all</stp>
        <stp/>
        <stp/>
        <stp>False</stp>
        <stp>T</stp>
        <tr r="O89" s="2"/>
        <tr r="O90" s="2"/>
      </tp>
      <tp>
        <v>245.03</v>
        <stp/>
        <stp>StudyData</stp>
        <stp>S.US.AVGO</stp>
        <stp>FG</stp>
        <stp/>
        <stp>Close</stp>
        <stp>5Min</stp>
        <stp>-98</stp>
        <stp>all</stp>
        <stp/>
        <stp/>
        <stp>False</stp>
        <stp>T</stp>
        <tr r="O99" s="2"/>
        <tr r="O100" s="2"/>
      </tp>
      <tp>
        <v>236.56</v>
        <stp/>
        <stp>StudyData</stp>
        <stp>S.US.AVGO</stp>
        <stp>FG</stp>
        <stp/>
        <stp>Close</stp>
        <stp>5Min</stp>
        <stp>-68</stp>
        <stp>all</stp>
        <stp/>
        <stp/>
        <stp>False</stp>
        <stp>T</stp>
        <tr r="O69" s="2"/>
        <tr r="O70" s="2"/>
      </tp>
      <tp>
        <v>240.55</v>
        <stp/>
        <stp>StudyData</stp>
        <stp>S.US.AVGO</stp>
        <stp>FG</stp>
        <stp/>
        <stp>Close</stp>
        <stp>5Min</stp>
        <stp>-78</stp>
        <stp>all</stp>
        <stp/>
        <stp/>
        <stp>False</stp>
        <stp>T</stp>
        <tr r="O80" s="2"/>
        <tr r="O79" s="2"/>
      </tp>
      <tp>
        <v>239.09</v>
        <stp/>
        <stp>StudyData</stp>
        <stp>S.US.AVGO</stp>
        <stp>FG</stp>
        <stp/>
        <stp>Close</stp>
        <stp>5Min</stp>
        <stp>-48</stp>
        <stp>all</stp>
        <stp/>
        <stp/>
        <stp>False</stp>
        <stp>T</stp>
        <tr r="O50" s="2"/>
        <tr r="O49" s="2"/>
      </tp>
      <tp>
        <v>238.73</v>
        <stp/>
        <stp>StudyData</stp>
        <stp>S.US.AVGO</stp>
        <stp>FG</stp>
        <stp/>
        <stp>Close</stp>
        <stp>5Min</stp>
        <stp>-58</stp>
        <stp>all</stp>
        <stp/>
        <stp/>
        <stp>False</stp>
        <stp>T</stp>
        <tr r="O59" s="2"/>
        <tr r="O60" s="2"/>
      </tp>
      <tp>
        <v>237.04</v>
        <stp/>
        <stp>StudyData</stp>
        <stp>S.US.AVGO</stp>
        <stp>FG</stp>
        <stp/>
        <stp>Close</stp>
        <stp>5Min</stp>
        <stp>-28</stp>
        <stp>all</stp>
        <stp/>
        <stp/>
        <stp>False</stp>
        <stp>T</stp>
        <tr r="O30" s="2"/>
        <tr r="O29" s="2"/>
      </tp>
      <tp>
        <v>238.18</v>
        <stp/>
        <stp>StudyData</stp>
        <stp>S.US.AVGO</stp>
        <stp>FG</stp>
        <stp/>
        <stp>Close</stp>
        <stp>5Min</stp>
        <stp>-38</stp>
        <stp>all</stp>
        <stp/>
        <stp/>
        <stp>False</stp>
        <stp>T</stp>
        <tr r="O40" s="2"/>
        <tr r="O39" s="2"/>
      </tp>
      <tp>
        <v>235.15</v>
        <stp/>
        <stp>StudyData</stp>
        <stp>S.US.AVGO</stp>
        <stp>FG</stp>
        <stp/>
        <stp>Close</stp>
        <stp>5Min</stp>
        <stp>-18</stp>
        <stp>all</stp>
        <stp/>
        <stp/>
        <stp>False</stp>
        <stp>T</stp>
        <tr r="O20" s="2"/>
        <tr r="O19" s="2"/>
      </tp>
      <tp>
        <v>183.09</v>
        <stp/>
        <stp>StudyData</stp>
        <stp>S.US.ASML</stp>
        <stp>FG</stp>
        <stp/>
        <stp>Close</stp>
        <stp>5Min</stp>
        <stp>-92</stp>
        <stp>all</stp>
        <stp/>
        <stp/>
        <stp>False</stp>
        <stp>T</stp>
        <tr r="M93" s="2"/>
        <tr r="M94" s="2"/>
      </tp>
      <tp>
        <v>173.2</v>
        <stp/>
        <stp>StudyData</stp>
        <stp>S.US.ASML</stp>
        <stp>FG</stp>
        <stp/>
        <stp>Close</stp>
        <stp>5Min</stp>
        <stp>-82</stp>
        <stp>all</stp>
        <stp/>
        <stp/>
        <stp>False</stp>
        <stp>T</stp>
        <tr r="M83" s="2"/>
        <tr r="M84" s="2"/>
      </tp>
      <tp>
        <v>174.35</v>
        <stp/>
        <stp>StudyData</stp>
        <stp>S.US.ASML</stp>
        <stp>FG</stp>
        <stp/>
        <stp>Close</stp>
        <stp>5Min</stp>
        <stp>-32</stp>
        <stp>all</stp>
        <stp/>
        <stp/>
        <stp>False</stp>
        <stp>T</stp>
        <tr r="M34" s="2"/>
        <tr r="M33" s="2"/>
      </tp>
      <tp>
        <v>173.65</v>
        <stp/>
        <stp>StudyData</stp>
        <stp>S.US.ASML</stp>
        <stp>FG</stp>
        <stp/>
        <stp>Close</stp>
        <stp>5Min</stp>
        <stp>-22</stp>
        <stp>all</stp>
        <stp/>
        <stp/>
        <stp>False</stp>
        <stp>T</stp>
        <tr r="M24" s="2"/>
        <tr r="M23" s="2"/>
      </tp>
      <tp>
        <v>172.45</v>
        <stp/>
        <stp>StudyData</stp>
        <stp>S.US.ASML</stp>
        <stp>FG</stp>
        <stp/>
        <stp>Close</stp>
        <stp>5Min</stp>
        <stp>-12</stp>
        <stp>all</stp>
        <stp/>
        <stp/>
        <stp>False</stp>
        <stp>T</stp>
        <tr r="M13" s="2"/>
        <tr r="M14" s="2"/>
      </tp>
      <tp>
        <v>174.33</v>
        <stp/>
        <stp>StudyData</stp>
        <stp>S.US.ASML</stp>
        <stp>FG</stp>
        <stp/>
        <stp>Close</stp>
        <stp>5Min</stp>
        <stp>-72</stp>
        <stp>all</stp>
        <stp/>
        <stp/>
        <stp>False</stp>
        <stp>T</stp>
        <tr r="M74" s="2"/>
        <tr r="M73" s="2"/>
      </tp>
      <tp>
        <v>174.13</v>
        <stp/>
        <stp>StudyData</stp>
        <stp>S.US.ASML</stp>
        <stp>FG</stp>
        <stp/>
        <stp>Close</stp>
        <stp>5Min</stp>
        <stp>-62</stp>
        <stp>all</stp>
        <stp/>
        <stp/>
        <stp>False</stp>
        <stp>T</stp>
        <tr r="M63" s="2"/>
        <tr r="M64" s="2"/>
      </tp>
      <tp>
        <v>175.32</v>
        <stp/>
        <stp>StudyData</stp>
        <stp>S.US.ASML</stp>
        <stp>FG</stp>
        <stp/>
        <stp>Close</stp>
        <stp>5Min</stp>
        <stp>-52</stp>
        <stp>all</stp>
        <stp/>
        <stp/>
        <stp>False</stp>
        <stp>T</stp>
        <tr r="M54" s="2"/>
        <tr r="M53" s="2"/>
      </tp>
      <tp>
        <v>176.37</v>
        <stp/>
        <stp>StudyData</stp>
        <stp>S.US.ASML</stp>
        <stp>FG</stp>
        <stp/>
        <stp>Close</stp>
        <stp>5Min</stp>
        <stp>-42</stp>
        <stp>all</stp>
        <stp/>
        <stp/>
        <stp>False</stp>
        <stp>T</stp>
        <tr r="M44" s="2"/>
        <tr r="M43" s="2"/>
      </tp>
      <tp>
        <v>150.24</v>
        <stp/>
        <stp>StudyData</stp>
        <stp>S.US.ADP</stp>
        <stp>FG</stp>
        <stp/>
        <stp>Close</stp>
        <stp>5Min</stp>
        <stp>-101</stp>
        <stp>all</stp>
        <stp/>
        <stp/>
        <stp>False</stp>
        <stp>T</stp>
        <tr r="F102" s="2"/>
        <tr r="F103" s="2"/>
      </tp>
      <tp>
        <v>120.28</v>
        <stp/>
        <stp>StudyData</stp>
        <stp>S.US.MAR</stp>
        <stp>FG</stp>
        <stp/>
        <stp>Close</stp>
        <stp>5Min</stp>
        <stp>-103</stp>
        <stp>all</stp>
        <stp/>
        <stp/>
        <stp>False</stp>
        <stp>T</stp>
        <tr r="BL105" s="2"/>
        <tr r="BL104" s="2"/>
      </tp>
      <tp>
        <v>100.89</v>
        <stp/>
        <stp>StudyData</stp>
        <stp>S.US.HAS</stp>
        <stp>FG</stp>
        <stp/>
        <stp>Close</stp>
        <stp>5Min</stp>
        <stp>-102</stp>
        <stp>all</stp>
        <stp/>
        <stp/>
        <stp>False</stp>
        <stp>T</stp>
        <tr r="AV103" s="2"/>
        <tr r="AV104" s="2"/>
      </tp>
      <tp>
        <v>51.22</v>
        <stp/>
        <stp>StudyData</stp>
        <stp>S.US.MXIM</stp>
        <stp>FG</stp>
        <stp/>
        <stp>Close</stp>
        <stp>5Min</stp>
        <stp>-16</stp>
        <stp>all</stp>
        <stp/>
        <stp/>
        <stp>False</stp>
        <stp>T</stp>
        <tr r="BS18" s="2"/>
        <tr r="BS17" s="2"/>
      </tp>
      <tp>
        <v>51.48</v>
        <stp/>
        <stp>StudyData</stp>
        <stp>S.US.MXIM</stp>
        <stp>FG</stp>
        <stp/>
        <stp>Close</stp>
        <stp>5Min</stp>
        <stp>-26</stp>
        <stp>all</stp>
        <stp/>
        <stp/>
        <stp>False</stp>
        <stp>T</stp>
        <tr r="BS28" s="2"/>
        <tr r="BS27" s="2"/>
      </tp>
      <tp>
        <v>52.01</v>
        <stp/>
        <stp>StudyData</stp>
        <stp>S.US.MXIM</stp>
        <stp>FG</stp>
        <stp/>
        <stp>Close</stp>
        <stp>5Min</stp>
        <stp>-36</stp>
        <stp>all</stp>
        <stp/>
        <stp/>
        <stp>False</stp>
        <stp>T</stp>
        <tr r="BS37" s="2"/>
        <tr r="BS38" s="2"/>
      </tp>
      <tp>
        <v>51.77</v>
        <stp/>
        <stp>StudyData</stp>
        <stp>S.US.MXIM</stp>
        <stp>FG</stp>
        <stp/>
        <stp>Close</stp>
        <stp>5Min</stp>
        <stp>-46</stp>
        <stp>all</stp>
        <stp/>
        <stp/>
        <stp>False</stp>
        <stp>T</stp>
        <tr r="BS47" s="2"/>
        <tr r="BS48" s="2"/>
      </tp>
      <tp>
        <v>51.7</v>
        <stp/>
        <stp>StudyData</stp>
        <stp>S.US.MXIM</stp>
        <stp>FG</stp>
        <stp/>
        <stp>Close</stp>
        <stp>5Min</stp>
        <stp>-56</stp>
        <stp>all</stp>
        <stp/>
        <stp/>
        <stp>False</stp>
        <stp>T</stp>
        <tr r="BS58" s="2"/>
        <tr r="BS57" s="2"/>
      </tp>
      <tp>
        <v>51.56</v>
        <stp/>
        <stp>StudyData</stp>
        <stp>S.US.MXIM</stp>
        <stp>FG</stp>
        <stp/>
        <stp>Close</stp>
        <stp>5Min</stp>
        <stp>-66</stp>
        <stp>all</stp>
        <stp/>
        <stp/>
        <stp>False</stp>
        <stp>T</stp>
        <tr r="BS68" s="2"/>
        <tr r="BS67" s="2"/>
      </tp>
      <tp>
        <v>51.68</v>
        <stp/>
        <stp>StudyData</stp>
        <stp>S.US.MXIM</stp>
        <stp>FG</stp>
        <stp/>
        <stp>Close</stp>
        <stp>5Min</stp>
        <stp>-76</stp>
        <stp>all</stp>
        <stp/>
        <stp/>
        <stp>False</stp>
        <stp>T</stp>
        <tr r="BS77" s="2"/>
        <tr r="BS78" s="2"/>
      </tp>
      <tp>
        <v>51.81</v>
        <stp/>
        <stp>StudyData</stp>
        <stp>S.US.MXIM</stp>
        <stp>FG</stp>
        <stp/>
        <stp>Close</stp>
        <stp>5Min</stp>
        <stp>-86</stp>
        <stp>all</stp>
        <stp/>
        <stp/>
        <stp>False</stp>
        <stp>T</stp>
        <tr r="BS87" s="2"/>
        <tr r="BS88" s="2"/>
      </tp>
      <tp>
        <v>52.79</v>
        <stp/>
        <stp>StudyData</stp>
        <stp>S.US.MXIM</stp>
        <stp>FG</stp>
        <stp/>
        <stp>Close</stp>
        <stp>5Min</stp>
        <stp>-96</stp>
        <stp>all</stp>
        <stp/>
        <stp/>
        <stp>False</stp>
        <stp>T</stp>
        <tr r="BS98" s="2"/>
        <tr r="BS97" s="2"/>
      </tp>
      <tp>
        <v>70.23</v>
        <stp/>
        <stp>StudyData</stp>
        <stp>S.US.QCOM</stp>
        <stp>FG</stp>
        <stp/>
        <stp>Close</stp>
        <stp>5Min</stp>
        <stp>-90</stp>
        <stp>all</stp>
        <stp/>
        <stp/>
        <stp>False</stp>
        <stp>T</stp>
        <tr r="CB91" s="2"/>
        <tr r="CB92" s="2"/>
      </tp>
      <tp>
        <v>68.73</v>
        <stp/>
        <stp>StudyData</stp>
        <stp>S.US.QCOM</stp>
        <stp>FG</stp>
        <stp/>
        <stp>Close</stp>
        <stp>5Min</stp>
        <stp>-80</stp>
        <stp>all</stp>
        <stp/>
        <stp/>
        <stp>False</stp>
        <stp>T</stp>
        <tr r="CB82" s="2"/>
        <tr r="CB81" s="2"/>
      </tp>
      <tp>
        <v>68</v>
        <stp/>
        <stp>StudyData</stp>
        <stp>S.US.QCOM</stp>
        <stp>FG</stp>
        <stp/>
        <stp>Close</stp>
        <stp>5Min</stp>
        <stp>-30</stp>
        <stp>all</stp>
        <stp/>
        <stp/>
        <stp>False</stp>
        <stp>T</stp>
        <tr r="CB31" s="2"/>
        <tr r="CB32" s="2"/>
      </tp>
      <tp>
        <v>67.53</v>
        <stp/>
        <stp>StudyData</stp>
        <stp>S.US.QCOM</stp>
        <stp>FG</stp>
        <stp/>
        <stp>Close</stp>
        <stp>5Min</stp>
        <stp>-20</stp>
        <stp>all</stp>
        <stp/>
        <stp/>
        <stp>False</stp>
        <stp>T</stp>
        <tr r="CB22" s="2"/>
        <tr r="CB21" s="2"/>
      </tp>
      <tp>
        <v>65.78</v>
        <stp/>
        <stp>StudyData</stp>
        <stp>S.US.QCOM</stp>
        <stp>FG</stp>
        <stp/>
        <stp>Close</stp>
        <stp>5Min</stp>
        <stp>-10</stp>
        <stp>all</stp>
        <stp/>
        <stp/>
        <stp>False</stp>
        <stp>T</stp>
        <tr r="CB11" s="2"/>
        <tr r="CB12" s="2"/>
      </tp>
      <tp>
        <v>68.180000000000007</v>
        <stp/>
        <stp>StudyData</stp>
        <stp>S.US.QCOM</stp>
        <stp>FG</stp>
        <stp/>
        <stp>Close</stp>
        <stp>5Min</stp>
        <stp>-70</stp>
        <stp>all</stp>
        <stp/>
        <stp/>
        <stp>False</stp>
        <stp>T</stp>
        <tr r="CB71" s="2"/>
        <tr r="CB72" s="2"/>
      </tp>
      <tp>
        <v>68.39</v>
        <stp/>
        <stp>StudyData</stp>
        <stp>S.US.QCOM</stp>
        <stp>FG</stp>
        <stp/>
        <stp>Close</stp>
        <stp>5Min</stp>
        <stp>-60</stp>
        <stp>all</stp>
        <stp/>
        <stp/>
        <stp>False</stp>
        <stp>T</stp>
        <tr r="CB61" s="2"/>
        <tr r="CB62" s="2"/>
      </tp>
      <tp>
        <v>68.290000000000006</v>
        <stp/>
        <stp>StudyData</stp>
        <stp>S.US.QCOM</stp>
        <stp>FG</stp>
        <stp/>
        <stp>Close</stp>
        <stp>5Min</stp>
        <stp>-50</stp>
        <stp>all</stp>
        <stp/>
        <stp/>
        <stp>False</stp>
        <stp>T</stp>
        <tr r="CB52" s="2"/>
        <tr r="CB51" s="2"/>
      </tp>
      <tp>
        <v>68.400000000000006</v>
        <stp/>
        <stp>StudyData</stp>
        <stp>S.US.QCOM</stp>
        <stp>FG</stp>
        <stp/>
        <stp>Close</stp>
        <stp>5Min</stp>
        <stp>-40</stp>
        <stp>all</stp>
        <stp/>
        <stp/>
        <stp>False</stp>
        <stp>T</stp>
        <tr r="CB41" s="2"/>
        <tr r="CB42" s="2"/>
      </tp>
      <tp>
        <v>340.41</v>
        <stp/>
        <stp>StudyData</stp>
        <stp>S.US.BIIB</stp>
        <stp>FG</stp>
        <stp/>
        <stp>Close</stp>
        <stp>5Min</stp>
        <stp>-16</stp>
        <stp>all</stp>
        <stp/>
        <stp/>
        <stp>False</stp>
        <stp>T</stp>
        <tr r="Q18" s="2"/>
        <tr r="Q17" s="2"/>
      </tp>
      <tp>
        <v>343.99</v>
        <stp/>
        <stp>StudyData</stp>
        <stp>S.US.BIIB</stp>
        <stp>FG</stp>
        <stp/>
        <stp>Close</stp>
        <stp>5Min</stp>
        <stp>-36</stp>
        <stp>all</stp>
        <stp/>
        <stp/>
        <stp>False</stp>
        <stp>T</stp>
        <tr r="Q38" s="2"/>
        <tr r="Q37" s="2"/>
      </tp>
      <tp>
        <v>340.54</v>
        <stp/>
        <stp>StudyData</stp>
        <stp>S.US.BIIB</stp>
        <stp>FG</stp>
        <stp/>
        <stp>Close</stp>
        <stp>5Min</stp>
        <stp>-26</stp>
        <stp>all</stp>
        <stp/>
        <stp/>
        <stp>False</stp>
        <stp>T</stp>
        <tr r="Q27" s="2"/>
        <tr r="Q28" s="2"/>
      </tp>
      <tp>
        <v>344.34</v>
        <stp/>
        <stp>StudyData</stp>
        <stp>S.US.BIIB</stp>
        <stp>FG</stp>
        <stp/>
        <stp>Close</stp>
        <stp>5Min</stp>
        <stp>-56</stp>
        <stp>all</stp>
        <stp/>
        <stp/>
        <stp>False</stp>
        <stp>T</stp>
        <tr r="Q57" s="2"/>
        <tr r="Q58" s="2"/>
      </tp>
      <tp>
        <v>343.29</v>
        <stp/>
        <stp>StudyData</stp>
        <stp>S.US.BIIB</stp>
        <stp>FG</stp>
        <stp/>
        <stp>Close</stp>
        <stp>5Min</stp>
        <stp>-46</stp>
        <stp>all</stp>
        <stp/>
        <stp/>
        <stp>False</stp>
        <stp>T</stp>
        <tr r="Q47" s="2"/>
        <tr r="Q48" s="2"/>
      </tp>
      <tp>
        <v>344.58</v>
        <stp/>
        <stp>StudyData</stp>
        <stp>S.US.BIIB</stp>
        <stp>FG</stp>
        <stp/>
        <stp>Close</stp>
        <stp>5Min</stp>
        <stp>-76</stp>
        <stp>all</stp>
        <stp/>
        <stp/>
        <stp>False</stp>
        <stp>T</stp>
        <tr r="Q77" s="2"/>
        <tr r="Q78" s="2"/>
      </tp>
      <tp>
        <v>345.4</v>
        <stp/>
        <stp>StudyData</stp>
        <stp>S.US.BIIB</stp>
        <stp>FG</stp>
        <stp/>
        <stp>Close</stp>
        <stp>5Min</stp>
        <stp>-66</stp>
        <stp>all</stp>
        <stp/>
        <stp/>
        <stp>False</stp>
        <stp>T</stp>
        <tr r="Q68" s="2"/>
        <tr r="Q67" s="2"/>
      </tp>
      <tp>
        <v>344.5</v>
        <stp/>
        <stp>StudyData</stp>
        <stp>S.US.BIIB</stp>
        <stp>FG</stp>
        <stp/>
        <stp>Close</stp>
        <stp>5Min</stp>
        <stp>-96</stp>
        <stp>all</stp>
        <stp/>
        <stp/>
        <stp>False</stp>
        <stp>T</stp>
        <tr r="Q97" s="2"/>
        <tr r="Q98" s="2"/>
      </tp>
      <tp>
        <v>343.16</v>
        <stp/>
        <stp>StudyData</stp>
        <stp>S.US.BIIB</stp>
        <stp>FG</stp>
        <stp/>
        <stp>Close</stp>
        <stp>5Min</stp>
        <stp>-86</stp>
        <stp>all</stp>
        <stp/>
        <stp/>
        <stp>False</stp>
        <stp>T</stp>
        <tr r="Q87" s="2"/>
        <tr r="Q88" s="2"/>
      </tp>
      <tp>
        <v>87.93</v>
        <stp/>
        <stp>StudyData</stp>
        <stp>S.US.HSIC</stp>
        <stp>FG</stp>
        <stp/>
        <stp>Close</stp>
        <stp>5Min</stp>
        <stp>-96</stp>
        <stp>all</stp>
        <stp/>
        <stp/>
        <stp>False</stp>
        <stp>T</stp>
        <tr r="AX97" s="2"/>
        <tr r="AX98" s="2"/>
      </tp>
      <tp>
        <v>87.68</v>
        <stp/>
        <stp>StudyData</stp>
        <stp>S.US.HSIC</stp>
        <stp>FG</stp>
        <stp/>
        <stp>Close</stp>
        <stp>5Min</stp>
        <stp>-86</stp>
        <stp>all</stp>
        <stp/>
        <stp/>
        <stp>False</stp>
        <stp>T</stp>
        <tr r="AX87" s="2"/>
        <tr r="AX88" s="2"/>
      </tp>
      <tp>
        <v>87.37</v>
        <stp/>
        <stp>StudyData</stp>
        <stp>S.US.HSIC</stp>
        <stp>FG</stp>
        <stp/>
        <stp>Close</stp>
        <stp>5Min</stp>
        <stp>-36</stp>
        <stp>all</stp>
        <stp/>
        <stp/>
        <stp>False</stp>
        <stp>T</stp>
        <tr r="AX37" s="2"/>
        <tr r="AX38" s="2"/>
      </tp>
      <tp>
        <v>86.88</v>
        <stp/>
        <stp>StudyData</stp>
        <stp>S.US.HSIC</stp>
        <stp>FG</stp>
        <stp/>
        <stp>Close</stp>
        <stp>5Min</stp>
        <stp>-26</stp>
        <stp>all</stp>
        <stp/>
        <stp/>
        <stp>False</stp>
        <stp>T</stp>
        <tr r="AX27" s="2"/>
        <tr r="AX28" s="2"/>
      </tp>
      <tp>
        <v>86.88</v>
        <stp/>
        <stp>StudyData</stp>
        <stp>S.US.HSIC</stp>
        <stp>FG</stp>
        <stp/>
        <stp>Close</stp>
        <stp>5Min</stp>
        <stp>-16</stp>
        <stp>all</stp>
        <stp/>
        <stp/>
        <stp>False</stp>
        <stp>T</stp>
        <tr r="AX17" s="2"/>
        <tr r="AX18" s="2"/>
      </tp>
      <tp>
        <v>87.65</v>
        <stp/>
        <stp>StudyData</stp>
        <stp>S.US.HSIC</stp>
        <stp>FG</stp>
        <stp/>
        <stp>Close</stp>
        <stp>5Min</stp>
        <stp>-76</stp>
        <stp>all</stp>
        <stp/>
        <stp/>
        <stp>False</stp>
        <stp>T</stp>
        <tr r="AX78" s="2"/>
        <tr r="AX77" s="2"/>
      </tp>
      <tp>
        <v>87.51</v>
        <stp/>
        <stp>StudyData</stp>
        <stp>S.US.HSIC</stp>
        <stp>FG</stp>
        <stp/>
        <stp>Close</stp>
        <stp>5Min</stp>
        <stp>-66</stp>
        <stp>all</stp>
        <stp/>
        <stp/>
        <stp>False</stp>
        <stp>T</stp>
        <tr r="AX67" s="2"/>
        <tr r="AX68" s="2"/>
      </tp>
      <tp>
        <v>87.73</v>
        <stp/>
        <stp>StudyData</stp>
        <stp>S.US.HSIC</stp>
        <stp>FG</stp>
        <stp/>
        <stp>Close</stp>
        <stp>5Min</stp>
        <stp>-56</stp>
        <stp>all</stp>
        <stp/>
        <stp/>
        <stp>False</stp>
        <stp>T</stp>
        <tr r="AX58" s="2"/>
        <tr r="AX57" s="2"/>
      </tp>
      <tp>
        <v>87.37</v>
        <stp/>
        <stp>StudyData</stp>
        <stp>S.US.HSIC</stp>
        <stp>FG</stp>
        <stp/>
        <stp>Close</stp>
        <stp>5Min</stp>
        <stp>-46</stp>
        <stp>all</stp>
        <stp/>
        <stp/>
        <stp>False</stp>
        <stp>T</stp>
        <tr r="AX47" s="2"/>
        <tr r="AX48" s="2"/>
      </tp>
      <tp>
        <v>19.95</v>
        <stp/>
        <stp>StudyData</stp>
        <stp>S.US.SYMC</stp>
        <stp>FG</stp>
        <stp/>
        <stp>Close</stp>
        <stp>5Min</stp>
        <stp>-12</stp>
        <stp>all</stp>
        <stp/>
        <stp/>
        <stp>False</stp>
        <stp>T</stp>
        <tr r="CL13" s="2"/>
        <tr r="CL14" s="2"/>
      </tp>
      <tp>
        <v>20.04</v>
        <stp/>
        <stp>StudyData</stp>
        <stp>S.US.SYMC</stp>
        <stp>FG</stp>
        <stp/>
        <stp>Close</stp>
        <stp>5Min</stp>
        <stp>-32</stp>
        <stp>all</stp>
        <stp/>
        <stp/>
        <stp>False</stp>
        <stp>T</stp>
        <tr r="CL34" s="2"/>
        <tr r="CL33" s="2"/>
      </tp>
      <tp>
        <v>20.02</v>
        <stp/>
        <stp>StudyData</stp>
        <stp>S.US.SYMC</stp>
        <stp>FG</stp>
        <stp/>
        <stp>Close</stp>
        <stp>5Min</stp>
        <stp>-22</stp>
        <stp>all</stp>
        <stp/>
        <stp/>
        <stp>False</stp>
        <stp>T</stp>
        <tr r="CL23" s="2"/>
        <tr r="CL24" s="2"/>
      </tp>
      <tp>
        <v>20.100000000000001</v>
        <stp/>
        <stp>StudyData</stp>
        <stp>S.US.SYMC</stp>
        <stp>FG</stp>
        <stp/>
        <stp>Close</stp>
        <stp>5Min</stp>
        <stp>-52</stp>
        <stp>all</stp>
        <stp/>
        <stp/>
        <stp>False</stp>
        <stp>T</stp>
        <tr r="CL53" s="2"/>
        <tr r="CL54" s="2"/>
      </tp>
      <tp>
        <v>20.14</v>
        <stp/>
        <stp>StudyData</stp>
        <stp>S.US.SYMC</stp>
        <stp>FG</stp>
        <stp/>
        <stp>Close</stp>
        <stp>5Min</stp>
        <stp>-42</stp>
        <stp>all</stp>
        <stp/>
        <stp/>
        <stp>False</stp>
        <stp>T</stp>
        <tr r="CL43" s="2"/>
        <tr r="CL44" s="2"/>
      </tp>
      <tp>
        <v>20.03</v>
        <stp/>
        <stp>StudyData</stp>
        <stp>S.US.SYMC</stp>
        <stp>FG</stp>
        <stp/>
        <stp>Close</stp>
        <stp>5Min</stp>
        <stp>-72</stp>
        <stp>all</stp>
        <stp/>
        <stp/>
        <stp>False</stp>
        <stp>T</stp>
        <tr r="CL73" s="2"/>
        <tr r="CL74" s="2"/>
      </tp>
      <tp>
        <v>20.059999999999999</v>
        <stp/>
        <stp>StudyData</stp>
        <stp>S.US.SYMC</stp>
        <stp>FG</stp>
        <stp/>
        <stp>Close</stp>
        <stp>5Min</stp>
        <stp>-62</stp>
        <stp>all</stp>
        <stp/>
        <stp/>
        <stp>False</stp>
        <stp>T</stp>
        <tr r="CL64" s="2"/>
        <tr r="CL63" s="2"/>
      </tp>
      <tp>
        <v>19.87</v>
        <stp/>
        <stp>StudyData</stp>
        <stp>S.US.SYMC</stp>
        <stp>FG</stp>
        <stp/>
        <stp>Close</stp>
        <stp>5Min</stp>
        <stp>-92</stp>
        <stp>all</stp>
        <stp/>
        <stp/>
        <stp>False</stp>
        <stp>T</stp>
        <tr r="CL93" s="2"/>
        <tr r="CL94" s="2"/>
      </tp>
      <tp>
        <v>19.989999999999998</v>
        <stp/>
        <stp>StudyData</stp>
        <stp>S.US.SYMC</stp>
        <stp>FG</stp>
        <stp/>
        <stp>Close</stp>
        <stp>5Min</stp>
        <stp>-82</stp>
        <stp>all</stp>
        <stp/>
        <stp/>
        <stp>False</stp>
        <stp>T</stp>
        <tr r="CL84" s="2"/>
        <tr r="CL83" s="2"/>
      </tp>
      <tp>
        <v>261.93</v>
        <stp/>
        <stp>StudyData</stp>
        <stp>S.US.TSLA</stp>
        <stp>FG</stp>
        <stp/>
        <stp>Close</stp>
        <stp>5Min</stp>
        <stp>-93</stp>
        <stp>all</stp>
        <stp/>
        <stp/>
        <stp>False</stp>
        <stp>T</stp>
        <tr r="CN95" s="2"/>
        <tr r="CN94" s="2"/>
      </tp>
      <tp>
        <v>248.06</v>
        <stp/>
        <stp>StudyData</stp>
        <stp>S.US.TSLA</stp>
        <stp>FG</stp>
        <stp/>
        <stp>Close</stp>
        <stp>5Min</stp>
        <stp>-83</stp>
        <stp>all</stp>
        <stp/>
        <stp/>
        <stp>False</stp>
        <stp>T</stp>
        <tr r="CN84" s="2"/>
        <tr r="CN85" s="2"/>
      </tp>
      <tp>
        <v>256.52</v>
        <stp/>
        <stp>StudyData</stp>
        <stp>S.US.TSLA</stp>
        <stp>FG</stp>
        <stp/>
        <stp>Close</stp>
        <stp>5Min</stp>
        <stp>-33</stp>
        <stp>all</stp>
        <stp/>
        <stp/>
        <stp>False</stp>
        <stp>T</stp>
        <tr r="CN34" s="2"/>
        <tr r="CN35" s="2"/>
      </tp>
      <tp>
        <v>258.3</v>
        <stp/>
        <stp>StudyData</stp>
        <stp>S.US.TSLA</stp>
        <stp>FG</stp>
        <stp/>
        <stp>Close</stp>
        <stp>5Min</stp>
        <stp>-23</stp>
        <stp>all</stp>
        <stp/>
        <stp/>
        <stp>False</stp>
        <stp>T</stp>
        <tr r="CN25" s="2"/>
        <tr r="CN24" s="2"/>
      </tp>
      <tp>
        <v>258.88</v>
        <stp/>
        <stp>StudyData</stp>
        <stp>S.US.TSLA</stp>
        <stp>FG</stp>
        <stp/>
        <stp>Close</stp>
        <stp>5Min</stp>
        <stp>-13</stp>
        <stp>all</stp>
        <stp/>
        <stp/>
        <stp>False</stp>
        <stp>T</stp>
        <tr r="CN15" s="2"/>
        <tr r="CN14" s="2"/>
      </tp>
      <tp>
        <v>250.58</v>
        <stp/>
        <stp>StudyData</stp>
        <stp>S.US.TSLA</stp>
        <stp>FG</stp>
        <stp/>
        <stp>Close</stp>
        <stp>5Min</stp>
        <stp>-73</stp>
        <stp>all</stp>
        <stp/>
        <stp/>
        <stp>False</stp>
        <stp>T</stp>
        <tr r="CN75" s="2"/>
        <tr r="CN74" s="2"/>
      </tp>
      <tp>
        <v>251.51</v>
        <stp/>
        <stp>StudyData</stp>
        <stp>S.US.TSLA</stp>
        <stp>FG</stp>
        <stp/>
        <stp>Close</stp>
        <stp>5Min</stp>
        <stp>-63</stp>
        <stp>all</stp>
        <stp/>
        <stp/>
        <stp>False</stp>
        <stp>T</stp>
        <tr r="CN65" s="2"/>
        <tr r="CN64" s="2"/>
      </tp>
      <tp>
        <v>256.75</v>
        <stp/>
        <stp>StudyData</stp>
        <stp>S.US.TSLA</stp>
        <stp>FG</stp>
        <stp/>
        <stp>Close</stp>
        <stp>5Min</stp>
        <stp>-53</stp>
        <stp>all</stp>
        <stp/>
        <stp/>
        <stp>False</stp>
        <stp>T</stp>
        <tr r="CN54" s="2"/>
        <tr r="CN55" s="2"/>
      </tp>
      <tp>
        <v>258.18</v>
        <stp/>
        <stp>StudyData</stp>
        <stp>S.US.TSLA</stp>
        <stp>FG</stp>
        <stp/>
        <stp>Close</stp>
        <stp>5Min</stp>
        <stp>-43</stp>
        <stp>all</stp>
        <stp/>
        <stp/>
        <stp>False</stp>
        <stp>T</stp>
        <tr r="CN45" s="2"/>
        <tr r="CN44" s="2"/>
      </tp>
      <tp>
        <v>86.84</v>
        <stp/>
        <stp>StudyData</stp>
        <stp>S.US.CELG</stp>
        <stp>FG</stp>
        <stp/>
        <stp>Close</stp>
        <stp>5Min</stp>
        <stp>-93</stp>
        <stp>all</stp>
        <stp/>
        <stp/>
        <stp>False</stp>
        <stp>T</stp>
        <tr r="V94" s="2"/>
        <tr r="V95" s="2"/>
      </tp>
      <tp>
        <v>85.89</v>
        <stp/>
        <stp>StudyData</stp>
        <stp>S.US.CELG</stp>
        <stp>FG</stp>
        <stp/>
        <stp>Close</stp>
        <stp>5Min</stp>
        <stp>-83</stp>
        <stp>all</stp>
        <stp/>
        <stp/>
        <stp>False</stp>
        <stp>T</stp>
        <tr r="V84" s="2"/>
        <tr r="V85" s="2"/>
      </tp>
      <tp>
        <v>85.75</v>
        <stp/>
        <stp>StudyData</stp>
        <stp>S.US.CELG</stp>
        <stp>FG</stp>
        <stp/>
        <stp>Close</stp>
        <stp>5Min</stp>
        <stp>-53</stp>
        <stp>all</stp>
        <stp/>
        <stp/>
        <stp>False</stp>
        <stp>T</stp>
        <tr r="V55" s="2"/>
        <tr r="V54" s="2"/>
      </tp>
      <tp>
        <v>85.95</v>
        <stp/>
        <stp>StudyData</stp>
        <stp>S.US.CELG</stp>
        <stp>FG</stp>
        <stp/>
        <stp>Close</stp>
        <stp>5Min</stp>
        <stp>-43</stp>
        <stp>all</stp>
        <stp/>
        <stp/>
        <stp>False</stp>
        <stp>T</stp>
        <tr r="V45" s="2"/>
        <tr r="V44" s="2"/>
      </tp>
      <tp>
        <v>86.17</v>
        <stp/>
        <stp>StudyData</stp>
        <stp>S.US.CELG</stp>
        <stp>FG</stp>
        <stp/>
        <stp>Close</stp>
        <stp>5Min</stp>
        <stp>-73</stp>
        <stp>all</stp>
        <stp/>
        <stp/>
        <stp>False</stp>
        <stp>T</stp>
        <tr r="V75" s="2"/>
        <tr r="V74" s="2"/>
      </tp>
      <tp>
        <v>85.82</v>
        <stp/>
        <stp>StudyData</stp>
        <stp>S.US.CELG</stp>
        <stp>FG</stp>
        <stp/>
        <stp>Close</stp>
        <stp>5Min</stp>
        <stp>-63</stp>
        <stp>all</stp>
        <stp/>
        <stp/>
        <stp>False</stp>
        <stp>T</stp>
        <tr r="V65" s="2"/>
        <tr r="V64" s="2"/>
      </tp>
      <tp>
        <v>84.89</v>
        <stp/>
        <stp>StudyData</stp>
        <stp>S.US.CELG</stp>
        <stp>FG</stp>
        <stp/>
        <stp>Close</stp>
        <stp>5Min</stp>
        <stp>-13</stp>
        <stp>all</stp>
        <stp/>
        <stp/>
        <stp>False</stp>
        <stp>T</stp>
        <tr r="V15" s="2"/>
        <tr r="V14" s="2"/>
      </tp>
      <tp>
        <v>84.99</v>
        <stp/>
        <stp>StudyData</stp>
        <stp>S.US.CELG</stp>
        <stp>FG</stp>
        <stp/>
        <stp>Close</stp>
        <stp>5Min</stp>
        <stp>-33</stp>
        <stp>all</stp>
        <stp/>
        <stp/>
        <stp>False</stp>
        <stp>T</stp>
        <tr r="V35" s="2"/>
        <tr r="V34" s="2"/>
      </tp>
      <tp>
        <v>85.07</v>
        <stp/>
        <stp>StudyData</stp>
        <stp>S.US.CELG</stp>
        <stp>FG</stp>
        <stp/>
        <stp>Close</stp>
        <stp>5Min</stp>
        <stp>-23</stp>
        <stp>all</stp>
        <stp/>
        <stp/>
        <stp>False</stp>
        <stp>T</stp>
        <tr r="V24" s="2"/>
        <tr r="V25" s="2"/>
      </tp>
      <tp>
        <v>1807.22</v>
        <stp/>
        <stp>StudyData</stp>
        <stp>S.US.BKNG</stp>
        <stp>FG</stp>
        <stp/>
        <stp>Close</stp>
        <stp>5Min</stp>
        <stp>-31</stp>
        <stp>all</stp>
        <stp/>
        <stp/>
        <stp>False</stp>
        <stp>T</stp>
        <tr r="R33" s="2"/>
        <tr r="R32" s="2"/>
      </tp>
      <tp>
        <v>1791.97</v>
        <stp/>
        <stp>StudyData</stp>
        <stp>S.US.BKNG</stp>
        <stp>FG</stp>
        <stp/>
        <stp>Close</stp>
        <stp>5Min</stp>
        <stp>-21</stp>
        <stp>all</stp>
        <stp/>
        <stp/>
        <stp>False</stp>
        <stp>T</stp>
        <tr r="R22" s="2"/>
        <tr r="R23" s="2"/>
      </tp>
      <tp>
        <v>1788.74</v>
        <stp/>
        <stp>StudyData</stp>
        <stp>S.US.BKNG</stp>
        <stp>FG</stp>
        <stp/>
        <stp>Close</stp>
        <stp>5Min</stp>
        <stp>-11</stp>
        <stp>all</stp>
        <stp/>
        <stp/>
        <stp>False</stp>
        <stp>T</stp>
        <tr r="R12" s="2"/>
        <tr r="R13" s="2"/>
      </tp>
      <tp>
        <v>1810.1</v>
        <stp/>
        <stp>StudyData</stp>
        <stp>S.US.BKNG</stp>
        <stp>FG</stp>
        <stp/>
        <stp>Close</stp>
        <stp>5Min</stp>
        <stp>-71</stp>
        <stp>all</stp>
        <stp/>
        <stp/>
        <stp>False</stp>
        <stp>T</stp>
        <tr r="R72" s="2"/>
        <tr r="R73" s="2"/>
      </tp>
      <tp>
        <v>1805.44</v>
        <stp/>
        <stp>StudyData</stp>
        <stp>S.US.BKNG</stp>
        <stp>FG</stp>
        <stp/>
        <stp>Close</stp>
        <stp>5Min</stp>
        <stp>-61</stp>
        <stp>all</stp>
        <stp/>
        <stp/>
        <stp>False</stp>
        <stp>T</stp>
        <tr r="R62" s="2"/>
        <tr r="R63" s="2"/>
      </tp>
      <tp>
        <v>1805.16</v>
        <stp/>
        <stp>StudyData</stp>
        <stp>S.US.BKNG</stp>
        <stp>FG</stp>
        <stp/>
        <stp>Close</stp>
        <stp>5Min</stp>
        <stp>-51</stp>
        <stp>all</stp>
        <stp/>
        <stp/>
        <stp>False</stp>
        <stp>T</stp>
        <tr r="R52" s="2"/>
        <tr r="R53" s="2"/>
      </tp>
      <tp>
        <v>1806.5</v>
        <stp/>
        <stp>StudyData</stp>
        <stp>S.US.BKNG</stp>
        <stp>FG</stp>
        <stp/>
        <stp>Close</stp>
        <stp>5Min</stp>
        <stp>-41</stp>
        <stp>all</stp>
        <stp/>
        <stp/>
        <stp>False</stp>
        <stp>T</stp>
        <tr r="R43" s="2"/>
        <tr r="R42" s="2"/>
      </tp>
      <tp>
        <v>1876.61</v>
        <stp/>
        <stp>StudyData</stp>
        <stp>S.US.BKNG</stp>
        <stp>FG</stp>
        <stp/>
        <stp>Close</stp>
        <stp>5Min</stp>
        <stp>-91</stp>
        <stp>all</stp>
        <stp/>
        <stp/>
        <stp>False</stp>
        <stp>T</stp>
        <tr r="R93" s="2"/>
        <tr r="R92" s="2"/>
      </tp>
      <tp>
        <v>1825</v>
        <stp/>
        <stp>StudyData</stp>
        <stp>S.US.BKNG</stp>
        <stp>FG</stp>
        <stp/>
        <stp>Close</stp>
        <stp>5Min</stp>
        <stp>-81</stp>
        <stp>all</stp>
        <stp/>
        <stp/>
        <stp>False</stp>
        <stp>T</stp>
        <tr r="R83" s="2"/>
        <tr r="R82" s="2"/>
      </tp>
      <tp>
        <v>1111.76</v>
        <stp/>
        <stp>StudyData</stp>
        <stp>S.US.GOOG</stp>
        <stp>FG</stp>
        <stp/>
        <stp>Close</stp>
        <stp>5Min</stp>
        <stp>-70</stp>
        <stp>all</stp>
        <stp/>
        <stp/>
        <stp>False</stp>
        <stp>T</stp>
        <tr r="AT71" s="2"/>
        <tr r="AT72" s="2"/>
      </tp>
      <tp>
        <v>1112.81</v>
        <stp/>
        <stp>StudyData</stp>
        <stp>S.US.GOOG</stp>
        <stp>FG</stp>
        <stp/>
        <stp>Close</stp>
        <stp>5Min</stp>
        <stp>-60</stp>
        <stp>all</stp>
        <stp/>
        <stp/>
        <stp>False</stp>
        <stp>T</stp>
        <tr r="AT61" s="2"/>
        <tr r="AT62" s="2"/>
      </tp>
      <tp>
        <v>1112.53</v>
        <stp/>
        <stp>StudyData</stp>
        <stp>S.US.GOOG</stp>
        <stp>FG</stp>
        <stp/>
        <stp>Close</stp>
        <stp>5Min</stp>
        <stp>-50</stp>
        <stp>all</stp>
        <stp/>
        <stp/>
        <stp>False</stp>
        <stp>T</stp>
        <tr r="AT52" s="2"/>
        <tr r="AT51" s="2"/>
      </tp>
      <tp>
        <v>1118.0899999999999</v>
        <stp/>
        <stp>StudyData</stp>
        <stp>S.US.GOOG</stp>
        <stp>FG</stp>
        <stp/>
        <stp>Close</stp>
        <stp>5Min</stp>
        <stp>-40</stp>
        <stp>all</stp>
        <stp/>
        <stp/>
        <stp>False</stp>
        <stp>T</stp>
        <tr r="AT41" s="2"/>
        <tr r="AT42" s="2"/>
      </tp>
      <tp>
        <v>1111.3</v>
        <stp/>
        <stp>StudyData</stp>
        <stp>S.US.GOOG</stp>
        <stp>FG</stp>
        <stp/>
        <stp>Close</stp>
        <stp>5Min</stp>
        <stp>-30</stp>
        <stp>all</stp>
        <stp/>
        <stp/>
        <stp>False</stp>
        <stp>T</stp>
        <tr r="AT31" s="2"/>
        <tr r="AT32" s="2"/>
      </tp>
      <tp>
        <v>1099.02</v>
        <stp/>
        <stp>StudyData</stp>
        <stp>S.US.GOOG</stp>
        <stp>FG</stp>
        <stp/>
        <stp>Close</stp>
        <stp>5Min</stp>
        <stp>-20</stp>
        <stp>all</stp>
        <stp/>
        <stp/>
        <stp>False</stp>
        <stp>T</stp>
        <tr r="AT21" s="2"/>
        <tr r="AT22" s="2"/>
      </tp>
      <tp>
        <v>1076.8499999999999</v>
        <stp/>
        <stp>StudyData</stp>
        <stp>S.US.GOOG</stp>
        <stp>FG</stp>
        <stp/>
        <stp>Close</stp>
        <stp>5Min</stp>
        <stp>-10</stp>
        <stp>all</stp>
        <stp/>
        <stp/>
        <stp>False</stp>
        <stp>T</stp>
        <tr r="AT12" s="2"/>
        <tr r="AT11" s="2"/>
      </tp>
      <tp>
        <v>1139.3800000000001</v>
        <stp/>
        <stp>StudyData</stp>
        <stp>S.US.GOOG</stp>
        <stp>FG</stp>
        <stp/>
        <stp>Close</stp>
        <stp>5Min</stp>
        <stp>-90</stp>
        <stp>all</stp>
        <stp/>
        <stp/>
        <stp>False</stp>
        <stp>T</stp>
        <tr r="AT92" s="2"/>
        <tr r="AT91" s="2"/>
      </tp>
      <tp>
        <v>1113</v>
        <stp/>
        <stp>StudyData</stp>
        <stp>S.US.GOOG</stp>
        <stp>FG</stp>
        <stp/>
        <stp>Close</stp>
        <stp>5Min</stp>
        <stp>-80</stp>
        <stp>all</stp>
        <stp/>
        <stp/>
        <stp>False</stp>
        <stp>T</stp>
        <tr r="AT82" s="2"/>
        <tr r="AT81" s="2"/>
      </tp>
      <tp>
        <v>75.55</v>
        <stp/>
        <stp>StudyData</stp>
        <stp>S.US.GILD</stp>
        <stp>FG</stp>
        <stp/>
        <stp>Close</stp>
        <stp>5Min</stp>
        <stp>-13</stp>
        <stp>all</stp>
        <stp/>
        <stp/>
        <stp>False</stp>
        <stp>T</stp>
        <tr r="AS15" s="2"/>
        <tr r="AS14" s="2"/>
      </tp>
      <tp>
        <v>75.760000000000005</v>
        <stp/>
        <stp>StudyData</stp>
        <stp>S.US.GILD</stp>
        <stp>FG</stp>
        <stp/>
        <stp>Close</stp>
        <stp>5Min</stp>
        <stp>-33</stp>
        <stp>all</stp>
        <stp/>
        <stp/>
        <stp>False</stp>
        <stp>T</stp>
        <tr r="AS35" s="2"/>
        <tr r="AS34" s="2"/>
      </tp>
      <tp>
        <v>75.91</v>
        <stp/>
        <stp>StudyData</stp>
        <stp>S.US.GILD</stp>
        <stp>FG</stp>
        <stp/>
        <stp>Close</stp>
        <stp>5Min</stp>
        <stp>-23</stp>
        <stp>all</stp>
        <stp/>
        <stp/>
        <stp>False</stp>
        <stp>T</stp>
        <tr r="AS24" s="2"/>
        <tr r="AS25" s="2"/>
      </tp>
      <tp>
        <v>76.459999999999994</v>
        <stp/>
        <stp>StudyData</stp>
        <stp>S.US.GILD</stp>
        <stp>FG</stp>
        <stp/>
        <stp>Close</stp>
        <stp>5Min</stp>
        <stp>-53</stp>
        <stp>all</stp>
        <stp/>
        <stp/>
        <stp>False</stp>
        <stp>T</stp>
        <tr r="AS55" s="2"/>
        <tr r="AS54" s="2"/>
      </tp>
      <tp>
        <v>76.540000000000006</v>
        <stp/>
        <stp>StudyData</stp>
        <stp>S.US.GILD</stp>
        <stp>FG</stp>
        <stp/>
        <stp>Close</stp>
        <stp>5Min</stp>
        <stp>-43</stp>
        <stp>all</stp>
        <stp/>
        <stp/>
        <stp>False</stp>
        <stp>T</stp>
        <tr r="AS45" s="2"/>
        <tr r="AS44" s="2"/>
      </tp>
      <tp>
        <v>76.67</v>
        <stp/>
        <stp>StudyData</stp>
        <stp>S.US.GILD</stp>
        <stp>FG</stp>
        <stp/>
        <stp>Close</stp>
        <stp>5Min</stp>
        <stp>-73</stp>
        <stp>all</stp>
        <stp/>
        <stp/>
        <stp>False</stp>
        <stp>T</stp>
        <tr r="AS74" s="2"/>
        <tr r="AS75" s="2"/>
      </tp>
      <tp>
        <v>76.650000000000006</v>
        <stp/>
        <stp>StudyData</stp>
        <stp>S.US.GILD</stp>
        <stp>FG</stp>
        <stp/>
        <stp>Close</stp>
        <stp>5Min</stp>
        <stp>-63</stp>
        <stp>all</stp>
        <stp/>
        <stp/>
        <stp>False</stp>
        <stp>T</stp>
        <tr r="AS64" s="2"/>
        <tr r="AS65" s="2"/>
      </tp>
      <tp>
        <v>76.66</v>
        <stp/>
        <stp>StudyData</stp>
        <stp>S.US.GILD</stp>
        <stp>FG</stp>
        <stp/>
        <stp>Close</stp>
        <stp>5Min</stp>
        <stp>-93</stp>
        <stp>all</stp>
        <stp/>
        <stp/>
        <stp>False</stp>
        <stp>T</stp>
        <tr r="AS94" s="2"/>
        <tr r="AS95" s="2"/>
      </tp>
      <tp>
        <v>76.06</v>
        <stp/>
        <stp>StudyData</stp>
        <stp>S.US.GILD</stp>
        <stp>FG</stp>
        <stp/>
        <stp>Close</stp>
        <stp>5Min</stp>
        <stp>-83</stp>
        <stp>all</stp>
        <stp/>
        <stp/>
        <stp>False</stp>
        <stp>T</stp>
        <tr r="AS84" s="2"/>
        <tr r="AS85" s="2"/>
      </tp>
      <tp>
        <v>34.1</v>
        <stp/>
        <stp>StudyData</stp>
        <stp>S.US.MYL</stp>
        <stp>FG</stp>
        <stp/>
        <stp>Close</stp>
        <stp>5Min</stp>
        <stp>-5</stp>
        <stp>all</stp>
        <stp/>
        <stp/>
        <stp>False</stp>
        <stp>T</stp>
        <tr r="BT7" s="2"/>
        <tr r="BT6" s="2"/>
      </tp>
      <tp>
        <v>55.52</v>
        <stp/>
        <stp>StudyData</stp>
        <stp>S.US.KHC</stp>
        <stp>FG</stp>
        <stp/>
        <stp>Close</stp>
        <stp>5Min</stp>
        <stp>-3</stp>
        <stp>all</stp>
        <stp/>
        <stp/>
        <stp>False</stp>
        <stp>T</stp>
        <tr r="BG5" s="2"/>
        <tr r="BG4" s="2"/>
      </tp>
      <tp>
        <v>31.95</v>
        <stp/>
        <stp>StudyData</stp>
        <stp>S.US.AAL</stp>
        <stp>FG</stp>
        <stp/>
        <stp>Close</stp>
        <stp>5Min</stp>
        <stp>-9</stp>
        <stp>all</stp>
        <stp/>
        <stp/>
        <stp>False</stp>
        <stp>T</stp>
        <tr r="B10" s="2"/>
        <tr r="B11" s="2"/>
      </tp>
      <tp>
        <v>117.21</v>
        <stp/>
        <stp>StudyData</stp>
        <stp>S.US.MAR</stp>
        <stp>FG</stp>
        <stp/>
        <stp>Close</stp>
        <stp>5Min</stp>
        <stp>-5</stp>
        <stp>all</stp>
        <stp/>
        <stp/>
        <stp>False</stp>
        <stp>T</stp>
        <tr r="BL6" s="2"/>
        <tr r="BL7" s="2"/>
      </tp>
      <tp>
        <v>84.9</v>
        <stp/>
        <stp>StudyData</stp>
        <stp>S.US.ADI</stp>
        <stp>FG</stp>
        <stp/>
        <stp>Close</stp>
        <stp>5Min</stp>
        <stp>-9</stp>
        <stp>all</stp>
        <stp/>
        <stp/>
        <stp>False</stp>
        <stp>T</stp>
        <tr r="E11" s="2"/>
        <tr r="E10" s="2"/>
      </tp>
      <tp>
        <v>142.28</v>
        <stp/>
        <stp>StudyData</stp>
        <stp>S.US.ADP</stp>
        <stp>FG</stp>
        <stp/>
        <stp>Close</stp>
        <stp>5Min</stp>
        <stp>-9</stp>
        <stp>all</stp>
        <stp/>
        <stp/>
        <stp>False</stp>
        <stp>T</stp>
        <tr r="F10" s="2"/>
        <tr r="F11" s="2"/>
      </tp>
      <tp>
        <v>42.93</v>
        <stp/>
        <stp>StudyData</stp>
        <stp>S.US.MDLZ</stp>
        <stp>FG</stp>
        <stp/>
        <stp>Close</stp>
        <stp>5Min</stp>
        <stp>-82</stp>
        <stp>all</stp>
        <stp/>
        <stp/>
        <stp>False</stp>
        <stp>T</stp>
        <tr r="BN83" s="2"/>
        <tr r="BN84" s="2"/>
      </tp>
      <tp>
        <v>42.77</v>
        <stp/>
        <stp>StudyData</stp>
        <stp>S.US.MDLZ</stp>
        <stp>FG</stp>
        <stp/>
        <stp>Close</stp>
        <stp>5Min</stp>
        <stp>-92</stp>
        <stp>all</stp>
        <stp/>
        <stp/>
        <stp>False</stp>
        <stp>T</stp>
        <tr r="BN93" s="2"/>
        <tr r="BN94" s="2"/>
      </tp>
      <tp>
        <v>42.88</v>
        <stp/>
        <stp>StudyData</stp>
        <stp>S.US.MDLZ</stp>
        <stp>FG</stp>
        <stp/>
        <stp>Close</stp>
        <stp>5Min</stp>
        <stp>-42</stp>
        <stp>all</stp>
        <stp/>
        <stp/>
        <stp>False</stp>
        <stp>T</stp>
        <tr r="BN44" s="2"/>
        <tr r="BN43" s="2"/>
      </tp>
      <tp>
        <v>42.91</v>
        <stp/>
        <stp>StudyData</stp>
        <stp>S.US.MDLZ</stp>
        <stp>FG</stp>
        <stp/>
        <stp>Close</stp>
        <stp>5Min</stp>
        <stp>-52</stp>
        <stp>all</stp>
        <stp/>
        <stp/>
        <stp>False</stp>
        <stp>T</stp>
        <tr r="BN53" s="2"/>
        <tr r="BN54" s="2"/>
      </tp>
      <tp>
        <v>43.03</v>
        <stp/>
        <stp>StudyData</stp>
        <stp>S.US.MDLZ</stp>
        <stp>FG</stp>
        <stp/>
        <stp>Close</stp>
        <stp>5Min</stp>
        <stp>-62</stp>
        <stp>all</stp>
        <stp/>
        <stp/>
        <stp>False</stp>
        <stp>T</stp>
        <tr r="BN64" s="2"/>
        <tr r="BN63" s="2"/>
      </tp>
      <tp>
        <v>42.98</v>
        <stp/>
        <stp>StudyData</stp>
        <stp>S.US.MDLZ</stp>
        <stp>FG</stp>
        <stp/>
        <stp>Close</stp>
        <stp>5Min</stp>
        <stp>-72</stp>
        <stp>all</stp>
        <stp/>
        <stp/>
        <stp>False</stp>
        <stp>T</stp>
        <tr r="BN74" s="2"/>
        <tr r="BN73" s="2"/>
      </tp>
      <tp>
        <v>42.41</v>
        <stp/>
        <stp>StudyData</stp>
        <stp>S.US.MDLZ</stp>
        <stp>FG</stp>
        <stp/>
        <stp>Close</stp>
        <stp>5Min</stp>
        <stp>-12</stp>
        <stp>all</stp>
        <stp/>
        <stp/>
        <stp>False</stp>
        <stp>T</stp>
        <tr r="BN14" s="2"/>
        <tr r="BN13" s="2"/>
      </tp>
      <tp>
        <v>42.75</v>
        <stp/>
        <stp>StudyData</stp>
        <stp>S.US.MDLZ</stp>
        <stp>FG</stp>
        <stp/>
        <stp>Close</stp>
        <stp>5Min</stp>
        <stp>-22</stp>
        <stp>all</stp>
        <stp/>
        <stp/>
        <stp>False</stp>
        <stp>T</stp>
        <tr r="BN23" s="2"/>
        <tr r="BN24" s="2"/>
      </tp>
      <tp>
        <v>42.7</v>
        <stp/>
        <stp>StudyData</stp>
        <stp>S.US.MDLZ</stp>
        <stp>FG</stp>
        <stp/>
        <stp>Close</stp>
        <stp>5Min</stp>
        <stp>-32</stp>
        <stp>all</stp>
        <stp/>
        <stp/>
        <stp>False</stp>
        <stp>T</stp>
        <tr r="BN33" s="2"/>
        <tr r="BN34" s="2"/>
      </tp>
      <tp>
        <v>41.3</v>
        <stp/>
        <stp>StudyData</stp>
        <stp>S.US.HOLX</stp>
        <stp>FG</stp>
        <stp/>
        <stp>Close</stp>
        <stp>5Min</stp>
        <stp>-72</stp>
        <stp>all</stp>
        <stp/>
        <stp/>
        <stp>False</stp>
        <stp>T</stp>
        <tr r="AW73" s="2"/>
        <tr r="AW74" s="2"/>
      </tp>
      <tp>
        <v>41.17</v>
        <stp/>
        <stp>StudyData</stp>
        <stp>S.US.HOLX</stp>
        <stp>FG</stp>
        <stp/>
        <stp>Close</stp>
        <stp>5Min</stp>
        <stp>-62</stp>
        <stp>all</stp>
        <stp/>
        <stp/>
        <stp>False</stp>
        <stp>T</stp>
        <tr r="AW63" s="2"/>
        <tr r="AW64" s="2"/>
      </tp>
      <tp>
        <v>41</v>
        <stp/>
        <stp>StudyData</stp>
        <stp>S.US.HOLX</stp>
        <stp>FG</stp>
        <stp/>
        <stp>Close</stp>
        <stp>5Min</stp>
        <stp>-52</stp>
        <stp>all</stp>
        <stp/>
        <stp/>
        <stp>False</stp>
        <stp>T</stp>
        <tr r="AW54" s="2"/>
        <tr r="AW53" s="2"/>
      </tp>
      <tp>
        <v>41.11</v>
        <stp/>
        <stp>StudyData</stp>
        <stp>S.US.HOLX</stp>
        <stp>FG</stp>
        <stp/>
        <stp>Close</stp>
        <stp>5Min</stp>
        <stp>-42</stp>
        <stp>all</stp>
        <stp/>
        <stp/>
        <stp>False</stp>
        <stp>T</stp>
        <tr r="AW44" s="2"/>
        <tr r="AW43" s="2"/>
      </tp>
      <tp>
        <v>40.68</v>
        <stp/>
        <stp>StudyData</stp>
        <stp>S.US.HOLX</stp>
        <stp>FG</stp>
        <stp/>
        <stp>Close</stp>
        <stp>5Min</stp>
        <stp>-32</stp>
        <stp>all</stp>
        <stp/>
        <stp/>
        <stp>False</stp>
        <stp>T</stp>
        <tr r="AW33" s="2"/>
        <tr r="AW34" s="2"/>
      </tp>
      <tp>
        <v>40.75</v>
        <stp/>
        <stp>StudyData</stp>
        <stp>S.US.HOLX</stp>
        <stp>FG</stp>
        <stp/>
        <stp>Close</stp>
        <stp>5Min</stp>
        <stp>-22</stp>
        <stp>all</stp>
        <stp/>
        <stp/>
        <stp>False</stp>
        <stp>T</stp>
        <tr r="AW24" s="2"/>
        <tr r="AW23" s="2"/>
      </tp>
      <tp>
        <v>40.64</v>
        <stp/>
        <stp>StudyData</stp>
        <stp>S.US.HOLX</stp>
        <stp>FG</stp>
        <stp/>
        <stp>Close</stp>
        <stp>5Min</stp>
        <stp>-12</stp>
        <stp>all</stp>
        <stp/>
        <stp/>
        <stp>False</stp>
        <stp>T</stp>
        <tr r="AW13" s="2"/>
        <tr r="AW14" s="2"/>
      </tp>
      <tp>
        <v>41.34</v>
        <stp/>
        <stp>StudyData</stp>
        <stp>S.US.HOLX</stp>
        <stp>FG</stp>
        <stp/>
        <stp>Close</stp>
        <stp>5Min</stp>
        <stp>-92</stp>
        <stp>all</stp>
        <stp/>
        <stp/>
        <stp>False</stp>
        <stp>T</stp>
        <tr r="AW93" s="2"/>
        <tr r="AW94" s="2"/>
      </tp>
      <tp>
        <v>40.99</v>
        <stp/>
        <stp>StudyData</stp>
        <stp>S.US.HOLX</stp>
        <stp>FG</stp>
        <stp/>
        <stp>Close</stp>
        <stp>5Min</stp>
        <stp>-82</stp>
        <stp>all</stp>
        <stp/>
        <stp/>
        <stp>False</stp>
        <stp>T</stp>
        <tr r="AW83" s="2"/>
        <tr r="AW84" s="2"/>
      </tp>
      <tp>
        <v>341.38</v>
        <stp/>
        <stp>StudyData</stp>
        <stp>S.US.NFLX</stp>
        <stp>FG</stp>
        <stp/>
        <stp>Close</stp>
        <stp>5Min</stp>
        <stp>-82</stp>
        <stp>all</stp>
        <stp/>
        <stp/>
        <stp>False</stp>
        <stp>T</stp>
        <tr r="BU84" s="2"/>
        <tr r="BU83" s="2"/>
      </tp>
      <tp>
        <v>355.27</v>
        <stp/>
        <stp>StudyData</stp>
        <stp>S.US.NFLX</stp>
        <stp>FG</stp>
        <stp/>
        <stp>Close</stp>
        <stp>5Min</stp>
        <stp>-92</stp>
        <stp>all</stp>
        <stp/>
        <stp/>
        <stp>False</stp>
        <stp>T</stp>
        <tr r="BU93" s="2"/>
        <tr r="BU94" s="2"/>
      </tp>
      <tp>
        <v>336.56</v>
        <stp/>
        <stp>StudyData</stp>
        <stp>S.US.NFLX</stp>
        <stp>FG</stp>
        <stp/>
        <stp>Close</stp>
        <stp>5Min</stp>
        <stp>-62</stp>
        <stp>all</stp>
        <stp/>
        <stp/>
        <stp>False</stp>
        <stp>T</stp>
        <tr r="BU64" s="2"/>
        <tr r="BU63" s="2"/>
      </tp>
      <tp>
        <v>342.03</v>
        <stp/>
        <stp>StudyData</stp>
        <stp>S.US.NFLX</stp>
        <stp>FG</stp>
        <stp/>
        <stp>Close</stp>
        <stp>5Min</stp>
        <stp>-72</stp>
        <stp>all</stp>
        <stp/>
        <stp/>
        <stp>False</stp>
        <stp>T</stp>
        <tr r="BU74" s="2"/>
        <tr r="BU73" s="2"/>
      </tp>
      <tp>
        <v>337.61</v>
        <stp/>
        <stp>StudyData</stp>
        <stp>S.US.NFLX</stp>
        <stp>FG</stp>
        <stp/>
        <stp>Close</stp>
        <stp>5Min</stp>
        <stp>-42</stp>
        <stp>all</stp>
        <stp/>
        <stp/>
        <stp>False</stp>
        <stp>T</stp>
        <tr r="BU44" s="2"/>
        <tr r="BU43" s="2"/>
      </tp>
      <tp>
        <v>334.79</v>
        <stp/>
        <stp>StudyData</stp>
        <stp>S.US.NFLX</stp>
        <stp>FG</stp>
        <stp/>
        <stp>Close</stp>
        <stp>5Min</stp>
        <stp>-52</stp>
        <stp>all</stp>
        <stp/>
        <stp/>
        <stp>False</stp>
        <stp>T</stp>
        <tr r="BU53" s="2"/>
        <tr r="BU54" s="2"/>
      </tp>
      <tp>
        <v>332.93</v>
        <stp/>
        <stp>StudyData</stp>
        <stp>S.US.NFLX</stp>
        <stp>FG</stp>
        <stp/>
        <stp>Close</stp>
        <stp>5Min</stp>
        <stp>-22</stp>
        <stp>all</stp>
        <stp/>
        <stp/>
        <stp>False</stp>
        <stp>T</stp>
        <tr r="BU23" s="2"/>
        <tr r="BU24" s="2"/>
      </tp>
      <tp>
        <v>335.17</v>
        <stp/>
        <stp>StudyData</stp>
        <stp>S.US.NFLX</stp>
        <stp>FG</stp>
        <stp/>
        <stp>Close</stp>
        <stp>5Min</stp>
        <stp>-32</stp>
        <stp>all</stp>
        <stp/>
        <stp/>
        <stp>False</stp>
        <stp>T</stp>
        <tr r="BU33" s="2"/>
        <tr r="BU34" s="2"/>
      </tp>
      <tp>
        <v>327.10000000000002</v>
        <stp/>
        <stp>StudyData</stp>
        <stp>S.US.NFLX</stp>
        <stp>FG</stp>
        <stp/>
        <stp>Close</stp>
        <stp>5Min</stp>
        <stp>-12</stp>
        <stp>all</stp>
        <stp/>
        <stp/>
        <stp>False</stp>
        <stp>T</stp>
        <tr r="BU13" s="2"/>
        <tr r="BU14" s="2"/>
      </tp>
      <tp>
        <v>76.75</v>
        <stp/>
        <stp>StudyData</stp>
        <stp>S.US.XLNX</stp>
        <stp>FG</stp>
        <stp/>
        <stp>Close</stp>
        <stp>5Min</stp>
        <stp>-40</stp>
        <stp>all</stp>
        <stp/>
        <stp/>
        <stp>False</stp>
        <stp>T</stp>
        <tr r="CY42" s="2"/>
        <tr r="CY41" s="2"/>
      </tp>
      <tp>
        <v>76.37</v>
        <stp/>
        <stp>StudyData</stp>
        <stp>S.US.XLNX</stp>
        <stp>FG</stp>
        <stp/>
        <stp>Close</stp>
        <stp>5Min</stp>
        <stp>-50</stp>
        <stp>all</stp>
        <stp/>
        <stp/>
        <stp>False</stp>
        <stp>T</stp>
        <tr r="CY52" s="2"/>
        <tr r="CY51" s="2"/>
      </tp>
      <tp>
        <v>76.13</v>
        <stp/>
        <stp>StudyData</stp>
        <stp>S.US.XLNX</stp>
        <stp>FG</stp>
        <stp/>
        <stp>Close</stp>
        <stp>5Min</stp>
        <stp>-60</stp>
        <stp>all</stp>
        <stp/>
        <stp/>
        <stp>False</stp>
        <stp>T</stp>
        <tr r="CY61" s="2"/>
        <tr r="CY62" s="2"/>
      </tp>
      <tp>
        <v>75.86</v>
        <stp/>
        <stp>StudyData</stp>
        <stp>S.US.XLNX</stp>
        <stp>FG</stp>
        <stp/>
        <stp>Close</stp>
        <stp>5Min</stp>
        <stp>-70</stp>
        <stp>all</stp>
        <stp/>
        <stp/>
        <stp>False</stp>
        <stp>T</stp>
        <tr r="CY71" s="2"/>
        <tr r="CY72" s="2"/>
      </tp>
      <tp>
        <v>74.86</v>
        <stp/>
        <stp>StudyData</stp>
        <stp>S.US.XLNX</stp>
        <stp>FG</stp>
        <stp/>
        <stp>Close</stp>
        <stp>5Min</stp>
        <stp>-10</stp>
        <stp>all</stp>
        <stp/>
        <stp/>
        <stp>False</stp>
        <stp>T</stp>
        <tr r="CY11" s="2"/>
        <tr r="CY12" s="2"/>
      </tp>
      <tp>
        <v>75.58</v>
        <stp/>
        <stp>StudyData</stp>
        <stp>S.US.XLNX</stp>
        <stp>FG</stp>
        <stp/>
        <stp>Close</stp>
        <stp>5Min</stp>
        <stp>-20</stp>
        <stp>all</stp>
        <stp/>
        <stp/>
        <stp>False</stp>
        <stp>T</stp>
        <tr r="CY22" s="2"/>
        <tr r="CY21" s="2"/>
      </tp>
      <tp>
        <v>76.27</v>
        <stp/>
        <stp>StudyData</stp>
        <stp>S.US.XLNX</stp>
        <stp>FG</stp>
        <stp/>
        <stp>Close</stp>
        <stp>5Min</stp>
        <stp>-30</stp>
        <stp>all</stp>
        <stp/>
        <stp/>
        <stp>False</stp>
        <stp>T</stp>
        <tr r="CY31" s="2"/>
        <tr r="CY32" s="2"/>
      </tp>
      <tp>
        <v>75.25</v>
        <stp/>
        <stp>StudyData</stp>
        <stp>S.US.XLNX</stp>
        <stp>FG</stp>
        <stp/>
        <stp>Close</stp>
        <stp>5Min</stp>
        <stp>-80</stp>
        <stp>all</stp>
        <stp/>
        <stp/>
        <stp>False</stp>
        <stp>T</stp>
        <tr r="CY82" s="2"/>
        <tr r="CY81" s="2"/>
      </tp>
      <tp>
        <v>77.72</v>
        <stp/>
        <stp>StudyData</stp>
        <stp>S.US.XLNX</stp>
        <stp>FG</stp>
        <stp/>
        <stp>Close</stp>
        <stp>5Min</stp>
        <stp>-90</stp>
        <stp>all</stp>
        <stp/>
        <stp/>
        <stp>False</stp>
        <stp>T</stp>
        <tr r="CY92" s="2"/>
        <tr r="CY91" s="2"/>
      </tp>
      <tp>
        <v>343.94</v>
        <stp/>
        <stp>StudyData</stp>
        <stp>S.US.ORLY</stp>
        <stp>FG</stp>
        <stp/>
        <stp>Close</stp>
        <stp>5Min</stp>
        <stp>-82</stp>
        <stp>all</stp>
        <stp/>
        <stp/>
        <stp>False</stp>
        <stp>T</stp>
        <tr r="BX84" s="2"/>
        <tr r="BX83" s="2"/>
      </tp>
      <tp>
        <v>345.03</v>
        <stp/>
        <stp>StudyData</stp>
        <stp>S.US.ORLY</stp>
        <stp>FG</stp>
        <stp/>
        <stp>Close</stp>
        <stp>5Min</stp>
        <stp>-92</stp>
        <stp>all</stp>
        <stp/>
        <stp/>
        <stp>False</stp>
        <stp>T</stp>
        <tr r="BX94" s="2"/>
        <tr r="BX93" s="2"/>
      </tp>
      <tp>
        <v>340.65</v>
        <stp/>
        <stp>StudyData</stp>
        <stp>S.US.ORLY</stp>
        <stp>FG</stp>
        <stp/>
        <stp>Close</stp>
        <stp>5Min</stp>
        <stp>-22</stp>
        <stp>all</stp>
        <stp/>
        <stp/>
        <stp>False</stp>
        <stp>T</stp>
        <tr r="BX24" s="2"/>
        <tr r="BX23" s="2"/>
      </tp>
      <tp>
        <v>342.48</v>
        <stp/>
        <stp>StudyData</stp>
        <stp>S.US.ORLY</stp>
        <stp>FG</stp>
        <stp/>
        <stp>Close</stp>
        <stp>5Min</stp>
        <stp>-32</stp>
        <stp>all</stp>
        <stp/>
        <stp/>
        <stp>False</stp>
        <stp>T</stp>
        <tr r="BX33" s="2"/>
        <tr r="BX34" s="2"/>
      </tp>
      <tp>
        <v>337.44</v>
        <stp/>
        <stp>StudyData</stp>
        <stp>S.US.ORLY</stp>
        <stp>FG</stp>
        <stp/>
        <stp>Close</stp>
        <stp>5Min</stp>
        <stp>-12</stp>
        <stp>all</stp>
        <stp/>
        <stp/>
        <stp>False</stp>
        <stp>T</stp>
        <tr r="BX14" s="2"/>
        <tr r="BX13" s="2"/>
      </tp>
      <tp>
        <v>344.04</v>
        <stp/>
        <stp>StudyData</stp>
        <stp>S.US.ORLY</stp>
        <stp>FG</stp>
        <stp/>
        <stp>Close</stp>
        <stp>5Min</stp>
        <stp>-62</stp>
        <stp>all</stp>
        <stp/>
        <stp/>
        <stp>False</stp>
        <stp>T</stp>
        <tr r="BX63" s="2"/>
        <tr r="BX64" s="2"/>
      </tp>
      <tp>
        <v>344.68</v>
        <stp/>
        <stp>StudyData</stp>
        <stp>S.US.ORLY</stp>
        <stp>FG</stp>
        <stp/>
        <stp>Close</stp>
        <stp>5Min</stp>
        <stp>-72</stp>
        <stp>all</stp>
        <stp/>
        <stp/>
        <stp>False</stp>
        <stp>T</stp>
        <tr r="BX74" s="2"/>
        <tr r="BX73" s="2"/>
      </tp>
      <tp>
        <v>344.15</v>
        <stp/>
        <stp>StudyData</stp>
        <stp>S.US.ORLY</stp>
        <stp>FG</stp>
        <stp/>
        <stp>Close</stp>
        <stp>5Min</stp>
        <stp>-42</stp>
        <stp>all</stp>
        <stp/>
        <stp/>
        <stp>False</stp>
        <stp>T</stp>
        <tr r="BX43" s="2"/>
        <tr r="BX44" s="2"/>
      </tp>
      <tp>
        <v>345.16</v>
        <stp/>
        <stp>StudyData</stp>
        <stp>S.US.ORLY</stp>
        <stp>FG</stp>
        <stp/>
        <stp>Close</stp>
        <stp>5Min</stp>
        <stp>-52</stp>
        <stp>all</stp>
        <stp/>
        <stp/>
        <stp>False</stp>
        <stp>T</stp>
        <tr r="BX54" s="2"/>
        <tr r="BX53" s="2"/>
      </tp>
      <tp>
        <v>40.590000000000003</v>
        <stp/>
        <stp>StudyData</stp>
        <stp>S.US.CDNS</stp>
        <stp>FG</stp>
        <stp/>
        <stp>Close</stp>
        <stp>5Min</stp>
        <stp>-80</stp>
        <stp>all</stp>
        <stp/>
        <stp/>
        <stp>False</stp>
        <stp>T</stp>
        <tr r="U81" s="2"/>
        <tr r="U82" s="2"/>
      </tp>
      <tp>
        <v>41.32</v>
        <stp/>
        <stp>StudyData</stp>
        <stp>S.US.CDNS</stp>
        <stp>FG</stp>
        <stp/>
        <stp>Close</stp>
        <stp>5Min</stp>
        <stp>-90</stp>
        <stp>all</stp>
        <stp/>
        <stp/>
        <stp>False</stp>
        <stp>T</stp>
        <tr r="U91" s="2"/>
        <tr r="U92" s="2"/>
      </tp>
      <tp>
        <v>40.630000000000003</v>
        <stp/>
        <stp>StudyData</stp>
        <stp>S.US.CDNS</stp>
        <stp>FG</stp>
        <stp/>
        <stp>Close</stp>
        <stp>5Min</stp>
        <stp>-40</stp>
        <stp>all</stp>
        <stp/>
        <stp/>
        <stp>False</stp>
        <stp>T</stp>
        <tr r="U42" s="2"/>
        <tr r="U41" s="2"/>
      </tp>
      <tp>
        <v>40.51</v>
        <stp/>
        <stp>StudyData</stp>
        <stp>S.US.CDNS</stp>
        <stp>FG</stp>
        <stp/>
        <stp>Close</stp>
        <stp>5Min</stp>
        <stp>-50</stp>
        <stp>all</stp>
        <stp/>
        <stp/>
        <stp>False</stp>
        <stp>T</stp>
        <tr r="U51" s="2"/>
        <tr r="U52" s="2"/>
      </tp>
      <tp>
        <v>40.520000000000003</v>
        <stp/>
        <stp>StudyData</stp>
        <stp>S.US.CDNS</stp>
        <stp>FG</stp>
        <stp/>
        <stp>Close</stp>
        <stp>5Min</stp>
        <stp>-60</stp>
        <stp>all</stp>
        <stp/>
        <stp/>
        <stp>False</stp>
        <stp>T</stp>
        <tr r="U62" s="2"/>
        <tr r="U61" s="2"/>
      </tp>
      <tp>
        <v>40.450000000000003</v>
        <stp/>
        <stp>StudyData</stp>
        <stp>S.US.CDNS</stp>
        <stp>FG</stp>
        <stp/>
        <stp>Close</stp>
        <stp>5Min</stp>
        <stp>-70</stp>
        <stp>all</stp>
        <stp/>
        <stp/>
        <stp>False</stp>
        <stp>T</stp>
        <tr r="U71" s="2"/>
        <tr r="U72" s="2"/>
      </tp>
      <tp>
        <v>39.659999999999997</v>
        <stp/>
        <stp>StudyData</stp>
        <stp>S.US.CDNS</stp>
        <stp>FG</stp>
        <stp/>
        <stp>Close</stp>
        <stp>5Min</stp>
        <stp>-10</stp>
        <stp>all</stp>
        <stp/>
        <stp/>
        <stp>False</stp>
        <stp>T</stp>
        <tr r="U12" s="2"/>
        <tr r="U11" s="2"/>
      </tp>
      <tp>
        <v>39.93</v>
        <stp/>
        <stp>StudyData</stp>
        <stp>S.US.CDNS</stp>
        <stp>FG</stp>
        <stp/>
        <stp>Close</stp>
        <stp>5Min</stp>
        <stp>-20</stp>
        <stp>all</stp>
        <stp/>
        <stp/>
        <stp>False</stp>
        <stp>T</stp>
        <tr r="U21" s="2"/>
        <tr r="U22" s="2"/>
      </tp>
      <tp>
        <v>40.369999999999997</v>
        <stp/>
        <stp>StudyData</stp>
        <stp>S.US.CDNS</stp>
        <stp>FG</stp>
        <stp/>
        <stp>Close</stp>
        <stp>5Min</stp>
        <stp>-30</stp>
        <stp>all</stp>
        <stp/>
        <stp/>
        <stp>False</stp>
        <stp>T</stp>
        <tr r="U32" s="2"/>
        <tr r="U31" s="2"/>
      </tp>
      <tp>
        <v>88.48</v>
        <stp/>
        <stp>StudyData</stp>
        <stp>S.US.SWKS</stp>
        <stp>FG</stp>
        <stp/>
        <stp>Close</stp>
        <stp>5Min</stp>
        <stp>-95</stp>
        <stp>all</stp>
        <stp/>
        <stp/>
        <stp>False</stp>
        <stp>T</stp>
        <tr r="CK96" s="2"/>
        <tr r="CK97" s="2"/>
      </tp>
      <tp>
        <v>86.27</v>
        <stp/>
        <stp>StudyData</stp>
        <stp>S.US.SWKS</stp>
        <stp>FG</stp>
        <stp/>
        <stp>Close</stp>
        <stp>5Min</stp>
        <stp>-85</stp>
        <stp>all</stp>
        <stp/>
        <stp/>
        <stp>False</stp>
        <stp>T</stp>
        <tr r="CK87" s="2"/>
        <tr r="CK86" s="2"/>
      </tp>
      <tp>
        <v>86.08</v>
        <stp/>
        <stp>StudyData</stp>
        <stp>S.US.SWKS</stp>
        <stp>FG</stp>
        <stp/>
        <stp>Close</stp>
        <stp>5Min</stp>
        <stp>-75</stp>
        <stp>all</stp>
        <stp/>
        <stp/>
        <stp>False</stp>
        <stp>T</stp>
        <tr r="CK77" s="2"/>
        <tr r="CK76" s="2"/>
      </tp>
      <tp>
        <v>86.05</v>
        <stp/>
        <stp>StudyData</stp>
        <stp>S.US.SWKS</stp>
        <stp>FG</stp>
        <stp/>
        <stp>Close</stp>
        <stp>5Min</stp>
        <stp>-65</stp>
        <stp>all</stp>
        <stp/>
        <stp/>
        <stp>False</stp>
        <stp>T</stp>
        <tr r="CK67" s="2"/>
        <tr r="CK66" s="2"/>
      </tp>
      <tp>
        <v>86.68</v>
        <stp/>
        <stp>StudyData</stp>
        <stp>S.US.SWKS</stp>
        <stp>FG</stp>
        <stp/>
        <stp>Close</stp>
        <stp>5Min</stp>
        <stp>-55</stp>
        <stp>all</stp>
        <stp/>
        <stp/>
        <stp>False</stp>
        <stp>T</stp>
        <tr r="CK56" s="2"/>
        <tr r="CK57" s="2"/>
      </tp>
      <tp>
        <v>86.77</v>
        <stp/>
        <stp>StudyData</stp>
        <stp>S.US.SWKS</stp>
        <stp>FG</stp>
        <stp/>
        <stp>Close</stp>
        <stp>5Min</stp>
        <stp>-45</stp>
        <stp>all</stp>
        <stp/>
        <stp/>
        <stp>False</stp>
        <stp>T</stp>
        <tr r="CK47" s="2"/>
        <tr r="CK46" s="2"/>
      </tp>
      <tp>
        <v>86.8</v>
        <stp/>
        <stp>StudyData</stp>
        <stp>S.US.SWKS</stp>
        <stp>FG</stp>
        <stp/>
        <stp>Close</stp>
        <stp>5Min</stp>
        <stp>-35</stp>
        <stp>all</stp>
        <stp/>
        <stp/>
        <stp>False</stp>
        <stp>T</stp>
        <tr r="CK37" s="2"/>
        <tr r="CK36" s="2"/>
      </tp>
      <tp>
        <v>85.86</v>
        <stp/>
        <stp>StudyData</stp>
        <stp>S.US.SWKS</stp>
        <stp>FG</stp>
        <stp/>
        <stp>Close</stp>
        <stp>5Min</stp>
        <stp>-25</stp>
        <stp>all</stp>
        <stp/>
        <stp/>
        <stp>False</stp>
        <stp>T</stp>
        <tr r="CK26" s="2"/>
        <tr r="CK27" s="2"/>
      </tp>
      <tp>
        <v>85.42</v>
        <stp/>
        <stp>StudyData</stp>
        <stp>S.US.SWKS</stp>
        <stp>FG</stp>
        <stp/>
        <stp>Close</stp>
        <stp>5Min</stp>
        <stp>-15</stp>
        <stp>all</stp>
        <stp/>
        <stp/>
        <stp>False</stp>
        <stp>T</stp>
        <tr r="CK16" s="2"/>
        <tr r="CK17" s="2"/>
      </tp>
      <tp>
        <v>66.83</v>
        <stp/>
        <stp>StudyData</stp>
        <stp>S.US.MCHP</stp>
        <stp>FG</stp>
        <stp/>
        <stp>Close</stp>
        <stp>5Min</stp>
        <stp>-96</stp>
        <stp>all</stp>
        <stp/>
        <stp/>
        <stp>False</stp>
        <stp>T</stp>
        <tr r="BM98" s="2"/>
        <tr r="BM97" s="2"/>
      </tp>
      <tp>
        <v>65.53</v>
        <stp/>
        <stp>StudyData</stp>
        <stp>S.US.MCHP</stp>
        <stp>FG</stp>
        <stp/>
        <stp>Close</stp>
        <stp>5Min</stp>
        <stp>-86</stp>
        <stp>all</stp>
        <stp/>
        <stp/>
        <stp>False</stp>
        <stp>T</stp>
        <tr r="BM88" s="2"/>
        <tr r="BM87" s="2"/>
      </tp>
      <tp>
        <v>66.25</v>
        <stp/>
        <stp>StudyData</stp>
        <stp>S.US.MCHP</stp>
        <stp>FG</stp>
        <stp/>
        <stp>Close</stp>
        <stp>5Min</stp>
        <stp>-36</stp>
        <stp>all</stp>
        <stp/>
        <stp/>
        <stp>False</stp>
        <stp>T</stp>
        <tr r="BM38" s="2"/>
        <tr r="BM37" s="2"/>
      </tp>
      <tp>
        <v>66.5</v>
        <stp/>
        <stp>StudyData</stp>
        <stp>S.US.MCHP</stp>
        <stp>FG</stp>
        <stp/>
        <stp>Close</stp>
        <stp>5Min</stp>
        <stp>-26</stp>
        <stp>all</stp>
        <stp/>
        <stp/>
        <stp>False</stp>
        <stp>T</stp>
        <tr r="BM28" s="2"/>
        <tr r="BM27" s="2"/>
      </tp>
      <tp>
        <v>66.34</v>
        <stp/>
        <stp>StudyData</stp>
        <stp>S.US.MCHP</stp>
        <stp>FG</stp>
        <stp/>
        <stp>Close</stp>
        <stp>5Min</stp>
        <stp>-16</stp>
        <stp>all</stp>
        <stp/>
        <stp/>
        <stp>False</stp>
        <stp>T</stp>
        <tr r="BM17" s="2"/>
        <tr r="BM18" s="2"/>
      </tp>
      <tp>
        <v>65.84</v>
        <stp/>
        <stp>StudyData</stp>
        <stp>S.US.MCHP</stp>
        <stp>FG</stp>
        <stp/>
        <stp>Close</stp>
        <stp>5Min</stp>
        <stp>-76</stp>
        <stp>all</stp>
        <stp/>
        <stp/>
        <stp>False</stp>
        <stp>T</stp>
        <tr r="BM78" s="2"/>
        <tr r="BM77" s="2"/>
      </tp>
      <tp>
        <v>65.48</v>
        <stp/>
        <stp>StudyData</stp>
        <stp>S.US.MCHP</stp>
        <stp>FG</stp>
        <stp/>
        <stp>Close</stp>
        <stp>5Min</stp>
        <stp>-66</stp>
        <stp>all</stp>
        <stp/>
        <stp/>
        <stp>False</stp>
        <stp>T</stp>
        <tr r="BM67" s="2"/>
        <tr r="BM68" s="2"/>
      </tp>
      <tp>
        <v>65.52</v>
        <stp/>
        <stp>StudyData</stp>
        <stp>S.US.MCHP</stp>
        <stp>FG</stp>
        <stp/>
        <stp>Close</stp>
        <stp>5Min</stp>
        <stp>-56</stp>
        <stp>all</stp>
        <stp/>
        <stp/>
        <stp>False</stp>
        <stp>T</stp>
        <tr r="BM57" s="2"/>
        <tr r="BM58" s="2"/>
      </tp>
      <tp>
        <v>65.66</v>
        <stp/>
        <stp>StudyData</stp>
        <stp>S.US.MCHP</stp>
        <stp>FG</stp>
        <stp/>
        <stp>Close</stp>
        <stp>5Min</stp>
        <stp>-46</stp>
        <stp>all</stp>
        <stp/>
        <stp/>
        <stp>False</stp>
        <stp>T</stp>
        <tr r="BM48" s="2"/>
        <tr r="BM47" s="2"/>
      </tp>
      <tp>
        <v>111.1</v>
        <stp/>
        <stp>StudyData</stp>
        <stp>S.US.CHKP</stp>
        <stp>FG</stp>
        <stp/>
        <stp>Close</stp>
        <stp>5Min</stp>
        <stp>-15</stp>
        <stp>all</stp>
        <stp/>
        <stp/>
        <stp>False</stp>
        <stp>T</stp>
        <tr r="X17" s="2"/>
        <tr r="X16" s="2"/>
      </tp>
      <tp>
        <v>111.24</v>
        <stp/>
        <stp>StudyData</stp>
        <stp>S.US.CHKP</stp>
        <stp>FG</stp>
        <stp/>
        <stp>Close</stp>
        <stp>5Min</stp>
        <stp>-25</stp>
        <stp>all</stp>
        <stp/>
        <stp/>
        <stp>False</stp>
        <stp>T</stp>
        <tr r="X27" s="2"/>
        <tr r="X26" s="2"/>
      </tp>
      <tp>
        <v>112</v>
        <stp/>
        <stp>StudyData</stp>
        <stp>S.US.CHKP</stp>
        <stp>FG</stp>
        <stp/>
        <stp>Close</stp>
        <stp>5Min</stp>
        <stp>-35</stp>
        <stp>all</stp>
        <stp/>
        <stp/>
        <stp>False</stp>
        <stp>T</stp>
        <tr r="X36" s="2"/>
        <tr r="X37" s="2"/>
      </tp>
      <tp>
        <v>112.46</v>
        <stp/>
        <stp>StudyData</stp>
        <stp>S.US.CHKP</stp>
        <stp>FG</stp>
        <stp/>
        <stp>Close</stp>
        <stp>5Min</stp>
        <stp>-45</stp>
        <stp>all</stp>
        <stp/>
        <stp/>
        <stp>False</stp>
        <stp>T</stp>
        <tr r="X47" s="2"/>
        <tr r="X46" s="2"/>
      </tp>
      <tp>
        <v>112.28</v>
        <stp/>
        <stp>StudyData</stp>
        <stp>S.US.CHKP</stp>
        <stp>FG</stp>
        <stp/>
        <stp>Close</stp>
        <stp>5Min</stp>
        <stp>-55</stp>
        <stp>all</stp>
        <stp/>
        <stp/>
        <stp>False</stp>
        <stp>T</stp>
        <tr r="X56" s="2"/>
        <tr r="X57" s="2"/>
      </tp>
      <tp>
        <v>112.18</v>
        <stp/>
        <stp>StudyData</stp>
        <stp>S.US.CHKP</stp>
        <stp>FG</stp>
        <stp/>
        <stp>Close</stp>
        <stp>5Min</stp>
        <stp>-65</stp>
        <stp>all</stp>
        <stp/>
        <stp/>
        <stp>False</stp>
        <stp>T</stp>
        <tr r="X66" s="2"/>
        <tr r="X67" s="2"/>
      </tp>
      <tp>
        <v>112.22</v>
        <stp/>
        <stp>StudyData</stp>
        <stp>S.US.CHKP</stp>
        <stp>FG</stp>
        <stp/>
        <stp>Close</stp>
        <stp>5Min</stp>
        <stp>-75</stp>
        <stp>all</stp>
        <stp/>
        <stp/>
        <stp>False</stp>
        <stp>T</stp>
        <tr r="X77" s="2"/>
        <tr r="X76" s="2"/>
      </tp>
      <tp>
        <v>112.85</v>
        <stp/>
        <stp>StudyData</stp>
        <stp>S.US.CHKP</stp>
        <stp>FG</stp>
        <stp/>
        <stp>Close</stp>
        <stp>5Min</stp>
        <stp>-85</stp>
        <stp>all</stp>
        <stp/>
        <stp/>
        <stp>False</stp>
        <stp>T</stp>
        <tr r="X87" s="2"/>
        <tr r="X86" s="2"/>
      </tp>
      <tp>
        <v>113.77</v>
        <stp/>
        <stp>StudyData</stp>
        <stp>S.US.CHKP</stp>
        <stp>FG</stp>
        <stp/>
        <stp>Close</stp>
        <stp>5Min</stp>
        <stp>-95</stp>
        <stp>all</stp>
        <stp/>
        <stp/>
        <stp>False</stp>
        <stp>T</stp>
        <tr r="X96" s="2"/>
        <tr r="X97" s="2"/>
      </tp>
      <tp>
        <v>76.260000000000005</v>
        <stp/>
        <stp>StudyData</stp>
        <stp>S.US.PYPL</stp>
        <stp>FG</stp>
        <stp/>
        <stp>Close</stp>
        <stp>5Min</stp>
        <stp/>
        <stp>all</stp>
        <stp/>
        <stp/>
        <stp>False</stp>
        <stp>T</stp>
        <tr r="CA109" s="2"/>
      </tp>
      <tp>
        <v>116.52</v>
        <stp/>
        <stp>StudyData</stp>
        <stp>S.US.JBHT</stp>
        <stp>FG</stp>
        <stp/>
        <stp>Close</stp>
        <stp>5Min</stp>
        <stp>-86</stp>
        <stp>all</stp>
        <stp/>
        <stp/>
        <stp>False</stp>
        <stp>T</stp>
        <tr r="BE87" s="2"/>
        <tr r="BE88" s="2"/>
      </tp>
      <tp>
        <v>118.16</v>
        <stp/>
        <stp>StudyData</stp>
        <stp>S.US.JBHT</stp>
        <stp>FG</stp>
        <stp/>
        <stp>Close</stp>
        <stp>5Min</stp>
        <stp>-96</stp>
        <stp>all</stp>
        <stp/>
        <stp/>
        <stp>False</stp>
        <stp>T</stp>
        <tr r="BE98" s="2"/>
        <tr r="BE97" s="2"/>
      </tp>
      <tp>
        <v>115.12</v>
        <stp/>
        <stp>StudyData</stp>
        <stp>S.US.JBHT</stp>
        <stp>FG</stp>
        <stp/>
        <stp>Close</stp>
        <stp>5Min</stp>
        <stp>-26</stp>
        <stp>all</stp>
        <stp/>
        <stp/>
        <stp>False</stp>
        <stp>T</stp>
        <tr r="BE27" s="2"/>
        <tr r="BE28" s="2"/>
      </tp>
      <tp>
        <v>115.96</v>
        <stp/>
        <stp>StudyData</stp>
        <stp>S.US.JBHT</stp>
        <stp>FG</stp>
        <stp/>
        <stp>Close</stp>
        <stp>5Min</stp>
        <stp>-36</stp>
        <stp>all</stp>
        <stp/>
        <stp/>
        <stp>False</stp>
        <stp>T</stp>
        <tr r="BE38" s="2"/>
        <tr r="BE37" s="2"/>
      </tp>
      <tp>
        <v>114.95</v>
        <stp/>
        <stp>StudyData</stp>
        <stp>S.US.JBHT</stp>
        <stp>FG</stp>
        <stp/>
        <stp>Close</stp>
        <stp>5Min</stp>
        <stp>-16</stp>
        <stp>all</stp>
        <stp/>
        <stp/>
        <stp>False</stp>
        <stp>T</stp>
        <tr r="BE18" s="2"/>
        <tr r="BE17" s="2"/>
      </tp>
      <tp>
        <v>116.26</v>
        <stp/>
        <stp>StudyData</stp>
        <stp>S.US.JBHT</stp>
        <stp>FG</stp>
        <stp/>
        <stp>Close</stp>
        <stp>5Min</stp>
        <stp>-66</stp>
        <stp>all</stp>
        <stp/>
        <stp/>
        <stp>False</stp>
        <stp>T</stp>
        <tr r="BE67" s="2"/>
        <tr r="BE68" s="2"/>
      </tp>
      <tp>
        <v>116.69</v>
        <stp/>
        <stp>StudyData</stp>
        <stp>S.US.JBHT</stp>
        <stp>FG</stp>
        <stp/>
        <stp>Close</stp>
        <stp>5Min</stp>
        <stp>-76</stp>
        <stp>all</stp>
        <stp/>
        <stp/>
        <stp>False</stp>
        <stp>T</stp>
        <tr r="BE77" s="2"/>
        <tr r="BE78" s="2"/>
      </tp>
      <tp>
        <v>114.59</v>
        <stp/>
        <stp>StudyData</stp>
        <stp>S.US.JBHT</stp>
        <stp>FG</stp>
        <stp/>
        <stp>Close</stp>
        <stp>5Min</stp>
        <stp>-46</stp>
        <stp>all</stp>
        <stp/>
        <stp/>
        <stp>False</stp>
        <stp>T</stp>
        <tr r="BE47" s="2"/>
        <tr r="BE48" s="2"/>
      </tp>
      <tp>
        <v>116.02</v>
        <stp/>
        <stp>StudyData</stp>
        <stp>S.US.JBHT</stp>
        <stp>FG</stp>
        <stp/>
        <stp>Close</stp>
        <stp>5Min</stp>
        <stp>-56</stp>
        <stp>all</stp>
        <stp/>
        <stp/>
        <stp>False</stp>
        <stp>T</stp>
        <tr r="BE58" s="2"/>
        <tr r="BE57" s="2"/>
      </tp>
      <tp>
        <v>112.57</v>
        <stp/>
        <stp>StudyData</stp>
        <stp>S.US.MSFT</stp>
        <stp>FG</stp>
        <stp/>
        <stp>Close</stp>
        <stp>5Min</stp>
        <stp>-98</stp>
        <stp>all</stp>
        <stp/>
        <stp/>
        <stp>False</stp>
        <stp>T</stp>
        <tr r="BQ100" s="2"/>
        <tr r="BQ99" s="2"/>
      </tp>
      <tp>
        <v>110.88</v>
        <stp/>
        <stp>StudyData</stp>
        <stp>S.US.MSFT</stp>
        <stp>FG</stp>
        <stp/>
        <stp>Close</stp>
        <stp>5Min</stp>
        <stp>-88</stp>
        <stp>all</stp>
        <stp/>
        <stp/>
        <stp>False</stp>
        <stp>T</stp>
        <tr r="BQ89" s="2"/>
        <tr r="BQ90" s="2"/>
      </tp>
      <tp>
        <v>108.9</v>
        <stp/>
        <stp>StudyData</stp>
        <stp>S.US.MSFT</stp>
        <stp>FG</stp>
        <stp/>
        <stp>Close</stp>
        <stp>5Min</stp>
        <stp>-38</stp>
        <stp>all</stp>
        <stp/>
        <stp/>
        <stp>False</stp>
        <stp>T</stp>
        <tr r="BQ39" s="2"/>
        <tr r="BQ40" s="2"/>
      </tp>
      <tp>
        <v>108.7</v>
        <stp/>
        <stp>StudyData</stp>
        <stp>S.US.MSFT</stp>
        <stp>FG</stp>
        <stp/>
        <stp>Close</stp>
        <stp>5Min</stp>
        <stp>-28</stp>
        <stp>all</stp>
        <stp/>
        <stp/>
        <stp>False</stp>
        <stp>T</stp>
        <tr r="BQ29" s="2"/>
        <tr r="BQ30" s="2"/>
      </tp>
      <tp>
        <v>107.89</v>
        <stp/>
        <stp>StudyData</stp>
        <stp>S.US.MSFT</stp>
        <stp>FG</stp>
        <stp/>
        <stp>Close</stp>
        <stp>5Min</stp>
        <stp>-18</stp>
        <stp>all</stp>
        <stp/>
        <stp/>
        <stp>False</stp>
        <stp>T</stp>
        <tr r="BQ20" s="2"/>
        <tr r="BQ19" s="2"/>
      </tp>
      <tp>
        <v>109.64</v>
        <stp/>
        <stp>StudyData</stp>
        <stp>S.US.MSFT</stp>
        <stp>FG</stp>
        <stp/>
        <stp>Close</stp>
        <stp>5Min</stp>
        <stp>-78</stp>
        <stp>all</stp>
        <stp/>
        <stp/>
        <stp>False</stp>
        <stp>T</stp>
        <tr r="BQ80" s="2"/>
        <tr r="BQ79" s="2"/>
      </tp>
      <tp>
        <v>108.47</v>
        <stp/>
        <stp>StudyData</stp>
        <stp>S.US.MSFT</stp>
        <stp>FG</stp>
        <stp/>
        <stp>Close</stp>
        <stp>5Min</stp>
        <stp>-68</stp>
        <stp>all</stp>
        <stp/>
        <stp/>
        <stp>False</stp>
        <stp>T</stp>
        <tr r="BQ69" s="2"/>
        <tr r="BQ70" s="2"/>
      </tp>
      <tp>
        <v>108.16</v>
        <stp/>
        <stp>StudyData</stp>
        <stp>S.US.MSFT</stp>
        <stp>FG</stp>
        <stp/>
        <stp>Close</stp>
        <stp>5Min</stp>
        <stp>-58</stp>
        <stp>all</stp>
        <stp/>
        <stp/>
        <stp>False</stp>
        <stp>T</stp>
        <tr r="BQ59" s="2"/>
        <tr r="BQ60" s="2"/>
      </tp>
      <tp>
        <v>108.81</v>
        <stp/>
        <stp>StudyData</stp>
        <stp>S.US.MSFT</stp>
        <stp>FG</stp>
        <stp/>
        <stp>Close</stp>
        <stp>5Min</stp>
        <stp>-48</stp>
        <stp>all</stp>
        <stp/>
        <stp/>
        <stp>False</stp>
        <stp>T</stp>
        <tr r="BQ49" s="2"/>
        <tr r="BQ50" s="2"/>
      </tp>
      <tp>
        <v>340.05</v>
        <stp/>
        <stp>StudyData</stp>
        <stp>S.US.MELI</stp>
        <stp>FG</stp>
        <stp/>
        <stp>Close</stp>
        <stp>5Min</stp>
        <stp>-92</stp>
        <stp>all</stp>
        <stp/>
        <stp/>
        <stp>False</stp>
        <stp>T</stp>
        <tr r="BO93" s="2"/>
        <tr r="BO94" s="2"/>
      </tp>
      <tp>
        <v>323.91000000000003</v>
        <stp/>
        <stp>StudyData</stp>
        <stp>S.US.MELI</stp>
        <stp>FG</stp>
        <stp/>
        <stp>Close</stp>
        <stp>5Min</stp>
        <stp>-82</stp>
        <stp>all</stp>
        <stp/>
        <stp/>
        <stp>False</stp>
        <stp>T</stp>
        <tr r="BO83" s="2"/>
        <tr r="BO84" s="2"/>
      </tp>
      <tp>
        <v>320.98</v>
        <stp/>
        <stp>StudyData</stp>
        <stp>S.US.MELI</stp>
        <stp>FG</stp>
        <stp/>
        <stp>Close</stp>
        <stp>5Min</stp>
        <stp>-52</stp>
        <stp>all</stp>
        <stp/>
        <stp/>
        <stp>False</stp>
        <stp>T</stp>
        <tr r="BO54" s="2"/>
        <tr r="BO53" s="2"/>
      </tp>
      <tp>
        <v>324.62</v>
        <stp/>
        <stp>StudyData</stp>
        <stp>S.US.MELI</stp>
        <stp>FG</stp>
        <stp/>
        <stp>Close</stp>
        <stp>5Min</stp>
        <stp>-42</stp>
        <stp>all</stp>
        <stp/>
        <stp/>
        <stp>False</stp>
        <stp>T</stp>
        <tr r="BO43" s="2"/>
        <tr r="BO44" s="2"/>
      </tp>
      <tp>
        <v>317.83</v>
        <stp/>
        <stp>StudyData</stp>
        <stp>S.US.MELI</stp>
        <stp>FG</stp>
        <stp/>
        <stp>Close</stp>
        <stp>5Min</stp>
        <stp>-72</stp>
        <stp>all</stp>
        <stp/>
        <stp/>
        <stp>False</stp>
        <stp>T</stp>
        <tr r="BO73" s="2"/>
        <tr r="BO74" s="2"/>
      </tp>
      <tp>
        <v>316</v>
        <stp/>
        <stp>StudyData</stp>
        <stp>S.US.MELI</stp>
        <stp>FG</stp>
        <stp/>
        <stp>Close</stp>
        <stp>5Min</stp>
        <stp>-62</stp>
        <stp>all</stp>
        <stp/>
        <stp/>
        <stp>False</stp>
        <stp>T</stp>
        <tr r="BO64" s="2"/>
        <tr r="BO63" s="2"/>
      </tp>
      <tp>
        <v>320.64</v>
        <stp/>
        <stp>StudyData</stp>
        <stp>S.US.MELI</stp>
        <stp>FG</stp>
        <stp/>
        <stp>Close</stp>
        <stp>5Min</stp>
        <stp>-12</stp>
        <stp>all</stp>
        <stp/>
        <stp/>
        <stp>False</stp>
        <stp>T</stp>
        <tr r="BO14" s="2"/>
        <tr r="BO13" s="2"/>
      </tp>
      <tp>
        <v>321.76</v>
        <stp/>
        <stp>StudyData</stp>
        <stp>S.US.MELI</stp>
        <stp>FG</stp>
        <stp/>
        <stp>Close</stp>
        <stp>5Min</stp>
        <stp>-32</stp>
        <stp>all</stp>
        <stp/>
        <stp/>
        <stp>False</stp>
        <stp>T</stp>
        <tr r="BO33" s="2"/>
        <tr r="BO34" s="2"/>
      </tp>
      <tp>
        <v>321.95</v>
        <stp/>
        <stp>StudyData</stp>
        <stp>S.US.MELI</stp>
        <stp>FG</stp>
        <stp/>
        <stp>Close</stp>
        <stp>5Min</stp>
        <stp>-22</stp>
        <stp>all</stp>
        <stp/>
        <stp/>
        <stp>False</stp>
        <stp>T</stp>
        <tr r="BO23" s="2"/>
        <tr r="BO24" s="2"/>
      </tp>
      <tp>
        <v>310.45</v>
        <stp/>
        <stp>StudyData</stp>
        <stp>S.US.ILMN</stp>
        <stp>FG</stp>
        <stp/>
        <stp>Close</stp>
        <stp>5Min</stp>
        <stp>-43</stp>
        <stp>all</stp>
        <stp/>
        <stp/>
        <stp>False</stp>
        <stp>T</stp>
        <tr r="AZ45" s="2"/>
        <tr r="AZ44" s="2"/>
      </tp>
      <tp>
        <v>310.68</v>
        <stp/>
        <stp>StudyData</stp>
        <stp>S.US.ILMN</stp>
        <stp>FG</stp>
        <stp/>
        <stp>Close</stp>
        <stp>5Min</stp>
        <stp>-53</stp>
        <stp>all</stp>
        <stp/>
        <stp/>
        <stp>False</stp>
        <stp>T</stp>
        <tr r="AZ55" s="2"/>
        <tr r="AZ54" s="2"/>
      </tp>
      <tp>
        <v>311.2</v>
        <stp/>
        <stp>StudyData</stp>
        <stp>S.US.ILMN</stp>
        <stp>FG</stp>
        <stp/>
        <stp>Close</stp>
        <stp>5Min</stp>
        <stp>-63</stp>
        <stp>all</stp>
        <stp/>
        <stp/>
        <stp>False</stp>
        <stp>T</stp>
        <tr r="AZ65" s="2"/>
        <tr r="AZ64" s="2"/>
      </tp>
      <tp>
        <v>315.14</v>
        <stp/>
        <stp>StudyData</stp>
        <stp>S.US.ILMN</stp>
        <stp>FG</stp>
        <stp/>
        <stp>Close</stp>
        <stp>5Min</stp>
        <stp>-73</stp>
        <stp>all</stp>
        <stp/>
        <stp/>
        <stp>False</stp>
        <stp>T</stp>
        <tr r="AZ74" s="2"/>
        <tr r="AZ75" s="2"/>
      </tp>
      <tp>
        <v>307.61</v>
        <stp/>
        <stp>StudyData</stp>
        <stp>S.US.ILMN</stp>
        <stp>FG</stp>
        <stp/>
        <stp>Close</stp>
        <stp>5Min</stp>
        <stp>-13</stp>
        <stp>all</stp>
        <stp/>
        <stp/>
        <stp>False</stp>
        <stp>T</stp>
        <tr r="AZ15" s="2"/>
        <tr r="AZ14" s="2"/>
      </tp>
      <tp>
        <v>309.5</v>
        <stp/>
        <stp>StudyData</stp>
        <stp>S.US.ILMN</stp>
        <stp>FG</stp>
        <stp/>
        <stp>Close</stp>
        <stp>5Min</stp>
        <stp>-23</stp>
        <stp>all</stp>
        <stp/>
        <stp/>
        <stp>False</stp>
        <stp>T</stp>
        <tr r="AZ25" s="2"/>
        <tr r="AZ24" s="2"/>
      </tp>
      <tp>
        <v>308.95</v>
        <stp/>
        <stp>StudyData</stp>
        <stp>S.US.ILMN</stp>
        <stp>FG</stp>
        <stp/>
        <stp>Close</stp>
        <stp>5Min</stp>
        <stp>-33</stp>
        <stp>all</stp>
        <stp/>
        <stp/>
        <stp>False</stp>
        <stp>T</stp>
        <tr r="AZ34" s="2"/>
        <tr r="AZ35" s="2"/>
      </tp>
      <tp>
        <v>316.56</v>
        <stp/>
        <stp>StudyData</stp>
        <stp>S.US.ILMN</stp>
        <stp>FG</stp>
        <stp/>
        <stp>Close</stp>
        <stp>5Min</stp>
        <stp>-83</stp>
        <stp>all</stp>
        <stp/>
        <stp/>
        <stp>False</stp>
        <stp>T</stp>
        <tr r="AZ84" s="2"/>
        <tr r="AZ85" s="2"/>
      </tp>
      <tp>
        <v>323.58999999999997</v>
        <stp/>
        <stp>StudyData</stp>
        <stp>S.US.ILMN</stp>
        <stp>FG</stp>
        <stp/>
        <stp>Close</stp>
        <stp>5Min</stp>
        <stp>-93</stp>
        <stp>all</stp>
        <stp/>
        <stp/>
        <stp>False</stp>
        <stp>T</stp>
        <tr r="AZ94" s="2"/>
        <tr r="AZ95" s="2"/>
      </tp>
      <tp>
        <v>323.2</v>
        <stp/>
        <stp>StudyData</stp>
        <stp>S.US.ALGN</stp>
        <stp>FG</stp>
        <stp/>
        <stp>Close</stp>
        <stp>5Min</stp>
        <stp>-49</stp>
        <stp>all</stp>
        <stp/>
        <stp/>
        <stp>False</stp>
        <stp>T</stp>
        <tr r="H51" s="2"/>
        <tr r="H50" s="2"/>
      </tp>
      <tp>
        <v>205.08</v>
        <stp/>
        <stp>StudyData</stp>
        <stp>S.US.AMGN</stp>
        <stp>FG</stp>
        <stp/>
        <stp>Close</stp>
        <stp>5Min</stp>
        <stp>-59</stp>
        <stp>all</stp>
        <stp/>
        <stp/>
        <stp>False</stp>
        <stp>T</stp>
        <tr r="K60" s="2"/>
        <tr r="K61" s="2"/>
      </tp>
      <tp>
        <v>325.45</v>
        <stp/>
        <stp>StudyData</stp>
        <stp>S.US.ALGN</stp>
        <stp>FG</stp>
        <stp/>
        <stp>Close</stp>
        <stp>5Min</stp>
        <stp>-59</stp>
        <stp>all</stp>
        <stp/>
        <stp/>
        <stp>False</stp>
        <stp>T</stp>
        <tr r="H60" s="2"/>
        <tr r="H61" s="2"/>
      </tp>
      <tp>
        <v>203.95</v>
        <stp/>
        <stp>StudyData</stp>
        <stp>S.US.AMGN</stp>
        <stp>FG</stp>
        <stp/>
        <stp>Close</stp>
        <stp>5Min</stp>
        <stp>-49</stp>
        <stp>all</stp>
        <stp/>
        <stp/>
        <stp>False</stp>
        <stp>T</stp>
        <tr r="K50" s="2"/>
        <tr r="K51" s="2"/>
      </tp>
      <tp>
        <v>326.38</v>
        <stp/>
        <stp>StudyData</stp>
        <stp>S.US.ALGN</stp>
        <stp>FG</stp>
        <stp/>
        <stp>Close</stp>
        <stp>5Min</stp>
        <stp>-69</stp>
        <stp>all</stp>
        <stp/>
        <stp/>
        <stp>False</stp>
        <stp>T</stp>
        <tr r="H70" s="2"/>
        <tr r="H71" s="2"/>
      </tp>
      <tp>
        <v>205.26</v>
        <stp/>
        <stp>StudyData</stp>
        <stp>S.US.AMGN</stp>
        <stp>FG</stp>
        <stp/>
        <stp>Close</stp>
        <stp>5Min</stp>
        <stp>-79</stp>
        <stp>all</stp>
        <stp/>
        <stp/>
        <stp>False</stp>
        <stp>T</stp>
        <tr r="K81" s="2"/>
        <tr r="K80" s="2"/>
      </tp>
      <tp>
        <v>332.22</v>
        <stp/>
        <stp>StudyData</stp>
        <stp>S.US.ALGN</stp>
        <stp>FG</stp>
        <stp/>
        <stp>Close</stp>
        <stp>5Min</stp>
        <stp>-79</stp>
        <stp>all</stp>
        <stp/>
        <stp/>
        <stp>False</stp>
        <stp>T</stp>
        <tr r="H81" s="2"/>
        <tr r="H80" s="2"/>
      </tp>
      <tp>
        <v>205.34</v>
        <stp/>
        <stp>StudyData</stp>
        <stp>S.US.AMGN</stp>
        <stp>FG</stp>
        <stp/>
        <stp>Close</stp>
        <stp>5Min</stp>
        <stp>-69</stp>
        <stp>all</stp>
        <stp/>
        <stp/>
        <stp>False</stp>
        <stp>T</stp>
        <tr r="K70" s="2"/>
        <tr r="K71" s="2"/>
      </tp>
      <tp>
        <v>202.09</v>
        <stp/>
        <stp>StudyData</stp>
        <stp>S.US.AMGN</stp>
        <stp>FG</stp>
        <stp/>
        <stp>Close</stp>
        <stp>5Min</stp>
        <stp>-19</stp>
        <stp>all</stp>
        <stp/>
        <stp/>
        <stp>False</stp>
        <stp>T</stp>
        <tr r="K21" s="2"/>
        <tr r="K20" s="2"/>
      </tp>
      <tp>
        <v>319.12</v>
        <stp/>
        <stp>StudyData</stp>
        <stp>S.US.ALGN</stp>
        <stp>FG</stp>
        <stp/>
        <stp>Close</stp>
        <stp>5Min</stp>
        <stp>-19</stp>
        <stp>all</stp>
        <stp/>
        <stp/>
        <stp>False</stp>
        <stp>T</stp>
        <tr r="H21" s="2"/>
        <tr r="H20" s="2"/>
      </tp>
      <tp>
        <v>320.3</v>
        <stp/>
        <stp>StudyData</stp>
        <stp>S.US.ALGN</stp>
        <stp>FG</stp>
        <stp/>
        <stp>Close</stp>
        <stp>5Min</stp>
        <stp>-29</stp>
        <stp>all</stp>
        <stp/>
        <stp/>
        <stp>False</stp>
        <stp>T</stp>
        <tr r="H30" s="2"/>
        <tr r="H31" s="2"/>
      </tp>
      <tp>
        <v>204.17</v>
        <stp/>
        <stp>StudyData</stp>
        <stp>S.US.AMGN</stp>
        <stp>FG</stp>
        <stp/>
        <stp>Close</stp>
        <stp>5Min</stp>
        <stp>-39</stp>
        <stp>all</stp>
        <stp/>
        <stp/>
        <stp>False</stp>
        <stp>T</stp>
        <tr r="K40" s="2"/>
        <tr r="K41" s="2"/>
      </tp>
      <tp>
        <v>321.8</v>
        <stp/>
        <stp>StudyData</stp>
        <stp>S.US.ALGN</stp>
        <stp>FG</stp>
        <stp/>
        <stp>Close</stp>
        <stp>5Min</stp>
        <stp>-39</stp>
        <stp>all</stp>
        <stp/>
        <stp/>
        <stp>False</stp>
        <stp>T</stp>
        <tr r="H40" s="2"/>
        <tr r="H41" s="2"/>
      </tp>
      <tp>
        <v>202.27</v>
        <stp/>
        <stp>StudyData</stp>
        <stp>S.US.AMGN</stp>
        <stp>FG</stp>
        <stp/>
        <stp>Close</stp>
        <stp>5Min</stp>
        <stp>-29</stp>
        <stp>all</stp>
        <stp/>
        <stp/>
        <stp>False</stp>
        <stp>T</stp>
        <tr r="K30" s="2"/>
        <tr r="K31" s="2"/>
      </tp>
      <tp>
        <v>340.97</v>
        <stp/>
        <stp>StudyData</stp>
        <stp>S.US.ALGN</stp>
        <stp>FG</stp>
        <stp/>
        <stp>Close</stp>
        <stp>5Min</stp>
        <stp>-89</stp>
        <stp>all</stp>
        <stp/>
        <stp/>
        <stp>False</stp>
        <stp>T</stp>
        <tr r="H90" s="2"/>
        <tr r="H91" s="2"/>
      </tp>
      <tp>
        <v>207.43</v>
        <stp/>
        <stp>StudyData</stp>
        <stp>S.US.AMGN</stp>
        <stp>FG</stp>
        <stp/>
        <stp>Close</stp>
        <stp>5Min</stp>
        <stp>-99</stp>
        <stp>all</stp>
        <stp/>
        <stp/>
        <stp>False</stp>
        <stp>T</stp>
        <tr r="K100" s="2"/>
        <tr r="K101" s="2"/>
      </tp>
      <tp>
        <v>339.65</v>
        <stp/>
        <stp>StudyData</stp>
        <stp>S.US.ALGN</stp>
        <stp>FG</stp>
        <stp/>
        <stp>Close</stp>
        <stp>5Min</stp>
        <stp>-99</stp>
        <stp>all</stp>
        <stp/>
        <stp/>
        <stp>False</stp>
        <stp>T</stp>
        <tr r="H100" s="2"/>
        <tr r="H101" s="2"/>
      </tp>
      <tp>
        <v>206</v>
        <stp/>
        <stp>StudyData</stp>
        <stp>S.US.AMGN</stp>
        <stp>FG</stp>
        <stp/>
        <stp>Close</stp>
        <stp>5Min</stp>
        <stp>-89</stp>
        <stp>all</stp>
        <stp/>
        <stp/>
        <stp>False</stp>
        <stp>T</stp>
        <tr r="K91" s="2"/>
        <tr r="K90" s="2"/>
      </tp>
      <tp>
        <v>392.87</v>
        <stp/>
        <stp>StudyData</stp>
        <stp>S.US.REGN</stp>
        <stp>FG</stp>
        <stp/>
        <stp>Close</stp>
        <stp>5Min</stp>
        <stp>-99</stp>
        <stp>all</stp>
        <stp/>
        <stp/>
        <stp>False</stp>
        <stp>T</stp>
        <tr r="CD101" s="2"/>
        <tr r="CD100" s="2"/>
      </tp>
      <tp>
        <v>392.53</v>
        <stp/>
        <stp>StudyData</stp>
        <stp>S.US.REGN</stp>
        <stp>FG</stp>
        <stp/>
        <stp>Close</stp>
        <stp>5Min</stp>
        <stp>-89</stp>
        <stp>all</stp>
        <stp/>
        <stp/>
        <stp>False</stp>
        <stp>T</stp>
        <tr r="CD90" s="2"/>
        <tr r="CD91" s="2"/>
      </tp>
      <tp>
        <v>393.26</v>
        <stp/>
        <stp>StudyData</stp>
        <stp>S.US.REGN</stp>
        <stp>FG</stp>
        <stp/>
        <stp>Close</stp>
        <stp>5Min</stp>
        <stp>-59</stp>
        <stp>all</stp>
        <stp/>
        <stp/>
        <stp>False</stp>
        <stp>T</stp>
        <tr r="CD60" s="2"/>
        <tr r="CD61" s="2"/>
      </tp>
      <tp>
        <v>391.7</v>
        <stp/>
        <stp>StudyData</stp>
        <stp>S.US.REGN</stp>
        <stp>FG</stp>
        <stp/>
        <stp>Close</stp>
        <stp>5Min</stp>
        <stp>-49</stp>
        <stp>all</stp>
        <stp/>
        <stp/>
        <stp>False</stp>
        <stp>T</stp>
        <tr r="CD50" s="2"/>
        <tr r="CD51" s="2"/>
      </tp>
      <tp>
        <v>390.68</v>
        <stp/>
        <stp>StudyData</stp>
        <stp>S.US.REGN</stp>
        <stp>FG</stp>
        <stp/>
        <stp>Close</stp>
        <stp>5Min</stp>
        <stp>-79</stp>
        <stp>all</stp>
        <stp/>
        <stp/>
        <stp>False</stp>
        <stp>T</stp>
        <tr r="CD81" s="2"/>
        <tr r="CD80" s="2"/>
      </tp>
      <tp>
        <v>393.97</v>
        <stp/>
        <stp>StudyData</stp>
        <stp>S.US.REGN</stp>
        <stp>FG</stp>
        <stp/>
        <stp>Close</stp>
        <stp>5Min</stp>
        <stp>-69</stp>
        <stp>all</stp>
        <stp/>
        <stp/>
        <stp>False</stp>
        <stp>T</stp>
        <tr r="CD70" s="2"/>
        <tr r="CD71" s="2"/>
      </tp>
      <tp>
        <v>383.21</v>
        <stp/>
        <stp>StudyData</stp>
        <stp>S.US.REGN</stp>
        <stp>FG</stp>
        <stp/>
        <stp>Close</stp>
        <stp>5Min</stp>
        <stp>-19</stp>
        <stp>all</stp>
        <stp/>
        <stp/>
        <stp>False</stp>
        <stp>T</stp>
        <tr r="CD20" s="2"/>
        <tr r="CD21" s="2"/>
      </tp>
      <tp>
        <v>390.9</v>
        <stp/>
        <stp>StudyData</stp>
        <stp>S.US.REGN</stp>
        <stp>FG</stp>
        <stp/>
        <stp>Close</stp>
        <stp>5Min</stp>
        <stp>-39</stp>
        <stp>all</stp>
        <stp/>
        <stp/>
        <stp>False</stp>
        <stp>T</stp>
        <tr r="CD41" s="2"/>
        <tr r="CD40" s="2"/>
      </tp>
      <tp>
        <v>387.63</v>
        <stp/>
        <stp>StudyData</stp>
        <stp>S.US.REGN</stp>
        <stp>FG</stp>
        <stp/>
        <stp>Close</stp>
        <stp>5Min</stp>
        <stp>-29</stp>
        <stp>all</stp>
        <stp/>
        <stp/>
        <stp>False</stp>
        <stp>T</stp>
        <tr r="CD30" s="2"/>
        <tr r="CD31" s="2"/>
      </tp>
      <tp>
        <v>115.5</v>
        <stp/>
        <stp>StudyData</stp>
        <stp>S.US.WYNN</stp>
        <stp>FG</stp>
        <stp/>
        <stp>Close</stp>
        <stp>5Min</stp>
        <stp>-10</stp>
        <stp>all</stp>
        <stp/>
        <stp/>
        <stp>False</stp>
        <stp>T</stp>
        <tr r="CX12" s="2"/>
        <tr r="CX11" s="2"/>
      </tp>
      <tp>
        <v>116.74</v>
        <stp/>
        <stp>StudyData</stp>
        <stp>S.US.WYNN</stp>
        <stp>FG</stp>
        <stp/>
        <stp>Close</stp>
        <stp>5Min</stp>
        <stp>-30</stp>
        <stp>all</stp>
        <stp/>
        <stp/>
        <stp>False</stp>
        <stp>T</stp>
        <tr r="CX31" s="2"/>
        <tr r="CX32" s="2"/>
      </tp>
      <tp>
        <v>115.67</v>
        <stp/>
        <stp>StudyData</stp>
        <stp>S.US.WYNN</stp>
        <stp>FG</stp>
        <stp/>
        <stp>Close</stp>
        <stp>5Min</stp>
        <stp>-20</stp>
        <stp>all</stp>
        <stp/>
        <stp/>
        <stp>False</stp>
        <stp>T</stp>
        <tr r="CX22" s="2"/>
        <tr r="CX21" s="2"/>
      </tp>
      <tp>
        <v>117.06</v>
        <stp/>
        <stp>StudyData</stp>
        <stp>S.US.WYNN</stp>
        <stp>FG</stp>
        <stp/>
        <stp>Close</stp>
        <stp>5Min</stp>
        <stp>-50</stp>
        <stp>all</stp>
        <stp/>
        <stp/>
        <stp>False</stp>
        <stp>T</stp>
        <tr r="CX52" s="2"/>
        <tr r="CX51" s="2"/>
      </tp>
      <tp>
        <v>117.58</v>
        <stp/>
        <stp>StudyData</stp>
        <stp>S.US.WYNN</stp>
        <stp>FG</stp>
        <stp/>
        <stp>Close</stp>
        <stp>5Min</stp>
        <stp>-40</stp>
        <stp>all</stp>
        <stp/>
        <stp/>
        <stp>False</stp>
        <stp>T</stp>
        <tr r="CX41" s="2"/>
        <tr r="CX42" s="2"/>
      </tp>
      <tp>
        <v>117</v>
        <stp/>
        <stp>StudyData</stp>
        <stp>S.US.WYNN</stp>
        <stp>FG</stp>
        <stp/>
        <stp>Close</stp>
        <stp>5Min</stp>
        <stp>-70</stp>
        <stp>all</stp>
        <stp/>
        <stp/>
        <stp>False</stp>
        <stp>T</stp>
        <tr r="CX72" s="2"/>
        <tr r="CX71" s="2"/>
      </tp>
      <tp>
        <v>116.61</v>
        <stp/>
        <stp>StudyData</stp>
        <stp>S.US.WYNN</stp>
        <stp>FG</stp>
        <stp/>
        <stp>Close</stp>
        <stp>5Min</stp>
        <stp>-60</stp>
        <stp>all</stp>
        <stp/>
        <stp/>
        <stp>False</stp>
        <stp>T</stp>
        <tr r="CX61" s="2"/>
        <tr r="CX62" s="2"/>
      </tp>
      <tp>
        <v>118.99</v>
        <stp/>
        <stp>StudyData</stp>
        <stp>S.US.WYNN</stp>
        <stp>FG</stp>
        <stp/>
        <stp>Close</stp>
        <stp>5Min</stp>
        <stp>-90</stp>
        <stp>all</stp>
        <stp/>
        <stp/>
        <stp>False</stp>
        <stp>T</stp>
        <tr r="CX91" s="2"/>
        <tr r="CX92" s="2"/>
      </tp>
      <tp>
        <v>117.92</v>
        <stp/>
        <stp>StudyData</stp>
        <stp>S.US.WYNN</stp>
        <stp>FG</stp>
        <stp/>
        <stp>Close</stp>
        <stp>5Min</stp>
        <stp>-80</stp>
        <stp>all</stp>
        <stp/>
        <stp/>
        <stp>False</stp>
        <stp>T</stp>
        <tr r="CX82" s="2"/>
        <tr r="CX81" s="2"/>
      </tp>
      <tp>
        <v>244.7</v>
        <stp/>
        <stp>StudyData</stp>
        <stp>S.US.AVGO</stp>
        <stp>FG</stp>
        <stp/>
        <stp>Close</stp>
        <stp>5Min</stp>
        <stp>-89</stp>
        <stp>all</stp>
        <stp/>
        <stp/>
        <stp>False</stp>
        <stp>T</stp>
        <tr r="O91" s="2"/>
        <tr r="O90" s="2"/>
      </tp>
      <tp>
        <v>245.07</v>
        <stp/>
        <stp>StudyData</stp>
        <stp>S.US.AVGO</stp>
        <stp>FG</stp>
        <stp/>
        <stp>Close</stp>
        <stp>5Min</stp>
        <stp>-99</stp>
        <stp>all</stp>
        <stp/>
        <stp/>
        <stp>False</stp>
        <stp>T</stp>
        <tr r="O100" s="2"/>
        <tr r="O101" s="2"/>
      </tp>
      <tp>
        <v>236.41</v>
        <stp/>
        <stp>StudyData</stp>
        <stp>S.US.AVGO</stp>
        <stp>FG</stp>
        <stp/>
        <stp>Close</stp>
        <stp>5Min</stp>
        <stp>-69</stp>
        <stp>all</stp>
        <stp/>
        <stp/>
        <stp>False</stp>
        <stp>T</stp>
        <tr r="O70" s="2"/>
        <tr r="O71" s="2"/>
      </tp>
      <tp>
        <v>240.02</v>
        <stp/>
        <stp>StudyData</stp>
        <stp>S.US.AVGO</stp>
        <stp>FG</stp>
        <stp/>
        <stp>Close</stp>
        <stp>5Min</stp>
        <stp>-79</stp>
        <stp>all</stp>
        <stp/>
        <stp/>
        <stp>False</stp>
        <stp>T</stp>
        <tr r="O81" s="2"/>
        <tr r="O80" s="2"/>
      </tp>
      <tp>
        <v>238.93</v>
        <stp/>
        <stp>StudyData</stp>
        <stp>S.US.AVGO</stp>
        <stp>FG</stp>
        <stp/>
        <stp>Close</stp>
        <stp>5Min</stp>
        <stp>-49</stp>
        <stp>all</stp>
        <stp/>
        <stp/>
        <stp>False</stp>
        <stp>T</stp>
        <tr r="O50" s="2"/>
        <tr r="O51" s="2"/>
      </tp>
      <tp>
        <v>238.52</v>
        <stp/>
        <stp>StudyData</stp>
        <stp>S.US.AVGO</stp>
        <stp>FG</stp>
        <stp/>
        <stp>Close</stp>
        <stp>5Min</stp>
        <stp>-59</stp>
        <stp>all</stp>
        <stp/>
        <stp/>
        <stp>False</stp>
        <stp>T</stp>
        <tr r="O61" s="2"/>
        <tr r="O60" s="2"/>
      </tp>
      <tp>
        <v>237.34</v>
        <stp/>
        <stp>StudyData</stp>
        <stp>S.US.AVGO</stp>
        <stp>FG</stp>
        <stp/>
        <stp>Close</stp>
        <stp>5Min</stp>
        <stp>-29</stp>
        <stp>all</stp>
        <stp/>
        <stp/>
        <stp>False</stp>
        <stp>T</stp>
        <tr r="O30" s="2"/>
        <tr r="O31" s="2"/>
      </tp>
      <tp>
        <v>238.65</v>
        <stp/>
        <stp>StudyData</stp>
        <stp>S.US.AVGO</stp>
        <stp>FG</stp>
        <stp/>
        <stp>Close</stp>
        <stp>5Min</stp>
        <stp>-39</stp>
        <stp>all</stp>
        <stp/>
        <stp/>
        <stp>False</stp>
        <stp>T</stp>
        <tr r="O40" s="2"/>
        <tr r="O41" s="2"/>
      </tp>
      <tp>
        <v>234.49</v>
        <stp/>
        <stp>StudyData</stp>
        <stp>S.US.AVGO</stp>
        <stp>FG</stp>
        <stp/>
        <stp>Close</stp>
        <stp>5Min</stp>
        <stp>-19</stp>
        <stp>all</stp>
        <stp/>
        <stp/>
        <stp>False</stp>
        <stp>T</stp>
        <tr r="O20" s="2"/>
        <tr r="O21" s="2"/>
      </tp>
      <tp>
        <v>183.15</v>
        <stp/>
        <stp>StudyData</stp>
        <stp>S.US.ASML</stp>
        <stp>FG</stp>
        <stp/>
        <stp>Close</stp>
        <stp>5Min</stp>
        <stp>-93</stp>
        <stp>all</stp>
        <stp/>
        <stp/>
        <stp>False</stp>
        <stp>T</stp>
        <tr r="M95" s="2"/>
        <tr r="M94" s="2"/>
      </tp>
      <tp>
        <v>173.37</v>
        <stp/>
        <stp>StudyData</stp>
        <stp>S.US.ASML</stp>
        <stp>FG</stp>
        <stp/>
        <stp>Close</stp>
        <stp>5Min</stp>
        <stp>-83</stp>
        <stp>all</stp>
        <stp/>
        <stp/>
        <stp>False</stp>
        <stp>T</stp>
        <tr r="M85" s="2"/>
        <tr r="M84" s="2"/>
      </tp>
      <tp>
        <v>174.55</v>
        <stp/>
        <stp>StudyData</stp>
        <stp>S.US.ASML</stp>
        <stp>FG</stp>
        <stp/>
        <stp>Close</stp>
        <stp>5Min</stp>
        <stp>-33</stp>
        <stp>all</stp>
        <stp/>
        <stp/>
        <stp>False</stp>
        <stp>T</stp>
        <tr r="M34" s="2"/>
        <tr r="M35" s="2"/>
      </tp>
      <tp>
        <v>174.41</v>
        <stp/>
        <stp>StudyData</stp>
        <stp>S.US.ASML</stp>
        <stp>FG</stp>
        <stp/>
        <stp>Close</stp>
        <stp>5Min</stp>
        <stp>-23</stp>
        <stp>all</stp>
        <stp/>
        <stp/>
        <stp>False</stp>
        <stp>T</stp>
        <tr r="M25" s="2"/>
        <tr r="M24" s="2"/>
      </tp>
      <tp>
        <v>173.61</v>
        <stp/>
        <stp>StudyData</stp>
        <stp>S.US.ASML</stp>
        <stp>FG</stp>
        <stp/>
        <stp>Close</stp>
        <stp>5Min</stp>
        <stp>-13</stp>
        <stp>all</stp>
        <stp/>
        <stp/>
        <stp>False</stp>
        <stp>T</stp>
        <tr r="M14" s="2"/>
        <tr r="M15" s="2"/>
      </tp>
      <tp>
        <v>173.63</v>
        <stp/>
        <stp>StudyData</stp>
        <stp>S.US.ASML</stp>
        <stp>FG</stp>
        <stp/>
        <stp>Close</stp>
        <stp>5Min</stp>
        <stp>-73</stp>
        <stp>all</stp>
        <stp/>
        <stp/>
        <stp>False</stp>
        <stp>T</stp>
        <tr r="M75" s="2"/>
        <tr r="M74" s="2"/>
      </tp>
      <tp>
        <v>173.53</v>
        <stp/>
        <stp>StudyData</stp>
        <stp>S.US.ASML</stp>
        <stp>FG</stp>
        <stp/>
        <stp>Close</stp>
        <stp>5Min</stp>
        <stp>-63</stp>
        <stp>all</stp>
        <stp/>
        <stp/>
        <stp>False</stp>
        <stp>T</stp>
        <tr r="M65" s="2"/>
        <tr r="M64" s="2"/>
      </tp>
      <tp>
        <v>175.34</v>
        <stp/>
        <stp>StudyData</stp>
        <stp>S.US.ASML</stp>
        <stp>FG</stp>
        <stp/>
        <stp>Close</stp>
        <stp>5Min</stp>
        <stp>-53</stp>
        <stp>all</stp>
        <stp/>
        <stp/>
        <stp>False</stp>
        <stp>T</stp>
        <tr r="M55" s="2"/>
        <tr r="M54" s="2"/>
      </tp>
      <tp>
        <v>176.36</v>
        <stp/>
        <stp>StudyData</stp>
        <stp>S.US.ASML</stp>
        <stp>FG</stp>
        <stp/>
        <stp>Close</stp>
        <stp>5Min</stp>
        <stp>-43</stp>
        <stp>all</stp>
        <stp/>
        <stp/>
        <stp>False</stp>
        <stp>T</stp>
        <tr r="M44" s="2"/>
        <tr r="M45" s="2"/>
      </tp>
      <tp>
        <v>150.11000000000001</v>
        <stp/>
        <stp>StudyData</stp>
        <stp>S.US.ADP</stp>
        <stp>FG</stp>
        <stp/>
        <stp>Close</stp>
        <stp>5Min</stp>
        <stp>-100</stp>
        <stp>all</stp>
        <stp/>
        <stp/>
        <stp>False</stp>
        <stp>T</stp>
        <tr r="F102" s="2"/>
        <tr r="F101" s="2"/>
      </tp>
      <tp>
        <v>120.39</v>
        <stp/>
        <stp>StudyData</stp>
        <stp>S.US.MAR</stp>
        <stp>FG</stp>
        <stp/>
        <stp>Close</stp>
        <stp>5Min</stp>
        <stp>-102</stp>
        <stp>all</stp>
        <stp/>
        <stp/>
        <stp>False</stp>
        <stp>T</stp>
        <tr r="BL103" s="2"/>
        <tr r="BL104" s="2"/>
      </tp>
      <tp>
        <v>100.82</v>
        <stp/>
        <stp>StudyData</stp>
        <stp>S.US.HAS</stp>
        <stp>FG</stp>
        <stp/>
        <stp>Close</stp>
        <stp>5Min</stp>
        <stp>-103</stp>
        <stp>all</stp>
        <stp/>
        <stp/>
        <stp>False</stp>
        <stp>T</stp>
        <tr r="AV105" s="2"/>
        <tr r="AV104" s="2"/>
      </tp>
      <tp>
        <v>51.37</v>
        <stp/>
        <stp>StudyData</stp>
        <stp>S.US.MXIM</stp>
        <stp>FG</stp>
        <stp/>
        <stp>Close</stp>
        <stp>5Min</stp>
        <stp>-17</stp>
        <stp>all</stp>
        <stp/>
        <stp/>
        <stp>False</stp>
        <stp>T</stp>
        <tr r="BS19" s="2"/>
        <tr r="BS18" s="2"/>
      </tp>
      <tp>
        <v>51.64</v>
        <stp/>
        <stp>StudyData</stp>
        <stp>S.US.MXIM</stp>
        <stp>FG</stp>
        <stp/>
        <stp>Close</stp>
        <stp>5Min</stp>
        <stp>-27</stp>
        <stp>all</stp>
        <stp/>
        <stp/>
        <stp>False</stp>
        <stp>T</stp>
        <tr r="BS28" s="2"/>
        <tr r="BS29" s="2"/>
      </tp>
      <tp>
        <v>52.09</v>
        <stp/>
        <stp>StudyData</stp>
        <stp>S.US.MXIM</stp>
        <stp>FG</stp>
        <stp/>
        <stp>Close</stp>
        <stp>5Min</stp>
        <stp>-37</stp>
        <stp>all</stp>
        <stp/>
        <stp/>
        <stp>False</stp>
        <stp>T</stp>
        <tr r="BS39" s="2"/>
        <tr r="BS38" s="2"/>
      </tp>
      <tp>
        <v>51.84</v>
        <stp/>
        <stp>StudyData</stp>
        <stp>S.US.MXIM</stp>
        <stp>FG</stp>
        <stp/>
        <stp>Close</stp>
        <stp>5Min</stp>
        <stp>-47</stp>
        <stp>all</stp>
        <stp/>
        <stp/>
        <stp>False</stp>
        <stp>T</stp>
        <tr r="BS48" s="2"/>
        <tr r="BS49" s="2"/>
      </tp>
      <tp>
        <v>51.62</v>
        <stp/>
        <stp>StudyData</stp>
        <stp>S.US.MXIM</stp>
        <stp>FG</stp>
        <stp/>
        <stp>Close</stp>
        <stp>5Min</stp>
        <stp>-57</stp>
        <stp>all</stp>
        <stp/>
        <stp/>
        <stp>False</stp>
        <stp>T</stp>
        <tr r="BS58" s="2"/>
        <tr r="BS59" s="2"/>
      </tp>
      <tp>
        <v>51.54</v>
        <stp/>
        <stp>StudyData</stp>
        <stp>S.US.MXIM</stp>
        <stp>FG</stp>
        <stp/>
        <stp>Close</stp>
        <stp>5Min</stp>
        <stp>-67</stp>
        <stp>all</stp>
        <stp/>
        <stp/>
        <stp>False</stp>
        <stp>T</stp>
        <tr r="BS69" s="2"/>
        <tr r="BS68" s="2"/>
      </tp>
      <tp>
        <v>51.67</v>
        <stp/>
        <stp>StudyData</stp>
        <stp>S.US.MXIM</stp>
        <stp>FG</stp>
        <stp/>
        <stp>Close</stp>
        <stp>5Min</stp>
        <stp>-77</stp>
        <stp>all</stp>
        <stp/>
        <stp/>
        <stp>False</stp>
        <stp>T</stp>
        <tr r="BS79" s="2"/>
        <tr r="BS78" s="2"/>
      </tp>
      <tp>
        <v>51.76</v>
        <stp/>
        <stp>StudyData</stp>
        <stp>S.US.MXIM</stp>
        <stp>FG</stp>
        <stp/>
        <stp>Close</stp>
        <stp>5Min</stp>
        <stp>-87</stp>
        <stp>all</stp>
        <stp/>
        <stp/>
        <stp>False</stp>
        <stp>T</stp>
        <tr r="BS88" s="2"/>
        <tr r="BS89" s="2"/>
      </tp>
      <tp>
        <v>52.84</v>
        <stp/>
        <stp>StudyData</stp>
        <stp>S.US.MXIM</stp>
        <stp>FG</stp>
        <stp/>
        <stp>Close</stp>
        <stp>5Min</stp>
        <stp>-97</stp>
        <stp>all</stp>
        <stp/>
        <stp/>
        <stp>False</stp>
        <stp>T</stp>
        <tr r="BS98" s="2"/>
        <tr r="BS99" s="2"/>
      </tp>
      <tp>
        <v>70.36</v>
        <stp/>
        <stp>StudyData</stp>
        <stp>S.US.QCOM</stp>
        <stp>FG</stp>
        <stp/>
        <stp>Close</stp>
        <stp>5Min</stp>
        <stp>-91</stp>
        <stp>all</stp>
        <stp/>
        <stp/>
        <stp>False</stp>
        <stp>T</stp>
        <tr r="CB93" s="2"/>
        <tr r="CB92" s="2"/>
      </tp>
      <tp>
        <v>68.86</v>
        <stp/>
        <stp>StudyData</stp>
        <stp>S.US.QCOM</stp>
        <stp>FG</stp>
        <stp/>
        <stp>Close</stp>
        <stp>5Min</stp>
        <stp>-81</stp>
        <stp>all</stp>
        <stp/>
        <stp/>
        <stp>False</stp>
        <stp>T</stp>
        <tr r="CB83" s="2"/>
        <tr r="CB82" s="2"/>
      </tp>
      <tp>
        <v>68.010000000000005</v>
        <stp/>
        <stp>StudyData</stp>
        <stp>S.US.QCOM</stp>
        <stp>FG</stp>
        <stp/>
        <stp>Close</stp>
        <stp>5Min</stp>
        <stp>-31</stp>
        <stp>all</stp>
        <stp/>
        <stp/>
        <stp>False</stp>
        <stp>T</stp>
        <tr r="CB32" s="2"/>
        <tr r="CB33" s="2"/>
      </tp>
      <tp>
        <v>67.64</v>
        <stp/>
        <stp>StudyData</stp>
        <stp>S.US.QCOM</stp>
        <stp>FG</stp>
        <stp/>
        <stp>Close</stp>
        <stp>5Min</stp>
        <stp>-21</stp>
        <stp>all</stp>
        <stp/>
        <stp/>
        <stp>False</stp>
        <stp>T</stp>
        <tr r="CB22" s="2"/>
        <tr r="CB23" s="2"/>
      </tp>
      <tp>
        <v>66.73</v>
        <stp/>
        <stp>StudyData</stp>
        <stp>S.US.QCOM</stp>
        <stp>FG</stp>
        <stp/>
        <stp>Close</stp>
        <stp>5Min</stp>
        <stp>-11</stp>
        <stp>all</stp>
        <stp/>
        <stp/>
        <stp>False</stp>
        <stp>T</stp>
        <tr r="CB13" s="2"/>
        <tr r="CB12" s="2"/>
      </tp>
      <tp>
        <v>68.37</v>
        <stp/>
        <stp>StudyData</stp>
        <stp>S.US.QCOM</stp>
        <stp>FG</stp>
        <stp/>
        <stp>Close</stp>
        <stp>5Min</stp>
        <stp>-71</stp>
        <stp>all</stp>
        <stp/>
        <stp/>
        <stp>False</stp>
        <stp>T</stp>
        <tr r="CB73" s="2"/>
        <tr r="CB72" s="2"/>
      </tp>
      <tp>
        <v>68.27</v>
        <stp/>
        <stp>StudyData</stp>
        <stp>S.US.QCOM</stp>
        <stp>FG</stp>
        <stp/>
        <stp>Close</stp>
        <stp>5Min</stp>
        <stp>-61</stp>
        <stp>all</stp>
        <stp/>
        <stp/>
        <stp>False</stp>
        <stp>T</stp>
        <tr r="CB63" s="2"/>
        <tr r="CB62" s="2"/>
      </tp>
      <tp>
        <v>68.28</v>
        <stp/>
        <stp>StudyData</stp>
        <stp>S.US.QCOM</stp>
        <stp>FG</stp>
        <stp/>
        <stp>Close</stp>
        <stp>5Min</stp>
        <stp>-51</stp>
        <stp>all</stp>
        <stp/>
        <stp/>
        <stp>False</stp>
        <stp>T</stp>
        <tr r="CB52" s="2"/>
        <tr r="CB53" s="2"/>
      </tp>
      <tp>
        <v>68.45</v>
        <stp/>
        <stp>StudyData</stp>
        <stp>S.US.QCOM</stp>
        <stp>FG</stp>
        <stp/>
        <stp>Close</stp>
        <stp>5Min</stp>
        <stp>-41</stp>
        <stp>all</stp>
        <stp/>
        <stp/>
        <stp>False</stp>
        <stp>T</stp>
        <tr r="CB42" s="2"/>
        <tr r="CB43" s="2"/>
      </tp>
      <tp>
        <v>341.62</v>
        <stp/>
        <stp>StudyData</stp>
        <stp>S.US.BIIB</stp>
        <stp>FG</stp>
        <stp/>
        <stp>Close</stp>
        <stp>5Min</stp>
        <stp>-17</stp>
        <stp>all</stp>
        <stp/>
        <stp/>
        <stp>False</stp>
        <stp>T</stp>
        <tr r="Q18" s="2"/>
        <tr r="Q19" s="2"/>
      </tp>
      <tp>
        <v>344.3</v>
        <stp/>
        <stp>StudyData</stp>
        <stp>S.US.BIIB</stp>
        <stp>FG</stp>
        <stp/>
        <stp>Close</stp>
        <stp>5Min</stp>
        <stp>-37</stp>
        <stp>all</stp>
        <stp/>
        <stp/>
        <stp>False</stp>
        <stp>T</stp>
        <tr r="Q38" s="2"/>
        <tr r="Q39" s="2"/>
      </tp>
      <tp>
        <v>340.81</v>
        <stp/>
        <stp>StudyData</stp>
        <stp>S.US.BIIB</stp>
        <stp>FG</stp>
        <stp/>
        <stp>Close</stp>
        <stp>5Min</stp>
        <stp>-27</stp>
        <stp>all</stp>
        <stp/>
        <stp/>
        <stp>False</stp>
        <stp>T</stp>
        <tr r="Q29" s="2"/>
        <tr r="Q28" s="2"/>
      </tp>
      <tp>
        <v>344.45</v>
        <stp/>
        <stp>StudyData</stp>
        <stp>S.US.BIIB</stp>
        <stp>FG</stp>
        <stp/>
        <stp>Close</stp>
        <stp>5Min</stp>
        <stp>-57</stp>
        <stp>all</stp>
        <stp/>
        <stp/>
        <stp>False</stp>
        <stp>T</stp>
        <tr r="Q58" s="2"/>
        <tr r="Q59" s="2"/>
      </tp>
      <tp>
        <v>343.67</v>
        <stp/>
        <stp>StudyData</stp>
        <stp>S.US.BIIB</stp>
        <stp>FG</stp>
        <stp/>
        <stp>Close</stp>
        <stp>5Min</stp>
        <stp>-47</stp>
        <stp>all</stp>
        <stp/>
        <stp/>
        <stp>False</stp>
        <stp>T</stp>
        <tr r="Q49" s="2"/>
        <tr r="Q48" s="2"/>
      </tp>
      <tp>
        <v>344.77</v>
        <stp/>
        <stp>StudyData</stp>
        <stp>S.US.BIIB</stp>
        <stp>FG</stp>
        <stp/>
        <stp>Close</stp>
        <stp>5Min</stp>
        <stp>-77</stp>
        <stp>all</stp>
        <stp/>
        <stp/>
        <stp>False</stp>
        <stp>T</stp>
        <tr r="Q79" s="2"/>
        <tr r="Q78" s="2"/>
      </tp>
      <tp>
        <v>345.7</v>
        <stp/>
        <stp>StudyData</stp>
        <stp>S.US.BIIB</stp>
        <stp>FG</stp>
        <stp/>
        <stp>Close</stp>
        <stp>5Min</stp>
        <stp>-67</stp>
        <stp>all</stp>
        <stp/>
        <stp/>
        <stp>False</stp>
        <stp>T</stp>
        <tr r="Q69" s="2"/>
        <tr r="Q68" s="2"/>
      </tp>
      <tp>
        <v>345.41</v>
        <stp/>
        <stp>StudyData</stp>
        <stp>S.US.BIIB</stp>
        <stp>FG</stp>
        <stp/>
        <stp>Close</stp>
        <stp>5Min</stp>
        <stp>-97</stp>
        <stp>all</stp>
        <stp/>
        <stp/>
        <stp>False</stp>
        <stp>T</stp>
        <tr r="Q98" s="2"/>
        <tr r="Q99" s="2"/>
      </tp>
      <tp>
        <v>343.34</v>
        <stp/>
        <stp>StudyData</stp>
        <stp>S.US.BIIB</stp>
        <stp>FG</stp>
        <stp/>
        <stp>Close</stp>
        <stp>5Min</stp>
        <stp>-87</stp>
        <stp>all</stp>
        <stp/>
        <stp/>
        <stp>False</stp>
        <stp>T</stp>
        <tr r="Q89" s="2"/>
        <tr r="Q88" s="2"/>
      </tp>
      <tp>
        <v>88.1</v>
        <stp/>
        <stp>StudyData</stp>
        <stp>S.US.HSIC</stp>
        <stp>FG</stp>
        <stp/>
        <stp>Close</stp>
        <stp>5Min</stp>
        <stp>-97</stp>
        <stp>all</stp>
        <stp/>
        <stp/>
        <stp>False</stp>
        <stp>T</stp>
        <tr r="AX99" s="2"/>
        <tr r="AX98" s="2"/>
      </tp>
      <tp>
        <v>87.74</v>
        <stp/>
        <stp>StudyData</stp>
        <stp>S.US.HSIC</stp>
        <stp>FG</stp>
        <stp/>
        <stp>Close</stp>
        <stp>5Min</stp>
        <stp>-87</stp>
        <stp>all</stp>
        <stp/>
        <stp/>
        <stp>False</stp>
        <stp>T</stp>
        <tr r="AX89" s="2"/>
        <tr r="AX88" s="2"/>
      </tp>
      <tp>
        <v>87.5</v>
        <stp/>
        <stp>StudyData</stp>
        <stp>S.US.HSIC</stp>
        <stp>FG</stp>
        <stp/>
        <stp>Close</stp>
        <stp>5Min</stp>
        <stp>-37</stp>
        <stp>all</stp>
        <stp/>
        <stp/>
        <stp>False</stp>
        <stp>T</stp>
        <tr r="AX38" s="2"/>
        <tr r="AX39" s="2"/>
      </tp>
      <tp>
        <v>87.02</v>
        <stp/>
        <stp>StudyData</stp>
        <stp>S.US.HSIC</stp>
        <stp>FG</stp>
        <stp/>
        <stp>Close</stp>
        <stp>5Min</stp>
        <stp>-27</stp>
        <stp>all</stp>
        <stp/>
        <stp/>
        <stp>False</stp>
        <stp>T</stp>
        <tr r="AX28" s="2"/>
        <tr r="AX29" s="2"/>
      </tp>
      <tp>
        <v>87.11</v>
        <stp/>
        <stp>StudyData</stp>
        <stp>S.US.HSIC</stp>
        <stp>FG</stp>
        <stp/>
        <stp>Close</stp>
        <stp>5Min</stp>
        <stp>-17</stp>
        <stp>all</stp>
        <stp/>
        <stp/>
        <stp>False</stp>
        <stp>T</stp>
        <tr r="AX19" s="2"/>
        <tr r="AX18" s="2"/>
      </tp>
      <tp>
        <v>87.7</v>
        <stp/>
        <stp>StudyData</stp>
        <stp>S.US.HSIC</stp>
        <stp>FG</stp>
        <stp/>
        <stp>Close</stp>
        <stp>5Min</stp>
        <stp>-77</stp>
        <stp>all</stp>
        <stp/>
        <stp/>
        <stp>False</stp>
        <stp>T</stp>
        <tr r="AX78" s="2"/>
        <tr r="AX79" s="2"/>
      </tp>
      <tp>
        <v>87.47</v>
        <stp/>
        <stp>StudyData</stp>
        <stp>S.US.HSIC</stp>
        <stp>FG</stp>
        <stp/>
        <stp>Close</stp>
        <stp>5Min</stp>
        <stp>-67</stp>
        <stp>all</stp>
        <stp/>
        <stp/>
        <stp>False</stp>
        <stp>T</stp>
        <tr r="AX69" s="2"/>
        <tr r="AX68" s="2"/>
      </tp>
      <tp>
        <v>87.66</v>
        <stp/>
        <stp>StudyData</stp>
        <stp>S.US.HSIC</stp>
        <stp>FG</stp>
        <stp/>
        <stp>Close</stp>
        <stp>5Min</stp>
        <stp>-57</stp>
        <stp>all</stp>
        <stp/>
        <stp/>
        <stp>False</stp>
        <stp>T</stp>
        <tr r="AX59" s="2"/>
        <tr r="AX58" s="2"/>
      </tp>
      <tp>
        <v>87.45</v>
        <stp/>
        <stp>StudyData</stp>
        <stp>S.US.HSIC</stp>
        <stp>FG</stp>
        <stp/>
        <stp>Close</stp>
        <stp>5Min</stp>
        <stp>-47</stp>
        <stp>all</stp>
        <stp/>
        <stp/>
        <stp>False</stp>
        <stp>T</stp>
        <tr r="AX48" s="2"/>
        <tr r="AX49" s="2"/>
      </tp>
      <tp>
        <v>20.010000000000002</v>
        <stp/>
        <stp>StudyData</stp>
        <stp>S.US.SYMC</stp>
        <stp>FG</stp>
        <stp/>
        <stp>Close</stp>
        <stp>5Min</stp>
        <stp>-13</stp>
        <stp>all</stp>
        <stp/>
        <stp/>
        <stp>False</stp>
        <stp>T</stp>
        <tr r="CL15" s="2"/>
        <tr r="CL14" s="2"/>
      </tp>
      <tp>
        <v>20.010000000000002</v>
        <stp/>
        <stp>StudyData</stp>
        <stp>S.US.SYMC</stp>
        <stp>FG</stp>
        <stp/>
        <stp>Close</stp>
        <stp>5Min</stp>
        <stp>-33</stp>
        <stp>all</stp>
        <stp/>
        <stp/>
        <stp>False</stp>
        <stp>T</stp>
        <tr r="CL34" s="2"/>
        <tr r="CL35" s="2"/>
      </tp>
      <tp>
        <v>20.079999999999998</v>
        <stp/>
        <stp>StudyData</stp>
        <stp>S.US.SYMC</stp>
        <stp>FG</stp>
        <stp/>
        <stp>Close</stp>
        <stp>5Min</stp>
        <stp>-23</stp>
        <stp>all</stp>
        <stp/>
        <stp/>
        <stp>False</stp>
        <stp>T</stp>
        <tr r="CL25" s="2"/>
        <tr r="CL24" s="2"/>
      </tp>
      <tp>
        <v>20.09</v>
        <stp/>
        <stp>StudyData</stp>
        <stp>S.US.SYMC</stp>
        <stp>FG</stp>
        <stp/>
        <stp>Close</stp>
        <stp>5Min</stp>
        <stp>-53</stp>
        <stp>all</stp>
        <stp/>
        <stp/>
        <stp>False</stp>
        <stp>T</stp>
        <tr r="CL54" s="2"/>
        <tr r="CL55" s="2"/>
      </tp>
      <tp>
        <v>20.170000000000002</v>
        <stp/>
        <stp>StudyData</stp>
        <stp>S.US.SYMC</stp>
        <stp>FG</stp>
        <stp/>
        <stp>Close</stp>
        <stp>5Min</stp>
        <stp>-43</stp>
        <stp>all</stp>
        <stp/>
        <stp/>
        <stp>False</stp>
        <stp>T</stp>
        <tr r="CL45" s="2"/>
        <tr r="CL44" s="2"/>
      </tp>
      <tp>
        <v>20</v>
        <stp/>
        <stp>StudyData</stp>
        <stp>S.US.SYMC</stp>
        <stp>FG</stp>
        <stp/>
        <stp>Close</stp>
        <stp>5Min</stp>
        <stp>-73</stp>
        <stp>all</stp>
        <stp/>
        <stp/>
        <stp>False</stp>
        <stp>T</stp>
        <tr r="CL75" s="2"/>
        <tr r="CL74" s="2"/>
      </tp>
      <tp>
        <v>20.02</v>
        <stp/>
        <stp>StudyData</stp>
        <stp>S.US.SYMC</stp>
        <stp>FG</stp>
        <stp/>
        <stp>Close</stp>
        <stp>5Min</stp>
        <stp>-63</stp>
        <stp>all</stp>
        <stp/>
        <stp/>
        <stp>False</stp>
        <stp>T</stp>
        <tr r="CL65" s="2"/>
        <tr r="CL64" s="2"/>
      </tp>
      <tp>
        <v>19.87</v>
        <stp/>
        <stp>StudyData</stp>
        <stp>S.US.SYMC</stp>
        <stp>FG</stp>
        <stp/>
        <stp>Close</stp>
        <stp>5Min</stp>
        <stp>-93</stp>
        <stp>all</stp>
        <stp/>
        <stp/>
        <stp>False</stp>
        <stp>T</stp>
        <tr r="CL95" s="2"/>
        <tr r="CL94" s="2"/>
      </tp>
      <tp>
        <v>20.03</v>
        <stp/>
        <stp>StudyData</stp>
        <stp>S.US.SYMC</stp>
        <stp>FG</stp>
        <stp/>
        <stp>Close</stp>
        <stp>5Min</stp>
        <stp>-83</stp>
        <stp>all</stp>
        <stp/>
        <stp/>
        <stp>False</stp>
        <stp>T</stp>
        <tr r="CL85" s="2"/>
        <tr r="CL84" s="2"/>
      </tp>
      <tp>
        <v>261.12</v>
        <stp/>
        <stp>StudyData</stp>
        <stp>S.US.TSLA</stp>
        <stp>FG</stp>
        <stp/>
        <stp>Close</stp>
        <stp>5Min</stp>
        <stp>-92</stp>
        <stp>all</stp>
        <stp/>
        <stp/>
        <stp>False</stp>
        <stp>T</stp>
        <tr r="CN94" s="2"/>
        <tr r="CN93" s="2"/>
      </tp>
      <tp>
        <v>248.8</v>
        <stp/>
        <stp>StudyData</stp>
        <stp>S.US.TSLA</stp>
        <stp>FG</stp>
        <stp/>
        <stp>Close</stp>
        <stp>5Min</stp>
        <stp>-82</stp>
        <stp>all</stp>
        <stp/>
        <stp/>
        <stp>False</stp>
        <stp>T</stp>
        <tr r="CN84" s="2"/>
        <tr r="CN83" s="2"/>
      </tp>
      <tp>
        <v>257.83</v>
        <stp/>
        <stp>StudyData</stp>
        <stp>S.US.TSLA</stp>
        <stp>FG</stp>
        <stp/>
        <stp>Close</stp>
        <stp>5Min</stp>
        <stp>-32</stp>
        <stp>all</stp>
        <stp/>
        <stp/>
        <stp>False</stp>
        <stp>T</stp>
        <tr r="CN33" s="2"/>
        <tr r="CN34" s="2"/>
      </tp>
      <tp>
        <v>257.01</v>
        <stp/>
        <stp>StudyData</stp>
        <stp>S.US.TSLA</stp>
        <stp>FG</stp>
        <stp/>
        <stp>Close</stp>
        <stp>5Min</stp>
        <stp>-22</stp>
        <stp>all</stp>
        <stp/>
        <stp/>
        <stp>False</stp>
        <stp>T</stp>
        <tr r="CN24" s="2"/>
        <tr r="CN23" s="2"/>
      </tp>
      <tp>
        <v>257.3</v>
        <stp/>
        <stp>StudyData</stp>
        <stp>S.US.TSLA</stp>
        <stp>FG</stp>
        <stp/>
        <stp>Close</stp>
        <stp>5Min</stp>
        <stp>-12</stp>
        <stp>all</stp>
        <stp/>
        <stp/>
        <stp>False</stp>
        <stp>T</stp>
        <tr r="CN13" s="2"/>
        <tr r="CN14" s="2"/>
      </tp>
      <tp>
        <v>252.19</v>
        <stp/>
        <stp>StudyData</stp>
        <stp>S.US.TSLA</stp>
        <stp>FG</stp>
        <stp/>
        <stp>Close</stp>
        <stp>5Min</stp>
        <stp>-72</stp>
        <stp>all</stp>
        <stp/>
        <stp/>
        <stp>False</stp>
        <stp>T</stp>
        <tr r="CN73" s="2"/>
        <tr r="CN74" s="2"/>
      </tp>
      <tp>
        <v>253.71</v>
        <stp/>
        <stp>StudyData</stp>
        <stp>S.US.TSLA</stp>
        <stp>FG</stp>
        <stp/>
        <stp>Close</stp>
        <stp>5Min</stp>
        <stp>-62</stp>
        <stp>all</stp>
        <stp/>
        <stp/>
        <stp>False</stp>
        <stp>T</stp>
        <tr r="CN63" s="2"/>
        <tr r="CN64" s="2"/>
      </tp>
      <tp>
        <v>256.08999999999997</v>
        <stp/>
        <stp>StudyData</stp>
        <stp>S.US.TSLA</stp>
        <stp>FG</stp>
        <stp/>
        <stp>Close</stp>
        <stp>5Min</stp>
        <stp>-52</stp>
        <stp>all</stp>
        <stp/>
        <stp/>
        <stp>False</stp>
        <stp>T</stp>
        <tr r="CN53" s="2"/>
        <tr r="CN54" s="2"/>
      </tp>
      <tp>
        <v>257.54000000000002</v>
        <stp/>
        <stp>StudyData</stp>
        <stp>S.US.TSLA</stp>
        <stp>FG</stp>
        <stp/>
        <stp>Close</stp>
        <stp>5Min</stp>
        <stp>-42</stp>
        <stp>all</stp>
        <stp/>
        <stp/>
        <stp>False</stp>
        <stp>T</stp>
        <tr r="CN43" s="2"/>
        <tr r="CN44" s="2"/>
      </tp>
      <tp>
        <v>216.38</v>
        <stp/>
        <stp>StudyData</stp>
        <stp>S.US.AAPL</stp>
        <stp>FG</stp>
        <stp/>
        <stp>Close</stp>
        <stp>5Min</stp>
        <stp/>
        <stp>all</stp>
        <stp/>
        <stp/>
        <stp>False</stp>
        <stp>T</stp>
        <tr r="C109" s="2"/>
      </tp>
      <tp>
        <v>175.94</v>
        <stp/>
        <stp>StudyData</stp>
        <stp>S.US.ASML</stp>
        <stp>FG</stp>
        <stp/>
        <stp>Close</stp>
        <stp>5Min</stp>
        <stp/>
        <stp>all</stp>
        <stp/>
        <stp/>
        <stp>False</stp>
        <stp>T</stp>
        <tr r="M109" s="2"/>
      </tp>
      <tp>
        <v>86.78</v>
        <stp/>
        <stp>StudyData</stp>
        <stp>S.US.CELG</stp>
        <stp>FG</stp>
        <stp/>
        <stp>Close</stp>
        <stp>5Min</stp>
        <stp>-92</stp>
        <stp>all</stp>
        <stp/>
        <stp/>
        <stp>False</stp>
        <stp>T</stp>
        <tr r="V94" s="2"/>
        <tr r="V93" s="2"/>
      </tp>
      <tp>
        <v>85.68</v>
        <stp/>
        <stp>StudyData</stp>
        <stp>S.US.CELG</stp>
        <stp>FG</stp>
        <stp/>
        <stp>Close</stp>
        <stp>5Min</stp>
        <stp>-82</stp>
        <stp>all</stp>
        <stp/>
        <stp/>
        <stp>False</stp>
        <stp>T</stp>
        <tr r="V84" s="2"/>
        <tr r="V83" s="2"/>
      </tp>
      <tp>
        <v>85.69</v>
        <stp/>
        <stp>StudyData</stp>
        <stp>S.US.CELG</stp>
        <stp>FG</stp>
        <stp/>
        <stp>Close</stp>
        <stp>5Min</stp>
        <stp>-52</stp>
        <stp>all</stp>
        <stp/>
        <stp/>
        <stp>False</stp>
        <stp>T</stp>
        <tr r="V53" s="2"/>
        <tr r="V54" s="2"/>
      </tp>
      <tp>
        <v>85.96</v>
        <stp/>
        <stp>StudyData</stp>
        <stp>S.US.CELG</stp>
        <stp>FG</stp>
        <stp/>
        <stp>Close</stp>
        <stp>5Min</stp>
        <stp>-42</stp>
        <stp>all</stp>
        <stp/>
        <stp/>
        <stp>False</stp>
        <stp>T</stp>
        <tr r="V43" s="2"/>
        <tr r="V44" s="2"/>
      </tp>
      <tp>
        <v>86.06</v>
        <stp/>
        <stp>StudyData</stp>
        <stp>S.US.CELG</stp>
        <stp>FG</stp>
        <stp/>
        <stp>Close</stp>
        <stp>5Min</stp>
        <stp>-72</stp>
        <stp>all</stp>
        <stp/>
        <stp/>
        <stp>False</stp>
        <stp>T</stp>
        <tr r="V73" s="2"/>
        <tr r="V74" s="2"/>
      </tp>
      <tp>
        <v>85.99</v>
        <stp/>
        <stp>StudyData</stp>
        <stp>S.US.CELG</stp>
        <stp>FG</stp>
        <stp/>
        <stp>Close</stp>
        <stp>5Min</stp>
        <stp>-62</stp>
        <stp>all</stp>
        <stp/>
        <stp/>
        <stp>False</stp>
        <stp>T</stp>
        <tr r="V64" s="2"/>
        <tr r="V63" s="2"/>
      </tp>
      <tp>
        <v>84.36</v>
        <stp/>
        <stp>StudyData</stp>
        <stp>S.US.CELG</stp>
        <stp>FG</stp>
        <stp/>
        <stp>Close</stp>
        <stp>5Min</stp>
        <stp>-12</stp>
        <stp>all</stp>
        <stp/>
        <stp/>
        <stp>False</stp>
        <stp>T</stp>
        <tr r="V13" s="2"/>
        <tr r="V14" s="2"/>
      </tp>
      <tp>
        <v>84.99</v>
        <stp/>
        <stp>StudyData</stp>
        <stp>S.US.CELG</stp>
        <stp>FG</stp>
        <stp/>
        <stp>Close</stp>
        <stp>5Min</stp>
        <stp>-32</stp>
        <stp>all</stp>
        <stp/>
        <stp/>
        <stp>False</stp>
        <stp>T</stp>
        <tr r="V33" s="2"/>
        <tr r="V34" s="2"/>
      </tp>
      <tp>
        <v>84.88</v>
        <stp/>
        <stp>StudyData</stp>
        <stp>S.US.CELG</stp>
        <stp>FG</stp>
        <stp/>
        <stp>Close</stp>
        <stp>5Min</stp>
        <stp>-22</stp>
        <stp>all</stp>
        <stp/>
        <stp/>
        <stp>False</stp>
        <stp>T</stp>
        <tr r="V23" s="2"/>
        <tr r="V24" s="2"/>
      </tp>
      <tp>
        <v>1803.79</v>
        <stp/>
        <stp>StudyData</stp>
        <stp>S.US.BKNG</stp>
        <stp>FG</stp>
        <stp/>
        <stp>Close</stp>
        <stp>5Min</stp>
        <stp>-30</stp>
        <stp>all</stp>
        <stp/>
        <stp/>
        <stp>False</stp>
        <stp>T</stp>
        <tr r="R31" s="2"/>
        <tr r="R32" s="2"/>
      </tp>
      <tp>
        <v>1791.76</v>
        <stp/>
        <stp>StudyData</stp>
        <stp>S.US.BKNG</stp>
        <stp>FG</stp>
        <stp/>
        <stp>Close</stp>
        <stp>5Min</stp>
        <stp>-20</stp>
        <stp>all</stp>
        <stp/>
        <stp/>
        <stp>False</stp>
        <stp>T</stp>
        <tr r="R22" s="2"/>
        <tr r="R21" s="2"/>
      </tp>
      <tp>
        <v>1791.07</v>
        <stp/>
        <stp>StudyData</stp>
        <stp>S.US.BKNG</stp>
        <stp>FG</stp>
        <stp/>
        <stp>Close</stp>
        <stp>5Min</stp>
        <stp>-10</stp>
        <stp>all</stp>
        <stp/>
        <stp/>
        <stp>False</stp>
        <stp>T</stp>
        <tr r="R11" s="2"/>
        <tr r="R12" s="2"/>
      </tp>
      <tp>
        <v>1796.28</v>
        <stp/>
        <stp>StudyData</stp>
        <stp>S.US.BKNG</stp>
        <stp>FG</stp>
        <stp/>
        <stp>Close</stp>
        <stp>5Min</stp>
        <stp>-70</stp>
        <stp>all</stp>
        <stp/>
        <stp/>
        <stp>False</stp>
        <stp>T</stp>
        <tr r="R71" s="2"/>
        <tr r="R72" s="2"/>
      </tp>
      <tp>
        <v>1805.62</v>
        <stp/>
        <stp>StudyData</stp>
        <stp>S.US.BKNG</stp>
        <stp>FG</stp>
        <stp/>
        <stp>Close</stp>
        <stp>5Min</stp>
        <stp>-60</stp>
        <stp>all</stp>
        <stp/>
        <stp/>
        <stp>False</stp>
        <stp>T</stp>
        <tr r="R62" s="2"/>
        <tr r="R61" s="2"/>
      </tp>
      <tp>
        <v>1805.67</v>
        <stp/>
        <stp>StudyData</stp>
        <stp>S.US.BKNG</stp>
        <stp>FG</stp>
        <stp/>
        <stp>Close</stp>
        <stp>5Min</stp>
        <stp>-50</stp>
        <stp>all</stp>
        <stp/>
        <stp/>
        <stp>False</stp>
        <stp>T</stp>
        <tr r="R51" s="2"/>
        <tr r="R52" s="2"/>
      </tp>
      <tp>
        <v>1806.88</v>
        <stp/>
        <stp>StudyData</stp>
        <stp>S.US.BKNG</stp>
        <stp>FG</stp>
        <stp/>
        <stp>Close</stp>
        <stp>5Min</stp>
        <stp>-40</stp>
        <stp>all</stp>
        <stp/>
        <stp/>
        <stp>False</stp>
        <stp>T</stp>
        <tr r="R42" s="2"/>
        <tr r="R41" s="2"/>
      </tp>
      <tp>
        <v>1871.49</v>
        <stp/>
        <stp>StudyData</stp>
        <stp>S.US.BKNG</stp>
        <stp>FG</stp>
        <stp/>
        <stp>Close</stp>
        <stp>5Min</stp>
        <stp>-90</stp>
        <stp>all</stp>
        <stp/>
        <stp/>
        <stp>False</stp>
        <stp>T</stp>
        <tr r="R91" s="2"/>
        <tr r="R92" s="2"/>
      </tp>
      <tp>
        <v>1823.6</v>
        <stp/>
        <stp>StudyData</stp>
        <stp>S.US.BKNG</stp>
        <stp>FG</stp>
        <stp/>
        <stp>Close</stp>
        <stp>5Min</stp>
        <stp>-80</stp>
        <stp>all</stp>
        <stp/>
        <stp/>
        <stp>False</stp>
        <stp>T</stp>
        <tr r="R81" s="2"/>
        <tr r="R82" s="2"/>
      </tp>
      <tp>
        <v>1114.93</v>
        <stp/>
        <stp>StudyData</stp>
        <stp>S.US.GOOG</stp>
        <stp>FG</stp>
        <stp/>
        <stp>Close</stp>
        <stp>5Min</stp>
        <stp>-71</stp>
        <stp>all</stp>
        <stp/>
        <stp/>
        <stp>False</stp>
        <stp>T</stp>
        <tr r="AT72" s="2"/>
        <tr r="AT73" s="2"/>
      </tp>
      <tp>
        <v>1114.29</v>
        <stp/>
        <stp>StudyData</stp>
        <stp>S.US.GOOG</stp>
        <stp>FG</stp>
        <stp/>
        <stp>Close</stp>
        <stp>5Min</stp>
        <stp>-61</stp>
        <stp>all</stp>
        <stp/>
        <stp/>
        <stp>False</stp>
        <stp>T</stp>
        <tr r="AT62" s="2"/>
        <tr r="AT63" s="2"/>
      </tp>
      <tp>
        <v>1113.2</v>
        <stp/>
        <stp>StudyData</stp>
        <stp>S.US.GOOG</stp>
        <stp>FG</stp>
        <stp/>
        <stp>Close</stp>
        <stp>5Min</stp>
        <stp>-51</stp>
        <stp>all</stp>
        <stp/>
        <stp/>
        <stp>False</stp>
        <stp>T</stp>
        <tr r="AT52" s="2"/>
        <tr r="AT53" s="2"/>
      </tp>
      <tp>
        <v>1118.2</v>
        <stp/>
        <stp>StudyData</stp>
        <stp>S.US.GOOG</stp>
        <stp>FG</stp>
        <stp/>
        <stp>Close</stp>
        <stp>5Min</stp>
        <stp>-41</stp>
        <stp>all</stp>
        <stp/>
        <stp/>
        <stp>False</stp>
        <stp>T</stp>
        <tr r="AT43" s="2"/>
        <tr r="AT42" s="2"/>
      </tp>
      <tp>
        <v>1111.55</v>
        <stp/>
        <stp>StudyData</stp>
        <stp>S.US.GOOG</stp>
        <stp>FG</stp>
        <stp/>
        <stp>Close</stp>
        <stp>5Min</stp>
        <stp>-31</stp>
        <stp>all</stp>
        <stp/>
        <stp/>
        <stp>False</stp>
        <stp>T</stp>
        <tr r="AT33" s="2"/>
        <tr r="AT32" s="2"/>
      </tp>
      <tp>
        <v>1103.01</v>
        <stp/>
        <stp>StudyData</stp>
        <stp>S.US.GOOG</stp>
        <stp>FG</stp>
        <stp/>
        <stp>Close</stp>
        <stp>5Min</stp>
        <stp>-21</stp>
        <stp>all</stp>
        <stp/>
        <stp/>
        <stp>False</stp>
        <stp>T</stp>
        <tr r="AT23" s="2"/>
        <tr r="AT22" s="2"/>
      </tp>
      <tp>
        <v>1081.22</v>
        <stp/>
        <stp>StudyData</stp>
        <stp>S.US.GOOG</stp>
        <stp>FG</stp>
        <stp/>
        <stp>Close</stp>
        <stp>5Min</stp>
        <stp>-11</stp>
        <stp>all</stp>
        <stp/>
        <stp/>
        <stp>False</stp>
        <stp>T</stp>
        <tr r="AT12" s="2"/>
        <tr r="AT13" s="2"/>
      </tp>
      <tp>
        <v>1141.51</v>
        <stp/>
        <stp>StudyData</stp>
        <stp>S.US.GOOG</stp>
        <stp>FG</stp>
        <stp/>
        <stp>Close</stp>
        <stp>5Min</stp>
        <stp>-91</stp>
        <stp>all</stp>
        <stp/>
        <stp/>
        <stp>False</stp>
        <stp>T</stp>
        <tr r="AT92" s="2"/>
        <tr r="AT93" s="2"/>
      </tp>
      <tp>
        <v>1114.4100000000001</v>
        <stp/>
        <stp>StudyData</stp>
        <stp>S.US.GOOG</stp>
        <stp>FG</stp>
        <stp/>
        <stp>Close</stp>
        <stp>5Min</stp>
        <stp>-81</stp>
        <stp>all</stp>
        <stp/>
        <stp/>
        <stp>False</stp>
        <stp>T</stp>
        <tr r="AT82" s="2"/>
        <tr r="AT83" s="2"/>
      </tp>
      <tp>
        <v>75.099999999999994</v>
        <stp/>
        <stp>StudyData</stp>
        <stp>S.US.GILD</stp>
        <stp>FG</stp>
        <stp/>
        <stp>Close</stp>
        <stp>5Min</stp>
        <stp>-12</stp>
        <stp>all</stp>
        <stp/>
        <stp/>
        <stp>False</stp>
        <stp>T</stp>
        <tr r="AS13" s="2"/>
        <tr r="AS14" s="2"/>
      </tp>
      <tp>
        <v>75.760000000000005</v>
        <stp/>
        <stp>StudyData</stp>
        <stp>S.US.GILD</stp>
        <stp>FG</stp>
        <stp/>
        <stp>Close</stp>
        <stp>5Min</stp>
        <stp>-32</stp>
        <stp>all</stp>
        <stp/>
        <stp/>
        <stp>False</stp>
        <stp>T</stp>
        <tr r="AS33" s="2"/>
        <tr r="AS34" s="2"/>
      </tp>
      <tp>
        <v>75.819999999999993</v>
        <stp/>
        <stp>StudyData</stp>
        <stp>S.US.GILD</stp>
        <stp>FG</stp>
        <stp/>
        <stp>Close</stp>
        <stp>5Min</stp>
        <stp>-22</stp>
        <stp>all</stp>
        <stp/>
        <stp/>
        <stp>False</stp>
        <stp>T</stp>
        <tr r="AS24" s="2"/>
        <tr r="AS23" s="2"/>
      </tp>
      <tp>
        <v>76.400000000000006</v>
        <stp/>
        <stp>StudyData</stp>
        <stp>S.US.GILD</stp>
        <stp>FG</stp>
        <stp/>
        <stp>Close</stp>
        <stp>5Min</stp>
        <stp>-52</stp>
        <stp>all</stp>
        <stp/>
        <stp/>
        <stp>False</stp>
        <stp>T</stp>
        <tr r="AS53" s="2"/>
        <tr r="AS54" s="2"/>
      </tp>
      <tp>
        <v>76.61</v>
        <stp/>
        <stp>StudyData</stp>
        <stp>S.US.GILD</stp>
        <stp>FG</stp>
        <stp/>
        <stp>Close</stp>
        <stp>5Min</stp>
        <stp>-42</stp>
        <stp>all</stp>
        <stp/>
        <stp/>
        <stp>False</stp>
        <stp>T</stp>
        <tr r="AS43" s="2"/>
        <tr r="AS44" s="2"/>
      </tp>
      <tp>
        <v>76.760000000000005</v>
        <stp/>
        <stp>StudyData</stp>
        <stp>S.US.GILD</stp>
        <stp>FG</stp>
        <stp/>
        <stp>Close</stp>
        <stp>5Min</stp>
        <stp>-72</stp>
        <stp>all</stp>
        <stp/>
        <stp/>
        <stp>False</stp>
        <stp>T</stp>
        <tr r="AS73" s="2"/>
        <tr r="AS74" s="2"/>
      </tp>
      <tp>
        <v>76.91</v>
        <stp/>
        <stp>StudyData</stp>
        <stp>S.US.GILD</stp>
        <stp>FG</stp>
        <stp/>
        <stp>Close</stp>
        <stp>5Min</stp>
        <stp>-62</stp>
        <stp>all</stp>
        <stp/>
        <stp/>
        <stp>False</stp>
        <stp>T</stp>
        <tr r="AS64" s="2"/>
        <tr r="AS63" s="2"/>
      </tp>
      <tp>
        <v>76.67</v>
        <stp/>
        <stp>StudyData</stp>
        <stp>S.US.GILD</stp>
        <stp>FG</stp>
        <stp/>
        <stp>Close</stp>
        <stp>5Min</stp>
        <stp>-92</stp>
        <stp>all</stp>
        <stp/>
        <stp/>
        <stp>False</stp>
        <stp>T</stp>
        <tr r="AS94" s="2"/>
        <tr r="AS93" s="2"/>
      </tp>
      <tp>
        <v>75.930000000000007</v>
        <stp/>
        <stp>StudyData</stp>
        <stp>S.US.GILD</stp>
        <stp>FG</stp>
        <stp/>
        <stp>Close</stp>
        <stp>5Min</stp>
        <stp>-82</stp>
        <stp>all</stp>
        <stp/>
        <stp/>
        <stp>False</stp>
        <stp>T</stp>
        <tr r="AS83" s="2"/>
        <tr r="AS84" s="2"/>
      </tp>
      <tp>
        <v>33.83</v>
        <stp/>
        <stp>StudyData</stp>
        <stp>S.US.MYL</stp>
        <stp>FG</stp>
        <stp/>
        <stp>Close</stp>
        <stp>5Min</stp>
        <stp>-4</stp>
        <stp>all</stp>
        <stp/>
        <stp/>
        <stp>False</stp>
        <stp>T</stp>
        <tr r="BT5" s="2"/>
        <tr r="BT6" s="2"/>
      </tp>
      <tp>
        <v>55.43</v>
        <stp/>
        <stp>StudyData</stp>
        <stp>S.US.KHC</stp>
        <stp>FG</stp>
        <stp/>
        <stp>Close</stp>
        <stp>5Min</stp>
        <stp>-2</stp>
        <stp>all</stp>
        <stp/>
        <stp/>
        <stp>False</stp>
        <stp>T</stp>
        <tr r="BG3" s="2"/>
        <tr r="BG4" s="2"/>
      </tp>
      <tp>
        <v>31.54</v>
        <stp/>
        <stp>StudyData</stp>
        <stp>S.US.AAL</stp>
        <stp>FG</stp>
        <stp/>
        <stp>Close</stp>
        <stp>5Min</stp>
        <stp>-8</stp>
        <stp>all</stp>
        <stp/>
        <stp/>
        <stp>False</stp>
        <stp>T</stp>
        <tr r="B9" s="2"/>
        <tr r="B10" s="2"/>
      </tp>
      <tp>
        <v>98.73</v>
        <stp/>
        <stp>StudyData</stp>
        <stp>S.US.HAS</stp>
        <stp>FG</stp>
        <stp/>
        <stp>Close</stp>
        <stp>5Min</stp>
        <stp>-1</stp>
        <stp>all</stp>
        <stp/>
        <stp/>
        <stp>False</stp>
        <stp>T</stp>
        <tr r="AV2" s="2"/>
        <tr r="AV3" s="2"/>
      </tp>
      <tp>
        <v>116.72</v>
        <stp/>
        <stp>StudyData</stp>
        <stp>S.US.MAR</stp>
        <stp>FG</stp>
        <stp/>
        <stp>Close</stp>
        <stp>5Min</stp>
        <stp>-4</stp>
        <stp>all</stp>
        <stp/>
        <stp/>
        <stp>False</stp>
        <stp>T</stp>
        <tr r="BL6" s="2"/>
        <tr r="BL5" s="2"/>
      </tp>
      <tp>
        <v>84.9</v>
        <stp/>
        <stp>StudyData</stp>
        <stp>S.US.ADI</stp>
        <stp>FG</stp>
        <stp/>
        <stp>Close</stp>
        <stp>5Min</stp>
        <stp>-8</stp>
        <stp>all</stp>
        <stp/>
        <stp/>
        <stp>False</stp>
        <stp>T</stp>
        <tr r="E9" s="2"/>
        <tr r="E10" s="2"/>
      </tp>
      <tp>
        <v>141.81</v>
        <stp/>
        <stp>StudyData</stp>
        <stp>S.US.ADP</stp>
        <stp>FG</stp>
        <stp/>
        <stp>Close</stp>
        <stp>5Min</stp>
        <stp>-8</stp>
        <stp>all</stp>
        <stp/>
        <stp/>
        <stp>False</stp>
        <stp>T</stp>
        <tr r="F10" s="2"/>
        <tr r="F9" s="2"/>
      </tp>
      <tp>
        <v>42.92</v>
        <stp/>
        <stp>StudyData</stp>
        <stp>S.US.MDLZ</stp>
        <stp>FG</stp>
        <stp/>
        <stp>Close</stp>
        <stp>5Min</stp>
        <stp>-81</stp>
        <stp>all</stp>
        <stp/>
        <stp/>
        <stp>False</stp>
        <stp>T</stp>
        <tr r="BN82" s="2"/>
        <tr r="BN83" s="2"/>
      </tp>
      <tp>
        <v>42.83</v>
        <stp/>
        <stp>StudyData</stp>
        <stp>S.US.MDLZ</stp>
        <stp>FG</stp>
        <stp/>
        <stp>Close</stp>
        <stp>5Min</stp>
        <stp>-91</stp>
        <stp>all</stp>
        <stp/>
        <stp/>
        <stp>False</stp>
        <stp>T</stp>
        <tr r="BN92" s="2"/>
        <tr r="BN93" s="2"/>
      </tp>
      <tp>
        <v>42.85</v>
        <stp/>
        <stp>StudyData</stp>
        <stp>S.US.MDLZ</stp>
        <stp>FG</stp>
        <stp/>
        <stp>Close</stp>
        <stp>5Min</stp>
        <stp>-41</stp>
        <stp>all</stp>
        <stp/>
        <stp/>
        <stp>False</stp>
        <stp>T</stp>
        <tr r="BN42" s="2"/>
        <tr r="BN43" s="2"/>
      </tp>
      <tp>
        <v>42.91</v>
        <stp/>
        <stp>StudyData</stp>
        <stp>S.US.MDLZ</stp>
        <stp>FG</stp>
        <stp/>
        <stp>Close</stp>
        <stp>5Min</stp>
        <stp>-51</stp>
        <stp>all</stp>
        <stp/>
        <stp/>
        <stp>False</stp>
        <stp>T</stp>
        <tr r="BN52" s="2"/>
        <tr r="BN53" s="2"/>
      </tp>
      <tp>
        <v>42.99</v>
        <stp/>
        <stp>StudyData</stp>
        <stp>S.US.MDLZ</stp>
        <stp>FG</stp>
        <stp/>
        <stp>Close</stp>
        <stp>5Min</stp>
        <stp>-61</stp>
        <stp>all</stp>
        <stp/>
        <stp/>
        <stp>False</stp>
        <stp>T</stp>
        <tr r="BN62" s="2"/>
        <tr r="BN63" s="2"/>
      </tp>
      <tp>
        <v>43.03</v>
        <stp/>
        <stp>StudyData</stp>
        <stp>S.US.MDLZ</stp>
        <stp>FG</stp>
        <stp/>
        <stp>Close</stp>
        <stp>5Min</stp>
        <stp>-71</stp>
        <stp>all</stp>
        <stp/>
        <stp/>
        <stp>False</stp>
        <stp>T</stp>
        <tr r="BN73" s="2"/>
        <tr r="BN72" s="2"/>
      </tp>
      <tp>
        <v>42.27</v>
        <stp/>
        <stp>StudyData</stp>
        <stp>S.US.MDLZ</stp>
        <stp>FG</stp>
        <stp/>
        <stp>Close</stp>
        <stp>5Min</stp>
        <stp>-11</stp>
        <stp>all</stp>
        <stp/>
        <stp/>
        <stp>False</stp>
        <stp>T</stp>
        <tr r="BN12" s="2"/>
        <tr r="BN13" s="2"/>
      </tp>
      <tp>
        <v>42.67</v>
        <stp/>
        <stp>StudyData</stp>
        <stp>S.US.MDLZ</stp>
        <stp>FG</stp>
        <stp/>
        <stp>Close</stp>
        <stp>5Min</stp>
        <stp>-21</stp>
        <stp>all</stp>
        <stp/>
        <stp/>
        <stp>False</stp>
        <stp>T</stp>
        <tr r="BN23" s="2"/>
        <tr r="BN22" s="2"/>
      </tp>
      <tp>
        <v>42.74</v>
        <stp/>
        <stp>StudyData</stp>
        <stp>S.US.MDLZ</stp>
        <stp>FG</stp>
        <stp/>
        <stp>Close</stp>
        <stp>5Min</stp>
        <stp>-31</stp>
        <stp>all</stp>
        <stp/>
        <stp/>
        <stp>False</stp>
        <stp>T</stp>
        <tr r="BN32" s="2"/>
        <tr r="BN33" s="2"/>
      </tp>
      <tp>
        <v>41.29</v>
        <stp/>
        <stp>StudyData</stp>
        <stp>S.US.HOLX</stp>
        <stp>FG</stp>
        <stp/>
        <stp>Close</stp>
        <stp>5Min</stp>
        <stp>-71</stp>
        <stp>all</stp>
        <stp/>
        <stp/>
        <stp>False</stp>
        <stp>T</stp>
        <tr r="AW73" s="2"/>
        <tr r="AW72" s="2"/>
      </tp>
      <tp>
        <v>41.16</v>
        <stp/>
        <stp>StudyData</stp>
        <stp>S.US.HOLX</stp>
        <stp>FG</stp>
        <stp/>
        <stp>Close</stp>
        <stp>5Min</stp>
        <stp>-61</stp>
        <stp>all</stp>
        <stp/>
        <stp/>
        <stp>False</stp>
        <stp>T</stp>
        <tr r="AW63" s="2"/>
        <tr r="AW62" s="2"/>
      </tp>
      <tp>
        <v>40.950000000000003</v>
        <stp/>
        <stp>StudyData</stp>
        <stp>S.US.HOLX</stp>
        <stp>FG</stp>
        <stp/>
        <stp>Close</stp>
        <stp>5Min</stp>
        <stp>-51</stp>
        <stp>all</stp>
        <stp/>
        <stp/>
        <stp>False</stp>
        <stp>T</stp>
        <tr r="AW52" s="2"/>
        <tr r="AW53" s="2"/>
      </tp>
      <tp>
        <v>41.06</v>
        <stp/>
        <stp>StudyData</stp>
        <stp>S.US.HOLX</stp>
        <stp>FG</stp>
        <stp/>
        <stp>Close</stp>
        <stp>5Min</stp>
        <stp>-41</stp>
        <stp>all</stp>
        <stp/>
        <stp/>
        <stp>False</stp>
        <stp>T</stp>
        <tr r="AW42" s="2"/>
        <tr r="AW43" s="2"/>
      </tp>
      <tp>
        <v>40.729999999999997</v>
        <stp/>
        <stp>StudyData</stp>
        <stp>S.US.HOLX</stp>
        <stp>FG</stp>
        <stp/>
        <stp>Close</stp>
        <stp>5Min</stp>
        <stp>-31</stp>
        <stp>all</stp>
        <stp/>
        <stp/>
        <stp>False</stp>
        <stp>T</stp>
        <tr r="AW32" s="2"/>
        <tr r="AW33" s="2"/>
      </tp>
      <tp>
        <v>40.75</v>
        <stp/>
        <stp>StudyData</stp>
        <stp>S.US.HOLX</stp>
        <stp>FG</stp>
        <stp/>
        <stp>Close</stp>
        <stp>5Min</stp>
        <stp>-21</stp>
        <stp>all</stp>
        <stp/>
        <stp/>
        <stp>False</stp>
        <stp>T</stp>
        <tr r="AW23" s="2"/>
        <tr r="AW22" s="2"/>
      </tp>
      <tp>
        <v>40.56</v>
        <stp/>
        <stp>StudyData</stp>
        <stp>S.US.HOLX</stp>
        <stp>FG</stp>
        <stp/>
        <stp>Close</stp>
        <stp>5Min</stp>
        <stp>-11</stp>
        <stp>all</stp>
        <stp/>
        <stp/>
        <stp>False</stp>
        <stp>T</stp>
        <tr r="AW13" s="2"/>
        <tr r="AW12" s="2"/>
      </tp>
      <tp>
        <v>41.42</v>
        <stp/>
        <stp>StudyData</stp>
        <stp>S.US.HOLX</stp>
        <stp>FG</stp>
        <stp/>
        <stp>Close</stp>
        <stp>5Min</stp>
        <stp>-91</stp>
        <stp>all</stp>
        <stp/>
        <stp/>
        <stp>False</stp>
        <stp>T</stp>
        <tr r="AW93" s="2"/>
        <tr r="AW92" s="2"/>
      </tp>
      <tp>
        <v>41.08</v>
        <stp/>
        <stp>StudyData</stp>
        <stp>S.US.HOLX</stp>
        <stp>FG</stp>
        <stp/>
        <stp>Close</stp>
        <stp>5Min</stp>
        <stp>-81</stp>
        <stp>all</stp>
        <stp/>
        <stp/>
        <stp>False</stp>
        <stp>T</stp>
        <tr r="AW82" s="2"/>
        <tr r="AW83" s="2"/>
      </tp>
      <tp>
        <v>342.99</v>
        <stp/>
        <stp>StudyData</stp>
        <stp>S.US.NFLX</stp>
        <stp>FG</stp>
        <stp/>
        <stp>Close</stp>
        <stp>5Min</stp>
        <stp>-81</stp>
        <stp>all</stp>
        <stp/>
        <stp/>
        <stp>False</stp>
        <stp>T</stp>
        <tr r="BU82" s="2"/>
        <tr r="BU83" s="2"/>
      </tp>
      <tp>
        <v>357.11</v>
        <stp/>
        <stp>StudyData</stp>
        <stp>S.US.NFLX</stp>
        <stp>FG</stp>
        <stp/>
        <stp>Close</stp>
        <stp>5Min</stp>
        <stp>-91</stp>
        <stp>all</stp>
        <stp/>
        <stp/>
        <stp>False</stp>
        <stp>T</stp>
        <tr r="BU93" s="2"/>
        <tr r="BU92" s="2"/>
      </tp>
      <tp>
        <v>337.96</v>
        <stp/>
        <stp>StudyData</stp>
        <stp>S.US.NFLX</stp>
        <stp>FG</stp>
        <stp/>
        <stp>Close</stp>
        <stp>5Min</stp>
        <stp>-61</stp>
        <stp>all</stp>
        <stp/>
        <stp/>
        <stp>False</stp>
        <stp>T</stp>
        <tr r="BU63" s="2"/>
        <tr r="BU62" s="2"/>
      </tp>
      <tp>
        <v>340.39</v>
        <stp/>
        <stp>StudyData</stp>
        <stp>S.US.NFLX</stp>
        <stp>FG</stp>
        <stp/>
        <stp>Close</stp>
        <stp>5Min</stp>
        <stp>-71</stp>
        <stp>all</stp>
        <stp/>
        <stp/>
        <stp>False</stp>
        <stp>T</stp>
        <tr r="BU72" s="2"/>
        <tr r="BU73" s="2"/>
      </tp>
      <tp>
        <v>337.18</v>
        <stp/>
        <stp>StudyData</stp>
        <stp>S.US.NFLX</stp>
        <stp>FG</stp>
        <stp/>
        <stp>Close</stp>
        <stp>5Min</stp>
        <stp>-41</stp>
        <stp>all</stp>
        <stp/>
        <stp/>
        <stp>False</stp>
        <stp>T</stp>
        <tr r="BU42" s="2"/>
        <tr r="BU43" s="2"/>
      </tp>
      <tp>
        <v>334.17</v>
        <stp/>
        <stp>StudyData</stp>
        <stp>S.US.NFLX</stp>
        <stp>FG</stp>
        <stp/>
        <stp>Close</stp>
        <stp>5Min</stp>
        <stp>-51</stp>
        <stp>all</stp>
        <stp/>
        <stp/>
        <stp>False</stp>
        <stp>T</stp>
        <tr r="BU53" s="2"/>
        <tr r="BU52" s="2"/>
      </tp>
      <tp>
        <v>331.7</v>
        <stp/>
        <stp>StudyData</stp>
        <stp>S.US.NFLX</stp>
        <stp>FG</stp>
        <stp/>
        <stp>Close</stp>
        <stp>5Min</stp>
        <stp>-21</stp>
        <stp>all</stp>
        <stp/>
        <stp/>
        <stp>False</stp>
        <stp>T</stp>
        <tr r="BU23" s="2"/>
        <tr r="BU22" s="2"/>
      </tp>
      <tp>
        <v>335.5</v>
        <stp/>
        <stp>StudyData</stp>
        <stp>S.US.NFLX</stp>
        <stp>FG</stp>
        <stp/>
        <stp>Close</stp>
        <stp>5Min</stp>
        <stp>-31</stp>
        <stp>all</stp>
        <stp/>
        <stp/>
        <stp>False</stp>
        <stp>T</stp>
        <tr r="BU33" s="2"/>
        <tr r="BU32" s="2"/>
      </tp>
      <tp>
        <v>325.89</v>
        <stp/>
        <stp>StudyData</stp>
        <stp>S.US.NFLX</stp>
        <stp>FG</stp>
        <stp/>
        <stp>Close</stp>
        <stp>5Min</stp>
        <stp>-11</stp>
        <stp>all</stp>
        <stp/>
        <stp/>
        <stp>False</stp>
        <stp>T</stp>
        <tr r="BU13" s="2"/>
        <tr r="BU12" s="2"/>
      </tp>
      <tp>
        <v>76.790000000000006</v>
        <stp/>
        <stp>StudyData</stp>
        <stp>S.US.XLNX</stp>
        <stp>FG</stp>
        <stp/>
        <stp>Close</stp>
        <stp>5Min</stp>
        <stp>-43</stp>
        <stp>all</stp>
        <stp/>
        <stp/>
        <stp>False</stp>
        <stp>T</stp>
        <tr r="CY44" s="2"/>
        <tr r="CY45" s="2"/>
      </tp>
      <tp>
        <v>76.31</v>
        <stp/>
        <stp>StudyData</stp>
        <stp>S.US.XLNX</stp>
        <stp>FG</stp>
        <stp/>
        <stp>Close</stp>
        <stp>5Min</stp>
        <stp>-53</stp>
        <stp>all</stp>
        <stp/>
        <stp/>
        <stp>False</stp>
        <stp>T</stp>
        <tr r="CY54" s="2"/>
        <tr r="CY55" s="2"/>
      </tp>
      <tp>
        <v>75.790000000000006</v>
        <stp/>
        <stp>StudyData</stp>
        <stp>S.US.XLNX</stp>
        <stp>FG</stp>
        <stp/>
        <stp>Close</stp>
        <stp>5Min</stp>
        <stp>-63</stp>
        <stp>all</stp>
        <stp/>
        <stp/>
        <stp>False</stp>
        <stp>T</stp>
        <tr r="CY65" s="2"/>
        <tr r="CY64" s="2"/>
      </tp>
      <tp>
        <v>75.61</v>
        <stp/>
        <stp>StudyData</stp>
        <stp>S.US.XLNX</stp>
        <stp>FG</stp>
        <stp/>
        <stp>Close</stp>
        <stp>5Min</stp>
        <stp>-73</stp>
        <stp>all</stp>
        <stp/>
        <stp/>
        <stp>False</stp>
        <stp>T</stp>
        <tr r="CY74" s="2"/>
        <tr r="CY75" s="2"/>
      </tp>
      <tp>
        <v>75.45</v>
        <stp/>
        <stp>StudyData</stp>
        <stp>S.US.XLNX</stp>
        <stp>FG</stp>
        <stp/>
        <stp>Close</stp>
        <stp>5Min</stp>
        <stp>-13</stp>
        <stp>all</stp>
        <stp/>
        <stp/>
        <stp>False</stp>
        <stp>T</stp>
        <tr r="CY15" s="2"/>
        <tr r="CY14" s="2"/>
      </tp>
      <tp>
        <v>75.819999999999993</v>
        <stp/>
        <stp>StudyData</stp>
        <stp>S.US.XLNX</stp>
        <stp>FG</stp>
        <stp/>
        <stp>Close</stp>
        <stp>5Min</stp>
        <stp>-23</stp>
        <stp>all</stp>
        <stp/>
        <stp/>
        <stp>False</stp>
        <stp>T</stp>
        <tr r="CY24" s="2"/>
        <tr r="CY25" s="2"/>
      </tp>
      <tp>
        <v>76.22</v>
        <stp/>
        <stp>StudyData</stp>
        <stp>S.US.XLNX</stp>
        <stp>FG</stp>
        <stp/>
        <stp>Close</stp>
        <stp>5Min</stp>
        <stp>-33</stp>
        <stp>all</stp>
        <stp/>
        <stp/>
        <stp>False</stp>
        <stp>T</stp>
        <tr r="CY35" s="2"/>
        <tr r="CY34" s="2"/>
      </tp>
      <tp>
        <v>75.13</v>
        <stp/>
        <stp>StudyData</stp>
        <stp>S.US.XLNX</stp>
        <stp>FG</stp>
        <stp/>
        <stp>Close</stp>
        <stp>5Min</stp>
        <stp>-83</stp>
        <stp>all</stp>
        <stp/>
        <stp/>
        <stp>False</stp>
        <stp>T</stp>
        <tr r="CY85" s="2"/>
        <tr r="CY84" s="2"/>
      </tp>
      <tp>
        <v>77.66</v>
        <stp/>
        <stp>StudyData</stp>
        <stp>S.US.XLNX</stp>
        <stp>FG</stp>
        <stp/>
        <stp>Close</stp>
        <stp>5Min</stp>
        <stp>-93</stp>
        <stp>all</stp>
        <stp/>
        <stp/>
        <stp>False</stp>
        <stp>T</stp>
        <tr r="CY94" s="2"/>
        <tr r="CY95" s="2"/>
      </tp>
      <tp>
        <v>344.65</v>
        <stp/>
        <stp>StudyData</stp>
        <stp>S.US.ORLY</stp>
        <stp>FG</stp>
        <stp/>
        <stp>Close</stp>
        <stp>5Min</stp>
        <stp>-81</stp>
        <stp>all</stp>
        <stp/>
        <stp/>
        <stp>False</stp>
        <stp>T</stp>
        <tr r="BX83" s="2"/>
        <tr r="BX82" s="2"/>
      </tp>
      <tp>
        <v>345.53</v>
        <stp/>
        <stp>StudyData</stp>
        <stp>S.US.ORLY</stp>
        <stp>FG</stp>
        <stp/>
        <stp>Close</stp>
        <stp>5Min</stp>
        <stp>-91</stp>
        <stp>all</stp>
        <stp/>
        <stp/>
        <stp>False</stp>
        <stp>T</stp>
        <tr r="BX92" s="2"/>
        <tr r="BX93" s="2"/>
      </tp>
      <tp>
        <v>339.92</v>
        <stp/>
        <stp>StudyData</stp>
        <stp>S.US.ORLY</stp>
        <stp>FG</stp>
        <stp/>
        <stp>Close</stp>
        <stp>5Min</stp>
        <stp>-21</stp>
        <stp>all</stp>
        <stp/>
        <stp/>
        <stp>False</stp>
        <stp>T</stp>
        <tr r="BX22" s="2"/>
        <tr r="BX23" s="2"/>
      </tp>
      <tp>
        <v>342.64</v>
        <stp/>
        <stp>StudyData</stp>
        <stp>S.US.ORLY</stp>
        <stp>FG</stp>
        <stp/>
        <stp>Close</stp>
        <stp>5Min</stp>
        <stp>-31</stp>
        <stp>all</stp>
        <stp/>
        <stp/>
        <stp>False</stp>
        <stp>T</stp>
        <tr r="BX33" s="2"/>
        <tr r="BX32" s="2"/>
      </tp>
      <tp>
        <v>336.45</v>
        <stp/>
        <stp>StudyData</stp>
        <stp>S.US.ORLY</stp>
        <stp>FG</stp>
        <stp/>
        <stp>Close</stp>
        <stp>5Min</stp>
        <stp>-11</stp>
        <stp>all</stp>
        <stp/>
        <stp/>
        <stp>False</stp>
        <stp>T</stp>
        <tr r="BX12" s="2"/>
        <tr r="BX13" s="2"/>
      </tp>
      <tp>
        <v>344.33</v>
        <stp/>
        <stp>StudyData</stp>
        <stp>S.US.ORLY</stp>
        <stp>FG</stp>
        <stp/>
        <stp>Close</stp>
        <stp>5Min</stp>
        <stp>-61</stp>
        <stp>all</stp>
        <stp/>
        <stp/>
        <stp>False</stp>
        <stp>T</stp>
        <tr r="BX62" s="2"/>
        <tr r="BX63" s="2"/>
      </tp>
      <tp>
        <v>344.94</v>
        <stp/>
        <stp>StudyData</stp>
        <stp>S.US.ORLY</stp>
        <stp>FG</stp>
        <stp/>
        <stp>Close</stp>
        <stp>5Min</stp>
        <stp>-71</stp>
        <stp>all</stp>
        <stp/>
        <stp/>
        <stp>False</stp>
        <stp>T</stp>
        <tr r="BX72" s="2"/>
        <tr r="BX73" s="2"/>
      </tp>
      <tp>
        <v>344.12</v>
        <stp/>
        <stp>StudyData</stp>
        <stp>S.US.ORLY</stp>
        <stp>FG</stp>
        <stp/>
        <stp>Close</stp>
        <stp>5Min</stp>
        <stp>-41</stp>
        <stp>all</stp>
        <stp/>
        <stp/>
        <stp>False</stp>
        <stp>T</stp>
        <tr r="BX42" s="2"/>
        <tr r="BX43" s="2"/>
      </tp>
      <tp>
        <v>344.14</v>
        <stp/>
        <stp>StudyData</stp>
        <stp>S.US.ORLY</stp>
        <stp>FG</stp>
        <stp/>
        <stp>Close</stp>
        <stp>5Min</stp>
        <stp>-51</stp>
        <stp>all</stp>
        <stp/>
        <stp/>
        <stp>False</stp>
        <stp>T</stp>
        <tr r="BX52" s="2"/>
        <tr r="BX53" s="2"/>
      </tp>
      <tp>
        <v>123.82</v>
        <stp/>
        <stp>StudyData</stp>
        <stp>S.US.TTWO</stp>
        <stp>FG</stp>
        <stp/>
        <stp>Close</stp>
        <stp>5Min</stp>
        <stp/>
        <stp>all</stp>
        <stp/>
        <stp/>
        <stp>False</stp>
        <stp>T</stp>
        <tr r="CO109" s="2"/>
      </tp>
      <tp>
        <v>211.6</v>
        <stp/>
        <stp>StudyData</stp>
        <stp>S.US.NTES</stp>
        <stp>FG</stp>
        <stp/>
        <stp>Close</stp>
        <stp>5Min</stp>
        <stp>-88</stp>
        <stp>all</stp>
        <stp/>
        <stp/>
        <stp>False</stp>
        <stp>T</stp>
        <tr r="BV90" s="2"/>
        <tr r="BV89" s="2"/>
      </tp>
      <tp>
        <v>217.81</v>
        <stp/>
        <stp>StudyData</stp>
        <stp>S.US.NTES</stp>
        <stp>FG</stp>
        <stp/>
        <stp>Close</stp>
        <stp>5Min</stp>
        <stp>-98</stp>
        <stp>all</stp>
        <stp/>
        <stp/>
        <stp>False</stp>
        <stp>T</stp>
        <tr r="BV100" s="2"/>
        <tr r="BV99" s="2"/>
      </tp>
      <tp>
        <v>213.63</v>
        <stp/>
        <stp>StudyData</stp>
        <stp>S.US.NTES</stp>
        <stp>FG</stp>
        <stp/>
        <stp>Close</stp>
        <stp>5Min</stp>
        <stp>-48</stp>
        <stp>all</stp>
        <stp/>
        <stp/>
        <stp>False</stp>
        <stp>T</stp>
        <tr r="BV50" s="2"/>
        <tr r="BV49" s="2"/>
      </tp>
      <tp>
        <v>212.44</v>
        <stp/>
        <stp>StudyData</stp>
        <stp>S.US.NTES</stp>
        <stp>FG</stp>
        <stp/>
        <stp>Close</stp>
        <stp>5Min</stp>
        <stp>-58</stp>
        <stp>all</stp>
        <stp/>
        <stp/>
        <stp>False</stp>
        <stp>T</stp>
        <tr r="BV59" s="2"/>
        <tr r="BV60" s="2"/>
      </tp>
      <tp>
        <v>210.2</v>
        <stp/>
        <stp>StudyData</stp>
        <stp>S.US.NTES</stp>
        <stp>FG</stp>
        <stp/>
        <stp>Close</stp>
        <stp>5Min</stp>
        <stp>-68</stp>
        <stp>all</stp>
        <stp/>
        <stp/>
        <stp>False</stp>
        <stp>T</stp>
        <tr r="BV69" s="2"/>
        <tr r="BV70" s="2"/>
      </tp>
      <tp>
        <v>210.29</v>
        <stp/>
        <stp>StudyData</stp>
        <stp>S.US.NTES</stp>
        <stp>FG</stp>
        <stp/>
        <stp>Close</stp>
        <stp>5Min</stp>
        <stp>-78</stp>
        <stp>all</stp>
        <stp/>
        <stp/>
        <stp>False</stp>
        <stp>T</stp>
        <tr r="BV79" s="2"/>
        <tr r="BV80" s="2"/>
      </tp>
      <tp>
        <v>210.96</v>
        <stp/>
        <stp>StudyData</stp>
        <stp>S.US.NTES</stp>
        <stp>FG</stp>
        <stp/>
        <stp>Close</stp>
        <stp>5Min</stp>
        <stp>-18</stp>
        <stp>all</stp>
        <stp/>
        <stp/>
        <stp>False</stp>
        <stp>T</stp>
        <tr r="BV19" s="2"/>
        <tr r="BV20" s="2"/>
      </tp>
      <tp>
        <v>213.08</v>
        <stp/>
        <stp>StudyData</stp>
        <stp>S.US.NTES</stp>
        <stp>FG</stp>
        <stp/>
        <stp>Close</stp>
        <stp>5Min</stp>
        <stp>-28</stp>
        <stp>all</stp>
        <stp/>
        <stp/>
        <stp>False</stp>
        <stp>T</stp>
        <tr r="BV29" s="2"/>
        <tr r="BV30" s="2"/>
      </tp>
      <tp>
        <v>213.11</v>
        <stp/>
        <stp>StudyData</stp>
        <stp>S.US.NTES</stp>
        <stp>FG</stp>
        <stp/>
        <stp>Close</stp>
        <stp>5Min</stp>
        <stp>-38</stp>
        <stp>all</stp>
        <stp/>
        <stp/>
        <stp>False</stp>
        <stp>T</stp>
        <tr r="BV39" s="2"/>
        <tr r="BV40" s="2"/>
      </tp>
      <tp>
        <v>40.42</v>
        <stp/>
        <stp>StudyData</stp>
        <stp>S.US.CDNS</stp>
        <stp>FG</stp>
        <stp/>
        <stp>Close</stp>
        <stp>5Min</stp>
        <stp>-83</stp>
        <stp>all</stp>
        <stp/>
        <stp/>
        <stp>False</stp>
        <stp>T</stp>
        <tr r="U85" s="2"/>
        <tr r="U84" s="2"/>
      </tp>
      <tp>
        <v>41.31</v>
        <stp/>
        <stp>StudyData</stp>
        <stp>S.US.CDNS</stp>
        <stp>FG</stp>
        <stp/>
        <stp>Close</stp>
        <stp>5Min</stp>
        <stp>-93</stp>
        <stp>all</stp>
        <stp/>
        <stp/>
        <stp>False</stp>
        <stp>T</stp>
        <tr r="U95" s="2"/>
        <tr r="U94" s="2"/>
      </tp>
      <tp>
        <v>40.630000000000003</v>
        <stp/>
        <stp>StudyData</stp>
        <stp>S.US.CDNS</stp>
        <stp>FG</stp>
        <stp/>
        <stp>Close</stp>
        <stp>5Min</stp>
        <stp>-43</stp>
        <stp>all</stp>
        <stp/>
        <stp/>
        <stp>False</stp>
        <stp>T</stp>
        <tr r="U44" s="2"/>
        <tr r="U45" s="2"/>
      </tp>
      <tp>
        <v>40.590000000000003</v>
        <stp/>
        <stp>StudyData</stp>
        <stp>S.US.CDNS</stp>
        <stp>FG</stp>
        <stp/>
        <stp>Close</stp>
        <stp>5Min</stp>
        <stp>-53</stp>
        <stp>all</stp>
        <stp/>
        <stp/>
        <stp>False</stp>
        <stp>T</stp>
        <tr r="U54" s="2"/>
        <tr r="U55" s="2"/>
      </tp>
      <tp>
        <v>40.450000000000003</v>
        <stp/>
        <stp>StudyData</stp>
        <stp>S.US.CDNS</stp>
        <stp>FG</stp>
        <stp/>
        <stp>Close</stp>
        <stp>5Min</stp>
        <stp>-63</stp>
        <stp>all</stp>
        <stp/>
        <stp/>
        <stp>False</stp>
        <stp>T</stp>
        <tr r="U65" s="2"/>
        <tr r="U64" s="2"/>
      </tp>
      <tp>
        <v>40.49</v>
        <stp/>
        <stp>StudyData</stp>
        <stp>S.US.CDNS</stp>
        <stp>FG</stp>
        <stp/>
        <stp>Close</stp>
        <stp>5Min</stp>
        <stp>-73</stp>
        <stp>all</stp>
        <stp/>
        <stp/>
        <stp>False</stp>
        <stp>T</stp>
        <tr r="U74" s="2"/>
        <tr r="U75" s="2"/>
      </tp>
      <tp>
        <v>39.92</v>
        <stp/>
        <stp>StudyData</stp>
        <stp>S.US.CDNS</stp>
        <stp>FG</stp>
        <stp/>
        <stp>Close</stp>
        <stp>5Min</stp>
        <stp>-13</stp>
        <stp>all</stp>
        <stp/>
        <stp/>
        <stp>False</stp>
        <stp>T</stp>
        <tr r="U14" s="2"/>
        <tr r="U15" s="2"/>
      </tp>
      <tp>
        <v>40.21</v>
        <stp/>
        <stp>StudyData</stp>
        <stp>S.US.CDNS</stp>
        <stp>FG</stp>
        <stp/>
        <stp>Close</stp>
        <stp>5Min</stp>
        <stp>-23</stp>
        <stp>all</stp>
        <stp/>
        <stp/>
        <stp>False</stp>
        <stp>T</stp>
        <tr r="U24" s="2"/>
        <tr r="U25" s="2"/>
      </tp>
      <tp>
        <v>40.31</v>
        <stp/>
        <stp>StudyData</stp>
        <stp>S.US.CDNS</stp>
        <stp>FG</stp>
        <stp/>
        <stp>Close</stp>
        <stp>5Min</stp>
        <stp>-33</stp>
        <stp>all</stp>
        <stp/>
        <stp/>
        <stp>False</stp>
        <stp>T</stp>
        <tr r="U35" s="2"/>
        <tr r="U34" s="2"/>
      </tp>
      <tp>
        <v>88.34</v>
        <stp/>
        <stp>StudyData</stp>
        <stp>S.US.SWKS</stp>
        <stp>FG</stp>
        <stp/>
        <stp>Close</stp>
        <stp>5Min</stp>
        <stp>-96</stp>
        <stp>all</stp>
        <stp/>
        <stp/>
        <stp>False</stp>
        <stp>T</stp>
        <tr r="CK97" s="2"/>
        <tr r="CK98" s="2"/>
      </tp>
      <tp>
        <v>86.76</v>
        <stp/>
        <stp>StudyData</stp>
        <stp>S.US.SWKS</stp>
        <stp>FG</stp>
        <stp/>
        <stp>Close</stp>
        <stp>5Min</stp>
        <stp>-86</stp>
        <stp>all</stp>
        <stp/>
        <stp/>
        <stp>False</stp>
        <stp>T</stp>
        <tr r="CK88" s="2"/>
        <tr r="CK87" s="2"/>
      </tp>
      <tp>
        <v>86.33</v>
        <stp/>
        <stp>StudyData</stp>
        <stp>S.US.SWKS</stp>
        <stp>FG</stp>
        <stp/>
        <stp>Close</stp>
        <stp>5Min</stp>
        <stp>-76</stp>
        <stp>all</stp>
        <stp/>
        <stp/>
        <stp>False</stp>
        <stp>T</stp>
        <tr r="CK77" s="2"/>
        <tr r="CK78" s="2"/>
      </tp>
      <tp>
        <v>85.77</v>
        <stp/>
        <stp>StudyData</stp>
        <stp>S.US.SWKS</stp>
        <stp>FG</stp>
        <stp/>
        <stp>Close</stp>
        <stp>5Min</stp>
        <stp>-66</stp>
        <stp>all</stp>
        <stp/>
        <stp/>
        <stp>False</stp>
        <stp>T</stp>
        <tr r="CK67" s="2"/>
        <tr r="CK68" s="2"/>
      </tp>
      <tp>
        <v>86.45</v>
        <stp/>
        <stp>StudyData</stp>
        <stp>S.US.SWKS</stp>
        <stp>FG</stp>
        <stp/>
        <stp>Close</stp>
        <stp>5Min</stp>
        <stp>-56</stp>
        <stp>all</stp>
        <stp/>
        <stp/>
        <stp>False</stp>
        <stp>T</stp>
        <tr r="CK58" s="2"/>
        <tr r="CK57" s="2"/>
      </tp>
      <tp>
        <v>86.36</v>
        <stp/>
        <stp>StudyData</stp>
        <stp>S.US.SWKS</stp>
        <stp>FG</stp>
        <stp/>
        <stp>Close</stp>
        <stp>5Min</stp>
        <stp>-46</stp>
        <stp>all</stp>
        <stp/>
        <stp/>
        <stp>False</stp>
        <stp>T</stp>
        <tr r="CK47" s="2"/>
        <tr r="CK48" s="2"/>
      </tp>
      <tp>
        <v>86.84</v>
        <stp/>
        <stp>StudyData</stp>
        <stp>S.US.SWKS</stp>
        <stp>FG</stp>
        <stp/>
        <stp>Close</stp>
        <stp>5Min</stp>
        <stp>-36</stp>
        <stp>all</stp>
        <stp/>
        <stp/>
        <stp>False</stp>
        <stp>T</stp>
        <tr r="CK38" s="2"/>
        <tr r="CK37" s="2"/>
      </tp>
      <tp>
        <v>86</v>
        <stp/>
        <stp>StudyData</stp>
        <stp>S.US.SWKS</stp>
        <stp>FG</stp>
        <stp/>
        <stp>Close</stp>
        <stp>5Min</stp>
        <stp>-26</stp>
        <stp>all</stp>
        <stp/>
        <stp/>
        <stp>False</stp>
        <stp>T</stp>
        <tr r="CK28" s="2"/>
        <tr r="CK27" s="2"/>
      </tp>
      <tp>
        <v>85.68</v>
        <stp/>
        <stp>StudyData</stp>
        <stp>S.US.SWKS</stp>
        <stp>FG</stp>
        <stp/>
        <stp>Close</stp>
        <stp>5Min</stp>
        <stp>-16</stp>
        <stp>all</stp>
        <stp/>
        <stp/>
        <stp>False</stp>
        <stp>T</stp>
        <tr r="CK18" s="2"/>
        <tr r="CK17" s="2"/>
      </tp>
      <tp>
        <v>67</v>
        <stp/>
        <stp>StudyData</stp>
        <stp>S.US.MCHP</stp>
        <stp>FG</stp>
        <stp/>
        <stp>Close</stp>
        <stp>5Min</stp>
        <stp>-95</stp>
        <stp>all</stp>
        <stp/>
        <stp/>
        <stp>False</stp>
        <stp>T</stp>
        <tr r="BM96" s="2"/>
        <tr r="BM97" s="2"/>
      </tp>
      <tp>
        <v>65.349999999999994</v>
        <stp/>
        <stp>StudyData</stp>
        <stp>S.US.MCHP</stp>
        <stp>FG</stp>
        <stp/>
        <stp>Close</stp>
        <stp>5Min</stp>
        <stp>-85</stp>
        <stp>all</stp>
        <stp/>
        <stp/>
        <stp>False</stp>
        <stp>T</stp>
        <tr r="BM86" s="2"/>
        <tr r="BM87" s="2"/>
      </tp>
      <tp>
        <v>66.34</v>
        <stp/>
        <stp>StudyData</stp>
        <stp>S.US.MCHP</stp>
        <stp>FG</stp>
        <stp/>
        <stp>Close</stp>
        <stp>5Min</stp>
        <stp>-35</stp>
        <stp>all</stp>
        <stp/>
        <stp/>
        <stp>False</stp>
        <stp>T</stp>
        <tr r="BM36" s="2"/>
        <tr r="BM37" s="2"/>
      </tp>
      <tp>
        <v>66.489999999999995</v>
        <stp/>
        <stp>StudyData</stp>
        <stp>S.US.MCHP</stp>
        <stp>FG</stp>
        <stp/>
        <stp>Close</stp>
        <stp>5Min</stp>
        <stp>-25</stp>
        <stp>all</stp>
        <stp/>
        <stp/>
        <stp>False</stp>
        <stp>T</stp>
        <tr r="BM26" s="2"/>
        <tr r="BM27" s="2"/>
      </tp>
      <tp>
        <v>66.36</v>
        <stp/>
        <stp>StudyData</stp>
        <stp>S.US.MCHP</stp>
        <stp>FG</stp>
        <stp/>
        <stp>Close</stp>
        <stp>5Min</stp>
        <stp>-15</stp>
        <stp>all</stp>
        <stp/>
        <stp/>
        <stp>False</stp>
        <stp>T</stp>
        <tr r="BM17" s="2"/>
        <tr r="BM16" s="2"/>
      </tp>
      <tp>
        <v>65.88</v>
        <stp/>
        <stp>StudyData</stp>
        <stp>S.US.MCHP</stp>
        <stp>FG</stp>
        <stp/>
        <stp>Close</stp>
        <stp>5Min</stp>
        <stp>-75</stp>
        <stp>all</stp>
        <stp/>
        <stp/>
        <stp>False</stp>
        <stp>T</stp>
        <tr r="BM77" s="2"/>
        <tr r="BM76" s="2"/>
      </tp>
      <tp>
        <v>65.61</v>
        <stp/>
        <stp>StudyData</stp>
        <stp>S.US.MCHP</stp>
        <stp>FG</stp>
        <stp/>
        <stp>Close</stp>
        <stp>5Min</stp>
        <stp>-65</stp>
        <stp>all</stp>
        <stp/>
        <stp/>
        <stp>False</stp>
        <stp>T</stp>
        <tr r="BM66" s="2"/>
        <tr r="BM67" s="2"/>
      </tp>
      <tp>
        <v>65.69</v>
        <stp/>
        <stp>StudyData</stp>
        <stp>S.US.MCHP</stp>
        <stp>FG</stp>
        <stp/>
        <stp>Close</stp>
        <stp>5Min</stp>
        <stp>-55</stp>
        <stp>all</stp>
        <stp/>
        <stp/>
        <stp>False</stp>
        <stp>T</stp>
        <tr r="BM56" s="2"/>
        <tr r="BM57" s="2"/>
      </tp>
      <tp>
        <v>66.02</v>
        <stp/>
        <stp>StudyData</stp>
        <stp>S.US.MCHP</stp>
        <stp>FG</stp>
        <stp/>
        <stp>Close</stp>
        <stp>5Min</stp>
        <stp>-45</stp>
        <stp>all</stp>
        <stp/>
        <stp/>
        <stp>False</stp>
        <stp>T</stp>
        <tr r="BM47" s="2"/>
        <tr r="BM46" s="2"/>
      </tp>
      <tp>
        <v>111.26</v>
        <stp/>
        <stp>StudyData</stp>
        <stp>S.US.CHKP</stp>
        <stp>FG</stp>
        <stp/>
        <stp>Close</stp>
        <stp>5Min</stp>
        <stp>-16</stp>
        <stp>all</stp>
        <stp/>
        <stp/>
        <stp>False</stp>
        <stp>T</stp>
        <tr r="X17" s="2"/>
        <tr r="X18" s="2"/>
      </tp>
      <tp>
        <v>111.11</v>
        <stp/>
        <stp>StudyData</stp>
        <stp>S.US.CHKP</stp>
        <stp>FG</stp>
        <stp/>
        <stp>Close</stp>
        <stp>5Min</stp>
        <stp>-26</stp>
        <stp>all</stp>
        <stp/>
        <stp/>
        <stp>False</stp>
        <stp>T</stp>
        <tr r="X27" s="2"/>
        <tr r="X28" s="2"/>
      </tp>
      <tp>
        <v>112.2</v>
        <stp/>
        <stp>StudyData</stp>
        <stp>S.US.CHKP</stp>
        <stp>FG</stp>
        <stp/>
        <stp>Close</stp>
        <stp>5Min</stp>
        <stp>-36</stp>
        <stp>all</stp>
        <stp/>
        <stp/>
        <stp>False</stp>
        <stp>T</stp>
        <tr r="X38" s="2"/>
        <tr r="X37" s="2"/>
      </tp>
      <tp>
        <v>112.26</v>
        <stp/>
        <stp>StudyData</stp>
        <stp>S.US.CHKP</stp>
        <stp>FG</stp>
        <stp/>
        <stp>Close</stp>
        <stp>5Min</stp>
        <stp>-46</stp>
        <stp>all</stp>
        <stp/>
        <stp/>
        <stp>False</stp>
        <stp>T</stp>
        <tr r="X48" s="2"/>
        <tr r="X47" s="2"/>
      </tp>
      <tp>
        <v>111.97</v>
        <stp/>
        <stp>StudyData</stp>
        <stp>S.US.CHKP</stp>
        <stp>FG</stp>
        <stp/>
        <stp>Close</stp>
        <stp>5Min</stp>
        <stp>-56</stp>
        <stp>all</stp>
        <stp/>
        <stp/>
        <stp>False</stp>
        <stp>T</stp>
        <tr r="X58" s="2"/>
        <tr r="X57" s="2"/>
      </tp>
      <tp>
        <v>111.65</v>
        <stp/>
        <stp>StudyData</stp>
        <stp>S.US.CHKP</stp>
        <stp>FG</stp>
        <stp/>
        <stp>Close</stp>
        <stp>5Min</stp>
        <stp>-66</stp>
        <stp>all</stp>
        <stp/>
        <stp/>
        <stp>False</stp>
        <stp>T</stp>
        <tr r="X68" s="2"/>
        <tr r="X67" s="2"/>
      </tp>
      <tp>
        <v>112.32</v>
        <stp/>
        <stp>StudyData</stp>
        <stp>S.US.CHKP</stp>
        <stp>FG</stp>
        <stp/>
        <stp>Close</stp>
        <stp>5Min</stp>
        <stp>-76</stp>
        <stp>all</stp>
        <stp/>
        <stp/>
        <stp>False</stp>
        <stp>T</stp>
        <tr r="X77" s="2"/>
        <tr r="X78" s="2"/>
      </tp>
      <tp>
        <v>112.92</v>
        <stp/>
        <stp>StudyData</stp>
        <stp>S.US.CHKP</stp>
        <stp>FG</stp>
        <stp/>
        <stp>Close</stp>
        <stp>5Min</stp>
        <stp>-86</stp>
        <stp>all</stp>
        <stp/>
        <stp/>
        <stp>False</stp>
        <stp>T</stp>
        <tr r="X87" s="2"/>
        <tr r="X88" s="2"/>
      </tp>
      <tp>
        <v>113.83</v>
        <stp/>
        <stp>StudyData</stp>
        <stp>S.US.CHKP</stp>
        <stp>FG</stp>
        <stp/>
        <stp>Close</stp>
        <stp>5Min</stp>
        <stp>-96</stp>
        <stp>all</stp>
        <stp/>
        <stp/>
        <stp>False</stp>
        <stp>T</stp>
        <tr r="X97" s="2"/>
        <tr r="X98" s="2"/>
      </tp>
      <tp>
        <v>116.67</v>
        <stp/>
        <stp>StudyData</stp>
        <stp>S.US.JBHT</stp>
        <stp>FG</stp>
        <stp/>
        <stp>Close</stp>
        <stp>5Min</stp>
        <stp>-85</stp>
        <stp>all</stp>
        <stp/>
        <stp/>
        <stp>False</stp>
        <stp>T</stp>
        <tr r="BE87" s="2"/>
        <tr r="BE86" s="2"/>
      </tp>
      <tp>
        <v>118.3</v>
        <stp/>
        <stp>StudyData</stp>
        <stp>S.US.JBHT</stp>
        <stp>FG</stp>
        <stp/>
        <stp>Close</stp>
        <stp>5Min</stp>
        <stp>-95</stp>
        <stp>all</stp>
        <stp/>
        <stp/>
        <stp>False</stp>
        <stp>T</stp>
        <tr r="BE96" s="2"/>
        <tr r="BE97" s="2"/>
      </tp>
      <tp>
        <v>115.32</v>
        <stp/>
        <stp>StudyData</stp>
        <stp>S.US.JBHT</stp>
        <stp>FG</stp>
        <stp/>
        <stp>Close</stp>
        <stp>5Min</stp>
        <stp>-25</stp>
        <stp>all</stp>
        <stp/>
        <stp/>
        <stp>False</stp>
        <stp>T</stp>
        <tr r="BE27" s="2"/>
        <tr r="BE26" s="2"/>
      </tp>
      <tp>
        <v>116.04</v>
        <stp/>
        <stp>StudyData</stp>
        <stp>S.US.JBHT</stp>
        <stp>FG</stp>
        <stp/>
        <stp>Close</stp>
        <stp>5Min</stp>
        <stp>-35</stp>
        <stp>all</stp>
        <stp/>
        <stp/>
        <stp>False</stp>
        <stp>T</stp>
        <tr r="BE36" s="2"/>
        <tr r="BE37" s="2"/>
      </tp>
      <tp>
        <v>114.72</v>
        <stp/>
        <stp>StudyData</stp>
        <stp>S.US.JBHT</stp>
        <stp>FG</stp>
        <stp/>
        <stp>Close</stp>
        <stp>5Min</stp>
        <stp>-15</stp>
        <stp>all</stp>
        <stp/>
        <stp/>
        <stp>False</stp>
        <stp>T</stp>
        <tr r="BE16" s="2"/>
        <tr r="BE17" s="2"/>
      </tp>
      <tp>
        <v>116.37</v>
        <stp/>
        <stp>StudyData</stp>
        <stp>S.US.JBHT</stp>
        <stp>FG</stp>
        <stp/>
        <stp>Close</stp>
        <stp>5Min</stp>
        <stp>-65</stp>
        <stp>all</stp>
        <stp/>
        <stp/>
        <stp>False</stp>
        <stp>T</stp>
        <tr r="BE67" s="2"/>
        <tr r="BE66" s="2"/>
      </tp>
      <tp>
        <v>116.25</v>
        <stp/>
        <stp>StudyData</stp>
        <stp>S.US.JBHT</stp>
        <stp>FG</stp>
        <stp/>
        <stp>Close</stp>
        <stp>5Min</stp>
        <stp>-75</stp>
        <stp>all</stp>
        <stp/>
        <stp/>
        <stp>False</stp>
        <stp>T</stp>
        <tr r="BE77" s="2"/>
        <tr r="BE76" s="2"/>
      </tp>
      <tp>
        <v>114.82</v>
        <stp/>
        <stp>StudyData</stp>
        <stp>S.US.JBHT</stp>
        <stp>FG</stp>
        <stp/>
        <stp>Close</stp>
        <stp>5Min</stp>
        <stp>-45</stp>
        <stp>all</stp>
        <stp/>
        <stp/>
        <stp>False</stp>
        <stp>T</stp>
        <tr r="BE47" s="2"/>
        <tr r="BE46" s="2"/>
      </tp>
      <tp>
        <v>116</v>
        <stp/>
        <stp>StudyData</stp>
        <stp>S.US.JBHT</stp>
        <stp>FG</stp>
        <stp/>
        <stp>Close</stp>
        <stp>5Min</stp>
        <stp>-55</stp>
        <stp>all</stp>
        <stp/>
        <stp/>
        <stp>False</stp>
        <stp>T</stp>
        <tr r="BE56" s="2"/>
        <tr r="BE57" s="2"/>
      </tp>
      <tp>
        <v>195.27</v>
        <stp/>
        <stp>StudyData</stp>
        <stp>S.US.BIDU</stp>
        <stp>FG</stp>
        <stp/>
        <stp>Close</stp>
        <stp>5Min</stp>
        <stp>-19</stp>
        <stp>all</stp>
        <stp/>
        <stp/>
        <stp>False</stp>
        <stp>T</stp>
        <tr r="P20" s="2"/>
        <tr r="P21" s="2"/>
      </tp>
      <tp>
        <v>195.89</v>
        <stp/>
        <stp>StudyData</stp>
        <stp>S.US.BIDU</stp>
        <stp>FG</stp>
        <stp/>
        <stp>Close</stp>
        <stp>5Min</stp>
        <stp>-39</stp>
        <stp>all</stp>
        <stp/>
        <stp/>
        <stp>False</stp>
        <stp>T</stp>
        <tr r="P40" s="2"/>
        <tr r="P41" s="2"/>
      </tp>
      <tp>
        <v>196.26</v>
        <stp/>
        <stp>StudyData</stp>
        <stp>S.US.BIDU</stp>
        <stp>FG</stp>
        <stp/>
        <stp>Close</stp>
        <stp>5Min</stp>
        <stp>-29</stp>
        <stp>all</stp>
        <stp/>
        <stp/>
        <stp>False</stp>
        <stp>T</stp>
        <tr r="P30" s="2"/>
        <tr r="P31" s="2"/>
      </tp>
      <tp>
        <v>194.08</v>
        <stp/>
        <stp>StudyData</stp>
        <stp>S.US.BIDU</stp>
        <stp>FG</stp>
        <stp/>
        <stp>Close</stp>
        <stp>5Min</stp>
        <stp>-59</stp>
        <stp>all</stp>
        <stp/>
        <stp/>
        <stp>False</stp>
        <stp>T</stp>
        <tr r="P61" s="2"/>
        <tr r="P60" s="2"/>
      </tp>
      <tp>
        <v>194.86</v>
        <stp/>
        <stp>StudyData</stp>
        <stp>S.US.BIDU</stp>
        <stp>FG</stp>
        <stp/>
        <stp>Close</stp>
        <stp>5Min</stp>
        <stp>-49</stp>
        <stp>all</stp>
        <stp/>
        <stp/>
        <stp>False</stp>
        <stp>T</stp>
        <tr r="P51" s="2"/>
        <tr r="P50" s="2"/>
      </tp>
      <tp>
        <v>194.49</v>
        <stp/>
        <stp>StudyData</stp>
        <stp>S.US.BIDU</stp>
        <stp>FG</stp>
        <stp/>
        <stp>Close</stp>
        <stp>5Min</stp>
        <stp>-79</stp>
        <stp>all</stp>
        <stp/>
        <stp/>
        <stp>False</stp>
        <stp>T</stp>
        <tr r="P80" s="2"/>
        <tr r="P81" s="2"/>
      </tp>
      <tp>
        <v>193.27</v>
        <stp/>
        <stp>StudyData</stp>
        <stp>S.US.BIDU</stp>
        <stp>FG</stp>
        <stp/>
        <stp>Close</stp>
        <stp>5Min</stp>
        <stp>-69</stp>
        <stp>all</stp>
        <stp/>
        <stp/>
        <stp>False</stp>
        <stp>T</stp>
        <tr r="P71" s="2"/>
        <tr r="P70" s="2"/>
      </tp>
      <tp>
        <v>201.18</v>
        <stp/>
        <stp>StudyData</stp>
        <stp>S.US.BIDU</stp>
        <stp>FG</stp>
        <stp/>
        <stp>Close</stp>
        <stp>5Min</stp>
        <stp>-99</stp>
        <stp>all</stp>
        <stp/>
        <stp/>
        <stp>False</stp>
        <stp>T</stp>
        <tr r="P100" s="2"/>
        <tr r="P101" s="2"/>
      </tp>
      <tp>
        <v>200.85</v>
        <stp/>
        <stp>StudyData</stp>
        <stp>S.US.BIDU</stp>
        <stp>FG</stp>
        <stp/>
        <stp>Close</stp>
        <stp>5Min</stp>
        <stp>-89</stp>
        <stp>all</stp>
        <stp/>
        <stp/>
        <stp>False</stp>
        <stp>T</stp>
        <tr r="P90" s="2"/>
        <tr r="P91" s="2"/>
      </tp>
      <tp>
        <v>340.4</v>
        <stp/>
        <stp>StudyData</stp>
        <stp>S.US.MELI</stp>
        <stp>FG</stp>
        <stp/>
        <stp>Close</stp>
        <stp>5Min</stp>
        <stp>-91</stp>
        <stp>all</stp>
        <stp/>
        <stp/>
        <stp>False</stp>
        <stp>T</stp>
        <tr r="BO92" s="2"/>
        <tr r="BO93" s="2"/>
      </tp>
      <tp>
        <v>323.89999999999998</v>
        <stp/>
        <stp>StudyData</stp>
        <stp>S.US.MELI</stp>
        <stp>FG</stp>
        <stp/>
        <stp>Close</stp>
        <stp>5Min</stp>
        <stp>-81</stp>
        <stp>all</stp>
        <stp/>
        <stp/>
        <stp>False</stp>
        <stp>T</stp>
        <tr r="BO83" s="2"/>
        <tr r="BO82" s="2"/>
      </tp>
      <tp>
        <v>320.5</v>
        <stp/>
        <stp>StudyData</stp>
        <stp>S.US.MELI</stp>
        <stp>FG</stp>
        <stp/>
        <stp>Close</stp>
        <stp>5Min</stp>
        <stp>-51</stp>
        <stp>all</stp>
        <stp/>
        <stp/>
        <stp>False</stp>
        <stp>T</stp>
        <tr r="BO52" s="2"/>
        <tr r="BO53" s="2"/>
      </tp>
      <tp>
        <v>324.37</v>
        <stp/>
        <stp>StudyData</stp>
        <stp>S.US.MELI</stp>
        <stp>FG</stp>
        <stp/>
        <stp>Close</stp>
        <stp>5Min</stp>
        <stp>-41</stp>
        <stp>all</stp>
        <stp/>
        <stp/>
        <stp>False</stp>
        <stp>T</stp>
        <tr r="BO43" s="2"/>
        <tr r="BO42" s="2"/>
      </tp>
      <tp>
        <v>317.10000000000002</v>
        <stp/>
        <stp>StudyData</stp>
        <stp>S.US.MELI</stp>
        <stp>FG</stp>
        <stp/>
        <stp>Close</stp>
        <stp>5Min</stp>
        <stp>-71</stp>
        <stp>all</stp>
        <stp/>
        <stp/>
        <stp>False</stp>
        <stp>T</stp>
        <tr r="BO73" s="2"/>
        <tr r="BO72" s="2"/>
      </tp>
      <tp>
        <v>318.19</v>
        <stp/>
        <stp>StudyData</stp>
        <stp>S.US.MELI</stp>
        <stp>FG</stp>
        <stp/>
        <stp>Close</stp>
        <stp>5Min</stp>
        <stp>-61</stp>
        <stp>all</stp>
        <stp/>
        <stp/>
        <stp>False</stp>
        <stp>T</stp>
        <tr r="BO63" s="2"/>
        <tr r="BO62" s="2"/>
      </tp>
      <tp>
        <v>319.07</v>
        <stp/>
        <stp>StudyData</stp>
        <stp>S.US.MELI</stp>
        <stp>FG</stp>
        <stp/>
        <stp>Close</stp>
        <stp>5Min</stp>
        <stp>-11</stp>
        <stp>all</stp>
        <stp/>
        <stp/>
        <stp>False</stp>
        <stp>T</stp>
        <tr r="BO12" s="2"/>
        <tr r="BO13" s="2"/>
      </tp>
      <tp>
        <v>323.2</v>
        <stp/>
        <stp>StudyData</stp>
        <stp>S.US.MELI</stp>
        <stp>FG</stp>
        <stp/>
        <stp>Close</stp>
        <stp>5Min</stp>
        <stp>-31</stp>
        <stp>all</stp>
        <stp/>
        <stp/>
        <stp>False</stp>
        <stp>T</stp>
        <tr r="BO33" s="2"/>
        <tr r="BO32" s="2"/>
      </tp>
      <tp>
        <v>322.02999999999997</v>
        <stp/>
        <stp>StudyData</stp>
        <stp>S.US.MELI</stp>
        <stp>FG</stp>
        <stp/>
        <stp>Close</stp>
        <stp>5Min</stp>
        <stp>-21</stp>
        <stp>all</stp>
        <stp/>
        <stp/>
        <stp>False</stp>
        <stp>T</stp>
        <tr r="BO23" s="2"/>
        <tr r="BO22" s="2"/>
      </tp>
      <tp>
        <v>310.64999999999998</v>
        <stp/>
        <stp>StudyData</stp>
        <stp>S.US.ILMN</stp>
        <stp>FG</stp>
        <stp/>
        <stp>Close</stp>
        <stp>5Min</stp>
        <stp>-40</stp>
        <stp>all</stp>
        <stp/>
        <stp/>
        <stp>False</stp>
        <stp>T</stp>
        <tr r="AZ42" s="2"/>
        <tr r="AZ41" s="2"/>
      </tp>
      <tp>
        <v>310.3</v>
        <stp/>
        <stp>StudyData</stp>
        <stp>S.US.ILMN</stp>
        <stp>FG</stp>
        <stp/>
        <stp>Close</stp>
        <stp>5Min</stp>
        <stp>-50</stp>
        <stp>all</stp>
        <stp/>
        <stp/>
        <stp>False</stp>
        <stp>T</stp>
        <tr r="AZ52" s="2"/>
        <tr r="AZ51" s="2"/>
      </tp>
      <tp>
        <v>311.45999999999998</v>
        <stp/>
        <stp>StudyData</stp>
        <stp>S.US.ILMN</stp>
        <stp>FG</stp>
        <stp/>
        <stp>Close</stp>
        <stp>5Min</stp>
        <stp>-60</stp>
        <stp>all</stp>
        <stp/>
        <stp/>
        <stp>False</stp>
        <stp>T</stp>
        <tr r="AZ61" s="2"/>
        <tr r="AZ62" s="2"/>
      </tp>
      <tp>
        <v>313.33</v>
        <stp/>
        <stp>StudyData</stp>
        <stp>S.US.ILMN</stp>
        <stp>FG</stp>
        <stp/>
        <stp>Close</stp>
        <stp>5Min</stp>
        <stp>-70</stp>
        <stp>all</stp>
        <stp/>
        <stp/>
        <stp>False</stp>
        <stp>T</stp>
        <tr r="AZ71" s="2"/>
        <tr r="AZ72" s="2"/>
      </tp>
      <tp>
        <v>307.52</v>
        <stp/>
        <stp>StudyData</stp>
        <stp>S.US.ILMN</stp>
        <stp>FG</stp>
        <stp/>
        <stp>Close</stp>
        <stp>5Min</stp>
        <stp>-10</stp>
        <stp>all</stp>
        <stp/>
        <stp/>
        <stp>False</stp>
        <stp>T</stp>
        <tr r="AZ12" s="2"/>
        <tr r="AZ11" s="2"/>
      </tp>
      <tp>
        <v>307.89999999999998</v>
        <stp/>
        <stp>StudyData</stp>
        <stp>S.US.ILMN</stp>
        <stp>FG</stp>
        <stp/>
        <stp>Close</stp>
        <stp>5Min</stp>
        <stp>-20</stp>
        <stp>all</stp>
        <stp/>
        <stp/>
        <stp>False</stp>
        <stp>T</stp>
        <tr r="AZ22" s="2"/>
        <tr r="AZ21" s="2"/>
      </tp>
      <tp>
        <v>310.02</v>
        <stp/>
        <stp>StudyData</stp>
        <stp>S.US.ILMN</stp>
        <stp>FG</stp>
        <stp/>
        <stp>Close</stp>
        <stp>5Min</stp>
        <stp>-30</stp>
        <stp>all</stp>
        <stp/>
        <stp/>
        <stp>False</stp>
        <stp>T</stp>
        <tr r="AZ32" s="2"/>
        <tr r="AZ31" s="2"/>
      </tp>
      <tp>
        <v>317.02999999999997</v>
        <stp/>
        <stp>StudyData</stp>
        <stp>S.US.ILMN</stp>
        <stp>FG</stp>
        <stp/>
        <stp>Close</stp>
        <stp>5Min</stp>
        <stp>-80</stp>
        <stp>all</stp>
        <stp/>
        <stp/>
        <stp>False</stp>
        <stp>T</stp>
        <tr r="AZ82" s="2"/>
        <tr r="AZ81" s="2"/>
      </tp>
      <tp>
        <v>323.95</v>
        <stp/>
        <stp>StudyData</stp>
        <stp>S.US.ILMN</stp>
        <stp>FG</stp>
        <stp/>
        <stp>Close</stp>
        <stp>5Min</stp>
        <stp>-90</stp>
        <stp>all</stp>
        <stp/>
        <stp/>
        <stp>False</stp>
        <stp>T</stp>
        <tr r="AZ92" s="2"/>
        <tr r="AZ91" s="2"/>
      </tp>
      <tp>
        <v>115.76</v>
        <stp/>
        <stp>StudyData</stp>
        <stp>S.US.WYNN</stp>
        <stp>FG</stp>
        <stp/>
        <stp>Close</stp>
        <stp>5Min</stp>
        <stp>-13</stp>
        <stp>all</stp>
        <stp/>
        <stp/>
        <stp>False</stp>
        <stp>T</stp>
        <tr r="CX14" s="2"/>
        <tr r="CX15" s="2"/>
      </tp>
      <tp>
        <v>116.79</v>
        <stp/>
        <stp>StudyData</stp>
        <stp>S.US.WYNN</stp>
        <stp>FG</stp>
        <stp/>
        <stp>Close</stp>
        <stp>5Min</stp>
        <stp>-33</stp>
        <stp>all</stp>
        <stp/>
        <stp/>
        <stp>False</stp>
        <stp>T</stp>
        <tr r="CX34" s="2"/>
        <tr r="CX35" s="2"/>
      </tp>
      <tp>
        <v>116.37</v>
        <stp/>
        <stp>StudyData</stp>
        <stp>S.US.WYNN</stp>
        <stp>FG</stp>
        <stp/>
        <stp>Close</stp>
        <stp>5Min</stp>
        <stp>-23</stp>
        <stp>all</stp>
        <stp/>
        <stp/>
        <stp>False</stp>
        <stp>T</stp>
        <tr r="CX24" s="2"/>
        <tr r="CX25" s="2"/>
      </tp>
      <tp>
        <v>116.86</v>
        <stp/>
        <stp>StudyData</stp>
        <stp>S.US.WYNN</stp>
        <stp>FG</stp>
        <stp/>
        <stp>Close</stp>
        <stp>5Min</stp>
        <stp>-53</stp>
        <stp>all</stp>
        <stp/>
        <stp/>
        <stp>False</stp>
        <stp>T</stp>
        <tr r="CX55" s="2"/>
        <tr r="CX54" s="2"/>
      </tp>
      <tp>
        <v>117.46</v>
        <stp/>
        <stp>StudyData</stp>
        <stp>S.US.WYNN</stp>
        <stp>FG</stp>
        <stp/>
        <stp>Close</stp>
        <stp>5Min</stp>
        <stp>-43</stp>
        <stp>all</stp>
        <stp/>
        <stp/>
        <stp>False</stp>
        <stp>T</stp>
        <tr r="CX44" s="2"/>
        <tr r="CX45" s="2"/>
      </tp>
      <tp>
        <v>117.1</v>
        <stp/>
        <stp>StudyData</stp>
        <stp>S.US.WYNN</stp>
        <stp>FG</stp>
        <stp/>
        <stp>Close</stp>
        <stp>5Min</stp>
        <stp>-73</stp>
        <stp>all</stp>
        <stp/>
        <stp/>
        <stp>False</stp>
        <stp>T</stp>
        <tr r="CX74" s="2"/>
        <tr r="CX75" s="2"/>
      </tp>
      <tp>
        <v>116.24</v>
        <stp/>
        <stp>StudyData</stp>
        <stp>S.US.WYNN</stp>
        <stp>FG</stp>
        <stp/>
        <stp>Close</stp>
        <stp>5Min</stp>
        <stp>-63</stp>
        <stp>all</stp>
        <stp/>
        <stp/>
        <stp>False</stp>
        <stp>T</stp>
        <tr r="CX64" s="2"/>
        <tr r="CX65" s="2"/>
      </tp>
      <tp>
        <v>118.54</v>
        <stp/>
        <stp>StudyData</stp>
        <stp>S.US.WYNN</stp>
        <stp>FG</stp>
        <stp/>
        <stp>Close</stp>
        <stp>5Min</stp>
        <stp>-93</stp>
        <stp>all</stp>
        <stp/>
        <stp/>
        <stp>False</stp>
        <stp>T</stp>
        <tr r="CX95" s="2"/>
        <tr r="CX94" s="2"/>
      </tp>
      <tp>
        <v>117.72</v>
        <stp/>
        <stp>StudyData</stp>
        <stp>S.US.WYNN</stp>
        <stp>FG</stp>
        <stp/>
        <stp>Close</stp>
        <stp>5Min</stp>
        <stp>-83</stp>
        <stp>all</stp>
        <stp/>
        <stp/>
        <stp>False</stp>
        <stp>T</stp>
        <tr r="CX85" s="2"/>
        <tr r="CX84" s="2"/>
      </tp>
      <tp>
        <v>183.03</v>
        <stp/>
        <stp>StudyData</stp>
        <stp>S.US.ASML</stp>
        <stp>FG</stp>
        <stp/>
        <stp>Close</stp>
        <stp>5Min</stp>
        <stp>-90</stp>
        <stp>all</stp>
        <stp/>
        <stp/>
        <stp>False</stp>
        <stp>T</stp>
        <tr r="M91" s="2"/>
        <tr r="M92" s="2"/>
      </tp>
      <tp>
        <v>174.11</v>
        <stp/>
        <stp>StudyData</stp>
        <stp>S.US.ASML</stp>
        <stp>FG</stp>
        <stp/>
        <stp>Close</stp>
        <stp>5Min</stp>
        <stp>-80</stp>
        <stp>all</stp>
        <stp/>
        <stp/>
        <stp>False</stp>
        <stp>T</stp>
        <tr r="M82" s="2"/>
        <tr r="M81" s="2"/>
      </tp>
      <tp>
        <v>174.93</v>
        <stp/>
        <stp>StudyData</stp>
        <stp>S.US.ASML</stp>
        <stp>FG</stp>
        <stp/>
        <stp>Close</stp>
        <stp>5Min</stp>
        <stp>-30</stp>
        <stp>all</stp>
        <stp/>
        <stp/>
        <stp>False</stp>
        <stp>T</stp>
        <tr r="M31" s="2"/>
        <tr r="M32" s="2"/>
      </tp>
      <tp>
        <v>173.62</v>
        <stp/>
        <stp>StudyData</stp>
        <stp>S.US.ASML</stp>
        <stp>FG</stp>
        <stp/>
        <stp>Close</stp>
        <stp>5Min</stp>
        <stp>-20</stp>
        <stp>all</stp>
        <stp/>
        <stp/>
        <stp>False</stp>
        <stp>T</stp>
        <tr r="M22" s="2"/>
        <tr r="M21" s="2"/>
      </tp>
      <tp>
        <v>176.67</v>
        <stp/>
        <stp>StudyData</stp>
        <stp>S.US.ASML</stp>
        <stp>FG</stp>
        <stp/>
        <stp>Close</stp>
        <stp>5Min</stp>
        <stp>-10</stp>
        <stp>all</stp>
        <stp/>
        <stp/>
        <stp>False</stp>
        <stp>T</stp>
        <tr r="M12" s="2"/>
        <tr r="M11" s="2"/>
      </tp>
      <tp>
        <v>173.39</v>
        <stp/>
        <stp>StudyData</stp>
        <stp>S.US.ASML</stp>
        <stp>FG</stp>
        <stp/>
        <stp>Close</stp>
        <stp>5Min</stp>
        <stp>-70</stp>
        <stp>all</stp>
        <stp/>
        <stp/>
        <stp>False</stp>
        <stp>T</stp>
        <tr r="M72" s="2"/>
        <tr r="M71" s="2"/>
      </tp>
      <tp>
        <v>174.55</v>
        <stp/>
        <stp>StudyData</stp>
        <stp>S.US.ASML</stp>
        <stp>FG</stp>
        <stp/>
        <stp>Close</stp>
        <stp>5Min</stp>
        <stp>-60</stp>
        <stp>all</stp>
        <stp/>
        <stp/>
        <stp>False</stp>
        <stp>T</stp>
        <tr r="M61" s="2"/>
        <tr r="M62" s="2"/>
      </tp>
      <tp>
        <v>175.29</v>
        <stp/>
        <stp>StudyData</stp>
        <stp>S.US.ASML</stp>
        <stp>FG</stp>
        <stp/>
        <stp>Close</stp>
        <stp>5Min</stp>
        <stp>-50</stp>
        <stp>all</stp>
        <stp/>
        <stp/>
        <stp>False</stp>
        <stp>T</stp>
        <tr r="M52" s="2"/>
        <tr r="M51" s="2"/>
      </tp>
      <tp>
        <v>176.11</v>
        <stp/>
        <stp>StudyData</stp>
        <stp>S.US.ASML</stp>
        <stp>FG</stp>
        <stp/>
        <stp>Close</stp>
        <stp>5Min</stp>
        <stp>-40</stp>
        <stp>all</stp>
        <stp/>
        <stp/>
        <stp>False</stp>
        <stp>T</stp>
        <tr r="M42" s="2"/>
        <tr r="M41" s="2"/>
      </tp>
      <tp>
        <v>149.78</v>
        <stp/>
        <stp>StudyData</stp>
        <stp>S.US.ADP</stp>
        <stp>FG</stp>
        <stp/>
        <stp>Close</stp>
        <stp>5Min</stp>
        <stp>-103</stp>
        <stp>all</stp>
        <stp/>
        <stp/>
        <stp>False</stp>
        <stp>T</stp>
        <tr r="F104" s="2"/>
        <tr r="F105" s="2"/>
      </tp>
      <tp>
        <v>120.5</v>
        <stp/>
        <stp>StudyData</stp>
        <stp>S.US.MAR</stp>
        <stp>FG</stp>
        <stp/>
        <stp>Close</stp>
        <stp>5Min</stp>
        <stp>-101</stp>
        <stp>all</stp>
        <stp/>
        <stp/>
        <stp>False</stp>
        <stp>T</stp>
        <tr r="BL103" s="2"/>
        <tr r="BL102" s="2"/>
      </tp>
      <tp>
        <v>100.84</v>
        <stp/>
        <stp>StudyData</stp>
        <stp>S.US.HAS</stp>
        <stp>FG</stp>
        <stp/>
        <stp>Close</stp>
        <stp>5Min</stp>
        <stp>-100</stp>
        <stp>all</stp>
        <stp/>
        <stp/>
        <stp>False</stp>
        <stp>T</stp>
        <tr r="AV101" s="2"/>
        <tr r="AV102" s="2"/>
      </tp>
      <tp>
        <v>51.06</v>
        <stp/>
        <stp>StudyData</stp>
        <stp>S.US.MXIM</stp>
        <stp>FG</stp>
        <stp/>
        <stp>Close</stp>
        <stp>5Min</stp>
        <stp>-14</stp>
        <stp>all</stp>
        <stp/>
        <stp/>
        <stp>False</stp>
        <stp>T</stp>
        <tr r="BS16" s="2"/>
        <tr r="BS15" s="2"/>
      </tp>
      <tp>
        <v>51.39</v>
        <stp/>
        <stp>StudyData</stp>
        <stp>S.US.MXIM</stp>
        <stp>FG</stp>
        <stp/>
        <stp>Close</stp>
        <stp>5Min</stp>
        <stp>-24</stp>
        <stp>all</stp>
        <stp/>
        <stp/>
        <stp>False</stp>
        <stp>T</stp>
        <tr r="BS25" s="2"/>
        <tr r="BS26" s="2"/>
      </tp>
      <tp>
        <v>51.9</v>
        <stp/>
        <stp>StudyData</stp>
        <stp>S.US.MXIM</stp>
        <stp>FG</stp>
        <stp/>
        <stp>Close</stp>
        <stp>5Min</stp>
        <stp>-34</stp>
        <stp>all</stp>
        <stp/>
        <stp/>
        <stp>False</stp>
        <stp>T</stp>
        <tr r="BS35" s="2"/>
        <tr r="BS36" s="2"/>
      </tp>
      <tp>
        <v>52.12</v>
        <stp/>
        <stp>StudyData</stp>
        <stp>S.US.MXIM</stp>
        <stp>FG</stp>
        <stp/>
        <stp>Close</stp>
        <stp>5Min</stp>
        <stp>-44</stp>
        <stp>all</stp>
        <stp/>
        <stp/>
        <stp>False</stp>
        <stp>T</stp>
        <tr r="BS46" s="2"/>
        <tr r="BS45" s="2"/>
      </tp>
      <tp>
        <v>51.81</v>
        <stp/>
        <stp>StudyData</stp>
        <stp>S.US.MXIM</stp>
        <stp>FG</stp>
        <stp/>
        <stp>Close</stp>
        <stp>5Min</stp>
        <stp>-54</stp>
        <stp>all</stp>
        <stp/>
        <stp/>
        <stp>False</stp>
        <stp>T</stp>
        <tr r="BS56" s="2"/>
        <tr r="BS55" s="2"/>
      </tp>
      <tp>
        <v>51.67</v>
        <stp/>
        <stp>StudyData</stp>
        <stp>S.US.MXIM</stp>
        <stp>FG</stp>
        <stp/>
        <stp>Close</stp>
        <stp>5Min</stp>
        <stp>-64</stp>
        <stp>all</stp>
        <stp/>
        <stp/>
        <stp>False</stp>
        <stp>T</stp>
        <tr r="BS66" s="2"/>
        <tr r="BS65" s="2"/>
      </tp>
      <tp>
        <v>51.63</v>
        <stp/>
        <stp>StudyData</stp>
        <stp>S.US.MXIM</stp>
        <stp>FG</stp>
        <stp/>
        <stp>Close</stp>
        <stp>5Min</stp>
        <stp>-74</stp>
        <stp>all</stp>
        <stp/>
        <stp/>
        <stp>False</stp>
        <stp>T</stp>
        <tr r="BS76" s="2"/>
        <tr r="BS75" s="2"/>
      </tp>
      <tp>
        <v>51.55</v>
        <stp/>
        <stp>StudyData</stp>
        <stp>S.US.MXIM</stp>
        <stp>FG</stp>
        <stp/>
        <stp>Close</stp>
        <stp>5Min</stp>
        <stp>-84</stp>
        <stp>all</stp>
        <stp/>
        <stp/>
        <stp>False</stp>
        <stp>T</stp>
        <tr r="BS85" s="2"/>
        <tr r="BS86" s="2"/>
      </tp>
      <tp>
        <v>52.89</v>
        <stp/>
        <stp>StudyData</stp>
        <stp>S.US.MXIM</stp>
        <stp>FG</stp>
        <stp/>
        <stp>Close</stp>
        <stp>5Min</stp>
        <stp>-94</stp>
        <stp>all</stp>
        <stp/>
        <stp/>
        <stp>False</stp>
        <stp>T</stp>
        <tr r="BS95" s="2"/>
        <tr r="BS96" s="2"/>
      </tp>
      <tp>
        <v>70.28</v>
        <stp/>
        <stp>StudyData</stp>
        <stp>S.US.QCOM</stp>
        <stp>FG</stp>
        <stp/>
        <stp>Close</stp>
        <stp>5Min</stp>
        <stp>-92</stp>
        <stp>all</stp>
        <stp/>
        <stp/>
        <stp>False</stp>
        <stp>T</stp>
        <tr r="CB93" s="2"/>
        <tr r="CB94" s="2"/>
      </tp>
      <tp>
        <v>68.69</v>
        <stp/>
        <stp>StudyData</stp>
        <stp>S.US.QCOM</stp>
        <stp>FG</stp>
        <stp/>
        <stp>Close</stp>
        <stp>5Min</stp>
        <stp>-82</stp>
        <stp>all</stp>
        <stp/>
        <stp/>
        <stp>False</stp>
        <stp>T</stp>
        <tr r="CB84" s="2"/>
        <tr r="CB83" s="2"/>
      </tp>
      <tp>
        <v>67.97</v>
        <stp/>
        <stp>StudyData</stp>
        <stp>S.US.QCOM</stp>
        <stp>FG</stp>
        <stp/>
        <stp>Close</stp>
        <stp>5Min</stp>
        <stp>-32</stp>
        <stp>all</stp>
        <stp/>
        <stp/>
        <stp>False</stp>
        <stp>T</stp>
        <tr r="CB34" s="2"/>
        <tr r="CB33" s="2"/>
      </tp>
      <tp>
        <v>67.61</v>
        <stp/>
        <stp>StudyData</stp>
        <stp>S.US.QCOM</stp>
        <stp>FG</stp>
        <stp/>
        <stp>Close</stp>
        <stp>5Min</stp>
        <stp>-22</stp>
        <stp>all</stp>
        <stp/>
        <stp/>
        <stp>False</stp>
        <stp>T</stp>
        <tr r="CB24" s="2"/>
        <tr r="CB23" s="2"/>
      </tp>
      <tp>
        <v>66.989999999999995</v>
        <stp/>
        <stp>StudyData</stp>
        <stp>S.US.QCOM</stp>
        <stp>FG</stp>
        <stp/>
        <stp>Close</stp>
        <stp>5Min</stp>
        <stp>-12</stp>
        <stp>all</stp>
        <stp/>
        <stp/>
        <stp>False</stp>
        <stp>T</stp>
        <tr r="CB13" s="2"/>
        <tr r="CB14" s="2"/>
      </tp>
      <tp>
        <v>68.44</v>
        <stp/>
        <stp>StudyData</stp>
        <stp>S.US.QCOM</stp>
        <stp>FG</stp>
        <stp/>
        <stp>Close</stp>
        <stp>5Min</stp>
        <stp>-72</stp>
        <stp>all</stp>
        <stp/>
        <stp/>
        <stp>False</stp>
        <stp>T</stp>
        <tr r="CB73" s="2"/>
        <tr r="CB74" s="2"/>
      </tp>
      <tp>
        <v>68.33</v>
        <stp/>
        <stp>StudyData</stp>
        <stp>S.US.QCOM</stp>
        <stp>FG</stp>
        <stp/>
        <stp>Close</stp>
        <stp>5Min</stp>
        <stp>-62</stp>
        <stp>all</stp>
        <stp/>
        <stp/>
        <stp>False</stp>
        <stp>T</stp>
        <tr r="CB63" s="2"/>
        <tr r="CB64" s="2"/>
      </tp>
      <tp>
        <v>68.38</v>
        <stp/>
        <stp>StudyData</stp>
        <stp>S.US.QCOM</stp>
        <stp>FG</stp>
        <stp/>
        <stp>Close</stp>
        <stp>5Min</stp>
        <stp>-52</stp>
        <stp>all</stp>
        <stp/>
        <stp/>
        <stp>False</stp>
        <stp>T</stp>
        <tr r="CB54" s="2"/>
        <tr r="CB53" s="2"/>
      </tp>
      <tp>
        <v>68.459999999999994</v>
        <stp/>
        <stp>StudyData</stp>
        <stp>S.US.QCOM</stp>
        <stp>FG</stp>
        <stp/>
        <stp>Close</stp>
        <stp>5Min</stp>
        <stp>-42</stp>
        <stp>all</stp>
        <stp/>
        <stp/>
        <stp>False</stp>
        <stp>T</stp>
        <tr r="CB44" s="2"/>
        <tr r="CB43" s="2"/>
      </tp>
      <tp>
        <v>339.35</v>
        <stp/>
        <stp>StudyData</stp>
        <stp>S.US.BIIB</stp>
        <stp>FG</stp>
        <stp/>
        <stp>Close</stp>
        <stp>5Min</stp>
        <stp>-14</stp>
        <stp>all</stp>
        <stp/>
        <stp/>
        <stp>False</stp>
        <stp>T</stp>
        <tr r="Q16" s="2"/>
        <tr r="Q15" s="2"/>
      </tp>
      <tp>
        <v>343.11</v>
        <stp/>
        <stp>StudyData</stp>
        <stp>S.US.BIIB</stp>
        <stp>FG</stp>
        <stp/>
        <stp>Close</stp>
        <stp>5Min</stp>
        <stp>-34</stp>
        <stp>all</stp>
        <stp/>
        <stp/>
        <stp>False</stp>
        <stp>T</stp>
        <tr r="Q35" s="2"/>
        <tr r="Q36" s="2"/>
      </tp>
      <tp>
        <v>341.89</v>
        <stp/>
        <stp>StudyData</stp>
        <stp>S.US.BIIB</stp>
        <stp>FG</stp>
        <stp/>
        <stp>Close</stp>
        <stp>5Min</stp>
        <stp>-24</stp>
        <stp>all</stp>
        <stp/>
        <stp/>
        <stp>False</stp>
        <stp>T</stp>
        <tr r="Q26" s="2"/>
        <tr r="Q25" s="2"/>
      </tp>
      <tp>
        <v>344.83</v>
        <stp/>
        <stp>StudyData</stp>
        <stp>S.US.BIIB</stp>
        <stp>FG</stp>
        <stp/>
        <stp>Close</stp>
        <stp>5Min</stp>
        <stp>-54</stp>
        <stp>all</stp>
        <stp/>
        <stp/>
        <stp>False</stp>
        <stp>T</stp>
        <tr r="Q55" s="2"/>
        <tr r="Q56" s="2"/>
      </tp>
      <tp>
        <v>344.82</v>
        <stp/>
        <stp>StudyData</stp>
        <stp>S.US.BIIB</stp>
        <stp>FG</stp>
        <stp/>
        <stp>Close</stp>
        <stp>5Min</stp>
        <stp>-44</stp>
        <stp>all</stp>
        <stp/>
        <stp/>
        <stp>False</stp>
        <stp>T</stp>
        <tr r="Q46" s="2"/>
        <tr r="Q45" s="2"/>
      </tp>
      <tp>
        <v>346.15</v>
        <stp/>
        <stp>StudyData</stp>
        <stp>S.US.BIIB</stp>
        <stp>FG</stp>
        <stp/>
        <stp>Close</stp>
        <stp>5Min</stp>
        <stp>-74</stp>
        <stp>all</stp>
        <stp/>
        <stp/>
        <stp>False</stp>
        <stp>T</stp>
        <tr r="Q75" s="2"/>
        <tr r="Q76" s="2"/>
      </tp>
      <tp>
        <v>344.98</v>
        <stp/>
        <stp>StudyData</stp>
        <stp>S.US.BIIB</stp>
        <stp>FG</stp>
        <stp/>
        <stp>Close</stp>
        <stp>5Min</stp>
        <stp>-64</stp>
        <stp>all</stp>
        <stp/>
        <stp/>
        <stp>False</stp>
        <stp>T</stp>
        <tr r="Q66" s="2"/>
        <tr r="Q65" s="2"/>
      </tp>
      <tp>
        <v>344.48</v>
        <stp/>
        <stp>StudyData</stp>
        <stp>S.US.BIIB</stp>
        <stp>FG</stp>
        <stp/>
        <stp>Close</stp>
        <stp>5Min</stp>
        <stp>-94</stp>
        <stp>all</stp>
        <stp/>
        <stp/>
        <stp>False</stp>
        <stp>T</stp>
        <tr r="Q95" s="2"/>
        <tr r="Q96" s="2"/>
      </tp>
      <tp>
        <v>342.25</v>
        <stp/>
        <stp>StudyData</stp>
        <stp>S.US.BIIB</stp>
        <stp>FG</stp>
        <stp/>
        <stp>Close</stp>
        <stp>5Min</stp>
        <stp>-84</stp>
        <stp>all</stp>
        <stp/>
        <stp/>
        <stp>False</stp>
        <stp>T</stp>
        <tr r="Q85" s="2"/>
        <tr r="Q86" s="2"/>
      </tp>
      <tp>
        <v>87.92</v>
        <stp/>
        <stp>StudyData</stp>
        <stp>S.US.HSIC</stp>
        <stp>FG</stp>
        <stp/>
        <stp>Close</stp>
        <stp>5Min</stp>
        <stp>-94</stp>
        <stp>all</stp>
        <stp/>
        <stp/>
        <stp>False</stp>
        <stp>T</stp>
        <tr r="AX95" s="2"/>
        <tr r="AX96" s="2"/>
      </tp>
      <tp>
        <v>87.75</v>
        <stp/>
        <stp>StudyData</stp>
        <stp>S.US.HSIC</stp>
        <stp>FG</stp>
        <stp/>
        <stp>Close</stp>
        <stp>5Min</stp>
        <stp>-84</stp>
        <stp>all</stp>
        <stp/>
        <stp/>
        <stp>False</stp>
        <stp>T</stp>
        <tr r="AX86" s="2"/>
        <tr r="AX85" s="2"/>
      </tp>
      <tp>
        <v>87.24</v>
        <stp/>
        <stp>StudyData</stp>
        <stp>S.US.HSIC</stp>
        <stp>FG</stp>
        <stp/>
        <stp>Close</stp>
        <stp>5Min</stp>
        <stp>-34</stp>
        <stp>all</stp>
        <stp/>
        <stp/>
        <stp>False</stp>
        <stp>T</stp>
        <tr r="AX36" s="2"/>
        <tr r="AX35" s="2"/>
      </tp>
      <tp>
        <v>87.06</v>
        <stp/>
        <stp>StudyData</stp>
        <stp>S.US.HSIC</stp>
        <stp>FG</stp>
        <stp/>
        <stp>Close</stp>
        <stp>5Min</stp>
        <stp>-24</stp>
        <stp>all</stp>
        <stp/>
        <stp/>
        <stp>False</stp>
        <stp>T</stp>
        <tr r="AX26" s="2"/>
        <tr r="AX25" s="2"/>
      </tp>
      <tp>
        <v>86.82</v>
        <stp/>
        <stp>StudyData</stp>
        <stp>S.US.HSIC</stp>
        <stp>FG</stp>
        <stp/>
        <stp>Close</stp>
        <stp>5Min</stp>
        <stp>-14</stp>
        <stp>all</stp>
        <stp/>
        <stp/>
        <stp>False</stp>
        <stp>T</stp>
        <tr r="AX16" s="2"/>
        <tr r="AX15" s="2"/>
      </tp>
      <tp>
        <v>87.66</v>
        <stp/>
        <stp>StudyData</stp>
        <stp>S.US.HSIC</stp>
        <stp>FG</stp>
        <stp/>
        <stp>Close</stp>
        <stp>5Min</stp>
        <stp>-74</stp>
        <stp>all</stp>
        <stp/>
        <stp/>
        <stp>False</stp>
        <stp>T</stp>
        <tr r="AX76" s="2"/>
        <tr r="AX75" s="2"/>
      </tp>
      <tp>
        <v>87.45</v>
        <stp/>
        <stp>StudyData</stp>
        <stp>S.US.HSIC</stp>
        <stp>FG</stp>
        <stp/>
        <stp>Close</stp>
        <stp>5Min</stp>
        <stp>-64</stp>
        <stp>all</stp>
        <stp/>
        <stp/>
        <stp>False</stp>
        <stp>T</stp>
        <tr r="AX65" s="2"/>
        <tr r="AX66" s="2"/>
      </tp>
      <tp>
        <v>87.68</v>
        <stp/>
        <stp>StudyData</stp>
        <stp>S.US.HSIC</stp>
        <stp>FG</stp>
        <stp/>
        <stp>Close</stp>
        <stp>5Min</stp>
        <stp>-54</stp>
        <stp>all</stp>
        <stp/>
        <stp/>
        <stp>False</stp>
        <stp>T</stp>
        <tr r="AX55" s="2"/>
        <tr r="AX56" s="2"/>
      </tp>
      <tp>
        <v>87.62</v>
        <stp/>
        <stp>StudyData</stp>
        <stp>S.US.HSIC</stp>
        <stp>FG</stp>
        <stp/>
        <stp>Close</stp>
        <stp>5Min</stp>
        <stp>-44</stp>
        <stp>all</stp>
        <stp/>
        <stp/>
        <stp>False</stp>
        <stp>T</stp>
        <tr r="AX46" s="2"/>
        <tr r="AX45" s="2"/>
      </tp>
      <tp>
        <v>19.920000000000002</v>
        <stp/>
        <stp>StudyData</stp>
        <stp>S.US.SYMC</stp>
        <stp>FG</stp>
        <stp/>
        <stp>Close</stp>
        <stp>5Min</stp>
        <stp>-10</stp>
        <stp>all</stp>
        <stp/>
        <stp/>
        <stp>False</stp>
        <stp>T</stp>
        <tr r="CL12" s="2"/>
        <tr r="CL11" s="2"/>
      </tp>
      <tp>
        <v>20.079999999999998</v>
        <stp/>
        <stp>StudyData</stp>
        <stp>S.US.SYMC</stp>
        <stp>FG</stp>
        <stp/>
        <stp>Close</stp>
        <stp>5Min</stp>
        <stp>-30</stp>
        <stp>all</stp>
        <stp/>
        <stp/>
        <stp>False</stp>
        <stp>T</stp>
        <tr r="CL32" s="2"/>
        <tr r="CL31" s="2"/>
      </tp>
      <tp>
        <v>20</v>
        <stp/>
        <stp>StudyData</stp>
        <stp>S.US.SYMC</stp>
        <stp>FG</stp>
        <stp/>
        <stp>Close</stp>
        <stp>5Min</stp>
        <stp>-20</stp>
        <stp>all</stp>
        <stp/>
        <stp/>
        <stp>False</stp>
        <stp>T</stp>
        <tr r="CL21" s="2"/>
        <tr r="CL22" s="2"/>
      </tp>
      <tp>
        <v>20.12</v>
        <stp/>
        <stp>StudyData</stp>
        <stp>S.US.SYMC</stp>
        <stp>FG</stp>
        <stp/>
        <stp>Close</stp>
        <stp>5Min</stp>
        <stp>-50</stp>
        <stp>all</stp>
        <stp/>
        <stp/>
        <stp>False</stp>
        <stp>T</stp>
        <tr r="CL51" s="2"/>
        <tr r="CL52" s="2"/>
      </tp>
      <tp>
        <v>20.079999999999998</v>
        <stp/>
        <stp>StudyData</stp>
        <stp>S.US.SYMC</stp>
        <stp>FG</stp>
        <stp/>
        <stp>Close</stp>
        <stp>5Min</stp>
        <stp>-40</stp>
        <stp>all</stp>
        <stp/>
        <stp/>
        <stp>False</stp>
        <stp>T</stp>
        <tr r="CL42" s="2"/>
        <tr r="CL41" s="2"/>
      </tp>
      <tp>
        <v>20.010000000000002</v>
        <stp/>
        <stp>StudyData</stp>
        <stp>S.US.SYMC</stp>
        <stp>FG</stp>
        <stp/>
        <stp>Close</stp>
        <stp>5Min</stp>
        <stp>-70</stp>
        <stp>all</stp>
        <stp/>
        <stp/>
        <stp>False</stp>
        <stp>T</stp>
        <tr r="CL72" s="2"/>
        <tr r="CL71" s="2"/>
      </tp>
      <tp>
        <v>20.05</v>
        <stp/>
        <stp>StudyData</stp>
        <stp>S.US.SYMC</stp>
        <stp>FG</stp>
        <stp/>
        <stp>Close</stp>
        <stp>5Min</stp>
        <stp>-60</stp>
        <stp>all</stp>
        <stp/>
        <stp/>
        <stp>False</stp>
        <stp>T</stp>
        <tr r="CL62" s="2"/>
        <tr r="CL61" s="2"/>
      </tp>
      <tp>
        <v>19.899999999999999</v>
        <stp/>
        <stp>StudyData</stp>
        <stp>S.US.SYMC</stp>
        <stp>FG</stp>
        <stp/>
        <stp>Close</stp>
        <stp>5Min</stp>
        <stp>-90</stp>
        <stp>all</stp>
        <stp/>
        <stp/>
        <stp>False</stp>
        <stp>T</stp>
        <tr r="CL92" s="2"/>
        <tr r="CL91" s="2"/>
      </tp>
      <tp>
        <v>19.96</v>
        <stp/>
        <stp>StudyData</stp>
        <stp>S.US.SYMC</stp>
        <stp>FG</stp>
        <stp/>
        <stp>Close</stp>
        <stp>5Min</stp>
        <stp>-80</stp>
        <stp>all</stp>
        <stp/>
        <stp/>
        <stp>False</stp>
        <stp>T</stp>
        <tr r="CL82" s="2"/>
        <tr r="CL81" s="2"/>
      </tp>
      <tp>
        <v>265.54000000000002</v>
        <stp/>
        <stp>StudyData</stp>
        <stp>S.US.NVDA</stp>
        <stp>FG</stp>
        <stp/>
        <stp>Close</stp>
        <stp>5Min</stp>
        <stp>-89</stp>
        <stp>all</stp>
        <stp/>
        <stp/>
        <stp>False</stp>
        <stp>T</stp>
        <tr r="BW90" s="2"/>
        <tr r="BW91" s="2"/>
      </tp>
      <tp>
        <v>265.33999999999997</v>
        <stp/>
        <stp>StudyData</stp>
        <stp>S.US.NVDA</stp>
        <stp>FG</stp>
        <stp/>
        <stp>Close</stp>
        <stp>5Min</stp>
        <stp>-99</stp>
        <stp>all</stp>
        <stp/>
        <stp/>
        <stp>False</stp>
        <stp>T</stp>
        <tr r="BW100" s="2"/>
        <tr r="BW101" s="2"/>
      </tp>
      <tp>
        <v>252.48</v>
        <stp/>
        <stp>StudyData</stp>
        <stp>S.US.NVDA</stp>
        <stp>FG</stp>
        <stp/>
        <stp>Close</stp>
        <stp>5Min</stp>
        <stp>-69</stp>
        <stp>all</stp>
        <stp/>
        <stp/>
        <stp>False</stp>
        <stp>T</stp>
        <tr r="BW70" s="2"/>
        <tr r="BW71" s="2"/>
      </tp>
      <tp>
        <v>254.36</v>
        <stp/>
        <stp>StudyData</stp>
        <stp>S.US.NVDA</stp>
        <stp>FG</stp>
        <stp/>
        <stp>Close</stp>
        <stp>5Min</stp>
        <stp>-79</stp>
        <stp>all</stp>
        <stp/>
        <stp/>
        <stp>False</stp>
        <stp>T</stp>
        <tr r="BW80" s="2"/>
        <tr r="BW81" s="2"/>
      </tp>
      <tp>
        <v>252.75</v>
        <stp/>
        <stp>StudyData</stp>
        <stp>S.US.NVDA</stp>
        <stp>FG</stp>
        <stp/>
        <stp>Close</stp>
        <stp>5Min</stp>
        <stp>-49</stp>
        <stp>all</stp>
        <stp/>
        <stp/>
        <stp>False</stp>
        <stp>T</stp>
        <tr r="BW50" s="2"/>
        <tr r="BW51" s="2"/>
      </tp>
      <tp>
        <v>251.09</v>
        <stp/>
        <stp>StudyData</stp>
        <stp>S.US.NVDA</stp>
        <stp>FG</stp>
        <stp/>
        <stp>Close</stp>
        <stp>5Min</stp>
        <stp>-59</stp>
        <stp>all</stp>
        <stp/>
        <stp/>
        <stp>False</stp>
        <stp>T</stp>
        <tr r="BW61" s="2"/>
        <tr r="BW60" s="2"/>
      </tp>
      <tp>
        <v>253.5</v>
        <stp/>
        <stp>StudyData</stp>
        <stp>S.US.NVDA</stp>
        <stp>FG</stp>
        <stp/>
        <stp>Close</stp>
        <stp>5Min</stp>
        <stp>-29</stp>
        <stp>all</stp>
        <stp/>
        <stp/>
        <stp>False</stp>
        <stp>T</stp>
        <tr r="BW30" s="2"/>
        <tr r="BW31" s="2"/>
      </tp>
      <tp>
        <v>254.85</v>
        <stp/>
        <stp>StudyData</stp>
        <stp>S.US.NVDA</stp>
        <stp>FG</stp>
        <stp/>
        <stp>Close</stp>
        <stp>5Min</stp>
        <stp>-39</stp>
        <stp>all</stp>
        <stp/>
        <stp/>
        <stp>False</stp>
        <stp>T</stp>
        <tr r="BW40" s="2"/>
        <tr r="BW41" s="2"/>
      </tp>
      <tp>
        <v>249.82</v>
        <stp/>
        <stp>StudyData</stp>
        <stp>S.US.NVDA</stp>
        <stp>FG</stp>
        <stp/>
        <stp>Close</stp>
        <stp>5Min</stp>
        <stp>-19</stp>
        <stp>all</stp>
        <stp/>
        <stp/>
        <stp>False</stp>
        <stp>T</stp>
        <tr r="BW21" s="2"/>
        <tr r="BW20" s="2"/>
      </tp>
      <tp>
        <v>261.87</v>
        <stp/>
        <stp>StudyData</stp>
        <stp>S.US.TSLA</stp>
        <stp>FG</stp>
        <stp/>
        <stp>Close</stp>
        <stp>5Min</stp>
        <stp>-91</stp>
        <stp>all</stp>
        <stp/>
        <stp/>
        <stp>False</stp>
        <stp>T</stp>
        <tr r="CN92" s="2"/>
        <tr r="CN93" s="2"/>
      </tp>
      <tp>
        <v>251.05</v>
        <stp/>
        <stp>StudyData</stp>
        <stp>S.US.TSLA</stp>
        <stp>FG</stp>
        <stp/>
        <stp>Close</stp>
        <stp>5Min</stp>
        <stp>-81</stp>
        <stp>all</stp>
        <stp/>
        <stp/>
        <stp>False</stp>
        <stp>T</stp>
        <tr r="CN82" s="2"/>
        <tr r="CN83" s="2"/>
      </tp>
      <tp>
        <v>258.60000000000002</v>
        <stp/>
        <stp>StudyData</stp>
        <stp>S.US.TSLA</stp>
        <stp>FG</stp>
        <stp/>
        <stp>Close</stp>
        <stp>5Min</stp>
        <stp>-31</stp>
        <stp>all</stp>
        <stp/>
        <stp/>
        <stp>False</stp>
        <stp>T</stp>
        <tr r="CN33" s="2"/>
        <tr r="CN32" s="2"/>
      </tp>
      <tp>
        <v>256.05</v>
        <stp/>
        <stp>StudyData</stp>
        <stp>S.US.TSLA</stp>
        <stp>FG</stp>
        <stp/>
        <stp>Close</stp>
        <stp>5Min</stp>
        <stp>-21</stp>
        <stp>all</stp>
        <stp/>
        <stp/>
        <stp>False</stp>
        <stp>T</stp>
        <tr r="CN22" s="2"/>
        <tr r="CN23" s="2"/>
      </tp>
      <tp>
        <v>256.88</v>
        <stp/>
        <stp>StudyData</stp>
        <stp>S.US.TSLA</stp>
        <stp>FG</stp>
        <stp/>
        <stp>Close</stp>
        <stp>5Min</stp>
        <stp>-11</stp>
        <stp>all</stp>
        <stp/>
        <stp/>
        <stp>False</stp>
        <stp>T</stp>
        <tr r="CN12" s="2"/>
        <tr r="CN13" s="2"/>
      </tp>
      <tp>
        <v>251.6</v>
        <stp/>
        <stp>StudyData</stp>
        <stp>S.US.TSLA</stp>
        <stp>FG</stp>
        <stp/>
        <stp>Close</stp>
        <stp>5Min</stp>
        <stp>-71</stp>
        <stp>all</stp>
        <stp/>
        <stp/>
        <stp>False</stp>
        <stp>T</stp>
        <tr r="CN72" s="2"/>
        <tr r="CN73" s="2"/>
      </tp>
      <tp>
        <v>258.37</v>
        <stp/>
        <stp>StudyData</stp>
        <stp>S.US.TSLA</stp>
        <stp>FG</stp>
        <stp/>
        <stp>Close</stp>
        <stp>5Min</stp>
        <stp>-61</stp>
        <stp>all</stp>
        <stp/>
        <stp/>
        <stp>False</stp>
        <stp>T</stp>
        <tr r="CN62" s="2"/>
        <tr r="CN63" s="2"/>
      </tp>
      <tp>
        <v>254.25</v>
        <stp/>
        <stp>StudyData</stp>
        <stp>S.US.TSLA</stp>
        <stp>FG</stp>
        <stp/>
        <stp>Close</stp>
        <stp>5Min</stp>
        <stp>-51</stp>
        <stp>all</stp>
        <stp/>
        <stp/>
        <stp>False</stp>
        <stp>T</stp>
        <tr r="CN53" s="2"/>
        <tr r="CN52" s="2"/>
      </tp>
      <tp>
        <v>256.55</v>
        <stp/>
        <stp>StudyData</stp>
        <stp>S.US.TSLA</stp>
        <stp>FG</stp>
        <stp/>
        <stp>Close</stp>
        <stp>5Min</stp>
        <stp>-41</stp>
        <stp>all</stp>
        <stp/>
        <stp/>
        <stp>False</stp>
        <stp>T</stp>
        <tr r="CN42" s="2"/>
        <tr r="CN43" s="2"/>
      </tp>
      <tp>
        <v>233.77</v>
        <stp/>
        <stp>StudyData</stp>
        <stp>S.US.AVGO</stp>
        <stp>FG</stp>
        <stp/>
        <stp>Close</stp>
        <stp>5Min</stp>
        <stp/>
        <stp>all</stp>
        <stp/>
        <stp/>
        <stp>False</stp>
        <stp>T</stp>
        <tr r="O109" s="2"/>
      </tp>
      <tp>
        <v>87.01</v>
        <stp/>
        <stp>StudyData</stp>
        <stp>S.US.CELG</stp>
        <stp>FG</stp>
        <stp/>
        <stp>Close</stp>
        <stp>5Min</stp>
        <stp>-91</stp>
        <stp>all</stp>
        <stp/>
        <stp/>
        <stp>False</stp>
        <stp>T</stp>
        <tr r="V92" s="2"/>
        <tr r="V93" s="2"/>
      </tp>
      <tp>
        <v>86.02</v>
        <stp/>
        <stp>StudyData</stp>
        <stp>S.US.CELG</stp>
        <stp>FG</stp>
        <stp/>
        <stp>Close</stp>
        <stp>5Min</stp>
        <stp>-81</stp>
        <stp>all</stp>
        <stp/>
        <stp/>
        <stp>False</stp>
        <stp>T</stp>
        <tr r="V83" s="2"/>
        <tr r="V82" s="2"/>
      </tp>
      <tp>
        <v>85.62</v>
        <stp/>
        <stp>StudyData</stp>
        <stp>S.US.CELG</stp>
        <stp>FG</stp>
        <stp/>
        <stp>Close</stp>
        <stp>5Min</stp>
        <stp>-51</stp>
        <stp>all</stp>
        <stp/>
        <stp/>
        <stp>False</stp>
        <stp>T</stp>
        <tr r="V52" s="2"/>
        <tr r="V53" s="2"/>
      </tp>
      <tp>
        <v>85.85</v>
        <stp/>
        <stp>StudyData</stp>
        <stp>S.US.CELG</stp>
        <stp>FG</stp>
        <stp/>
        <stp>Close</stp>
        <stp>5Min</stp>
        <stp>-41</stp>
        <stp>all</stp>
        <stp/>
        <stp/>
        <stp>False</stp>
        <stp>T</stp>
        <tr r="V42" s="2"/>
        <tr r="V43" s="2"/>
      </tp>
      <tp>
        <v>85.96</v>
        <stp/>
        <stp>StudyData</stp>
        <stp>S.US.CELG</stp>
        <stp>FG</stp>
        <stp/>
        <stp>Close</stp>
        <stp>5Min</stp>
        <stp>-71</stp>
        <stp>all</stp>
        <stp/>
        <stp/>
        <stp>False</stp>
        <stp>T</stp>
        <tr r="V72" s="2"/>
        <tr r="V73" s="2"/>
      </tp>
      <tp>
        <v>86.04</v>
        <stp/>
        <stp>StudyData</stp>
        <stp>S.US.CELG</stp>
        <stp>FG</stp>
        <stp/>
        <stp>Close</stp>
        <stp>5Min</stp>
        <stp>-61</stp>
        <stp>all</stp>
        <stp/>
        <stp/>
        <stp>False</stp>
        <stp>T</stp>
        <tr r="V62" s="2"/>
        <tr r="V63" s="2"/>
      </tp>
      <tp>
        <v>84.23</v>
        <stp/>
        <stp>StudyData</stp>
        <stp>S.US.CELG</stp>
        <stp>FG</stp>
        <stp/>
        <stp>Close</stp>
        <stp>5Min</stp>
        <stp>-11</stp>
        <stp>all</stp>
        <stp/>
        <stp/>
        <stp>False</stp>
        <stp>T</stp>
        <tr r="V12" s="2"/>
        <tr r="V13" s="2"/>
      </tp>
      <tp>
        <v>85.12</v>
        <stp/>
        <stp>StudyData</stp>
        <stp>S.US.CELG</stp>
        <stp>FG</stp>
        <stp/>
        <stp>Close</stp>
        <stp>5Min</stp>
        <stp>-31</stp>
        <stp>all</stp>
        <stp/>
        <stp/>
        <stp>False</stp>
        <stp>T</stp>
        <tr r="V32" s="2"/>
        <tr r="V33" s="2"/>
      </tp>
      <tp>
        <v>84.87</v>
        <stp/>
        <stp>StudyData</stp>
        <stp>S.US.CELG</stp>
        <stp>FG</stp>
        <stp/>
        <stp>Close</stp>
        <stp>5Min</stp>
        <stp>-21</stp>
        <stp>all</stp>
        <stp/>
        <stp/>
        <stp>False</stp>
        <stp>T</stp>
        <tr r="V23" s="2"/>
        <tr r="V22" s="2"/>
      </tp>
      <tp>
        <v>1804.84</v>
        <stp/>
        <stp>StudyData</stp>
        <stp>S.US.BKNG</stp>
        <stp>FG</stp>
        <stp/>
        <stp>Close</stp>
        <stp>5Min</stp>
        <stp>-33</stp>
        <stp>all</stp>
        <stp/>
        <stp/>
        <stp>False</stp>
        <stp>T</stp>
        <tr r="R35" s="2"/>
        <tr r="R34" s="2"/>
      </tp>
      <tp>
        <v>1798.86</v>
        <stp/>
        <stp>StudyData</stp>
        <stp>S.US.BKNG</stp>
        <stp>FG</stp>
        <stp/>
        <stp>Close</stp>
        <stp>5Min</stp>
        <stp>-23</stp>
        <stp>all</stp>
        <stp/>
        <stp/>
        <stp>False</stp>
        <stp>T</stp>
        <tr r="R25" s="2"/>
        <tr r="R24" s="2"/>
      </tp>
      <tp>
        <v>1796.03</v>
        <stp/>
        <stp>StudyData</stp>
        <stp>S.US.BKNG</stp>
        <stp>FG</stp>
        <stp/>
        <stp>Close</stp>
        <stp>5Min</stp>
        <stp>-13</stp>
        <stp>all</stp>
        <stp/>
        <stp/>
        <stp>False</stp>
        <stp>T</stp>
        <tr r="R14" s="2"/>
        <tr r="R15" s="2"/>
      </tp>
      <tp>
        <v>1812</v>
        <stp/>
        <stp>StudyData</stp>
        <stp>S.US.BKNG</stp>
        <stp>FG</stp>
        <stp/>
        <stp>Close</stp>
        <stp>5Min</stp>
        <stp>-73</stp>
        <stp>all</stp>
        <stp/>
        <stp/>
        <stp>False</stp>
        <stp>T</stp>
        <tr r="R75" s="2"/>
        <tr r="R74" s="2"/>
      </tp>
      <tp>
        <v>1797.43</v>
        <stp/>
        <stp>StudyData</stp>
        <stp>S.US.BKNG</stp>
        <stp>FG</stp>
        <stp/>
        <stp>Close</stp>
        <stp>5Min</stp>
        <stp>-63</stp>
        <stp>all</stp>
        <stp/>
        <stp/>
        <stp>False</stp>
        <stp>T</stp>
        <tr r="R64" s="2"/>
        <tr r="R65" s="2"/>
      </tp>
      <tp>
        <v>1805.49</v>
        <stp/>
        <stp>StudyData</stp>
        <stp>S.US.BKNG</stp>
        <stp>FG</stp>
        <stp/>
        <stp>Close</stp>
        <stp>5Min</stp>
        <stp>-53</stp>
        <stp>all</stp>
        <stp/>
        <stp/>
        <stp>False</stp>
        <stp>T</stp>
        <tr r="R54" s="2"/>
        <tr r="R55" s="2"/>
      </tp>
      <tp>
        <v>1805.99</v>
        <stp/>
        <stp>StudyData</stp>
        <stp>S.US.BKNG</stp>
        <stp>FG</stp>
        <stp/>
        <stp>Close</stp>
        <stp>5Min</stp>
        <stp>-43</stp>
        <stp>all</stp>
        <stp/>
        <stp/>
        <stp>False</stp>
        <stp>T</stp>
        <tr r="R44" s="2"/>
        <tr r="R45" s="2"/>
      </tp>
      <tp>
        <v>1879.29</v>
        <stp/>
        <stp>StudyData</stp>
        <stp>S.US.BKNG</stp>
        <stp>FG</stp>
        <stp/>
        <stp>Close</stp>
        <stp>5Min</stp>
        <stp>-93</stp>
        <stp>all</stp>
        <stp/>
        <stp/>
        <stp>False</stp>
        <stp>T</stp>
        <tr r="R94" s="2"/>
        <tr r="R95" s="2"/>
      </tp>
      <tp>
        <v>1825</v>
        <stp/>
        <stp>StudyData</stp>
        <stp>S.US.BKNG</stp>
        <stp>FG</stp>
        <stp/>
        <stp>Close</stp>
        <stp>5Min</stp>
        <stp>-83</stp>
        <stp>all</stp>
        <stp/>
        <stp/>
        <stp>False</stp>
        <stp>T</stp>
        <tr r="R85" s="2"/>
        <tr r="R84" s="2"/>
      </tp>
      <tp>
        <v>1116.55</v>
        <stp/>
        <stp>StudyData</stp>
        <stp>S.US.GOOG</stp>
        <stp>FG</stp>
        <stp/>
        <stp>Close</stp>
        <stp>5Min</stp>
        <stp>-72</stp>
        <stp>all</stp>
        <stp/>
        <stp/>
        <stp>False</stp>
        <stp>T</stp>
        <tr r="AT73" s="2"/>
        <tr r="AT74" s="2"/>
      </tp>
      <tp>
        <v>1112.53</v>
        <stp/>
        <stp>StudyData</stp>
        <stp>S.US.GOOG</stp>
        <stp>FG</stp>
        <stp/>
        <stp>Close</stp>
        <stp>5Min</stp>
        <stp>-62</stp>
        <stp>all</stp>
        <stp/>
        <stp/>
        <stp>False</stp>
        <stp>T</stp>
        <tr r="AT63" s="2"/>
        <tr r="AT64" s="2"/>
      </tp>
      <tp>
        <v>1113.42</v>
        <stp/>
        <stp>StudyData</stp>
        <stp>S.US.GOOG</stp>
        <stp>FG</stp>
        <stp/>
        <stp>Close</stp>
        <stp>5Min</stp>
        <stp>-52</stp>
        <stp>all</stp>
        <stp/>
        <stp/>
        <stp>False</stp>
        <stp>T</stp>
        <tr r="AT54" s="2"/>
        <tr r="AT53" s="2"/>
      </tp>
      <tp>
        <v>1119.96</v>
        <stp/>
        <stp>StudyData</stp>
        <stp>S.US.GOOG</stp>
        <stp>FG</stp>
        <stp/>
        <stp>Close</stp>
        <stp>5Min</stp>
        <stp>-42</stp>
        <stp>all</stp>
        <stp/>
        <stp/>
        <stp>False</stp>
        <stp>T</stp>
        <tr r="AT44" s="2"/>
        <tr r="AT43" s="2"/>
      </tp>
      <tp>
        <v>1108.31</v>
        <stp/>
        <stp>StudyData</stp>
        <stp>S.US.GOOG</stp>
        <stp>FG</stp>
        <stp/>
        <stp>Close</stp>
        <stp>5Min</stp>
        <stp>-32</stp>
        <stp>all</stp>
        <stp/>
        <stp/>
        <stp>False</stp>
        <stp>T</stp>
        <tr r="AT33" s="2"/>
        <tr r="AT34" s="2"/>
      </tp>
      <tp>
        <v>1107.21</v>
        <stp/>
        <stp>StudyData</stp>
        <stp>S.US.GOOG</stp>
        <stp>FG</stp>
        <stp/>
        <stp>Close</stp>
        <stp>5Min</stp>
        <stp>-22</stp>
        <stp>all</stp>
        <stp/>
        <stp/>
        <stp>False</stp>
        <stp>T</stp>
        <tr r="AT23" s="2"/>
        <tr r="AT24" s="2"/>
      </tp>
      <tp>
        <v>1089.69</v>
        <stp/>
        <stp>StudyData</stp>
        <stp>S.US.GOOG</stp>
        <stp>FG</stp>
        <stp/>
        <stp>Close</stp>
        <stp>5Min</stp>
        <stp>-12</stp>
        <stp>all</stp>
        <stp/>
        <stp/>
        <stp>False</stp>
        <stp>T</stp>
        <tr r="AT13" s="2"/>
        <tr r="AT14" s="2"/>
      </tp>
      <tp>
        <v>1140.27</v>
        <stp/>
        <stp>StudyData</stp>
        <stp>S.US.GOOG</stp>
        <stp>FG</stp>
        <stp/>
        <stp>Close</stp>
        <stp>5Min</stp>
        <stp>-92</stp>
        <stp>all</stp>
        <stp/>
        <stp/>
        <stp>False</stp>
        <stp>T</stp>
        <tr r="AT94" s="2"/>
        <tr r="AT93" s="2"/>
      </tp>
      <tp>
        <v>1112.06</v>
        <stp/>
        <stp>StudyData</stp>
        <stp>S.US.GOOG</stp>
        <stp>FG</stp>
        <stp/>
        <stp>Close</stp>
        <stp>5Min</stp>
        <stp>-82</stp>
        <stp>all</stp>
        <stp/>
        <stp/>
        <stp>False</stp>
        <stp>T</stp>
        <tr r="AT83" s="2"/>
        <tr r="AT84" s="2"/>
      </tp>
      <tp>
        <v>74.78</v>
        <stp/>
        <stp>StudyData</stp>
        <stp>S.US.GILD</stp>
        <stp>FG</stp>
        <stp/>
        <stp>Close</stp>
        <stp>5Min</stp>
        <stp>-11</stp>
        <stp>all</stp>
        <stp/>
        <stp/>
        <stp>False</stp>
        <stp>T</stp>
        <tr r="AS13" s="2"/>
        <tr r="AS12" s="2"/>
      </tp>
      <tp>
        <v>75.900000000000006</v>
        <stp/>
        <stp>StudyData</stp>
        <stp>S.US.GILD</stp>
        <stp>FG</stp>
        <stp/>
        <stp>Close</stp>
        <stp>5Min</stp>
        <stp>-31</stp>
        <stp>all</stp>
        <stp/>
        <stp/>
        <stp>False</stp>
        <stp>T</stp>
        <tr r="AS33" s="2"/>
        <tr r="AS32" s="2"/>
      </tp>
      <tp>
        <v>75.709999999999994</v>
        <stp/>
        <stp>StudyData</stp>
        <stp>S.US.GILD</stp>
        <stp>FG</stp>
        <stp/>
        <stp>Close</stp>
        <stp>5Min</stp>
        <stp>-21</stp>
        <stp>all</stp>
        <stp/>
        <stp/>
        <stp>False</stp>
        <stp>T</stp>
        <tr r="AS23" s="2"/>
        <tr r="AS22" s="2"/>
      </tp>
      <tp>
        <v>76.319999999999993</v>
        <stp/>
        <stp>StudyData</stp>
        <stp>S.US.GILD</stp>
        <stp>FG</stp>
        <stp/>
        <stp>Close</stp>
        <stp>5Min</stp>
        <stp>-51</stp>
        <stp>all</stp>
        <stp/>
        <stp/>
        <stp>False</stp>
        <stp>T</stp>
        <tr r="AS52" s="2"/>
        <tr r="AS53" s="2"/>
      </tp>
      <tp>
        <v>76.540000000000006</v>
        <stp/>
        <stp>StudyData</stp>
        <stp>S.US.GILD</stp>
        <stp>FG</stp>
        <stp/>
        <stp>Close</stp>
        <stp>5Min</stp>
        <stp>-41</stp>
        <stp>all</stp>
        <stp/>
        <stp/>
        <stp>False</stp>
        <stp>T</stp>
        <tr r="AS42" s="2"/>
        <tr r="AS43" s="2"/>
      </tp>
      <tp>
        <v>76.67</v>
        <stp/>
        <stp>StudyData</stp>
        <stp>S.US.GILD</stp>
        <stp>FG</stp>
        <stp/>
        <stp>Close</stp>
        <stp>5Min</stp>
        <stp>-71</stp>
        <stp>all</stp>
        <stp/>
        <stp/>
        <stp>False</stp>
        <stp>T</stp>
        <tr r="AS73" s="2"/>
        <tr r="AS72" s="2"/>
      </tp>
      <tp>
        <v>76.87</v>
        <stp/>
        <stp>StudyData</stp>
        <stp>S.US.GILD</stp>
        <stp>FG</stp>
        <stp/>
        <stp>Close</stp>
        <stp>5Min</stp>
        <stp>-61</stp>
        <stp>all</stp>
        <stp/>
        <stp/>
        <stp>False</stp>
        <stp>T</stp>
        <tr r="AS62" s="2"/>
        <tr r="AS63" s="2"/>
      </tp>
      <tp>
        <v>76.73</v>
        <stp/>
        <stp>StudyData</stp>
        <stp>S.US.GILD</stp>
        <stp>FG</stp>
        <stp/>
        <stp>Close</stp>
        <stp>5Min</stp>
        <stp>-91</stp>
        <stp>all</stp>
        <stp/>
        <stp/>
        <stp>False</stp>
        <stp>T</stp>
        <tr r="AS93" s="2"/>
        <tr r="AS92" s="2"/>
      </tp>
      <tp>
        <v>76.12</v>
        <stp/>
        <stp>StudyData</stp>
        <stp>S.US.GILD</stp>
        <stp>FG</stp>
        <stp/>
        <stp>Close</stp>
        <stp>5Min</stp>
        <stp>-81</stp>
        <stp>all</stp>
        <stp/>
        <stp/>
        <stp>False</stp>
        <stp>T</stp>
        <tr r="AS82" s="2"/>
        <tr r="AS83" s="2"/>
      </tp>
      <tp>
        <v>45.23</v>
        <stp/>
        <stp>StudyData</stp>
        <stp>S.US.CSCO</stp>
        <stp>FG</stp>
        <stp/>
        <stp>Close</stp>
        <stp>5Min</stp>
        <stp/>
        <stp>all</stp>
        <stp/>
        <stp/>
        <stp>False</stp>
        <stp>T</stp>
        <tr r="AB109" s="2"/>
      </tp>
      <tp>
        <v>34.049999999999997</v>
        <stp/>
        <stp>StudyData</stp>
        <stp>S.US.MYL</stp>
        <stp>FG</stp>
        <stp/>
        <stp>Close</stp>
        <stp>5Min</stp>
        <stp>-7</stp>
        <stp>all</stp>
        <stp/>
        <stp/>
        <stp>False</stp>
        <stp>T</stp>
        <tr r="BT8" s="2"/>
        <tr r="BT9" s="2"/>
      </tp>
      <tp>
        <v>69.41</v>
        <stp/>
        <stp>StudyData</stp>
        <stp>S.US.CSX</stp>
        <stp>FG</stp>
        <stp/>
        <stp>Close</stp>
        <stp>5Min</stp>
        <stp>-9</stp>
        <stp>all</stp>
        <stp/>
        <stp/>
        <stp>False</stp>
        <stp>T</stp>
        <tr r="AC11" s="2"/>
        <tr r="AC10" s="2"/>
      </tp>
      <tp>
        <v>55.6</v>
        <stp/>
        <stp>StudyData</stp>
        <stp>S.US.KHC</stp>
        <stp>FG</stp>
        <stp/>
        <stp>Close</stp>
        <stp>5Min</stp>
        <stp>-1</stp>
        <stp>all</stp>
        <stp/>
        <stp/>
        <stp>False</stp>
        <stp>T</stp>
        <tr r="BG2" s="2"/>
        <tr r="BG3" s="2"/>
      </tp>
      <tp>
        <v>98.81</v>
        <stp/>
        <stp>StudyData</stp>
        <stp>S.US.HAS</stp>
        <stp>FG</stp>
        <stp/>
        <stp>Close</stp>
        <stp>5Min</stp>
        <stp>-2</stp>
        <stp>all</stp>
        <stp/>
        <stp/>
        <stp>False</stp>
        <stp>T</stp>
        <tr r="AV3" s="2"/>
        <tr r="AV4" s="2"/>
      </tp>
      <tp>
        <v>116.43</v>
        <stp/>
        <stp>StudyData</stp>
        <stp>S.US.MAR</stp>
        <stp>FG</stp>
        <stp/>
        <stp>Close</stp>
        <stp>5Min</stp>
        <stp>-7</stp>
        <stp>all</stp>
        <stp/>
        <stp/>
        <stp>False</stp>
        <stp>T</stp>
        <tr r="BL9" s="2"/>
        <tr r="BL8" s="2"/>
      </tp>
      <tp>
        <v>42.84</v>
        <stp/>
        <stp>StudyData</stp>
        <stp>S.US.MDLZ</stp>
        <stp>FG</stp>
        <stp/>
        <stp>Close</stp>
        <stp>5Min</stp>
        <stp>-80</stp>
        <stp>all</stp>
        <stp/>
        <stp/>
        <stp>False</stp>
        <stp>T</stp>
        <tr r="BN82" s="2"/>
        <tr r="BN81" s="2"/>
      </tp>
      <tp>
        <v>42.78</v>
        <stp/>
        <stp>StudyData</stp>
        <stp>S.US.MDLZ</stp>
        <stp>FG</stp>
        <stp/>
        <stp>Close</stp>
        <stp>5Min</stp>
        <stp>-90</stp>
        <stp>all</stp>
        <stp/>
        <stp/>
        <stp>False</stp>
        <stp>T</stp>
        <tr r="BN91" s="2"/>
        <tr r="BN92" s="2"/>
      </tp>
      <tp>
        <v>42.8</v>
        <stp/>
        <stp>StudyData</stp>
        <stp>S.US.MDLZ</stp>
        <stp>FG</stp>
        <stp/>
        <stp>Close</stp>
        <stp>5Min</stp>
        <stp>-40</stp>
        <stp>all</stp>
        <stp/>
        <stp/>
        <stp>False</stp>
        <stp>T</stp>
        <tr r="BN41" s="2"/>
        <tr r="BN42" s="2"/>
      </tp>
      <tp>
        <v>42.89</v>
        <stp/>
        <stp>StudyData</stp>
        <stp>S.US.MDLZ</stp>
        <stp>FG</stp>
        <stp/>
        <stp>Close</stp>
        <stp>5Min</stp>
        <stp>-50</stp>
        <stp>all</stp>
        <stp/>
        <stp/>
        <stp>False</stp>
        <stp>T</stp>
        <tr r="BN51" s="2"/>
        <tr r="BN52" s="2"/>
      </tp>
      <tp>
        <v>43</v>
        <stp/>
        <stp>StudyData</stp>
        <stp>S.US.MDLZ</stp>
        <stp>FG</stp>
        <stp/>
        <stp>Close</stp>
        <stp>5Min</stp>
        <stp>-60</stp>
        <stp>all</stp>
        <stp/>
        <stp/>
        <stp>False</stp>
        <stp>T</stp>
        <tr r="BN62" s="2"/>
        <tr r="BN61" s="2"/>
      </tp>
      <tp>
        <v>43.06</v>
        <stp/>
        <stp>StudyData</stp>
        <stp>S.US.MDLZ</stp>
        <stp>FG</stp>
        <stp/>
        <stp>Close</stp>
        <stp>5Min</stp>
        <stp>-70</stp>
        <stp>all</stp>
        <stp/>
        <stp/>
        <stp>False</stp>
        <stp>T</stp>
        <tr r="BN71" s="2"/>
        <tr r="BN72" s="2"/>
      </tp>
      <tp>
        <v>42.29</v>
        <stp/>
        <stp>StudyData</stp>
        <stp>S.US.MDLZ</stp>
        <stp>FG</stp>
        <stp/>
        <stp>Close</stp>
        <stp>5Min</stp>
        <stp>-10</stp>
        <stp>all</stp>
        <stp/>
        <stp/>
        <stp>False</stp>
        <stp>T</stp>
        <tr r="BN12" s="2"/>
        <tr r="BN11" s="2"/>
      </tp>
      <tp>
        <v>42.6</v>
        <stp/>
        <stp>StudyData</stp>
        <stp>S.US.MDLZ</stp>
        <stp>FG</stp>
        <stp/>
        <stp>Close</stp>
        <stp>5Min</stp>
        <stp>-20</stp>
        <stp>all</stp>
        <stp/>
        <stp/>
        <stp>False</stp>
        <stp>T</stp>
        <tr r="BN21" s="2"/>
        <tr r="BN22" s="2"/>
      </tp>
      <tp>
        <v>42.74</v>
        <stp/>
        <stp>StudyData</stp>
        <stp>S.US.MDLZ</stp>
        <stp>FG</stp>
        <stp/>
        <stp>Close</stp>
        <stp>5Min</stp>
        <stp>-30</stp>
        <stp>all</stp>
        <stp/>
        <stp/>
        <stp>False</stp>
        <stp>T</stp>
        <tr r="BN31" s="2"/>
        <tr r="BN32" s="2"/>
      </tp>
      <tp>
        <v>41.18</v>
        <stp/>
        <stp>StudyData</stp>
        <stp>S.US.HOLX</stp>
        <stp>FG</stp>
        <stp/>
        <stp>Close</stp>
        <stp>5Min</stp>
        <stp>-70</stp>
        <stp>all</stp>
        <stp/>
        <stp/>
        <stp>False</stp>
        <stp>T</stp>
        <tr r="AW72" s="2"/>
        <tr r="AW71" s="2"/>
      </tp>
      <tp>
        <v>41.14</v>
        <stp/>
        <stp>StudyData</stp>
        <stp>S.US.HOLX</stp>
        <stp>FG</stp>
        <stp/>
        <stp>Close</stp>
        <stp>5Min</stp>
        <stp>-60</stp>
        <stp>all</stp>
        <stp/>
        <stp/>
        <stp>False</stp>
        <stp>T</stp>
        <tr r="AW62" s="2"/>
        <tr r="AW61" s="2"/>
      </tp>
      <tp>
        <v>40.96</v>
        <stp/>
        <stp>StudyData</stp>
        <stp>S.US.HOLX</stp>
        <stp>FG</stp>
        <stp/>
        <stp>Close</stp>
        <stp>5Min</stp>
        <stp>-50</stp>
        <stp>all</stp>
        <stp/>
        <stp/>
        <stp>False</stp>
        <stp>T</stp>
        <tr r="AW51" s="2"/>
        <tr r="AW52" s="2"/>
      </tp>
      <tp>
        <v>41</v>
        <stp/>
        <stp>StudyData</stp>
        <stp>S.US.HOLX</stp>
        <stp>FG</stp>
        <stp/>
        <stp>Close</stp>
        <stp>5Min</stp>
        <stp>-40</stp>
        <stp>all</stp>
        <stp/>
        <stp/>
        <stp>False</stp>
        <stp>T</stp>
        <tr r="AW42" s="2"/>
        <tr r="AW41" s="2"/>
      </tp>
      <tp>
        <v>40.729999999999997</v>
        <stp/>
        <stp>StudyData</stp>
        <stp>S.US.HOLX</stp>
        <stp>FG</stp>
        <stp/>
        <stp>Close</stp>
        <stp>5Min</stp>
        <stp>-30</stp>
        <stp>all</stp>
        <stp/>
        <stp/>
        <stp>False</stp>
        <stp>T</stp>
        <tr r="AW32" s="2"/>
        <tr r="AW31" s="2"/>
      </tp>
      <tp>
        <v>40.68</v>
        <stp/>
        <stp>StudyData</stp>
        <stp>S.US.HOLX</stp>
        <stp>FG</stp>
        <stp/>
        <stp>Close</stp>
        <stp>5Min</stp>
        <stp>-20</stp>
        <stp>all</stp>
        <stp/>
        <stp/>
        <stp>False</stp>
        <stp>T</stp>
        <tr r="AW21" s="2"/>
        <tr r="AW22" s="2"/>
      </tp>
      <tp>
        <v>40.36</v>
        <stp/>
        <stp>StudyData</stp>
        <stp>S.US.HOLX</stp>
        <stp>FG</stp>
        <stp/>
        <stp>Close</stp>
        <stp>5Min</stp>
        <stp>-10</stp>
        <stp>all</stp>
        <stp/>
        <stp/>
        <stp>False</stp>
        <stp>T</stp>
        <tr r="AW12" s="2"/>
        <tr r="AW11" s="2"/>
      </tp>
      <tp>
        <v>41.4</v>
        <stp/>
        <stp>StudyData</stp>
        <stp>S.US.HOLX</stp>
        <stp>FG</stp>
        <stp/>
        <stp>Close</stp>
        <stp>5Min</stp>
        <stp>-90</stp>
        <stp>all</stp>
        <stp/>
        <stp/>
        <stp>False</stp>
        <stp>T</stp>
        <tr r="AW91" s="2"/>
        <tr r="AW92" s="2"/>
      </tp>
      <tp>
        <v>41.14</v>
        <stp/>
        <stp>StudyData</stp>
        <stp>S.US.HOLX</stp>
        <stp>FG</stp>
        <stp/>
        <stp>Close</stp>
        <stp>5Min</stp>
        <stp>-80</stp>
        <stp>all</stp>
        <stp/>
        <stp/>
        <stp>False</stp>
        <stp>T</stp>
        <tr r="AW82" s="2"/>
        <tr r="AW81" s="2"/>
      </tp>
      <tp>
        <v>343.71</v>
        <stp/>
        <stp>StudyData</stp>
        <stp>S.US.NFLX</stp>
        <stp>FG</stp>
        <stp/>
        <stp>Close</stp>
        <stp>5Min</stp>
        <stp>-80</stp>
        <stp>all</stp>
        <stp/>
        <stp/>
        <stp>False</stp>
        <stp>T</stp>
        <tr r="BU82" s="2"/>
        <tr r="BU81" s="2"/>
      </tp>
      <tp>
        <v>356.58</v>
        <stp/>
        <stp>StudyData</stp>
        <stp>S.US.NFLX</stp>
        <stp>FG</stp>
        <stp/>
        <stp>Close</stp>
        <stp>5Min</stp>
        <stp>-90</stp>
        <stp>all</stp>
        <stp/>
        <stp/>
        <stp>False</stp>
        <stp>T</stp>
        <tr r="BU91" s="2"/>
        <tr r="BU92" s="2"/>
      </tp>
      <tp>
        <v>335.21</v>
        <stp/>
        <stp>StudyData</stp>
        <stp>S.US.NFLX</stp>
        <stp>FG</stp>
        <stp/>
        <stp>Close</stp>
        <stp>5Min</stp>
        <stp>-60</stp>
        <stp>all</stp>
        <stp/>
        <stp/>
        <stp>False</stp>
        <stp>T</stp>
        <tr r="BU61" s="2"/>
        <tr r="BU62" s="2"/>
      </tp>
      <tp>
        <v>338.29</v>
        <stp/>
        <stp>StudyData</stp>
        <stp>S.US.NFLX</stp>
        <stp>FG</stp>
        <stp/>
        <stp>Close</stp>
        <stp>5Min</stp>
        <stp>-70</stp>
        <stp>all</stp>
        <stp/>
        <stp/>
        <stp>False</stp>
        <stp>T</stp>
        <tr r="BU71" s="2"/>
        <tr r="BU72" s="2"/>
      </tp>
      <tp>
        <v>338.68</v>
        <stp/>
        <stp>StudyData</stp>
        <stp>S.US.NFLX</stp>
        <stp>FG</stp>
        <stp/>
        <stp>Close</stp>
        <stp>5Min</stp>
        <stp>-40</stp>
        <stp>all</stp>
        <stp/>
        <stp/>
        <stp>False</stp>
        <stp>T</stp>
        <tr r="BU42" s="2"/>
        <tr r="BU41" s="2"/>
      </tp>
      <tp>
        <v>334.45</v>
        <stp/>
        <stp>StudyData</stp>
        <stp>S.US.NFLX</stp>
        <stp>FG</stp>
        <stp/>
        <stp>Close</stp>
        <stp>5Min</stp>
        <stp>-50</stp>
        <stp>all</stp>
        <stp/>
        <stp/>
        <stp>False</stp>
        <stp>T</stp>
        <tr r="BU52" s="2"/>
        <tr r="BU51" s="2"/>
      </tp>
      <tp>
        <v>330.27</v>
        <stp/>
        <stp>StudyData</stp>
        <stp>S.US.NFLX</stp>
        <stp>FG</stp>
        <stp/>
        <stp>Close</stp>
        <stp>5Min</stp>
        <stp>-20</stp>
        <stp>all</stp>
        <stp/>
        <stp/>
        <stp>False</stp>
        <stp>T</stp>
        <tr r="BU22" s="2"/>
        <tr r="BU21" s="2"/>
      </tp>
      <tp>
        <v>336.2</v>
        <stp/>
        <stp>StudyData</stp>
        <stp>S.US.NFLX</stp>
        <stp>FG</stp>
        <stp/>
        <stp>Close</stp>
        <stp>5Min</stp>
        <stp>-30</stp>
        <stp>all</stp>
        <stp/>
        <stp/>
        <stp>False</stp>
        <stp>T</stp>
        <tr r="BU31" s="2"/>
        <tr r="BU32" s="2"/>
      </tp>
      <tp>
        <v>328.56</v>
        <stp/>
        <stp>StudyData</stp>
        <stp>S.US.NFLX</stp>
        <stp>FG</stp>
        <stp/>
        <stp>Close</stp>
        <stp>5Min</stp>
        <stp>-10</stp>
        <stp>all</stp>
        <stp/>
        <stp/>
        <stp>False</stp>
        <stp>T</stp>
        <tr r="BU11" s="2"/>
        <tr r="BU12" s="2"/>
      </tp>
      <tp>
        <v>76.8</v>
        <stp/>
        <stp>StudyData</stp>
        <stp>S.US.XLNX</stp>
        <stp>FG</stp>
        <stp/>
        <stp>Close</stp>
        <stp>5Min</stp>
        <stp>-42</stp>
        <stp>all</stp>
        <stp/>
        <stp/>
        <stp>False</stp>
        <stp>T</stp>
        <tr r="CY44" s="2"/>
        <tr r="CY43" s="2"/>
      </tp>
      <tp>
        <v>76.36</v>
        <stp/>
        <stp>StudyData</stp>
        <stp>S.US.XLNX</stp>
        <stp>FG</stp>
        <stp/>
        <stp>Close</stp>
        <stp>5Min</stp>
        <stp>-52</stp>
        <stp>all</stp>
        <stp/>
        <stp/>
        <stp>False</stp>
        <stp>T</stp>
        <tr r="CY53" s="2"/>
        <tr r="CY54" s="2"/>
      </tp>
      <tp>
        <v>76.239999999999995</v>
        <stp/>
        <stp>StudyData</stp>
        <stp>S.US.XLNX</stp>
        <stp>FG</stp>
        <stp/>
        <stp>Close</stp>
        <stp>5Min</stp>
        <stp>-62</stp>
        <stp>all</stp>
        <stp/>
        <stp/>
        <stp>False</stp>
        <stp>T</stp>
        <tr r="CY63" s="2"/>
        <tr r="CY64" s="2"/>
      </tp>
      <tp>
        <v>75.8</v>
        <stp/>
        <stp>StudyData</stp>
        <stp>S.US.XLNX</stp>
        <stp>FG</stp>
        <stp/>
        <stp>Close</stp>
        <stp>5Min</stp>
        <stp>-72</stp>
        <stp>all</stp>
        <stp/>
        <stp/>
        <stp>False</stp>
        <stp>T</stp>
        <tr r="CY74" s="2"/>
        <tr r="CY73" s="2"/>
      </tp>
      <tp>
        <v>74.760000000000005</v>
        <stp/>
        <stp>StudyData</stp>
        <stp>S.US.XLNX</stp>
        <stp>FG</stp>
        <stp/>
        <stp>Close</stp>
        <stp>5Min</stp>
        <stp>-12</stp>
        <stp>all</stp>
        <stp/>
        <stp/>
        <stp>False</stp>
        <stp>T</stp>
        <tr r="CY13" s="2"/>
        <tr r="CY14" s="2"/>
      </tp>
      <tp>
        <v>75.63</v>
        <stp/>
        <stp>StudyData</stp>
        <stp>S.US.XLNX</stp>
        <stp>FG</stp>
        <stp/>
        <stp>Close</stp>
        <stp>5Min</stp>
        <stp>-22</stp>
        <stp>all</stp>
        <stp/>
        <stp/>
        <stp>False</stp>
        <stp>T</stp>
        <tr r="CY24" s="2"/>
        <tr r="CY23" s="2"/>
      </tp>
      <tp>
        <v>76.14</v>
        <stp/>
        <stp>StudyData</stp>
        <stp>S.US.XLNX</stp>
        <stp>FG</stp>
        <stp/>
        <stp>Close</stp>
        <stp>5Min</stp>
        <stp>-32</stp>
        <stp>all</stp>
        <stp/>
        <stp/>
        <stp>False</stp>
        <stp>T</stp>
        <tr r="CY33" s="2"/>
        <tr r="CY34" s="2"/>
      </tp>
      <tp>
        <v>74.930000000000007</v>
        <stp/>
        <stp>StudyData</stp>
        <stp>S.US.XLNX</stp>
        <stp>FG</stp>
        <stp/>
        <stp>Close</stp>
        <stp>5Min</stp>
        <stp>-82</stp>
        <stp>all</stp>
        <stp/>
        <stp/>
        <stp>False</stp>
        <stp>T</stp>
        <tr r="CY83" s="2"/>
        <tr r="CY84" s="2"/>
      </tp>
      <tp>
        <v>77.709999999999994</v>
        <stp/>
        <stp>StudyData</stp>
        <stp>S.US.XLNX</stp>
        <stp>FG</stp>
        <stp/>
        <stp>Close</stp>
        <stp>5Min</stp>
        <stp>-92</stp>
        <stp>all</stp>
        <stp/>
        <stp/>
        <stp>False</stp>
        <stp>T</stp>
        <tr r="CY93" s="2"/>
        <tr r="CY94" s="2"/>
      </tp>
      <tp>
        <v>345.28</v>
        <stp/>
        <stp>StudyData</stp>
        <stp>S.US.ORLY</stp>
        <stp>FG</stp>
        <stp/>
        <stp>Close</stp>
        <stp>5Min</stp>
        <stp>-80</stp>
        <stp>all</stp>
        <stp/>
        <stp/>
        <stp>False</stp>
        <stp>T</stp>
        <tr r="BX82" s="2"/>
        <tr r="BX81" s="2"/>
      </tp>
      <tp>
        <v>345.38</v>
        <stp/>
        <stp>StudyData</stp>
        <stp>S.US.ORLY</stp>
        <stp>FG</stp>
        <stp/>
        <stp>Close</stp>
        <stp>5Min</stp>
        <stp>-90</stp>
        <stp>all</stp>
        <stp/>
        <stp/>
        <stp>False</stp>
        <stp>T</stp>
        <tr r="BX92" s="2"/>
        <tr r="BX91" s="2"/>
      </tp>
      <tp>
        <v>339.35</v>
        <stp/>
        <stp>StudyData</stp>
        <stp>S.US.ORLY</stp>
        <stp>FG</stp>
        <stp/>
        <stp>Close</stp>
        <stp>5Min</stp>
        <stp>-20</stp>
        <stp>all</stp>
        <stp/>
        <stp/>
        <stp>False</stp>
        <stp>T</stp>
        <tr r="BX22" s="2"/>
        <tr r="BX21" s="2"/>
      </tp>
      <tp>
        <v>342.41</v>
        <stp/>
        <stp>StudyData</stp>
        <stp>S.US.ORLY</stp>
        <stp>FG</stp>
        <stp/>
        <stp>Close</stp>
        <stp>5Min</stp>
        <stp>-30</stp>
        <stp>all</stp>
        <stp/>
        <stp/>
        <stp>False</stp>
        <stp>T</stp>
        <tr r="BX31" s="2"/>
        <tr r="BX32" s="2"/>
      </tp>
      <tp>
        <v>334.59</v>
        <stp/>
        <stp>StudyData</stp>
        <stp>S.US.ORLY</stp>
        <stp>FG</stp>
        <stp/>
        <stp>Close</stp>
        <stp>5Min</stp>
        <stp>-10</stp>
        <stp>all</stp>
        <stp/>
        <stp/>
        <stp>False</stp>
        <stp>T</stp>
        <tr r="BX12" s="2"/>
        <tr r="BX11" s="2"/>
      </tp>
      <tp>
        <v>344.13</v>
        <stp/>
        <stp>StudyData</stp>
        <stp>S.US.ORLY</stp>
        <stp>FG</stp>
        <stp/>
        <stp>Close</stp>
        <stp>5Min</stp>
        <stp>-60</stp>
        <stp>all</stp>
        <stp/>
        <stp/>
        <stp>False</stp>
        <stp>T</stp>
        <tr r="BX62" s="2"/>
        <tr r="BX61" s="2"/>
      </tp>
      <tp>
        <v>344.89</v>
        <stp/>
        <stp>StudyData</stp>
        <stp>S.US.ORLY</stp>
        <stp>FG</stp>
        <stp/>
        <stp>Close</stp>
        <stp>5Min</stp>
        <stp>-70</stp>
        <stp>all</stp>
        <stp/>
        <stp/>
        <stp>False</stp>
        <stp>T</stp>
        <tr r="BX71" s="2"/>
        <tr r="BX72" s="2"/>
      </tp>
      <tp>
        <v>343.83</v>
        <stp/>
        <stp>StudyData</stp>
        <stp>S.US.ORLY</stp>
        <stp>FG</stp>
        <stp/>
        <stp>Close</stp>
        <stp>5Min</stp>
        <stp>-40</stp>
        <stp>all</stp>
        <stp/>
        <stp/>
        <stp>False</stp>
        <stp>T</stp>
        <tr r="BX41" s="2"/>
        <tr r="BX42" s="2"/>
      </tp>
      <tp>
        <v>344.33</v>
        <stp/>
        <stp>StudyData</stp>
        <stp>S.US.ORLY</stp>
        <stp>FG</stp>
        <stp/>
        <stp>Close</stp>
        <stp>5Min</stp>
        <stp>-50</stp>
        <stp>all</stp>
        <stp/>
        <stp/>
        <stp>False</stp>
        <stp>T</stp>
        <tr r="BX52" s="2"/>
        <tr r="BX51" s="2"/>
      </tp>
      <tp>
        <v>217.1</v>
        <stp/>
        <stp>StudyData</stp>
        <stp>S.US.NTES</stp>
        <stp>FG</stp>
        <stp/>
        <stp>Close</stp>
        <stp>5Min</stp>
        <stp>-89</stp>
        <stp>all</stp>
        <stp/>
        <stp/>
        <stp>False</stp>
        <stp>T</stp>
        <tr r="BV91" s="2"/>
        <tr r="BV90" s="2"/>
      </tp>
      <tp>
        <v>217.99</v>
        <stp/>
        <stp>StudyData</stp>
        <stp>S.US.NTES</stp>
        <stp>FG</stp>
        <stp/>
        <stp>Close</stp>
        <stp>5Min</stp>
        <stp>-99</stp>
        <stp>all</stp>
        <stp/>
        <stp/>
        <stp>False</stp>
        <stp>T</stp>
        <tr r="BV100" s="2"/>
        <tr r="BV101" s="2"/>
      </tp>
      <tp>
        <v>213.54</v>
        <stp/>
        <stp>StudyData</stp>
        <stp>S.US.NTES</stp>
        <stp>FG</stp>
        <stp/>
        <stp>Close</stp>
        <stp>5Min</stp>
        <stp>-49</stp>
        <stp>all</stp>
        <stp/>
        <stp/>
        <stp>False</stp>
        <stp>T</stp>
        <tr r="BV50" s="2"/>
        <tr r="BV51" s="2"/>
      </tp>
      <tp>
        <v>212.2</v>
        <stp/>
        <stp>StudyData</stp>
        <stp>S.US.NTES</stp>
        <stp>FG</stp>
        <stp/>
        <stp>Close</stp>
        <stp>5Min</stp>
        <stp>-59</stp>
        <stp>all</stp>
        <stp/>
        <stp/>
        <stp>False</stp>
        <stp>T</stp>
        <tr r="BV61" s="2"/>
        <tr r="BV60" s="2"/>
      </tp>
      <tp>
        <v>210.68</v>
        <stp/>
        <stp>StudyData</stp>
        <stp>S.US.NTES</stp>
        <stp>FG</stp>
        <stp/>
        <stp>Close</stp>
        <stp>5Min</stp>
        <stp>-69</stp>
        <stp>all</stp>
        <stp/>
        <stp/>
        <stp>False</stp>
        <stp>T</stp>
        <tr r="BV71" s="2"/>
        <tr r="BV70" s="2"/>
      </tp>
      <tp>
        <v>209.88</v>
        <stp/>
        <stp>StudyData</stp>
        <stp>S.US.NTES</stp>
        <stp>FG</stp>
        <stp/>
        <stp>Close</stp>
        <stp>5Min</stp>
        <stp>-79</stp>
        <stp>all</stp>
        <stp/>
        <stp/>
        <stp>False</stp>
        <stp>T</stp>
        <tr r="BV81" s="2"/>
        <tr r="BV80" s="2"/>
      </tp>
      <tp>
        <v>210.34</v>
        <stp/>
        <stp>StudyData</stp>
        <stp>S.US.NTES</stp>
        <stp>FG</stp>
        <stp/>
        <stp>Close</stp>
        <stp>5Min</stp>
        <stp>-19</stp>
        <stp>all</stp>
        <stp/>
        <stp/>
        <stp>False</stp>
        <stp>T</stp>
        <tr r="BV21" s="2"/>
        <tr r="BV20" s="2"/>
      </tp>
      <tp>
        <v>213</v>
        <stp/>
        <stp>StudyData</stp>
        <stp>S.US.NTES</stp>
        <stp>FG</stp>
        <stp/>
        <stp>Close</stp>
        <stp>5Min</stp>
        <stp>-29</stp>
        <stp>all</stp>
        <stp/>
        <stp/>
        <stp>False</stp>
        <stp>T</stp>
        <tr r="BV30" s="2"/>
        <tr r="BV31" s="2"/>
      </tp>
      <tp>
        <v>213.29</v>
        <stp/>
        <stp>StudyData</stp>
        <stp>S.US.NTES</stp>
        <stp>FG</stp>
        <stp/>
        <stp>Close</stp>
        <stp>5Min</stp>
        <stp>-39</stp>
        <stp>all</stp>
        <stp/>
        <stp/>
        <stp>False</stp>
        <stp>T</stp>
        <tr r="BV41" s="2"/>
        <tr r="BV40" s="2"/>
      </tp>
      <tp>
        <v>40.369999999999997</v>
        <stp/>
        <stp>StudyData</stp>
        <stp>S.US.CDNS</stp>
        <stp>FG</stp>
        <stp/>
        <stp>Close</stp>
        <stp>5Min</stp>
        <stp>-82</stp>
        <stp>all</stp>
        <stp/>
        <stp/>
        <stp>False</stp>
        <stp>T</stp>
        <tr r="U83" s="2"/>
        <tr r="U84" s="2"/>
      </tp>
      <tp>
        <v>41.33</v>
        <stp/>
        <stp>StudyData</stp>
        <stp>S.US.CDNS</stp>
        <stp>FG</stp>
        <stp/>
        <stp>Close</stp>
        <stp>5Min</stp>
        <stp>-92</stp>
        <stp>all</stp>
        <stp/>
        <stp/>
        <stp>False</stp>
        <stp>T</stp>
        <tr r="U94" s="2"/>
        <tr r="U93" s="2"/>
      </tp>
      <tp>
        <v>40.619999999999997</v>
        <stp/>
        <stp>StudyData</stp>
        <stp>S.US.CDNS</stp>
        <stp>FG</stp>
        <stp/>
        <stp>Close</stp>
        <stp>5Min</stp>
        <stp>-42</stp>
        <stp>all</stp>
        <stp/>
        <stp/>
        <stp>False</stp>
        <stp>T</stp>
        <tr r="U43" s="2"/>
        <tr r="U44" s="2"/>
      </tp>
      <tp>
        <v>40.51</v>
        <stp/>
        <stp>StudyData</stp>
        <stp>S.US.CDNS</stp>
        <stp>FG</stp>
        <stp/>
        <stp>Close</stp>
        <stp>5Min</stp>
        <stp>-52</stp>
        <stp>all</stp>
        <stp/>
        <stp/>
        <stp>False</stp>
        <stp>T</stp>
        <tr r="U53" s="2"/>
        <tr r="U54" s="2"/>
      </tp>
      <tp>
        <v>40.54</v>
        <stp/>
        <stp>StudyData</stp>
        <stp>S.US.CDNS</stp>
        <stp>FG</stp>
        <stp/>
        <stp>Close</stp>
        <stp>5Min</stp>
        <stp>-62</stp>
        <stp>all</stp>
        <stp/>
        <stp/>
        <stp>False</stp>
        <stp>T</stp>
        <tr r="U63" s="2"/>
        <tr r="U64" s="2"/>
      </tp>
      <tp>
        <v>40.549999999999997</v>
        <stp/>
        <stp>StudyData</stp>
        <stp>S.US.CDNS</stp>
        <stp>FG</stp>
        <stp/>
        <stp>Close</stp>
        <stp>5Min</stp>
        <stp>-72</stp>
        <stp>all</stp>
        <stp/>
        <stp/>
        <stp>False</stp>
        <stp>T</stp>
        <tr r="U73" s="2"/>
        <tr r="U74" s="2"/>
      </tp>
      <tp>
        <v>39.61</v>
        <stp/>
        <stp>StudyData</stp>
        <stp>S.US.CDNS</stp>
        <stp>FG</stp>
        <stp/>
        <stp>Close</stp>
        <stp>5Min</stp>
        <stp>-12</stp>
        <stp>all</stp>
        <stp/>
        <stp/>
        <stp>False</stp>
        <stp>T</stp>
        <tr r="U13" s="2"/>
        <tr r="U14" s="2"/>
      </tp>
      <tp>
        <v>40.06</v>
        <stp/>
        <stp>StudyData</stp>
        <stp>S.US.CDNS</stp>
        <stp>FG</stp>
        <stp/>
        <stp>Close</stp>
        <stp>5Min</stp>
        <stp>-22</stp>
        <stp>all</stp>
        <stp/>
        <stp/>
        <stp>False</stp>
        <stp>T</stp>
        <tr r="U23" s="2"/>
        <tr r="U24" s="2"/>
      </tp>
      <tp>
        <v>40.299999999999997</v>
        <stp/>
        <stp>StudyData</stp>
        <stp>S.US.CDNS</stp>
        <stp>FG</stp>
        <stp/>
        <stp>Close</stp>
        <stp>5Min</stp>
        <stp>-32</stp>
        <stp>all</stp>
        <stp/>
        <stp/>
        <stp>False</stp>
        <stp>T</stp>
        <tr r="U33" s="2"/>
        <tr r="U34" s="2"/>
      </tp>
      <tp>
        <v>88.53</v>
        <stp/>
        <stp>StudyData</stp>
        <stp>S.US.SWKS</stp>
        <stp>FG</stp>
        <stp/>
        <stp>Close</stp>
        <stp>5Min</stp>
        <stp>-97</stp>
        <stp>all</stp>
        <stp/>
        <stp/>
        <stp>False</stp>
        <stp>T</stp>
        <tr r="CK98" s="2"/>
        <tr r="CK99" s="2"/>
      </tp>
      <tp>
        <v>86.47</v>
        <stp/>
        <stp>StudyData</stp>
        <stp>S.US.SWKS</stp>
        <stp>FG</stp>
        <stp/>
        <stp>Close</stp>
        <stp>5Min</stp>
        <stp>-87</stp>
        <stp>all</stp>
        <stp/>
        <stp/>
        <stp>False</stp>
        <stp>T</stp>
        <tr r="CK88" s="2"/>
        <tr r="CK89" s="2"/>
      </tp>
      <tp>
        <v>86.47</v>
        <stp/>
        <stp>StudyData</stp>
        <stp>S.US.SWKS</stp>
        <stp>FG</stp>
        <stp/>
        <stp>Close</stp>
        <stp>5Min</stp>
        <stp>-77</stp>
        <stp>all</stp>
        <stp/>
        <stp/>
        <stp>False</stp>
        <stp>T</stp>
        <tr r="CK79" s="2"/>
        <tr r="CK78" s="2"/>
      </tp>
      <tp>
        <v>85.8</v>
        <stp/>
        <stp>StudyData</stp>
        <stp>S.US.SWKS</stp>
        <stp>FG</stp>
        <stp/>
        <stp>Close</stp>
        <stp>5Min</stp>
        <stp>-67</stp>
        <stp>all</stp>
        <stp/>
        <stp/>
        <stp>False</stp>
        <stp>T</stp>
        <tr r="CK69" s="2"/>
        <tr r="CK68" s="2"/>
      </tp>
      <tp>
        <v>86.29</v>
        <stp/>
        <stp>StudyData</stp>
        <stp>S.US.SWKS</stp>
        <stp>FG</stp>
        <stp/>
        <stp>Close</stp>
        <stp>5Min</stp>
        <stp>-57</stp>
        <stp>all</stp>
        <stp/>
        <stp/>
        <stp>False</stp>
        <stp>T</stp>
        <tr r="CK59" s="2"/>
        <tr r="CK58" s="2"/>
      </tp>
      <tp>
        <v>86.56</v>
        <stp/>
        <stp>StudyData</stp>
        <stp>S.US.SWKS</stp>
        <stp>FG</stp>
        <stp/>
        <stp>Close</stp>
        <stp>5Min</stp>
        <stp>-47</stp>
        <stp>all</stp>
        <stp/>
        <stp/>
        <stp>False</stp>
        <stp>T</stp>
        <tr r="CK48" s="2"/>
        <tr r="CK49" s="2"/>
      </tp>
      <tp>
        <v>87.05</v>
        <stp/>
        <stp>StudyData</stp>
        <stp>S.US.SWKS</stp>
        <stp>FG</stp>
        <stp/>
        <stp>Close</stp>
        <stp>5Min</stp>
        <stp>-37</stp>
        <stp>all</stp>
        <stp/>
        <stp/>
        <stp>False</stp>
        <stp>T</stp>
        <tr r="CK38" s="2"/>
        <tr r="CK39" s="2"/>
      </tp>
      <tp>
        <v>86.26</v>
        <stp/>
        <stp>StudyData</stp>
        <stp>S.US.SWKS</stp>
        <stp>FG</stp>
        <stp/>
        <stp>Close</stp>
        <stp>5Min</stp>
        <stp>-27</stp>
        <stp>all</stp>
        <stp/>
        <stp/>
        <stp>False</stp>
        <stp>T</stp>
        <tr r="CK28" s="2"/>
        <tr r="CK29" s="2"/>
      </tp>
      <tp>
        <v>85.86</v>
        <stp/>
        <stp>StudyData</stp>
        <stp>S.US.SWKS</stp>
        <stp>FG</stp>
        <stp/>
        <stp>Close</stp>
        <stp>5Min</stp>
        <stp>-17</stp>
        <stp>all</stp>
        <stp/>
        <stp/>
        <stp>False</stp>
        <stp>T</stp>
        <tr r="CK19" s="2"/>
        <tr r="CK18" s="2"/>
      </tp>
      <tp>
        <v>67.069999999999993</v>
        <stp/>
        <stp>StudyData</stp>
        <stp>S.US.MCHP</stp>
        <stp>FG</stp>
        <stp/>
        <stp>Close</stp>
        <stp>5Min</stp>
        <stp>-94</stp>
        <stp>all</stp>
        <stp/>
        <stp/>
        <stp>False</stp>
        <stp>T</stp>
        <tr r="BM96" s="2"/>
        <tr r="BM95" s="2"/>
      </tp>
      <tp>
        <v>65.42</v>
        <stp/>
        <stp>StudyData</stp>
        <stp>S.US.MCHP</stp>
        <stp>FG</stp>
        <stp/>
        <stp>Close</stp>
        <stp>5Min</stp>
        <stp>-84</stp>
        <stp>all</stp>
        <stp/>
        <stp/>
        <stp>False</stp>
        <stp>T</stp>
        <tr r="BM85" s="2"/>
        <tr r="BM86" s="2"/>
      </tp>
      <tp>
        <v>66.27</v>
        <stp/>
        <stp>StudyData</stp>
        <stp>S.US.MCHP</stp>
        <stp>FG</stp>
        <stp/>
        <stp>Close</stp>
        <stp>5Min</stp>
        <stp>-34</stp>
        <stp>all</stp>
        <stp/>
        <stp/>
        <stp>False</stp>
        <stp>T</stp>
        <tr r="BM35" s="2"/>
        <tr r="BM36" s="2"/>
      </tp>
      <tp>
        <v>66.53</v>
        <stp/>
        <stp>StudyData</stp>
        <stp>S.US.MCHP</stp>
        <stp>FG</stp>
        <stp/>
        <stp>Close</stp>
        <stp>5Min</stp>
        <stp>-24</stp>
        <stp>all</stp>
        <stp/>
        <stp/>
        <stp>False</stp>
        <stp>T</stp>
        <tr r="BM26" s="2"/>
        <tr r="BM25" s="2"/>
      </tp>
      <tp>
        <v>66.36</v>
        <stp/>
        <stp>StudyData</stp>
        <stp>S.US.MCHP</stp>
        <stp>FG</stp>
        <stp/>
        <stp>Close</stp>
        <stp>5Min</stp>
        <stp>-14</stp>
        <stp>all</stp>
        <stp/>
        <stp/>
        <stp>False</stp>
        <stp>T</stp>
        <tr r="BM16" s="2"/>
        <tr r="BM15" s="2"/>
      </tp>
      <tp>
        <v>66</v>
        <stp/>
        <stp>StudyData</stp>
        <stp>S.US.MCHP</stp>
        <stp>FG</stp>
        <stp/>
        <stp>Close</stp>
        <stp>5Min</stp>
        <stp>-74</stp>
        <stp>all</stp>
        <stp/>
        <stp/>
        <stp>False</stp>
        <stp>T</stp>
        <tr r="BM75" s="2"/>
        <tr r="BM76" s="2"/>
      </tp>
      <tp>
        <v>65.45</v>
        <stp/>
        <stp>StudyData</stp>
        <stp>S.US.MCHP</stp>
        <stp>FG</stp>
        <stp/>
        <stp>Close</stp>
        <stp>5Min</stp>
        <stp>-64</stp>
        <stp>all</stp>
        <stp/>
        <stp/>
        <stp>False</stp>
        <stp>T</stp>
        <tr r="BM66" s="2"/>
        <tr r="BM65" s="2"/>
      </tp>
      <tp>
        <v>65.650000000000006</v>
        <stp/>
        <stp>StudyData</stp>
        <stp>S.US.MCHP</stp>
        <stp>FG</stp>
        <stp/>
        <stp>Close</stp>
        <stp>5Min</stp>
        <stp>-54</stp>
        <stp>all</stp>
        <stp/>
        <stp/>
        <stp>False</stp>
        <stp>T</stp>
        <tr r="BM56" s="2"/>
        <tr r="BM55" s="2"/>
      </tp>
      <tp>
        <v>66.150000000000006</v>
        <stp/>
        <stp>StudyData</stp>
        <stp>S.US.MCHP</stp>
        <stp>FG</stp>
        <stp/>
        <stp>Close</stp>
        <stp>5Min</stp>
        <stp>-44</stp>
        <stp>all</stp>
        <stp/>
        <stp/>
        <stp>False</stp>
        <stp>T</stp>
        <tr r="BM45" s="2"/>
        <tr r="BM46" s="2"/>
      </tp>
      <tp>
        <v>111.41</v>
        <stp/>
        <stp>StudyData</stp>
        <stp>S.US.CHKP</stp>
        <stp>FG</stp>
        <stp/>
        <stp>Close</stp>
        <stp>5Min</stp>
        <stp>-17</stp>
        <stp>all</stp>
        <stp/>
        <stp/>
        <stp>False</stp>
        <stp>T</stp>
        <tr r="X18" s="2"/>
        <tr r="X19" s="2"/>
      </tp>
      <tp>
        <v>111.4</v>
        <stp/>
        <stp>StudyData</stp>
        <stp>S.US.CHKP</stp>
        <stp>FG</stp>
        <stp/>
        <stp>Close</stp>
        <stp>5Min</stp>
        <stp>-27</stp>
        <stp>all</stp>
        <stp/>
        <stp/>
        <stp>False</stp>
        <stp>T</stp>
        <tr r="X28" s="2"/>
        <tr r="X29" s="2"/>
      </tp>
      <tp>
        <v>112.3</v>
        <stp/>
        <stp>StudyData</stp>
        <stp>S.US.CHKP</stp>
        <stp>FG</stp>
        <stp/>
        <stp>Close</stp>
        <stp>5Min</stp>
        <stp>-37</stp>
        <stp>all</stp>
        <stp/>
        <stp/>
        <stp>False</stp>
        <stp>T</stp>
        <tr r="X39" s="2"/>
        <tr r="X38" s="2"/>
      </tp>
      <tp>
        <v>112.51</v>
        <stp/>
        <stp>StudyData</stp>
        <stp>S.US.CHKP</stp>
        <stp>FG</stp>
        <stp/>
        <stp>Close</stp>
        <stp>5Min</stp>
        <stp>-47</stp>
        <stp>all</stp>
        <stp/>
        <stp/>
        <stp>False</stp>
        <stp>T</stp>
        <tr r="X48" s="2"/>
        <tr r="X49" s="2"/>
      </tp>
      <tp>
        <v>111.74</v>
        <stp/>
        <stp>StudyData</stp>
        <stp>S.US.CHKP</stp>
        <stp>FG</stp>
        <stp/>
        <stp>Close</stp>
        <stp>5Min</stp>
        <stp>-57</stp>
        <stp>all</stp>
        <stp/>
        <stp/>
        <stp>False</stp>
        <stp>T</stp>
        <tr r="X59" s="2"/>
        <tr r="X58" s="2"/>
      </tp>
      <tp>
        <v>111.69</v>
        <stp/>
        <stp>StudyData</stp>
        <stp>S.US.CHKP</stp>
        <stp>FG</stp>
        <stp/>
        <stp>Close</stp>
        <stp>5Min</stp>
        <stp>-67</stp>
        <stp>all</stp>
        <stp/>
        <stp/>
        <stp>False</stp>
        <stp>T</stp>
        <tr r="X69" s="2"/>
        <tr r="X68" s="2"/>
      </tp>
      <tp>
        <v>112.61</v>
        <stp/>
        <stp>StudyData</stp>
        <stp>S.US.CHKP</stp>
        <stp>FG</stp>
        <stp/>
        <stp>Close</stp>
        <stp>5Min</stp>
        <stp>-77</stp>
        <stp>all</stp>
        <stp/>
        <stp/>
        <stp>False</stp>
        <stp>T</stp>
        <tr r="X79" s="2"/>
        <tr r="X78" s="2"/>
      </tp>
      <tp>
        <v>112.01</v>
        <stp/>
        <stp>StudyData</stp>
        <stp>S.US.CHKP</stp>
        <stp>FG</stp>
        <stp/>
        <stp>Close</stp>
        <stp>5Min</stp>
        <stp>-87</stp>
        <stp>all</stp>
        <stp/>
        <stp/>
        <stp>False</stp>
        <stp>T</stp>
        <tr r="X89" s="2"/>
        <tr r="X88" s="2"/>
      </tp>
      <tp>
        <v>113.91</v>
        <stp/>
        <stp>StudyData</stp>
        <stp>S.US.CHKP</stp>
        <stp>FG</stp>
        <stp/>
        <stp>Close</stp>
        <stp>5Min</stp>
        <stp>-97</stp>
        <stp>all</stp>
        <stp/>
        <stp/>
        <stp>False</stp>
        <stp>T</stp>
        <tr r="X98" s="2"/>
        <tr r="X99" s="2"/>
      </tp>
      <tp>
        <v>116.87</v>
        <stp/>
        <stp>StudyData</stp>
        <stp>S.US.WYNN</stp>
        <stp>FG</stp>
        <stp/>
        <stp>Close</stp>
        <stp>5Min</stp>
        <stp/>
        <stp>all</stp>
        <stp/>
        <stp/>
        <stp>False</stp>
        <stp>T</stp>
        <tr r="CX109" s="2"/>
      </tp>
      <tp>
        <v>375.49</v>
        <stp/>
        <stp>StudyData</stp>
        <stp>S.US.REGN</stp>
        <stp>FG</stp>
        <stp/>
        <stp>Close</stp>
        <stp>5Min</stp>
        <stp/>
        <stp>all</stp>
        <stp/>
        <stp/>
        <stp>False</stp>
        <stp>T</stp>
        <tr r="CD109" s="2"/>
      </tp>
      <tp>
        <v>115.64</v>
        <stp/>
        <stp>StudyData</stp>
        <stp>S.US.JBHT</stp>
        <stp>FG</stp>
        <stp/>
        <stp>Close</stp>
        <stp>5Min</stp>
        <stp>-84</stp>
        <stp>all</stp>
        <stp/>
        <stp/>
        <stp>False</stp>
        <stp>T</stp>
        <tr r="BE86" s="2"/>
        <tr r="BE85" s="2"/>
      </tp>
      <tp>
        <v>118.21</v>
        <stp/>
        <stp>StudyData</stp>
        <stp>S.US.JBHT</stp>
        <stp>FG</stp>
        <stp/>
        <stp>Close</stp>
        <stp>5Min</stp>
        <stp>-94</stp>
        <stp>all</stp>
        <stp/>
        <stp/>
        <stp>False</stp>
        <stp>T</stp>
        <tr r="BE95" s="2"/>
        <tr r="BE96" s="2"/>
      </tp>
      <tp>
        <v>115.36</v>
        <stp/>
        <stp>StudyData</stp>
        <stp>S.US.JBHT</stp>
        <stp>FG</stp>
        <stp/>
        <stp>Close</stp>
        <stp>5Min</stp>
        <stp>-24</stp>
        <stp>all</stp>
        <stp/>
        <stp/>
        <stp>False</stp>
        <stp>T</stp>
        <tr r="BE25" s="2"/>
        <tr r="BE26" s="2"/>
      </tp>
      <tp>
        <v>115.76</v>
        <stp/>
        <stp>StudyData</stp>
        <stp>S.US.JBHT</stp>
        <stp>FG</stp>
        <stp/>
        <stp>Close</stp>
        <stp>5Min</stp>
        <stp>-34</stp>
        <stp>all</stp>
        <stp/>
        <stp/>
        <stp>False</stp>
        <stp>T</stp>
        <tr r="BE35" s="2"/>
        <tr r="BE36" s="2"/>
      </tp>
      <tp>
        <v>114.61</v>
        <stp/>
        <stp>StudyData</stp>
        <stp>S.US.JBHT</stp>
        <stp>FG</stp>
        <stp/>
        <stp>Close</stp>
        <stp>5Min</stp>
        <stp>-14</stp>
        <stp>all</stp>
        <stp/>
        <stp/>
        <stp>False</stp>
        <stp>T</stp>
        <tr r="BE16" s="2"/>
        <tr r="BE15" s="2"/>
      </tp>
      <tp>
        <v>115.86</v>
        <stp/>
        <stp>StudyData</stp>
        <stp>S.US.JBHT</stp>
        <stp>FG</stp>
        <stp/>
        <stp>Close</stp>
        <stp>5Min</stp>
        <stp>-64</stp>
        <stp>all</stp>
        <stp/>
        <stp/>
        <stp>False</stp>
        <stp>T</stp>
        <tr r="BE66" s="2"/>
        <tr r="BE65" s="2"/>
      </tp>
      <tp>
        <v>116.16</v>
        <stp/>
        <stp>StudyData</stp>
        <stp>S.US.JBHT</stp>
        <stp>FG</stp>
        <stp/>
        <stp>Close</stp>
        <stp>5Min</stp>
        <stp>-74</stp>
        <stp>all</stp>
        <stp/>
        <stp/>
        <stp>False</stp>
        <stp>T</stp>
        <tr r="BE76" s="2"/>
        <tr r="BE75" s="2"/>
      </tp>
      <tp>
        <v>115.3</v>
        <stp/>
        <stp>StudyData</stp>
        <stp>S.US.JBHT</stp>
        <stp>FG</stp>
        <stp/>
        <stp>Close</stp>
        <stp>5Min</stp>
        <stp>-44</stp>
        <stp>all</stp>
        <stp/>
        <stp/>
        <stp>False</stp>
        <stp>T</stp>
        <tr r="BE45" s="2"/>
        <tr r="BE46" s="2"/>
      </tp>
      <tp>
        <v>115.81</v>
        <stp/>
        <stp>StudyData</stp>
        <stp>S.US.JBHT</stp>
        <stp>FG</stp>
        <stp/>
        <stp>Close</stp>
        <stp>5Min</stp>
        <stp>-54</stp>
        <stp>all</stp>
        <stp/>
        <stp/>
        <stp>False</stp>
        <stp>T</stp>
        <tr r="BE56" s="2"/>
        <tr r="BE55" s="2"/>
      </tp>
      <tp>
        <v>195.82</v>
        <stp/>
        <stp>StudyData</stp>
        <stp>S.US.BIDU</stp>
        <stp>FG</stp>
        <stp/>
        <stp>Close</stp>
        <stp>5Min</stp>
        <stp>-18</stp>
        <stp>all</stp>
        <stp/>
        <stp/>
        <stp>False</stp>
        <stp>T</stp>
        <tr r="P20" s="2"/>
        <tr r="P19" s="2"/>
      </tp>
      <tp>
        <v>195.86</v>
        <stp/>
        <stp>StudyData</stp>
        <stp>S.US.BIDU</stp>
        <stp>FG</stp>
        <stp/>
        <stp>Close</stp>
        <stp>5Min</stp>
        <stp>-38</stp>
        <stp>all</stp>
        <stp/>
        <stp/>
        <stp>False</stp>
        <stp>T</stp>
        <tr r="P40" s="2"/>
        <tr r="P39" s="2"/>
      </tp>
      <tp>
        <v>195.93</v>
        <stp/>
        <stp>StudyData</stp>
        <stp>S.US.BIDU</stp>
        <stp>FG</stp>
        <stp/>
        <stp>Close</stp>
        <stp>5Min</stp>
        <stp>-28</stp>
        <stp>all</stp>
        <stp/>
        <stp/>
        <stp>False</stp>
        <stp>T</stp>
        <tr r="P29" s="2"/>
        <tr r="P30" s="2"/>
      </tp>
      <tp>
        <v>194.45</v>
        <stp/>
        <stp>StudyData</stp>
        <stp>S.US.BIDU</stp>
        <stp>FG</stp>
        <stp/>
        <stp>Close</stp>
        <stp>5Min</stp>
        <stp>-58</stp>
        <stp>all</stp>
        <stp/>
        <stp/>
        <stp>False</stp>
        <stp>T</stp>
        <tr r="P59" s="2"/>
        <tr r="P60" s="2"/>
      </tp>
      <tp>
        <v>194.86</v>
        <stp/>
        <stp>StudyData</stp>
        <stp>S.US.BIDU</stp>
        <stp>FG</stp>
        <stp/>
        <stp>Close</stp>
        <stp>5Min</stp>
        <stp>-48</stp>
        <stp>all</stp>
        <stp/>
        <stp/>
        <stp>False</stp>
        <stp>T</stp>
        <tr r="P50" s="2"/>
        <tr r="P49" s="2"/>
      </tp>
      <tp>
        <v>194.67</v>
        <stp/>
        <stp>StudyData</stp>
        <stp>S.US.BIDU</stp>
        <stp>FG</stp>
        <stp/>
        <stp>Close</stp>
        <stp>5Min</stp>
        <stp>-78</stp>
        <stp>all</stp>
        <stp/>
        <stp/>
        <stp>False</stp>
        <stp>T</stp>
        <tr r="P80" s="2"/>
        <tr r="P79" s="2"/>
      </tp>
      <tp>
        <v>193.18</v>
        <stp/>
        <stp>StudyData</stp>
        <stp>S.US.BIDU</stp>
        <stp>FG</stp>
        <stp/>
        <stp>Close</stp>
        <stp>5Min</stp>
        <stp>-68</stp>
        <stp>all</stp>
        <stp/>
        <stp/>
        <stp>False</stp>
        <stp>T</stp>
        <tr r="P69" s="2"/>
        <tr r="P70" s="2"/>
      </tp>
      <tp>
        <v>201.15</v>
        <stp/>
        <stp>StudyData</stp>
        <stp>S.US.BIDU</stp>
        <stp>FG</stp>
        <stp/>
        <stp>Close</stp>
        <stp>5Min</stp>
        <stp>-98</stp>
        <stp>all</stp>
        <stp/>
        <stp/>
        <stp>False</stp>
        <stp>T</stp>
        <tr r="P99" s="2"/>
        <tr r="P100" s="2"/>
      </tp>
      <tp>
        <v>198.16</v>
        <stp/>
        <stp>StudyData</stp>
        <stp>S.US.BIDU</stp>
        <stp>FG</stp>
        <stp/>
        <stp>Close</stp>
        <stp>5Min</stp>
        <stp>-88</stp>
        <stp>all</stp>
        <stp/>
        <stp/>
        <stp>False</stp>
        <stp>T</stp>
        <tr r="P89" s="2"/>
        <tr r="P90" s="2"/>
      </tp>
      <tp>
        <v>340.47</v>
        <stp/>
        <stp>StudyData</stp>
        <stp>S.US.MELI</stp>
        <stp>FG</stp>
        <stp/>
        <stp>Close</stp>
        <stp>5Min</stp>
        <stp>-90</stp>
        <stp>all</stp>
        <stp/>
        <stp/>
        <stp>False</stp>
        <stp>T</stp>
        <tr r="BO92" s="2"/>
        <tr r="BO91" s="2"/>
      </tp>
      <tp>
        <v>324.69</v>
        <stp/>
        <stp>StudyData</stp>
        <stp>S.US.MELI</stp>
        <stp>FG</stp>
        <stp/>
        <stp>Close</stp>
        <stp>5Min</stp>
        <stp>-80</stp>
        <stp>all</stp>
        <stp/>
        <stp/>
        <stp>False</stp>
        <stp>T</stp>
        <tr r="BO82" s="2"/>
        <tr r="BO81" s="2"/>
      </tp>
      <tp>
        <v>320.89999999999998</v>
        <stp/>
        <stp>StudyData</stp>
        <stp>S.US.MELI</stp>
        <stp>FG</stp>
        <stp/>
        <stp>Close</stp>
        <stp>5Min</stp>
        <stp>-50</stp>
        <stp>all</stp>
        <stp/>
        <stp/>
        <stp>False</stp>
        <stp>T</stp>
        <tr r="BO52" s="2"/>
        <tr r="BO51" s="2"/>
      </tp>
      <tp>
        <v>324.61</v>
        <stp/>
        <stp>StudyData</stp>
        <stp>S.US.MELI</stp>
        <stp>FG</stp>
        <stp/>
        <stp>Close</stp>
        <stp>5Min</stp>
        <stp>-40</stp>
        <stp>all</stp>
        <stp/>
        <stp/>
        <stp>False</stp>
        <stp>T</stp>
        <tr r="BO42" s="2"/>
        <tr r="BO41" s="2"/>
      </tp>
      <tp>
        <v>317</v>
        <stp/>
        <stp>StudyData</stp>
        <stp>S.US.MELI</stp>
        <stp>FG</stp>
        <stp/>
        <stp>Close</stp>
        <stp>5Min</stp>
        <stp>-70</stp>
        <stp>all</stp>
        <stp/>
        <stp/>
        <stp>False</stp>
        <stp>T</stp>
        <tr r="BO72" s="2"/>
        <tr r="BO71" s="2"/>
      </tp>
      <tp>
        <v>317.94</v>
        <stp/>
        <stp>StudyData</stp>
        <stp>S.US.MELI</stp>
        <stp>FG</stp>
        <stp/>
        <stp>Close</stp>
        <stp>5Min</stp>
        <stp>-60</stp>
        <stp>all</stp>
        <stp/>
        <stp/>
        <stp>False</stp>
        <stp>T</stp>
        <tr r="BO61" s="2"/>
        <tr r="BO62" s="2"/>
      </tp>
      <tp>
        <v>315</v>
        <stp/>
        <stp>StudyData</stp>
        <stp>S.US.MELI</stp>
        <stp>FG</stp>
        <stp/>
        <stp>Close</stp>
        <stp>5Min</stp>
        <stp>-10</stp>
        <stp>all</stp>
        <stp/>
        <stp/>
        <stp>False</stp>
        <stp>T</stp>
        <tr r="BO11" s="2"/>
        <tr r="BO12" s="2"/>
      </tp>
      <tp>
        <v>322.2</v>
        <stp/>
        <stp>StudyData</stp>
        <stp>S.US.MELI</stp>
        <stp>FG</stp>
        <stp/>
        <stp>Close</stp>
        <stp>5Min</stp>
        <stp>-30</stp>
        <stp>all</stp>
        <stp/>
        <stp/>
        <stp>False</stp>
        <stp>T</stp>
        <tr r="BO32" s="2"/>
        <tr r="BO31" s="2"/>
      </tp>
      <tp>
        <v>321.48</v>
        <stp/>
        <stp>StudyData</stp>
        <stp>S.US.MELI</stp>
        <stp>FG</stp>
        <stp/>
        <stp>Close</stp>
        <stp>5Min</stp>
        <stp>-20</stp>
        <stp>all</stp>
        <stp/>
        <stp/>
        <stp>False</stp>
        <stp>T</stp>
        <tr r="BO22" s="2"/>
        <tr r="BO21" s="2"/>
      </tp>
      <tp>
        <v>310.76</v>
        <stp/>
        <stp>StudyData</stp>
        <stp>S.US.ILMN</stp>
        <stp>FG</stp>
        <stp/>
        <stp>Close</stp>
        <stp>5Min</stp>
        <stp>-41</stp>
        <stp>all</stp>
        <stp/>
        <stp/>
        <stp>False</stp>
        <stp>T</stp>
        <tr r="AZ43" s="2"/>
        <tr r="AZ42" s="2"/>
      </tp>
      <tp>
        <v>310.36</v>
        <stp/>
        <stp>StudyData</stp>
        <stp>S.US.ILMN</stp>
        <stp>FG</stp>
        <stp/>
        <stp>Close</stp>
        <stp>5Min</stp>
        <stp>-51</stp>
        <stp>all</stp>
        <stp/>
        <stp/>
        <stp>False</stp>
        <stp>T</stp>
        <tr r="AZ53" s="2"/>
        <tr r="AZ52" s="2"/>
      </tp>
      <tp>
        <v>311.5</v>
        <stp/>
        <stp>StudyData</stp>
        <stp>S.US.ILMN</stp>
        <stp>FG</stp>
        <stp/>
        <stp>Close</stp>
        <stp>5Min</stp>
        <stp>-61</stp>
        <stp>all</stp>
        <stp/>
        <stp/>
        <stp>False</stp>
        <stp>T</stp>
        <tr r="AZ63" s="2"/>
        <tr r="AZ62" s="2"/>
      </tp>
      <tp>
        <v>314.81</v>
        <stp/>
        <stp>StudyData</stp>
        <stp>S.US.ILMN</stp>
        <stp>FG</stp>
        <stp/>
        <stp>Close</stp>
        <stp>5Min</stp>
        <stp>-71</stp>
        <stp>all</stp>
        <stp/>
        <stp/>
        <stp>False</stp>
        <stp>T</stp>
        <tr r="AZ73" s="2"/>
        <tr r="AZ72" s="2"/>
      </tp>
      <tp>
        <v>304.76</v>
        <stp/>
        <stp>StudyData</stp>
        <stp>S.US.ILMN</stp>
        <stp>FG</stp>
        <stp/>
        <stp>Close</stp>
        <stp>5Min</stp>
        <stp>-11</stp>
        <stp>all</stp>
        <stp/>
        <stp/>
        <stp>False</stp>
        <stp>T</stp>
        <tr r="AZ12" s="2"/>
        <tr r="AZ13" s="2"/>
      </tp>
      <tp>
        <v>308.61</v>
        <stp/>
        <stp>StudyData</stp>
        <stp>S.US.ILMN</stp>
        <stp>FG</stp>
        <stp/>
        <stp>Close</stp>
        <stp>5Min</stp>
        <stp>-21</stp>
        <stp>all</stp>
        <stp/>
        <stp/>
        <stp>False</stp>
        <stp>T</stp>
        <tr r="AZ22" s="2"/>
        <tr r="AZ23" s="2"/>
      </tp>
      <tp>
        <v>309.88</v>
        <stp/>
        <stp>StudyData</stp>
        <stp>S.US.ILMN</stp>
        <stp>FG</stp>
        <stp/>
        <stp>Close</stp>
        <stp>5Min</stp>
        <stp>-31</stp>
        <stp>all</stp>
        <stp/>
        <stp/>
        <stp>False</stp>
        <stp>T</stp>
        <tr r="AZ32" s="2"/>
        <tr r="AZ33" s="2"/>
      </tp>
      <tp>
        <v>317.02999999999997</v>
        <stp/>
        <stp>StudyData</stp>
        <stp>S.US.ILMN</stp>
        <stp>FG</stp>
        <stp/>
        <stp>Close</stp>
        <stp>5Min</stp>
        <stp>-81</stp>
        <stp>all</stp>
        <stp/>
        <stp/>
        <stp>False</stp>
        <stp>T</stp>
        <tr r="AZ82" s="2"/>
        <tr r="AZ83" s="2"/>
      </tp>
      <tp>
        <v>324.14</v>
        <stp/>
        <stp>StudyData</stp>
        <stp>S.US.ILMN</stp>
        <stp>FG</stp>
        <stp/>
        <stp>Close</stp>
        <stp>5Min</stp>
        <stp>-91</stp>
        <stp>all</stp>
        <stp/>
        <stp/>
        <stp>False</stp>
        <stp>T</stp>
        <tr r="AZ92" s="2"/>
        <tr r="AZ93" s="2"/>
      </tp>
      <tp>
        <v>115.29</v>
        <stp/>
        <stp>StudyData</stp>
        <stp>S.US.WYNN</stp>
        <stp>FG</stp>
        <stp/>
        <stp>Close</stp>
        <stp>5Min</stp>
        <stp>-12</stp>
        <stp>all</stp>
        <stp/>
        <stp/>
        <stp>False</stp>
        <stp>T</stp>
        <tr r="CX14" s="2"/>
        <tr r="CX13" s="2"/>
      </tp>
      <tp>
        <v>116.37</v>
        <stp/>
        <stp>StudyData</stp>
        <stp>S.US.WYNN</stp>
        <stp>FG</stp>
        <stp/>
        <stp>Close</stp>
        <stp>5Min</stp>
        <stp>-32</stp>
        <stp>all</stp>
        <stp/>
        <stp/>
        <stp>False</stp>
        <stp>T</stp>
        <tr r="CX34" s="2"/>
        <tr r="CX33" s="2"/>
      </tp>
      <tp>
        <v>116.08</v>
        <stp/>
        <stp>StudyData</stp>
        <stp>S.US.WYNN</stp>
        <stp>FG</stp>
        <stp/>
        <stp>Close</stp>
        <stp>5Min</stp>
        <stp>-22</stp>
        <stp>all</stp>
        <stp/>
        <stp/>
        <stp>False</stp>
        <stp>T</stp>
        <tr r="CX23" s="2"/>
        <tr r="CX24" s="2"/>
      </tp>
      <tp>
        <v>117.05</v>
        <stp/>
        <stp>StudyData</stp>
        <stp>S.US.WYNN</stp>
        <stp>FG</stp>
        <stp/>
        <stp>Close</stp>
        <stp>5Min</stp>
        <stp>-52</stp>
        <stp>all</stp>
        <stp/>
        <stp/>
        <stp>False</stp>
        <stp>T</stp>
        <tr r="CX53" s="2"/>
        <tr r="CX54" s="2"/>
      </tp>
      <tp>
        <v>117.66</v>
        <stp/>
        <stp>StudyData</stp>
        <stp>S.US.WYNN</stp>
        <stp>FG</stp>
        <stp/>
        <stp>Close</stp>
        <stp>5Min</stp>
        <stp>-42</stp>
        <stp>all</stp>
        <stp/>
        <stp/>
        <stp>False</stp>
        <stp>T</stp>
        <tr r="CX44" s="2"/>
        <tr r="CX43" s="2"/>
      </tp>
      <tp>
        <v>117.1</v>
        <stp/>
        <stp>StudyData</stp>
        <stp>S.US.WYNN</stp>
        <stp>FG</stp>
        <stp/>
        <stp>Close</stp>
        <stp>5Min</stp>
        <stp>-72</stp>
        <stp>all</stp>
        <stp/>
        <stp/>
        <stp>False</stp>
        <stp>T</stp>
        <tr r="CX73" s="2"/>
        <tr r="CX74" s="2"/>
      </tp>
      <tp>
        <v>116.47</v>
        <stp/>
        <stp>StudyData</stp>
        <stp>S.US.WYNN</stp>
        <stp>FG</stp>
        <stp/>
        <stp>Close</stp>
        <stp>5Min</stp>
        <stp>-62</stp>
        <stp>all</stp>
        <stp/>
        <stp/>
        <stp>False</stp>
        <stp>T</stp>
        <tr r="CX63" s="2"/>
        <tr r="CX64" s="2"/>
      </tp>
      <tp>
        <v>118.69</v>
        <stp/>
        <stp>StudyData</stp>
        <stp>S.US.WYNN</stp>
        <stp>FG</stp>
        <stp/>
        <stp>Close</stp>
        <stp>5Min</stp>
        <stp>-92</stp>
        <stp>all</stp>
        <stp/>
        <stp/>
        <stp>False</stp>
        <stp>T</stp>
        <tr r="CX93" s="2"/>
        <tr r="CX94" s="2"/>
      </tp>
      <tp>
        <v>117.87</v>
        <stp/>
        <stp>StudyData</stp>
        <stp>S.US.WYNN</stp>
        <stp>FG</stp>
        <stp/>
        <stp>Close</stp>
        <stp>5Min</stp>
        <stp>-82</stp>
        <stp>all</stp>
        <stp/>
        <stp/>
        <stp>False</stp>
        <stp>T</stp>
        <tr r="CX83" s="2"/>
        <tr r="CX84" s="2"/>
      </tp>
      <tp>
        <v>310.7</v>
        <stp/>
        <stp>StudyData</stp>
        <stp>S.US.ILMN</stp>
        <stp>FG</stp>
        <stp/>
        <stp>Close</stp>
        <stp>5Min</stp>
        <stp/>
        <stp>all</stp>
        <stp/>
        <stp/>
        <stp>False</stp>
        <stp>T</stp>
        <tr r="AZ109" s="2"/>
      </tp>
      <tp>
        <v>183.11</v>
        <stp/>
        <stp>StudyData</stp>
        <stp>S.US.ASML</stp>
        <stp>FG</stp>
        <stp/>
        <stp>Close</stp>
        <stp>5Min</stp>
        <stp>-91</stp>
        <stp>all</stp>
        <stp/>
        <stp/>
        <stp>False</stp>
        <stp>T</stp>
        <tr r="M93" s="2"/>
        <tr r="M92" s="2"/>
      </tp>
      <tp>
        <v>173.95</v>
        <stp/>
        <stp>StudyData</stp>
        <stp>S.US.ASML</stp>
        <stp>FG</stp>
        <stp/>
        <stp>Close</stp>
        <stp>5Min</stp>
        <stp>-81</stp>
        <stp>all</stp>
        <stp/>
        <stp/>
        <stp>False</stp>
        <stp>T</stp>
        <tr r="M82" s="2"/>
        <tr r="M83" s="2"/>
      </tp>
      <tp>
        <v>175.1</v>
        <stp/>
        <stp>StudyData</stp>
        <stp>S.US.ASML</stp>
        <stp>FG</stp>
        <stp/>
        <stp>Close</stp>
        <stp>5Min</stp>
        <stp>-31</stp>
        <stp>all</stp>
        <stp/>
        <stp/>
        <stp>False</stp>
        <stp>T</stp>
        <tr r="M32" s="2"/>
        <tr r="M33" s="2"/>
      </tp>
      <tp>
        <v>173.5</v>
        <stp/>
        <stp>StudyData</stp>
        <stp>S.US.ASML</stp>
        <stp>FG</stp>
        <stp/>
        <stp>Close</stp>
        <stp>5Min</stp>
        <stp>-21</stp>
        <stp>all</stp>
        <stp/>
        <stp/>
        <stp>False</stp>
        <stp>T</stp>
        <tr r="M22" s="2"/>
        <tr r="M23" s="2"/>
      </tp>
      <tp>
        <v>171.92</v>
        <stp/>
        <stp>StudyData</stp>
        <stp>S.US.ASML</stp>
        <stp>FG</stp>
        <stp/>
        <stp>Close</stp>
        <stp>5Min</stp>
        <stp>-11</stp>
        <stp>all</stp>
        <stp/>
        <stp/>
        <stp>False</stp>
        <stp>T</stp>
        <tr r="M13" s="2"/>
        <tr r="M12" s="2"/>
      </tp>
      <tp>
        <v>174.52</v>
        <stp/>
        <stp>StudyData</stp>
        <stp>S.US.ASML</stp>
        <stp>FG</stp>
        <stp/>
        <stp>Close</stp>
        <stp>5Min</stp>
        <stp>-71</stp>
        <stp>all</stp>
        <stp/>
        <stp/>
        <stp>False</stp>
        <stp>T</stp>
        <tr r="M72" s="2"/>
        <tr r="M73" s="2"/>
      </tp>
      <tp>
        <v>174.25</v>
        <stp/>
        <stp>StudyData</stp>
        <stp>S.US.ASML</stp>
        <stp>FG</stp>
        <stp/>
        <stp>Close</stp>
        <stp>5Min</stp>
        <stp>-61</stp>
        <stp>all</stp>
        <stp/>
        <stp/>
        <stp>False</stp>
        <stp>T</stp>
        <tr r="M63" s="2"/>
        <tr r="M62" s="2"/>
      </tp>
      <tp>
        <v>175.17</v>
        <stp/>
        <stp>StudyData</stp>
        <stp>S.US.ASML</stp>
        <stp>FG</stp>
        <stp/>
        <stp>Close</stp>
        <stp>5Min</stp>
        <stp>-51</stp>
        <stp>all</stp>
        <stp/>
        <stp/>
        <stp>False</stp>
        <stp>T</stp>
        <tr r="M52" s="2"/>
        <tr r="M53" s="2"/>
      </tp>
      <tp>
        <v>176.27</v>
        <stp/>
        <stp>StudyData</stp>
        <stp>S.US.ASML</stp>
        <stp>FG</stp>
        <stp/>
        <stp>Close</stp>
        <stp>5Min</stp>
        <stp>-41</stp>
        <stp>all</stp>
        <stp/>
        <stp/>
        <stp>False</stp>
        <stp>T</stp>
        <tr r="M42" s="2"/>
        <tr r="M43" s="2"/>
      </tp>
      <tp>
        <v>150.04</v>
        <stp/>
        <stp>StudyData</stp>
        <stp>S.US.ADP</stp>
        <stp>FG</stp>
        <stp/>
        <stp>Close</stp>
        <stp>5Min</stp>
        <stp>-102</stp>
        <stp>all</stp>
        <stp/>
        <stp/>
        <stp>False</stp>
        <stp>T</stp>
        <tr r="F104" s="2"/>
        <tr r="F103" s="2"/>
      </tp>
      <tp>
        <v>120.46</v>
        <stp/>
        <stp>StudyData</stp>
        <stp>S.US.MAR</stp>
        <stp>FG</stp>
        <stp/>
        <stp>Close</stp>
        <stp>5Min</stp>
        <stp>-100</stp>
        <stp>all</stp>
        <stp/>
        <stp/>
        <stp>False</stp>
        <stp>T</stp>
        <tr r="BL101" s="2"/>
        <tr r="BL102" s="2"/>
      </tp>
      <tp>
        <v>100.85</v>
        <stp/>
        <stp>StudyData</stp>
        <stp>S.US.HAS</stp>
        <stp>FG</stp>
        <stp/>
        <stp>Close</stp>
        <stp>5Min</stp>
        <stp>-101</stp>
        <stp>all</stp>
        <stp/>
        <stp/>
        <stp>False</stp>
        <stp>T</stp>
        <tr r="AV103" s="2"/>
        <tr r="AV102" s="2"/>
      </tp>
      <tp>
        <v>51.1</v>
        <stp/>
        <stp>StudyData</stp>
        <stp>S.US.MXIM</stp>
        <stp>FG</stp>
        <stp/>
        <stp>Close</stp>
        <stp>5Min</stp>
        <stp>-15</stp>
        <stp>all</stp>
        <stp/>
        <stp/>
        <stp>False</stp>
        <stp>T</stp>
        <tr r="BS16" s="2"/>
        <tr r="BS17" s="2"/>
      </tp>
      <tp>
        <v>51.41</v>
        <stp/>
        <stp>StudyData</stp>
        <stp>S.US.MXIM</stp>
        <stp>FG</stp>
        <stp/>
        <stp>Close</stp>
        <stp>5Min</stp>
        <stp>-25</stp>
        <stp>all</stp>
        <stp/>
        <stp/>
        <stp>False</stp>
        <stp>T</stp>
        <tr r="BS26" s="2"/>
        <tr r="BS27" s="2"/>
      </tp>
      <tp>
        <v>51.99</v>
        <stp/>
        <stp>StudyData</stp>
        <stp>S.US.MXIM</stp>
        <stp>FG</stp>
        <stp/>
        <stp>Close</stp>
        <stp>5Min</stp>
        <stp>-35</stp>
        <stp>all</stp>
        <stp/>
        <stp/>
        <stp>False</stp>
        <stp>T</stp>
        <tr r="BS37" s="2"/>
        <tr r="BS36" s="2"/>
      </tp>
      <tp>
        <v>51.94</v>
        <stp/>
        <stp>StudyData</stp>
        <stp>S.US.MXIM</stp>
        <stp>FG</stp>
        <stp/>
        <stp>Close</stp>
        <stp>5Min</stp>
        <stp>-45</stp>
        <stp>all</stp>
        <stp/>
        <stp/>
        <stp>False</stp>
        <stp>T</stp>
        <tr r="BS47" s="2"/>
        <tr r="BS46" s="2"/>
      </tp>
      <tp>
        <v>51.82</v>
        <stp/>
        <stp>StudyData</stp>
        <stp>S.US.MXIM</stp>
        <stp>FG</stp>
        <stp/>
        <stp>Close</stp>
        <stp>5Min</stp>
        <stp>-55</stp>
        <stp>all</stp>
        <stp/>
        <stp/>
        <stp>False</stp>
        <stp>T</stp>
        <tr r="BS56" s="2"/>
        <tr r="BS57" s="2"/>
      </tp>
      <tp>
        <v>51.65</v>
        <stp/>
        <stp>StudyData</stp>
        <stp>S.US.MXIM</stp>
        <stp>FG</stp>
        <stp/>
        <stp>Close</stp>
        <stp>5Min</stp>
        <stp>-65</stp>
        <stp>all</stp>
        <stp/>
        <stp/>
        <stp>False</stp>
        <stp>T</stp>
        <tr r="BS66" s="2"/>
        <tr r="BS67" s="2"/>
      </tp>
      <tp>
        <v>51.62</v>
        <stp/>
        <stp>StudyData</stp>
        <stp>S.US.MXIM</stp>
        <stp>FG</stp>
        <stp/>
        <stp>Close</stp>
        <stp>5Min</stp>
        <stp>-75</stp>
        <stp>all</stp>
        <stp/>
        <stp/>
        <stp>False</stp>
        <stp>T</stp>
        <tr r="BS77" s="2"/>
        <tr r="BS76" s="2"/>
      </tp>
      <tp>
        <v>51.6</v>
        <stp/>
        <stp>StudyData</stp>
        <stp>S.US.MXIM</stp>
        <stp>FG</stp>
        <stp/>
        <stp>Close</stp>
        <stp>5Min</stp>
        <stp>-85</stp>
        <stp>all</stp>
        <stp/>
        <stp/>
        <stp>False</stp>
        <stp>T</stp>
        <tr r="BS87" s="2"/>
        <tr r="BS86" s="2"/>
      </tp>
      <tp>
        <v>52.87</v>
        <stp/>
        <stp>StudyData</stp>
        <stp>S.US.MXIM</stp>
        <stp>FG</stp>
        <stp/>
        <stp>Close</stp>
        <stp>5Min</stp>
        <stp>-95</stp>
        <stp>all</stp>
        <stp/>
        <stp/>
        <stp>False</stp>
        <stp>T</stp>
        <tr r="BS97" s="2"/>
        <tr r="BS96" s="2"/>
      </tp>
      <tp>
        <v>70.31</v>
        <stp/>
        <stp>StudyData</stp>
        <stp>S.US.QCOM</stp>
        <stp>FG</stp>
        <stp/>
        <stp>Close</stp>
        <stp>5Min</stp>
        <stp>-93</stp>
        <stp>all</stp>
        <stp/>
        <stp/>
        <stp>False</stp>
        <stp>T</stp>
        <tr r="CB95" s="2"/>
        <tr r="CB94" s="2"/>
      </tp>
      <tp>
        <v>68.87</v>
        <stp/>
        <stp>StudyData</stp>
        <stp>S.US.QCOM</stp>
        <stp>FG</stp>
        <stp/>
        <stp>Close</stp>
        <stp>5Min</stp>
        <stp>-83</stp>
        <stp>all</stp>
        <stp/>
        <stp/>
        <stp>False</stp>
        <stp>T</stp>
        <tr r="CB84" s="2"/>
        <tr r="CB85" s="2"/>
      </tp>
      <tp>
        <v>67.94</v>
        <stp/>
        <stp>StudyData</stp>
        <stp>S.US.QCOM</stp>
        <stp>FG</stp>
        <stp/>
        <stp>Close</stp>
        <stp>5Min</stp>
        <stp>-33</stp>
        <stp>all</stp>
        <stp/>
        <stp/>
        <stp>False</stp>
        <stp>T</stp>
        <tr r="CB34" s="2"/>
        <tr r="CB35" s="2"/>
      </tp>
      <tp>
        <v>67.81</v>
        <stp/>
        <stp>StudyData</stp>
        <stp>S.US.QCOM</stp>
        <stp>FG</stp>
        <stp/>
        <stp>Close</stp>
        <stp>5Min</stp>
        <stp>-23</stp>
        <stp>all</stp>
        <stp/>
        <stp/>
        <stp>False</stp>
        <stp>T</stp>
        <tr r="CB25" s="2"/>
        <tr r="CB24" s="2"/>
      </tp>
      <tp>
        <v>67.349999999999994</v>
        <stp/>
        <stp>StudyData</stp>
        <stp>S.US.QCOM</stp>
        <stp>FG</stp>
        <stp/>
        <stp>Close</stp>
        <stp>5Min</stp>
        <stp>-13</stp>
        <stp>all</stp>
        <stp/>
        <stp/>
        <stp>False</stp>
        <stp>T</stp>
        <tr r="CB15" s="2"/>
        <tr r="CB14" s="2"/>
      </tp>
      <tp>
        <v>68.290000000000006</v>
        <stp/>
        <stp>StudyData</stp>
        <stp>S.US.QCOM</stp>
        <stp>FG</stp>
        <stp/>
        <stp>Close</stp>
        <stp>5Min</stp>
        <stp>-73</stp>
        <stp>all</stp>
        <stp/>
        <stp/>
        <stp>False</stp>
        <stp>T</stp>
        <tr r="CB74" s="2"/>
        <tr r="CB75" s="2"/>
      </tp>
      <tp>
        <v>68.11</v>
        <stp/>
        <stp>StudyData</stp>
        <stp>S.US.QCOM</stp>
        <stp>FG</stp>
        <stp/>
        <stp>Close</stp>
        <stp>5Min</stp>
        <stp>-63</stp>
        <stp>all</stp>
        <stp/>
        <stp/>
        <stp>False</stp>
        <stp>T</stp>
        <tr r="CB64" s="2"/>
        <tr r="CB65" s="2"/>
      </tp>
      <tp>
        <v>68.459999999999994</v>
        <stp/>
        <stp>StudyData</stp>
        <stp>S.US.QCOM</stp>
        <stp>FG</stp>
        <stp/>
        <stp>Close</stp>
        <stp>5Min</stp>
        <stp>-53</stp>
        <stp>all</stp>
        <stp/>
        <stp/>
        <stp>False</stp>
        <stp>T</stp>
        <tr r="CB54" s="2"/>
        <tr r="CB55" s="2"/>
      </tp>
      <tp>
        <v>68.430000000000007</v>
        <stp/>
        <stp>StudyData</stp>
        <stp>S.US.QCOM</stp>
        <stp>FG</stp>
        <stp/>
        <stp>Close</stp>
        <stp>5Min</stp>
        <stp>-43</stp>
        <stp>all</stp>
        <stp/>
        <stp/>
        <stp>False</stp>
        <stp>T</stp>
        <tr r="CB45" s="2"/>
        <tr r="CB44" s="2"/>
      </tp>
      <tp>
        <v>339.45</v>
        <stp/>
        <stp>StudyData</stp>
        <stp>S.US.BIIB</stp>
        <stp>FG</stp>
        <stp/>
        <stp>Close</stp>
        <stp>5Min</stp>
        <stp>-15</stp>
        <stp>all</stp>
        <stp/>
        <stp/>
        <stp>False</stp>
        <stp>T</stp>
        <tr r="Q16" s="2"/>
        <tr r="Q17" s="2"/>
      </tp>
      <tp>
        <v>343.74</v>
        <stp/>
        <stp>StudyData</stp>
        <stp>S.US.BIIB</stp>
        <stp>FG</stp>
        <stp/>
        <stp>Close</stp>
        <stp>5Min</stp>
        <stp>-35</stp>
        <stp>all</stp>
        <stp/>
        <stp/>
        <stp>False</stp>
        <stp>T</stp>
        <tr r="Q37" s="2"/>
        <tr r="Q36" s="2"/>
      </tp>
      <tp>
        <v>340.91</v>
        <stp/>
        <stp>StudyData</stp>
        <stp>S.US.BIIB</stp>
        <stp>FG</stp>
        <stp/>
        <stp>Close</stp>
        <stp>5Min</stp>
        <stp>-25</stp>
        <stp>all</stp>
        <stp/>
        <stp/>
        <stp>False</stp>
        <stp>T</stp>
        <tr r="Q26" s="2"/>
        <tr r="Q27" s="2"/>
      </tp>
      <tp>
        <v>344.55</v>
        <stp/>
        <stp>StudyData</stp>
        <stp>S.US.BIIB</stp>
        <stp>FG</stp>
        <stp/>
        <stp>Close</stp>
        <stp>5Min</stp>
        <stp>-55</stp>
        <stp>all</stp>
        <stp/>
        <stp/>
        <stp>False</stp>
        <stp>T</stp>
        <tr r="Q57" s="2"/>
        <tr r="Q56" s="2"/>
      </tp>
      <tp>
        <v>344.02</v>
        <stp/>
        <stp>StudyData</stp>
        <stp>S.US.BIIB</stp>
        <stp>FG</stp>
        <stp/>
        <stp>Close</stp>
        <stp>5Min</stp>
        <stp>-45</stp>
        <stp>all</stp>
        <stp/>
        <stp/>
        <stp>False</stp>
        <stp>T</stp>
        <tr r="Q46" s="2"/>
        <tr r="Q47" s="2"/>
      </tp>
      <tp>
        <v>345.28</v>
        <stp/>
        <stp>StudyData</stp>
        <stp>S.US.BIIB</stp>
        <stp>FG</stp>
        <stp/>
        <stp>Close</stp>
        <stp>5Min</stp>
        <stp>-75</stp>
        <stp>all</stp>
        <stp/>
        <stp/>
        <stp>False</stp>
        <stp>T</stp>
        <tr r="Q77" s="2"/>
        <tr r="Q76" s="2"/>
      </tp>
      <tp>
        <v>345.65</v>
        <stp/>
        <stp>StudyData</stp>
        <stp>S.US.BIIB</stp>
        <stp>FG</stp>
        <stp/>
        <stp>Close</stp>
        <stp>5Min</stp>
        <stp>-65</stp>
        <stp>all</stp>
        <stp/>
        <stp/>
        <stp>False</stp>
        <stp>T</stp>
        <tr r="Q66" s="2"/>
        <tr r="Q67" s="2"/>
      </tp>
      <tp>
        <v>344.49</v>
        <stp/>
        <stp>StudyData</stp>
        <stp>S.US.BIIB</stp>
        <stp>FG</stp>
        <stp/>
        <stp>Close</stp>
        <stp>5Min</stp>
        <stp>-95</stp>
        <stp>all</stp>
        <stp/>
        <stp/>
        <stp>False</stp>
        <stp>T</stp>
        <tr r="Q97" s="2"/>
        <tr r="Q96" s="2"/>
      </tp>
      <tp>
        <v>342.89</v>
        <stp/>
        <stp>StudyData</stp>
        <stp>S.US.BIIB</stp>
        <stp>FG</stp>
        <stp/>
        <stp>Close</stp>
        <stp>5Min</stp>
        <stp>-85</stp>
        <stp>all</stp>
        <stp/>
        <stp/>
        <stp>False</stp>
        <stp>T</stp>
        <tr r="Q87" s="2"/>
        <tr r="Q86" s="2"/>
      </tp>
      <tp>
        <v>87.96</v>
        <stp/>
        <stp>StudyData</stp>
        <stp>S.US.HSIC</stp>
        <stp>FG</stp>
        <stp/>
        <stp>Close</stp>
        <stp>5Min</stp>
        <stp>-95</stp>
        <stp>all</stp>
        <stp/>
        <stp/>
        <stp>False</stp>
        <stp>T</stp>
        <tr r="AX97" s="2"/>
        <tr r="AX96" s="2"/>
      </tp>
      <tp>
        <v>87.86</v>
        <stp/>
        <stp>StudyData</stp>
        <stp>S.US.HSIC</stp>
        <stp>FG</stp>
        <stp/>
        <stp>Close</stp>
        <stp>5Min</stp>
        <stp>-85</stp>
        <stp>all</stp>
        <stp/>
        <stp/>
        <stp>False</stp>
        <stp>T</stp>
        <tr r="AX86" s="2"/>
        <tr r="AX87" s="2"/>
      </tp>
      <tp>
        <v>87.25</v>
        <stp/>
        <stp>StudyData</stp>
        <stp>S.US.HSIC</stp>
        <stp>FG</stp>
        <stp/>
        <stp>Close</stp>
        <stp>5Min</stp>
        <stp>-35</stp>
        <stp>all</stp>
        <stp/>
        <stp/>
        <stp>False</stp>
        <stp>T</stp>
        <tr r="AX36" s="2"/>
        <tr r="AX37" s="2"/>
      </tp>
      <tp>
        <v>87.08</v>
        <stp/>
        <stp>StudyData</stp>
        <stp>S.US.HSIC</stp>
        <stp>FG</stp>
        <stp/>
        <stp>Close</stp>
        <stp>5Min</stp>
        <stp>-25</stp>
        <stp>all</stp>
        <stp/>
        <stp/>
        <stp>False</stp>
        <stp>T</stp>
        <tr r="AX27" s="2"/>
        <tr r="AX26" s="2"/>
      </tp>
      <tp>
        <v>86.77</v>
        <stp/>
        <stp>StudyData</stp>
        <stp>S.US.HSIC</stp>
        <stp>FG</stp>
        <stp/>
        <stp>Close</stp>
        <stp>5Min</stp>
        <stp>-15</stp>
        <stp>all</stp>
        <stp/>
        <stp/>
        <stp>False</stp>
        <stp>T</stp>
        <tr r="AX16" s="2"/>
        <tr r="AX17" s="2"/>
      </tp>
      <tp>
        <v>87.49</v>
        <stp/>
        <stp>StudyData</stp>
        <stp>S.US.HSIC</stp>
        <stp>FG</stp>
        <stp/>
        <stp>Close</stp>
        <stp>5Min</stp>
        <stp>-75</stp>
        <stp>all</stp>
        <stp/>
        <stp/>
        <stp>False</stp>
        <stp>T</stp>
        <tr r="AX76" s="2"/>
        <tr r="AX77" s="2"/>
      </tp>
      <tp>
        <v>87.5</v>
        <stp/>
        <stp>StudyData</stp>
        <stp>S.US.HSIC</stp>
        <stp>FG</stp>
        <stp/>
        <stp>Close</stp>
        <stp>5Min</stp>
        <stp>-65</stp>
        <stp>all</stp>
        <stp/>
        <stp/>
        <stp>False</stp>
        <stp>T</stp>
        <tr r="AX66" s="2"/>
        <tr r="AX67" s="2"/>
      </tp>
      <tp>
        <v>87.84</v>
        <stp/>
        <stp>StudyData</stp>
        <stp>S.US.HSIC</stp>
        <stp>FG</stp>
        <stp/>
        <stp>Close</stp>
        <stp>5Min</stp>
        <stp>-55</stp>
        <stp>all</stp>
        <stp/>
        <stp/>
        <stp>False</stp>
        <stp>T</stp>
        <tr r="AX56" s="2"/>
        <tr r="AX57" s="2"/>
      </tp>
      <tp>
        <v>87.52</v>
        <stp/>
        <stp>StudyData</stp>
        <stp>S.US.HSIC</stp>
        <stp>FG</stp>
        <stp/>
        <stp>Close</stp>
        <stp>5Min</stp>
        <stp>-45</stp>
        <stp>all</stp>
        <stp/>
        <stp/>
        <stp>False</stp>
        <stp>T</stp>
        <tr r="AX46" s="2"/>
        <tr r="AX47" s="2"/>
      </tp>
      <tp>
        <v>19.899999999999999</v>
        <stp/>
        <stp>StudyData</stp>
        <stp>S.US.SYMC</stp>
        <stp>FG</stp>
        <stp/>
        <stp>Close</stp>
        <stp>5Min</stp>
        <stp>-11</stp>
        <stp>all</stp>
        <stp/>
        <stp/>
        <stp>False</stp>
        <stp>T</stp>
        <tr r="CL13" s="2"/>
        <tr r="CL12" s="2"/>
      </tp>
      <tp>
        <v>20.079999999999998</v>
        <stp/>
        <stp>StudyData</stp>
        <stp>S.US.SYMC</stp>
        <stp>FG</stp>
        <stp/>
        <stp>Close</stp>
        <stp>5Min</stp>
        <stp>-31</stp>
        <stp>all</stp>
        <stp/>
        <stp/>
        <stp>False</stp>
        <stp>T</stp>
        <tr r="CL32" s="2"/>
        <tr r="CL33" s="2"/>
      </tp>
      <tp>
        <v>20</v>
        <stp/>
        <stp>StudyData</stp>
        <stp>S.US.SYMC</stp>
        <stp>FG</stp>
        <stp/>
        <stp>Close</stp>
        <stp>5Min</stp>
        <stp>-21</stp>
        <stp>all</stp>
        <stp/>
        <stp/>
        <stp>False</stp>
        <stp>T</stp>
        <tr r="CL23" s="2"/>
        <tr r="CL22" s="2"/>
      </tp>
      <tp>
        <v>20.11</v>
        <stp/>
        <stp>StudyData</stp>
        <stp>S.US.SYMC</stp>
        <stp>FG</stp>
        <stp/>
        <stp>Close</stp>
        <stp>5Min</stp>
        <stp>-51</stp>
        <stp>all</stp>
        <stp/>
        <stp/>
        <stp>False</stp>
        <stp>T</stp>
        <tr r="CL52" s="2"/>
        <tr r="CL53" s="2"/>
      </tp>
      <tp>
        <v>20.079999999999998</v>
        <stp/>
        <stp>StudyData</stp>
        <stp>S.US.SYMC</stp>
        <stp>FG</stp>
        <stp/>
        <stp>Close</stp>
        <stp>5Min</stp>
        <stp>-41</stp>
        <stp>all</stp>
        <stp/>
        <stp/>
        <stp>False</stp>
        <stp>T</stp>
        <tr r="CL42" s="2"/>
        <tr r="CL43" s="2"/>
      </tp>
      <tp>
        <v>20.03</v>
        <stp/>
        <stp>StudyData</stp>
        <stp>S.US.SYMC</stp>
        <stp>FG</stp>
        <stp/>
        <stp>Close</stp>
        <stp>5Min</stp>
        <stp>-71</stp>
        <stp>all</stp>
        <stp/>
        <stp/>
        <stp>False</stp>
        <stp>T</stp>
        <tr r="CL72" s="2"/>
        <tr r="CL73" s="2"/>
      </tp>
      <tp>
        <v>20.05</v>
        <stp/>
        <stp>StudyData</stp>
        <stp>S.US.SYMC</stp>
        <stp>FG</stp>
        <stp/>
        <stp>Close</stp>
        <stp>5Min</stp>
        <stp>-61</stp>
        <stp>all</stp>
        <stp/>
        <stp/>
        <stp>False</stp>
        <stp>T</stp>
        <tr r="CL62" s="2"/>
        <tr r="CL63" s="2"/>
      </tp>
      <tp>
        <v>19.91</v>
        <stp/>
        <stp>StudyData</stp>
        <stp>S.US.SYMC</stp>
        <stp>FG</stp>
        <stp/>
        <stp>Close</stp>
        <stp>5Min</stp>
        <stp>-91</stp>
        <stp>all</stp>
        <stp/>
        <stp/>
        <stp>False</stp>
        <stp>T</stp>
        <tr r="CL93" s="2"/>
        <tr r="CL92" s="2"/>
      </tp>
      <tp>
        <v>19.97</v>
        <stp/>
        <stp>StudyData</stp>
        <stp>S.US.SYMC</stp>
        <stp>FG</stp>
        <stp/>
        <stp>Close</stp>
        <stp>5Min</stp>
        <stp>-81</stp>
        <stp>all</stp>
        <stp/>
        <stp/>
        <stp>False</stp>
        <stp>T</stp>
        <tr r="CL82" s="2"/>
        <tr r="CL83" s="2"/>
      </tp>
      <tp>
        <v>262.04000000000002</v>
        <stp/>
        <stp>StudyData</stp>
        <stp>S.US.NVDA</stp>
        <stp>FG</stp>
        <stp/>
        <stp>Close</stp>
        <stp>5Min</stp>
        <stp>-88</stp>
        <stp>all</stp>
        <stp/>
        <stp/>
        <stp>False</stp>
        <stp>T</stp>
        <tr r="BW90" s="2"/>
        <tr r="BW89" s="2"/>
      </tp>
      <tp>
        <v>265.36</v>
        <stp/>
        <stp>StudyData</stp>
        <stp>S.US.NVDA</stp>
        <stp>FG</stp>
        <stp/>
        <stp>Close</stp>
        <stp>5Min</stp>
        <stp>-98</stp>
        <stp>all</stp>
        <stp/>
        <stp/>
        <stp>False</stp>
        <stp>T</stp>
        <tr r="BW100" s="2"/>
        <tr r="BW99" s="2"/>
      </tp>
      <tp>
        <v>252.79</v>
        <stp/>
        <stp>StudyData</stp>
        <stp>S.US.NVDA</stp>
        <stp>FG</stp>
        <stp/>
        <stp>Close</stp>
        <stp>5Min</stp>
        <stp>-68</stp>
        <stp>all</stp>
        <stp/>
        <stp/>
        <stp>False</stp>
        <stp>T</stp>
        <tr r="BW70" s="2"/>
        <tr r="BW69" s="2"/>
      </tp>
      <tp>
        <v>255.49</v>
        <stp/>
        <stp>StudyData</stp>
        <stp>S.US.NVDA</stp>
        <stp>FG</stp>
        <stp/>
        <stp>Close</stp>
        <stp>5Min</stp>
        <stp>-78</stp>
        <stp>all</stp>
        <stp/>
        <stp/>
        <stp>False</stp>
        <stp>T</stp>
        <tr r="BW80" s="2"/>
        <tr r="BW79" s="2"/>
      </tp>
      <tp>
        <v>253.61</v>
        <stp/>
        <stp>StudyData</stp>
        <stp>S.US.NVDA</stp>
        <stp>FG</stp>
        <stp/>
        <stp>Close</stp>
        <stp>5Min</stp>
        <stp>-48</stp>
        <stp>all</stp>
        <stp/>
        <stp/>
        <stp>False</stp>
        <stp>T</stp>
        <tr r="BW49" s="2"/>
        <tr r="BW50" s="2"/>
      </tp>
      <tp>
        <v>251.3</v>
        <stp/>
        <stp>StudyData</stp>
        <stp>S.US.NVDA</stp>
        <stp>FG</stp>
        <stp/>
        <stp>Close</stp>
        <stp>5Min</stp>
        <stp>-58</stp>
        <stp>all</stp>
        <stp/>
        <stp/>
        <stp>False</stp>
        <stp>T</stp>
        <tr r="BW60" s="2"/>
        <tr r="BW59" s="2"/>
      </tp>
      <tp>
        <v>253.13</v>
        <stp/>
        <stp>StudyData</stp>
        <stp>S.US.NVDA</stp>
        <stp>FG</stp>
        <stp/>
        <stp>Close</stp>
        <stp>5Min</stp>
        <stp>-28</stp>
        <stp>all</stp>
        <stp/>
        <stp/>
        <stp>False</stp>
        <stp>T</stp>
        <tr r="BW29" s="2"/>
        <tr r="BW30" s="2"/>
      </tp>
      <tp>
        <v>254.84</v>
        <stp/>
        <stp>StudyData</stp>
        <stp>S.US.NVDA</stp>
        <stp>FG</stp>
        <stp/>
        <stp>Close</stp>
        <stp>5Min</stp>
        <stp>-38</stp>
        <stp>all</stp>
        <stp/>
        <stp/>
        <stp>False</stp>
        <stp>T</stp>
        <tr r="BW39" s="2"/>
        <tr r="BW40" s="2"/>
      </tp>
      <tp>
        <v>249.7</v>
        <stp/>
        <stp>StudyData</stp>
        <stp>S.US.NVDA</stp>
        <stp>FG</stp>
        <stp/>
        <stp>Close</stp>
        <stp>5Min</stp>
        <stp>-18</stp>
        <stp>all</stp>
        <stp/>
        <stp/>
        <stp>False</stp>
        <stp>T</stp>
        <tr r="BW20" s="2"/>
        <tr r="BW19" s="2"/>
      </tp>
      <tp>
        <v>262.13</v>
        <stp/>
        <stp>StudyData</stp>
        <stp>S.US.TSLA</stp>
        <stp>FG</stp>
        <stp/>
        <stp>Close</stp>
        <stp>5Min</stp>
        <stp>-90</stp>
        <stp>all</stp>
        <stp/>
        <stp/>
        <stp>False</stp>
        <stp>T</stp>
        <tr r="CN91" s="2"/>
        <tr r="CN92" s="2"/>
      </tp>
      <tp>
        <v>252.34</v>
        <stp/>
        <stp>StudyData</stp>
        <stp>S.US.TSLA</stp>
        <stp>FG</stp>
        <stp/>
        <stp>Close</stp>
        <stp>5Min</stp>
        <stp>-80</stp>
        <stp>all</stp>
        <stp/>
        <stp/>
        <stp>False</stp>
        <stp>T</stp>
        <tr r="CN81" s="2"/>
        <tr r="CN82" s="2"/>
      </tp>
      <tp>
        <v>258.76</v>
        <stp/>
        <stp>StudyData</stp>
        <stp>S.US.TSLA</stp>
        <stp>FG</stp>
        <stp/>
        <stp>Close</stp>
        <stp>5Min</stp>
        <stp>-30</stp>
        <stp>all</stp>
        <stp/>
        <stp/>
        <stp>False</stp>
        <stp>T</stp>
        <tr r="CN31" s="2"/>
        <tr r="CN32" s="2"/>
      </tp>
      <tp>
        <v>256.81</v>
        <stp/>
        <stp>StudyData</stp>
        <stp>S.US.TSLA</stp>
        <stp>FG</stp>
        <stp/>
        <stp>Close</stp>
        <stp>5Min</stp>
        <stp>-20</stp>
        <stp>all</stp>
        <stp/>
        <stp/>
        <stp>False</stp>
        <stp>T</stp>
        <tr r="CN22" s="2"/>
        <tr r="CN21" s="2"/>
      </tp>
      <tp>
        <v>258.22000000000003</v>
        <stp/>
        <stp>StudyData</stp>
        <stp>S.US.TSLA</stp>
        <stp>FG</stp>
        <stp/>
        <stp>Close</stp>
        <stp>5Min</stp>
        <stp>-10</stp>
        <stp>all</stp>
        <stp/>
        <stp/>
        <stp>False</stp>
        <stp>T</stp>
        <tr r="CN12" s="2"/>
        <tr r="CN11" s="2"/>
      </tp>
      <tp>
        <v>251.46</v>
        <stp/>
        <stp>StudyData</stp>
        <stp>S.US.TSLA</stp>
        <stp>FG</stp>
        <stp/>
        <stp>Close</stp>
        <stp>5Min</stp>
        <stp>-70</stp>
        <stp>all</stp>
        <stp/>
        <stp/>
        <stp>False</stp>
        <stp>T</stp>
        <tr r="CN71" s="2"/>
        <tr r="CN72" s="2"/>
      </tp>
      <tp>
        <v>256.3</v>
        <stp/>
        <stp>StudyData</stp>
        <stp>S.US.TSLA</stp>
        <stp>FG</stp>
        <stp/>
        <stp>Close</stp>
        <stp>5Min</stp>
        <stp>-60</stp>
        <stp>all</stp>
        <stp/>
        <stp/>
        <stp>False</stp>
        <stp>T</stp>
        <tr r="CN62" s="2"/>
        <tr r="CN61" s="2"/>
      </tp>
      <tp>
        <v>255.14</v>
        <stp/>
        <stp>StudyData</stp>
        <stp>S.US.TSLA</stp>
        <stp>FG</stp>
        <stp/>
        <stp>Close</stp>
        <stp>5Min</stp>
        <stp>-50</stp>
        <stp>all</stp>
        <stp/>
        <stp/>
        <stp>False</stp>
        <stp>T</stp>
        <tr r="CN51" s="2"/>
        <tr r="CN52" s="2"/>
      </tp>
      <tp>
        <v>260.08</v>
        <stp/>
        <stp>StudyData</stp>
        <stp>S.US.TSLA</stp>
        <stp>FG</stp>
        <stp/>
        <stp>Close</stp>
        <stp>5Min</stp>
        <stp>-40</stp>
        <stp>all</stp>
        <stp/>
        <stp/>
        <stp>False</stp>
        <stp>T</stp>
        <tr r="CN42" s="2"/>
        <tr r="CN41" s="2"/>
      </tp>
      <tp>
        <v>1723.74</v>
        <stp/>
        <stp>StudyData</stp>
        <stp>S.US.AMZN</stp>
        <stp>FG</stp>
        <stp/>
        <stp>Close</stp>
        <stp>5Min</stp>
        <stp/>
        <stp>all</stp>
        <stp/>
        <stp/>
        <stp>False</stp>
        <stp>T</stp>
        <tr r="L109" s="2"/>
      </tp>
      <tp>
        <v>197.45</v>
        <stp/>
        <stp>StudyData</stp>
        <stp>S.US.AMGN</stp>
        <stp>FG</stp>
        <stp/>
        <stp>Close</stp>
        <stp>5Min</stp>
        <stp/>
        <stp>all</stp>
        <stp/>
        <stp/>
        <stp>False</stp>
        <stp>T</stp>
        <tr r="K109" s="2"/>
      </tp>
      <tp>
        <v>122.84</v>
        <stp/>
        <stp>StudyData</stp>
        <stp>S.US.ALXN</stp>
        <stp>FG</stp>
        <stp/>
        <stp>Close</stp>
        <stp>5Min</stp>
        <stp/>
        <stp>all</stp>
        <stp/>
        <stp/>
        <stp>False</stp>
        <stp>T</stp>
        <tr r="I109" s="2"/>
      </tp>
      <tp>
        <v>317.52999999999997</v>
        <stp/>
        <stp>StudyData</stp>
        <stp>S.US.ALGN</stp>
        <stp>FG</stp>
        <stp/>
        <stp>Close</stp>
        <stp>5Min</stp>
        <stp/>
        <stp>all</stp>
        <stp/>
        <stp/>
        <stp>False</stp>
        <stp>T</stp>
        <tr r="H109" s="2"/>
      </tp>
      <tp>
        <v>86.84</v>
        <stp/>
        <stp>StudyData</stp>
        <stp>S.US.CELG</stp>
        <stp>FG</stp>
        <stp/>
        <stp>Close</stp>
        <stp>5Min</stp>
        <stp>-90</stp>
        <stp>all</stp>
        <stp/>
        <stp/>
        <stp>False</stp>
        <stp>T</stp>
        <tr r="V91" s="2"/>
        <tr r="V92" s="2"/>
      </tp>
      <tp>
        <v>85.97</v>
        <stp/>
        <stp>StudyData</stp>
        <stp>S.US.CELG</stp>
        <stp>FG</stp>
        <stp/>
        <stp>Close</stp>
        <stp>5Min</stp>
        <stp>-80</stp>
        <stp>all</stp>
        <stp/>
        <stp/>
        <stp>False</stp>
        <stp>T</stp>
        <tr r="V81" s="2"/>
        <tr r="V82" s="2"/>
      </tp>
      <tp>
        <v>85.54</v>
        <stp/>
        <stp>StudyData</stp>
        <stp>S.US.CELG</stp>
        <stp>FG</stp>
        <stp/>
        <stp>Close</stp>
        <stp>5Min</stp>
        <stp>-50</stp>
        <stp>all</stp>
        <stp/>
        <stp/>
        <stp>False</stp>
        <stp>T</stp>
        <tr r="V52" s="2"/>
        <tr r="V51" s="2"/>
      </tp>
      <tp>
        <v>85.91</v>
        <stp/>
        <stp>StudyData</stp>
        <stp>S.US.CELG</stp>
        <stp>FG</stp>
        <stp/>
        <stp>Close</stp>
        <stp>5Min</stp>
        <stp>-40</stp>
        <stp>all</stp>
        <stp/>
        <stp/>
        <stp>False</stp>
        <stp>T</stp>
        <tr r="V42" s="2"/>
        <tr r="V41" s="2"/>
      </tp>
      <tp>
        <v>85.89</v>
        <stp/>
        <stp>StudyData</stp>
        <stp>S.US.CELG</stp>
        <stp>FG</stp>
        <stp/>
        <stp>Close</stp>
        <stp>5Min</stp>
        <stp>-70</stp>
        <stp>all</stp>
        <stp/>
        <stp/>
        <stp>False</stp>
        <stp>T</stp>
        <tr r="V72" s="2"/>
        <tr r="V71" s="2"/>
      </tp>
      <tp>
        <v>86.03</v>
        <stp/>
        <stp>StudyData</stp>
        <stp>S.US.CELG</stp>
        <stp>FG</stp>
        <stp/>
        <stp>Close</stp>
        <stp>5Min</stp>
        <stp>-60</stp>
        <stp>all</stp>
        <stp/>
        <stp/>
        <stp>False</stp>
        <stp>T</stp>
        <tr r="V61" s="2"/>
        <tr r="V62" s="2"/>
      </tp>
      <tp>
        <v>83.41</v>
        <stp/>
        <stp>StudyData</stp>
        <stp>S.US.CELG</stp>
        <stp>FG</stp>
        <stp/>
        <stp>Close</stp>
        <stp>5Min</stp>
        <stp>-10</stp>
        <stp>all</stp>
        <stp/>
        <stp/>
        <stp>False</stp>
        <stp>T</stp>
        <tr r="V12" s="2"/>
        <tr r="V11" s="2"/>
      </tp>
      <tp>
        <v>84.98</v>
        <stp/>
        <stp>StudyData</stp>
        <stp>S.US.CELG</stp>
        <stp>FG</stp>
        <stp/>
        <stp>Close</stp>
        <stp>5Min</stp>
        <stp>-30</stp>
        <stp>all</stp>
        <stp/>
        <stp/>
        <stp>False</stp>
        <stp>T</stp>
        <tr r="V32" s="2"/>
        <tr r="V31" s="2"/>
      </tp>
      <tp>
        <v>84.7</v>
        <stp/>
        <stp>StudyData</stp>
        <stp>S.US.CELG</stp>
        <stp>FG</stp>
        <stp/>
        <stp>Close</stp>
        <stp>5Min</stp>
        <stp>-20</stp>
        <stp>all</stp>
        <stp/>
        <stp/>
        <stp>False</stp>
        <stp>T</stp>
        <tr r="V21" s="2"/>
        <tr r="V22" s="2"/>
      </tp>
      <tp>
        <v>1804.77</v>
        <stp/>
        <stp>StudyData</stp>
        <stp>S.US.BKNG</stp>
        <stp>FG</stp>
        <stp/>
        <stp>Close</stp>
        <stp>5Min</stp>
        <stp>-32</stp>
        <stp>all</stp>
        <stp/>
        <stp/>
        <stp>False</stp>
        <stp>T</stp>
        <tr r="R33" s="2"/>
        <tr r="R34" s="2"/>
      </tp>
      <tp>
        <v>1796.97</v>
        <stp/>
        <stp>StudyData</stp>
        <stp>S.US.BKNG</stp>
        <stp>FG</stp>
        <stp/>
        <stp>Close</stp>
        <stp>5Min</stp>
        <stp>-22</stp>
        <stp>all</stp>
        <stp/>
        <stp/>
        <stp>False</stp>
        <stp>T</stp>
        <tr r="R23" s="2"/>
        <tr r="R24" s="2"/>
      </tp>
      <tp>
        <v>1791.5</v>
        <stp/>
        <stp>StudyData</stp>
        <stp>S.US.BKNG</stp>
        <stp>FG</stp>
        <stp/>
        <stp>Close</stp>
        <stp>5Min</stp>
        <stp>-12</stp>
        <stp>all</stp>
        <stp/>
        <stp/>
        <stp>False</stp>
        <stp>T</stp>
        <tr r="R14" s="2"/>
        <tr r="R13" s="2"/>
      </tp>
      <tp>
        <v>1816.08</v>
        <stp/>
        <stp>StudyData</stp>
        <stp>S.US.BKNG</stp>
        <stp>FG</stp>
        <stp/>
        <stp>Close</stp>
        <stp>5Min</stp>
        <stp>-72</stp>
        <stp>all</stp>
        <stp/>
        <stp/>
        <stp>False</stp>
        <stp>T</stp>
        <tr r="R73" s="2"/>
        <tr r="R74" s="2"/>
      </tp>
      <tp>
        <v>1800.25</v>
        <stp/>
        <stp>StudyData</stp>
        <stp>S.US.BKNG</stp>
        <stp>FG</stp>
        <stp/>
        <stp>Close</stp>
        <stp>5Min</stp>
        <stp>-62</stp>
        <stp>all</stp>
        <stp/>
        <stp/>
        <stp>False</stp>
        <stp>T</stp>
        <tr r="R64" s="2"/>
        <tr r="R63" s="2"/>
      </tp>
      <tp>
        <v>1804.49</v>
        <stp/>
        <stp>StudyData</stp>
        <stp>S.US.BKNG</stp>
        <stp>FG</stp>
        <stp/>
        <stp>Close</stp>
        <stp>5Min</stp>
        <stp>-52</stp>
        <stp>all</stp>
        <stp/>
        <stp/>
        <stp>False</stp>
        <stp>T</stp>
        <tr r="R54" s="2"/>
        <tr r="R53" s="2"/>
      </tp>
      <tp>
        <v>1807.45</v>
        <stp/>
        <stp>StudyData</stp>
        <stp>S.US.BKNG</stp>
        <stp>FG</stp>
        <stp/>
        <stp>Close</stp>
        <stp>5Min</stp>
        <stp>-42</stp>
        <stp>all</stp>
        <stp/>
        <stp/>
        <stp>False</stp>
        <stp>T</stp>
        <tr r="R44" s="2"/>
        <tr r="R43" s="2"/>
      </tp>
      <tp>
        <v>1877.01</v>
        <stp/>
        <stp>StudyData</stp>
        <stp>S.US.BKNG</stp>
        <stp>FG</stp>
        <stp/>
        <stp>Close</stp>
        <stp>5Min</stp>
        <stp>-92</stp>
        <stp>all</stp>
        <stp/>
        <stp/>
        <stp>False</stp>
        <stp>T</stp>
        <tr r="R94" s="2"/>
        <tr r="R93" s="2"/>
      </tp>
      <tp>
        <v>1818.66</v>
        <stp/>
        <stp>StudyData</stp>
        <stp>S.US.BKNG</stp>
        <stp>FG</stp>
        <stp/>
        <stp>Close</stp>
        <stp>5Min</stp>
        <stp>-82</stp>
        <stp>all</stp>
        <stp/>
        <stp/>
        <stp>False</stp>
        <stp>T</stp>
        <tr r="R84" s="2"/>
        <tr r="R83" s="2"/>
      </tp>
      <tp>
        <v>1115</v>
        <stp/>
        <stp>StudyData</stp>
        <stp>S.US.GOOG</stp>
        <stp>FG</stp>
        <stp/>
        <stp>Close</stp>
        <stp>5Min</stp>
        <stp>-73</stp>
        <stp>all</stp>
        <stp/>
        <stp/>
        <stp>False</stp>
        <stp>T</stp>
        <tr r="AT75" s="2"/>
        <tr r="AT74" s="2"/>
      </tp>
      <tp>
        <v>1110.96</v>
        <stp/>
        <stp>StudyData</stp>
        <stp>S.US.GOOG</stp>
        <stp>FG</stp>
        <stp/>
        <stp>Close</stp>
        <stp>5Min</stp>
        <stp>-63</stp>
        <stp>all</stp>
        <stp/>
        <stp/>
        <stp>False</stp>
        <stp>T</stp>
        <tr r="AT65" s="2"/>
        <tr r="AT64" s="2"/>
      </tp>
      <tp>
        <v>1112.67</v>
        <stp/>
        <stp>StudyData</stp>
        <stp>S.US.GOOG</stp>
        <stp>FG</stp>
        <stp/>
        <stp>Close</stp>
        <stp>5Min</stp>
        <stp>-53</stp>
        <stp>all</stp>
        <stp/>
        <stp/>
        <stp>False</stp>
        <stp>T</stp>
        <tr r="AT55" s="2"/>
        <tr r="AT54" s="2"/>
      </tp>
      <tp>
        <v>1119.3</v>
        <stp/>
        <stp>StudyData</stp>
        <stp>S.US.GOOG</stp>
        <stp>FG</stp>
        <stp/>
        <stp>Close</stp>
        <stp>5Min</stp>
        <stp>-43</stp>
        <stp>all</stp>
        <stp/>
        <stp/>
        <stp>False</stp>
        <stp>T</stp>
        <tr r="AT44" s="2"/>
        <tr r="AT45" s="2"/>
      </tp>
      <tp>
        <v>1108.6199999999999</v>
        <stp/>
        <stp>StudyData</stp>
        <stp>S.US.GOOG</stp>
        <stp>FG</stp>
        <stp/>
        <stp>Close</stp>
        <stp>5Min</stp>
        <stp>-33</stp>
        <stp>all</stp>
        <stp/>
        <stp/>
        <stp>False</stp>
        <stp>T</stp>
        <tr r="AT35" s="2"/>
        <tr r="AT34" s="2"/>
      </tp>
      <tp>
        <v>1107.5999999999999</v>
        <stp/>
        <stp>StudyData</stp>
        <stp>S.US.GOOG</stp>
        <stp>FG</stp>
        <stp/>
        <stp>Close</stp>
        <stp>5Min</stp>
        <stp>-23</stp>
        <stp>all</stp>
        <stp/>
        <stp/>
        <stp>False</stp>
        <stp>T</stp>
        <tr r="AT25" s="2"/>
        <tr r="AT24" s="2"/>
      </tp>
      <tp>
        <v>1099.9100000000001</v>
        <stp/>
        <stp>StudyData</stp>
        <stp>S.US.GOOG</stp>
        <stp>FG</stp>
        <stp/>
        <stp>Close</stp>
        <stp>5Min</stp>
        <stp>-13</stp>
        <stp>all</stp>
        <stp/>
        <stp/>
        <stp>False</stp>
        <stp>T</stp>
        <tr r="AT15" s="2"/>
        <tr r="AT14" s="2"/>
      </tp>
      <tp>
        <v>1140.48</v>
        <stp/>
        <stp>StudyData</stp>
        <stp>S.US.GOOG</stp>
        <stp>FG</stp>
        <stp/>
        <stp>Close</stp>
        <stp>5Min</stp>
        <stp>-93</stp>
        <stp>all</stp>
        <stp/>
        <stp/>
        <stp>False</stp>
        <stp>T</stp>
        <tr r="AT95" s="2"/>
        <tr r="AT94" s="2"/>
      </tp>
      <tp>
        <v>1112.29</v>
        <stp/>
        <stp>StudyData</stp>
        <stp>S.US.GOOG</stp>
        <stp>FG</stp>
        <stp/>
        <stp>Close</stp>
        <stp>5Min</stp>
        <stp>-83</stp>
        <stp>all</stp>
        <stp/>
        <stp/>
        <stp>False</stp>
        <stp>T</stp>
        <tr r="AT85" s="2"/>
        <tr r="AT84" s="2"/>
      </tp>
      <tp>
        <v>98.08</v>
        <stp/>
        <stp>StudyData</stp>
        <stp>S.US.BMRN</stp>
        <stp>FG</stp>
        <stp/>
        <stp>Close</stp>
        <stp>5Min</stp>
        <stp/>
        <stp>all</stp>
        <stp/>
        <stp/>
        <stp>False</stp>
        <stp>T</stp>
        <tr r="S109" s="2"/>
      </tp>
      <tp>
        <v>74.61</v>
        <stp/>
        <stp>StudyData</stp>
        <stp>S.US.GILD</stp>
        <stp>FG</stp>
        <stp/>
        <stp>Close</stp>
        <stp>5Min</stp>
        <stp>-10</stp>
        <stp>all</stp>
        <stp/>
        <stp/>
        <stp>False</stp>
        <stp>T</stp>
        <tr r="AS12" s="2"/>
        <tr r="AS11" s="2"/>
      </tp>
      <tp>
        <v>75.81</v>
        <stp/>
        <stp>StudyData</stp>
        <stp>S.US.GILD</stp>
        <stp>FG</stp>
        <stp/>
        <stp>Close</stp>
        <stp>5Min</stp>
        <stp>-30</stp>
        <stp>all</stp>
        <stp/>
        <stp/>
        <stp>False</stp>
        <stp>T</stp>
        <tr r="AS32" s="2"/>
        <tr r="AS31" s="2"/>
      </tp>
      <tp>
        <v>75.58</v>
        <stp/>
        <stp>StudyData</stp>
        <stp>S.US.GILD</stp>
        <stp>FG</stp>
        <stp/>
        <stp>Close</stp>
        <stp>5Min</stp>
        <stp>-20</stp>
        <stp>all</stp>
        <stp/>
        <stp/>
        <stp>False</stp>
        <stp>T</stp>
        <tr r="AS21" s="2"/>
        <tr r="AS22" s="2"/>
      </tp>
      <tp>
        <v>76.23</v>
        <stp/>
        <stp>StudyData</stp>
        <stp>S.US.GILD</stp>
        <stp>FG</stp>
        <stp/>
        <stp>Close</stp>
        <stp>5Min</stp>
        <stp>-50</stp>
        <stp>all</stp>
        <stp/>
        <stp/>
        <stp>False</stp>
        <stp>T</stp>
        <tr r="AS52" s="2"/>
        <tr r="AS51" s="2"/>
      </tp>
      <tp>
        <v>76.63</v>
        <stp/>
        <stp>StudyData</stp>
        <stp>S.US.GILD</stp>
        <stp>FG</stp>
        <stp/>
        <stp>Close</stp>
        <stp>5Min</stp>
        <stp>-40</stp>
        <stp>all</stp>
        <stp/>
        <stp/>
        <stp>False</stp>
        <stp>T</stp>
        <tr r="AS41" s="2"/>
        <tr r="AS42" s="2"/>
      </tp>
      <tp>
        <v>76.66</v>
        <stp/>
        <stp>StudyData</stp>
        <stp>S.US.GILD</stp>
        <stp>FG</stp>
        <stp/>
        <stp>Close</stp>
        <stp>5Min</stp>
        <stp>-70</stp>
        <stp>all</stp>
        <stp/>
        <stp/>
        <stp>False</stp>
        <stp>T</stp>
        <tr r="AS71" s="2"/>
        <tr r="AS72" s="2"/>
      </tp>
      <tp>
        <v>76.81</v>
        <stp/>
        <stp>StudyData</stp>
        <stp>S.US.GILD</stp>
        <stp>FG</stp>
        <stp/>
        <stp>Close</stp>
        <stp>5Min</stp>
        <stp>-60</stp>
        <stp>all</stp>
        <stp/>
        <stp/>
        <stp>False</stp>
        <stp>T</stp>
        <tr r="AS62" s="2"/>
        <tr r="AS61" s="2"/>
      </tp>
      <tp>
        <v>76.599999999999994</v>
        <stp/>
        <stp>StudyData</stp>
        <stp>S.US.GILD</stp>
        <stp>FG</stp>
        <stp/>
        <stp>Close</stp>
        <stp>5Min</stp>
        <stp>-90</stp>
        <stp>all</stp>
        <stp/>
        <stp/>
        <stp>False</stp>
        <stp>T</stp>
        <tr r="AS91" s="2"/>
        <tr r="AS92" s="2"/>
      </tp>
      <tp>
        <v>76.17</v>
        <stp/>
        <stp>StudyData</stp>
        <stp>S.US.GILD</stp>
        <stp>FG</stp>
        <stp/>
        <stp>Close</stp>
        <stp>5Min</stp>
        <stp>-80</stp>
        <stp>all</stp>
        <stp/>
        <stp/>
        <stp>False</stp>
        <stp>T</stp>
        <tr r="AS81" s="2"/>
        <tr r="AS82" s="2"/>
      </tp>
      <tp>
        <v>63.33</v>
        <stp/>
        <stp>StudyData</stp>
        <stp>S.US.CERN</stp>
        <stp>FG</stp>
        <stp/>
        <stp>Close</stp>
        <stp>5Min</stp>
        <stp/>
        <stp>all</stp>
        <stp/>
        <stp/>
        <stp>False</stp>
        <stp>T</stp>
        <tr r="W109" s="2"/>
      </tp>
      <tp>
        <v>34.14</v>
        <stp/>
        <stp>StudyData</stp>
        <stp>S.US.MYL</stp>
        <stp>FG</stp>
        <stp/>
        <stp>Close</stp>
        <stp>5Min</stp>
        <stp>-6</stp>
        <stp>all</stp>
        <stp/>
        <stp/>
        <stp>False</stp>
        <stp>T</stp>
        <tr r="BT7" s="2"/>
        <tr r="BT8" s="2"/>
      </tp>
      <tp>
        <v>69.25</v>
        <stp/>
        <stp>StudyData</stp>
        <stp>S.US.CSX</stp>
        <stp>FG</stp>
        <stp/>
        <stp>Close</stp>
        <stp>5Min</stp>
        <stp>-8</stp>
        <stp>all</stp>
        <stp/>
        <stp/>
        <stp>False</stp>
        <stp>T</stp>
        <tr r="AC9" s="2"/>
        <tr r="AC10" s="2"/>
      </tp>
      <tp>
        <v>99.48</v>
        <stp/>
        <stp>StudyData</stp>
        <stp>S.US.HAS</stp>
        <stp>FG</stp>
        <stp/>
        <stp>Close</stp>
        <stp>5Min</stp>
        <stp>-3</stp>
        <stp>all</stp>
        <stp/>
        <stp/>
        <stp>False</stp>
        <stp>T</stp>
        <tr r="AV4" s="2"/>
        <tr r="AV5" s="2"/>
      </tp>
      <tp>
        <v>116.94</v>
        <stp/>
        <stp>StudyData</stp>
        <stp>S.US.MAR</stp>
        <stp>FG</stp>
        <stp/>
        <stp>Close</stp>
        <stp>5Min</stp>
        <stp>-6</stp>
        <stp>all</stp>
        <stp/>
        <stp/>
        <stp>False</stp>
        <stp>T</stp>
        <tr r="BL8" s="2"/>
        <tr r="BL7" s="2"/>
      </tp>
      <tp>
        <v>42.81</v>
        <stp/>
        <stp>StudyData</stp>
        <stp>S.US.MDLZ</stp>
        <stp>FG</stp>
        <stp/>
        <stp>Close</stp>
        <stp>5Min</stp>
        <stp>-87</stp>
        <stp>all</stp>
        <stp/>
        <stp/>
        <stp>False</stp>
        <stp>T</stp>
        <tr r="BN88" s="2"/>
        <tr r="BN89" s="2"/>
      </tp>
      <tp>
        <v>42.76</v>
        <stp/>
        <stp>StudyData</stp>
        <stp>S.US.MDLZ</stp>
        <stp>FG</stp>
        <stp/>
        <stp>Close</stp>
        <stp>5Min</stp>
        <stp>-97</stp>
        <stp>all</stp>
        <stp/>
        <stp/>
        <stp>False</stp>
        <stp>T</stp>
        <tr r="BN98" s="2"/>
        <tr r="BN99" s="2"/>
      </tp>
      <tp>
        <v>42.92</v>
        <stp/>
        <stp>StudyData</stp>
        <stp>S.US.MDLZ</stp>
        <stp>FG</stp>
        <stp/>
        <stp>Close</stp>
        <stp>5Min</stp>
        <stp>-47</stp>
        <stp>all</stp>
        <stp/>
        <stp/>
        <stp>False</stp>
        <stp>T</stp>
        <tr r="BN48" s="2"/>
        <tr r="BN49" s="2"/>
      </tp>
      <tp>
        <v>43.09</v>
        <stp/>
        <stp>StudyData</stp>
        <stp>S.US.MDLZ</stp>
        <stp>FG</stp>
        <stp/>
        <stp>Close</stp>
        <stp>5Min</stp>
        <stp>-57</stp>
        <stp>all</stp>
        <stp/>
        <stp/>
        <stp>False</stp>
        <stp>T</stp>
        <tr r="BN59" s="2"/>
        <tr r="BN58" s="2"/>
      </tp>
      <tp>
        <v>43.17</v>
        <stp/>
        <stp>StudyData</stp>
        <stp>S.US.MDLZ</stp>
        <stp>FG</stp>
        <stp/>
        <stp>Close</stp>
        <stp>5Min</stp>
        <stp>-67</stp>
        <stp>all</stp>
        <stp/>
        <stp/>
        <stp>False</stp>
        <stp>T</stp>
        <tr r="BN68" s="2"/>
        <tr r="BN69" s="2"/>
      </tp>
      <tp>
        <v>42.96</v>
        <stp/>
        <stp>StudyData</stp>
        <stp>S.US.MDLZ</stp>
        <stp>FG</stp>
        <stp/>
        <stp>Close</stp>
        <stp>5Min</stp>
        <stp>-77</stp>
        <stp>all</stp>
        <stp/>
        <stp/>
        <stp>False</stp>
        <stp>T</stp>
        <tr r="BN79" s="2"/>
        <tr r="BN78" s="2"/>
      </tp>
      <tp>
        <v>42.74</v>
        <stp/>
        <stp>StudyData</stp>
        <stp>S.US.MDLZ</stp>
        <stp>FG</stp>
        <stp/>
        <stp>Close</stp>
        <stp>5Min</stp>
        <stp>-17</stp>
        <stp>all</stp>
        <stp/>
        <stp/>
        <stp>False</stp>
        <stp>T</stp>
        <tr r="BN19" s="2"/>
        <tr r="BN18" s="2"/>
      </tp>
      <tp>
        <v>42.76</v>
        <stp/>
        <stp>StudyData</stp>
        <stp>S.US.MDLZ</stp>
        <stp>FG</stp>
        <stp/>
        <stp>Close</stp>
        <stp>5Min</stp>
        <stp>-27</stp>
        <stp>all</stp>
        <stp/>
        <stp/>
        <stp>False</stp>
        <stp>T</stp>
        <tr r="BN28" s="2"/>
        <tr r="BN29" s="2"/>
      </tp>
      <tp>
        <v>42.77</v>
        <stp/>
        <stp>StudyData</stp>
        <stp>S.US.MDLZ</stp>
        <stp>FG</stp>
        <stp/>
        <stp>Close</stp>
        <stp>5Min</stp>
        <stp>-37</stp>
        <stp>all</stp>
        <stp/>
        <stp/>
        <stp>False</stp>
        <stp>T</stp>
        <tr r="BN39" s="2"/>
        <tr r="BN38" s="2"/>
      </tp>
      <tp>
        <v>41.16</v>
        <stp/>
        <stp>StudyData</stp>
        <stp>S.US.HOLX</stp>
        <stp>FG</stp>
        <stp/>
        <stp>Close</stp>
        <stp>5Min</stp>
        <stp>-77</stp>
        <stp>all</stp>
        <stp/>
        <stp/>
        <stp>False</stp>
        <stp>T</stp>
        <tr r="AW79" s="2"/>
        <tr r="AW78" s="2"/>
      </tp>
      <tp>
        <v>41.13</v>
        <stp/>
        <stp>StudyData</stp>
        <stp>S.US.HOLX</stp>
        <stp>FG</stp>
        <stp/>
        <stp>Close</stp>
        <stp>5Min</stp>
        <stp>-67</stp>
        <stp>all</stp>
        <stp/>
        <stp/>
        <stp>False</stp>
        <stp>T</stp>
        <tr r="AW68" s="2"/>
        <tr r="AW69" s="2"/>
      </tp>
      <tp>
        <v>41.07</v>
        <stp/>
        <stp>StudyData</stp>
        <stp>S.US.HOLX</stp>
        <stp>FG</stp>
        <stp/>
        <stp>Close</stp>
        <stp>5Min</stp>
        <stp>-57</stp>
        <stp>all</stp>
        <stp/>
        <stp/>
        <stp>False</stp>
        <stp>T</stp>
        <tr r="AW58" s="2"/>
        <tr r="AW59" s="2"/>
      </tp>
      <tp>
        <v>41.01</v>
        <stp/>
        <stp>StudyData</stp>
        <stp>S.US.HOLX</stp>
        <stp>FG</stp>
        <stp/>
        <stp>Close</stp>
        <stp>5Min</stp>
        <stp>-47</stp>
        <stp>all</stp>
        <stp/>
        <stp/>
        <stp>False</stp>
        <stp>T</stp>
        <tr r="AW49" s="2"/>
        <tr r="AW48" s="2"/>
      </tp>
      <tp>
        <v>40.98</v>
        <stp/>
        <stp>StudyData</stp>
        <stp>S.US.HOLX</stp>
        <stp>FG</stp>
        <stp/>
        <stp>Close</stp>
        <stp>5Min</stp>
        <stp>-37</stp>
        <stp>all</stp>
        <stp/>
        <stp/>
        <stp>False</stp>
        <stp>T</stp>
        <tr r="AW39" s="2"/>
        <tr r="AW38" s="2"/>
      </tp>
      <tp>
        <v>40.700000000000003</v>
        <stp/>
        <stp>StudyData</stp>
        <stp>S.US.HOLX</stp>
        <stp>FG</stp>
        <stp/>
        <stp>Close</stp>
        <stp>5Min</stp>
        <stp>-27</stp>
        <stp>all</stp>
        <stp/>
        <stp/>
        <stp>False</stp>
        <stp>T</stp>
        <tr r="AW28" s="2"/>
        <tr r="AW29" s="2"/>
      </tp>
      <tp>
        <v>40.78</v>
        <stp/>
        <stp>StudyData</stp>
        <stp>S.US.HOLX</stp>
        <stp>FG</stp>
        <stp/>
        <stp>Close</stp>
        <stp>5Min</stp>
        <stp>-17</stp>
        <stp>all</stp>
        <stp/>
        <stp/>
        <stp>False</stp>
        <stp>T</stp>
        <tr r="AW18" s="2"/>
        <tr r="AW19" s="2"/>
      </tp>
      <tp>
        <v>41.58</v>
        <stp/>
        <stp>StudyData</stp>
        <stp>S.US.HOLX</stp>
        <stp>FG</stp>
        <stp/>
        <stp>Close</stp>
        <stp>5Min</stp>
        <stp>-97</stp>
        <stp>all</stp>
        <stp/>
        <stp/>
        <stp>False</stp>
        <stp>T</stp>
        <tr r="AW98" s="2"/>
        <tr r="AW99" s="2"/>
      </tp>
      <tp>
        <v>41.19</v>
        <stp/>
        <stp>StudyData</stp>
        <stp>S.US.HOLX</stp>
        <stp>FG</stp>
        <stp/>
        <stp>Close</stp>
        <stp>5Min</stp>
        <stp>-87</stp>
        <stp>all</stp>
        <stp/>
        <stp/>
        <stp>False</stp>
        <stp>T</stp>
        <tr r="AW88" s="2"/>
        <tr r="AW89" s="2"/>
      </tp>
      <tp>
        <v>348.94</v>
        <stp/>
        <stp>StudyData</stp>
        <stp>S.US.NFLX</stp>
        <stp>FG</stp>
        <stp/>
        <stp>Close</stp>
        <stp>5Min</stp>
        <stp>-87</stp>
        <stp>all</stp>
        <stp/>
        <stp/>
        <stp>False</stp>
        <stp>T</stp>
        <tr r="BU88" s="2"/>
        <tr r="BU89" s="2"/>
      </tp>
      <tp>
        <v>357.69</v>
        <stp/>
        <stp>StudyData</stp>
        <stp>S.US.NFLX</stp>
        <stp>FG</stp>
        <stp/>
        <stp>Close</stp>
        <stp>5Min</stp>
        <stp>-97</stp>
        <stp>all</stp>
        <stp/>
        <stp/>
        <stp>False</stp>
        <stp>T</stp>
        <tr r="BU98" s="2"/>
        <tr r="BU99" s="2"/>
      </tp>
      <tp>
        <v>332.36</v>
        <stp/>
        <stp>StudyData</stp>
        <stp>S.US.NFLX</stp>
        <stp>FG</stp>
        <stp/>
        <stp>Close</stp>
        <stp>5Min</stp>
        <stp>-67</stp>
        <stp>all</stp>
        <stp/>
        <stp/>
        <stp>False</stp>
        <stp>T</stp>
        <tr r="BU68" s="2"/>
        <tr r="BU69" s="2"/>
      </tp>
      <tp>
        <v>343.31</v>
        <stp/>
        <stp>StudyData</stp>
        <stp>S.US.NFLX</stp>
        <stp>FG</stp>
        <stp/>
        <stp>Close</stp>
        <stp>5Min</stp>
        <stp>-77</stp>
        <stp>all</stp>
        <stp/>
        <stp/>
        <stp>False</stp>
        <stp>T</stp>
        <tr r="BU78" s="2"/>
        <tr r="BU79" s="2"/>
      </tp>
      <tp>
        <v>334.48</v>
        <stp/>
        <stp>StudyData</stp>
        <stp>S.US.NFLX</stp>
        <stp>FG</stp>
        <stp/>
        <stp>Close</stp>
        <stp>5Min</stp>
        <stp>-47</stp>
        <stp>all</stp>
        <stp/>
        <stp/>
        <stp>False</stp>
        <stp>T</stp>
        <tr r="BU49" s="2"/>
        <tr r="BU48" s="2"/>
      </tp>
      <tp>
        <v>334.23</v>
        <stp/>
        <stp>StudyData</stp>
        <stp>S.US.NFLX</stp>
        <stp>FG</stp>
        <stp/>
        <stp>Close</stp>
        <stp>5Min</stp>
        <stp>-57</stp>
        <stp>all</stp>
        <stp/>
        <stp/>
        <stp>False</stp>
        <stp>T</stp>
        <tr r="BU58" s="2"/>
        <tr r="BU59" s="2"/>
      </tp>
      <tp>
        <v>334.4</v>
        <stp/>
        <stp>StudyData</stp>
        <stp>S.US.NFLX</stp>
        <stp>FG</stp>
        <stp/>
        <stp>Close</stp>
        <stp>5Min</stp>
        <stp>-27</stp>
        <stp>all</stp>
        <stp/>
        <stp/>
        <stp>False</stp>
        <stp>T</stp>
        <tr r="BU29" s="2"/>
        <tr r="BU28" s="2"/>
      </tp>
      <tp>
        <v>339.96</v>
        <stp/>
        <stp>StudyData</stp>
        <stp>S.US.NFLX</stp>
        <stp>FG</stp>
        <stp/>
        <stp>Close</stp>
        <stp>5Min</stp>
        <stp>-37</stp>
        <stp>all</stp>
        <stp/>
        <stp/>
        <stp>False</stp>
        <stp>T</stp>
        <tr r="BU39" s="2"/>
        <tr r="BU38" s="2"/>
      </tp>
      <tp>
        <v>332.91</v>
        <stp/>
        <stp>StudyData</stp>
        <stp>S.US.NFLX</stp>
        <stp>FG</stp>
        <stp/>
        <stp>Close</stp>
        <stp>5Min</stp>
        <stp>-17</stp>
        <stp>all</stp>
        <stp/>
        <stp/>
        <stp>False</stp>
        <stp>T</stp>
        <tr r="BU19" s="2"/>
        <tr r="BU18" s="2"/>
      </tp>
      <tp>
        <v>141.36000000000001</v>
        <stp/>
        <stp>StudyData</stp>
        <stp>S.US.LRCX</stp>
        <stp>FG</stp>
        <stp/>
        <stp>Close</stp>
        <stp>5Min</stp>
        <stp>-88</stp>
        <stp>all</stp>
        <stp/>
        <stp/>
        <stp>False</stp>
        <stp>T</stp>
        <tr r="BK90" s="2"/>
        <tr r="BK89" s="2"/>
      </tp>
      <tp>
        <v>144.1</v>
        <stp/>
        <stp>StudyData</stp>
        <stp>S.US.LRCX</stp>
        <stp>FG</stp>
        <stp/>
        <stp>Close</stp>
        <stp>5Min</stp>
        <stp>-98</stp>
        <stp>all</stp>
        <stp/>
        <stp/>
        <stp>False</stp>
        <stp>T</stp>
        <tr r="BK99" s="2"/>
        <tr r="BK100" s="2"/>
      </tp>
      <tp>
        <v>142.34</v>
        <stp/>
        <stp>StudyData</stp>
        <stp>S.US.LRCX</stp>
        <stp>FG</stp>
        <stp/>
        <stp>Close</stp>
        <stp>5Min</stp>
        <stp>-28</stp>
        <stp>all</stp>
        <stp/>
        <stp/>
        <stp>False</stp>
        <stp>T</stp>
        <tr r="BK30" s="2"/>
        <tr r="BK29" s="2"/>
      </tp>
      <tp>
        <v>143.44</v>
        <stp/>
        <stp>StudyData</stp>
        <stp>S.US.LRCX</stp>
        <stp>FG</stp>
        <stp/>
        <stp>Close</stp>
        <stp>5Min</stp>
        <stp>-38</stp>
        <stp>all</stp>
        <stp/>
        <stp/>
        <stp>False</stp>
        <stp>T</stp>
        <tr r="BK39" s="2"/>
        <tr r="BK40" s="2"/>
      </tp>
      <tp>
        <v>141.33000000000001</v>
        <stp/>
        <stp>StudyData</stp>
        <stp>S.US.LRCX</stp>
        <stp>FG</stp>
        <stp/>
        <stp>Close</stp>
        <stp>5Min</stp>
        <stp>-18</stp>
        <stp>all</stp>
        <stp/>
        <stp/>
        <stp>False</stp>
        <stp>T</stp>
        <tr r="BK20" s="2"/>
        <tr r="BK19" s="2"/>
      </tp>
      <tp>
        <v>141.4</v>
        <stp/>
        <stp>StudyData</stp>
        <stp>S.US.LRCX</stp>
        <stp>FG</stp>
        <stp/>
        <stp>Close</stp>
        <stp>5Min</stp>
        <stp>-68</stp>
        <stp>all</stp>
        <stp/>
        <stp/>
        <stp>False</stp>
        <stp>T</stp>
        <tr r="BK69" s="2"/>
        <tr r="BK70" s="2"/>
      </tp>
      <tp>
        <v>140.07</v>
        <stp/>
        <stp>StudyData</stp>
        <stp>S.US.LRCX</stp>
        <stp>FG</stp>
        <stp/>
        <stp>Close</stp>
        <stp>5Min</stp>
        <stp>-78</stp>
        <stp>all</stp>
        <stp/>
        <stp/>
        <stp>False</stp>
        <stp>T</stp>
        <tr r="BK79" s="2"/>
        <tr r="BK80" s="2"/>
      </tp>
      <tp>
        <v>143.16</v>
        <stp/>
        <stp>StudyData</stp>
        <stp>S.US.LRCX</stp>
        <stp>FG</stp>
        <stp/>
        <stp>Close</stp>
        <stp>5Min</stp>
        <stp>-48</stp>
        <stp>all</stp>
        <stp/>
        <stp/>
        <stp>False</stp>
        <stp>T</stp>
        <tr r="BK49" s="2"/>
        <tr r="BK50" s="2"/>
      </tp>
      <tp>
        <v>141.94999999999999</v>
        <stp/>
        <stp>StudyData</stp>
        <stp>S.US.LRCX</stp>
        <stp>FG</stp>
        <stp/>
        <stp>Close</stp>
        <stp>5Min</stp>
        <stp>-58</stp>
        <stp>all</stp>
        <stp/>
        <stp/>
        <stp>False</stp>
        <stp>T</stp>
        <tr r="BK59" s="2"/>
        <tr r="BK60" s="2"/>
      </tp>
      <tp>
        <v>76.39</v>
        <stp/>
        <stp>StudyData</stp>
        <stp>S.US.XLNX</stp>
        <stp>FG</stp>
        <stp/>
        <stp>Close</stp>
        <stp>5Min</stp>
        <stp>-45</stp>
        <stp>all</stp>
        <stp/>
        <stp/>
        <stp>False</stp>
        <stp>T</stp>
        <tr r="CY46" s="2"/>
        <tr r="CY47" s="2"/>
      </tp>
      <tp>
        <v>76.150000000000006</v>
        <stp/>
        <stp>StudyData</stp>
        <stp>S.US.XLNX</stp>
        <stp>FG</stp>
        <stp/>
        <stp>Close</stp>
        <stp>5Min</stp>
        <stp>-55</stp>
        <stp>all</stp>
        <stp/>
        <stp/>
        <stp>False</stp>
        <stp>T</stp>
        <tr r="CY56" s="2"/>
        <tr r="CY57" s="2"/>
      </tp>
      <tp>
        <v>75.989999999999995</v>
        <stp/>
        <stp>StudyData</stp>
        <stp>S.US.XLNX</stp>
        <stp>FG</stp>
        <stp/>
        <stp>Close</stp>
        <stp>5Min</stp>
        <stp>-65</stp>
        <stp>all</stp>
        <stp/>
        <stp/>
        <stp>False</stp>
        <stp>T</stp>
        <tr r="CY67" s="2"/>
        <tr r="CY66" s="2"/>
      </tp>
      <tp>
        <v>75.31</v>
        <stp/>
        <stp>StudyData</stp>
        <stp>S.US.XLNX</stp>
        <stp>FG</stp>
        <stp/>
        <stp>Close</stp>
        <stp>5Min</stp>
        <stp>-75</stp>
        <stp>all</stp>
        <stp/>
        <stp/>
        <stp>False</stp>
        <stp>T</stp>
        <tr r="CY77" s="2"/>
        <tr r="CY76" s="2"/>
      </tp>
      <tp>
        <v>75.319999999999993</v>
        <stp/>
        <stp>StudyData</stp>
        <stp>S.US.XLNX</stp>
        <stp>FG</stp>
        <stp/>
        <stp>Close</stp>
        <stp>5Min</stp>
        <stp>-15</stp>
        <stp>all</stp>
        <stp/>
        <stp/>
        <stp>False</stp>
        <stp>T</stp>
        <tr r="CY16" s="2"/>
        <tr r="CY17" s="2"/>
      </tp>
      <tp>
        <v>75.790000000000006</v>
        <stp/>
        <stp>StudyData</stp>
        <stp>S.US.XLNX</stp>
        <stp>FG</stp>
        <stp/>
        <stp>Close</stp>
        <stp>5Min</stp>
        <stp>-25</stp>
        <stp>all</stp>
        <stp/>
        <stp/>
        <stp>False</stp>
        <stp>T</stp>
        <tr r="CY27" s="2"/>
        <tr r="CY26" s="2"/>
      </tp>
      <tp>
        <v>76.66</v>
        <stp/>
        <stp>StudyData</stp>
        <stp>S.US.XLNX</stp>
        <stp>FG</stp>
        <stp/>
        <stp>Close</stp>
        <stp>5Min</stp>
        <stp>-35</stp>
        <stp>all</stp>
        <stp/>
        <stp/>
        <stp>False</stp>
        <stp>T</stp>
        <tr r="CY36" s="2"/>
        <tr r="CY37" s="2"/>
      </tp>
      <tp>
        <v>75.239999999999995</v>
        <stp/>
        <stp>StudyData</stp>
        <stp>S.US.XLNX</stp>
        <stp>FG</stp>
        <stp/>
        <stp>Close</stp>
        <stp>5Min</stp>
        <stp>-85</stp>
        <stp>all</stp>
        <stp/>
        <stp/>
        <stp>False</stp>
        <stp>T</stp>
        <tr r="CY87" s="2"/>
        <tr r="CY86" s="2"/>
      </tp>
      <tp>
        <v>77.709999999999994</v>
        <stp/>
        <stp>StudyData</stp>
        <stp>S.US.XLNX</stp>
        <stp>FG</stp>
        <stp/>
        <stp>Close</stp>
        <stp>5Min</stp>
        <stp>-95</stp>
        <stp>all</stp>
        <stp/>
        <stp/>
        <stp>False</stp>
        <stp>T</stp>
        <tr r="CY96" s="2"/>
        <tr r="CY97" s="2"/>
      </tp>
      <tp>
        <v>65.45</v>
        <stp/>
        <stp>StudyData</stp>
        <stp>S.US.INCY</stp>
        <stp>FG</stp>
        <stp/>
        <stp>Close</stp>
        <stp>5Min</stp>
        <stp>-68</stp>
        <stp>all</stp>
        <stp/>
        <stp/>
        <stp>False</stp>
        <stp>T</stp>
        <tr r="BA70" s="2"/>
        <tr r="BA69" s="2"/>
      </tp>
      <tp>
        <v>65.760000000000005</v>
        <stp/>
        <stp>StudyData</stp>
        <stp>S.US.INCY</stp>
        <stp>FG</stp>
        <stp/>
        <stp>Close</stp>
        <stp>5Min</stp>
        <stp>-78</stp>
        <stp>all</stp>
        <stp/>
        <stp/>
        <stp>False</stp>
        <stp>T</stp>
        <tr r="BA79" s="2"/>
        <tr r="BA80" s="2"/>
      </tp>
      <tp>
        <v>65.11</v>
        <stp/>
        <stp>StudyData</stp>
        <stp>S.US.INCY</stp>
        <stp>FG</stp>
        <stp/>
        <stp>Close</stp>
        <stp>5Min</stp>
        <stp>-48</stp>
        <stp>all</stp>
        <stp/>
        <stp/>
        <stp>False</stp>
        <stp>T</stp>
        <tr r="BA49" s="2"/>
        <tr r="BA50" s="2"/>
      </tp>
      <tp>
        <v>65.16</v>
        <stp/>
        <stp>StudyData</stp>
        <stp>S.US.INCY</stp>
        <stp>FG</stp>
        <stp/>
        <stp>Close</stp>
        <stp>5Min</stp>
        <stp>-58</stp>
        <stp>all</stp>
        <stp/>
        <stp/>
        <stp>False</stp>
        <stp>T</stp>
        <tr r="BA59" s="2"/>
        <tr r="BA60" s="2"/>
      </tp>
      <tp>
        <v>64.77</v>
        <stp/>
        <stp>StudyData</stp>
        <stp>S.US.INCY</stp>
        <stp>FG</stp>
        <stp/>
        <stp>Close</stp>
        <stp>5Min</stp>
        <stp>-28</stp>
        <stp>all</stp>
        <stp/>
        <stp/>
        <stp>False</stp>
        <stp>T</stp>
        <tr r="BA29" s="2"/>
        <tr r="BA30" s="2"/>
      </tp>
      <tp>
        <v>65.06</v>
        <stp/>
        <stp>StudyData</stp>
        <stp>S.US.INCY</stp>
        <stp>FG</stp>
        <stp/>
        <stp>Close</stp>
        <stp>5Min</stp>
        <stp>-38</stp>
        <stp>all</stp>
        <stp/>
        <stp/>
        <stp>False</stp>
        <stp>T</stp>
        <tr r="BA40" s="2"/>
        <tr r="BA39" s="2"/>
      </tp>
      <tp>
        <v>64.55</v>
        <stp/>
        <stp>StudyData</stp>
        <stp>S.US.INCY</stp>
        <stp>FG</stp>
        <stp/>
        <stp>Close</stp>
        <stp>5Min</stp>
        <stp>-18</stp>
        <stp>all</stp>
        <stp/>
        <stp/>
        <stp>False</stp>
        <stp>T</stp>
        <tr r="BA19" s="2"/>
        <tr r="BA20" s="2"/>
      </tp>
      <tp>
        <v>64.73</v>
        <stp/>
        <stp>StudyData</stp>
        <stp>S.US.INCY</stp>
        <stp>FG</stp>
        <stp/>
        <stp>Close</stp>
        <stp>5Min</stp>
        <stp>-88</stp>
        <stp>all</stp>
        <stp/>
        <stp/>
        <stp>False</stp>
        <stp>T</stp>
        <tr r="BA89" s="2"/>
        <tr r="BA90" s="2"/>
      </tp>
      <tp>
        <v>65.64</v>
        <stp/>
        <stp>StudyData</stp>
        <stp>S.US.INCY</stp>
        <stp>FG</stp>
        <stp/>
        <stp>Close</stp>
        <stp>5Min</stp>
        <stp>-98</stp>
        <stp>all</stp>
        <stp/>
        <stp/>
        <stp>False</stp>
        <stp>T</stp>
        <tr r="BA99" s="2"/>
        <tr r="BA100" s="2"/>
      </tp>
      <tp>
        <v>344.08</v>
        <stp/>
        <stp>StudyData</stp>
        <stp>S.US.ORLY</stp>
        <stp>FG</stp>
        <stp/>
        <stp>Close</stp>
        <stp>5Min</stp>
        <stp>-87</stp>
        <stp>all</stp>
        <stp/>
        <stp/>
        <stp>False</stp>
        <stp>T</stp>
        <tr r="BX89" s="2"/>
        <tr r="BX88" s="2"/>
      </tp>
      <tp>
        <v>346.33</v>
        <stp/>
        <stp>StudyData</stp>
        <stp>S.US.ORLY</stp>
        <stp>FG</stp>
        <stp/>
        <stp>Close</stp>
        <stp>5Min</stp>
        <stp>-97</stp>
        <stp>all</stp>
        <stp/>
        <stp/>
        <stp>False</stp>
        <stp>T</stp>
        <tr r="BX98" s="2"/>
        <tr r="BX99" s="2"/>
      </tp>
      <tp>
        <v>341.24</v>
        <stp/>
        <stp>StudyData</stp>
        <stp>S.US.ORLY</stp>
        <stp>FG</stp>
        <stp/>
        <stp>Close</stp>
        <stp>5Min</stp>
        <stp>-27</stp>
        <stp>all</stp>
        <stp/>
        <stp/>
        <stp>False</stp>
        <stp>T</stp>
        <tr r="BX28" s="2"/>
        <tr r="BX29" s="2"/>
      </tp>
      <tp>
        <v>344.01</v>
        <stp/>
        <stp>StudyData</stp>
        <stp>S.US.ORLY</stp>
        <stp>FG</stp>
        <stp/>
        <stp>Close</stp>
        <stp>5Min</stp>
        <stp>-37</stp>
        <stp>all</stp>
        <stp/>
        <stp/>
        <stp>False</stp>
        <stp>T</stp>
        <tr r="BX39" s="2"/>
        <tr r="BX38" s="2"/>
      </tp>
      <tp>
        <v>339.6</v>
        <stp/>
        <stp>StudyData</stp>
        <stp>S.US.ORLY</stp>
        <stp>FG</stp>
        <stp/>
        <stp>Close</stp>
        <stp>5Min</stp>
        <stp>-17</stp>
        <stp>all</stp>
        <stp/>
        <stp/>
        <stp>False</stp>
        <stp>T</stp>
        <tr r="BX19" s="2"/>
        <tr r="BX18" s="2"/>
      </tp>
      <tp>
        <v>345.03</v>
        <stp/>
        <stp>StudyData</stp>
        <stp>S.US.ORLY</stp>
        <stp>FG</stp>
        <stp/>
        <stp>Close</stp>
        <stp>5Min</stp>
        <stp>-67</stp>
        <stp>all</stp>
        <stp/>
        <stp/>
        <stp>False</stp>
        <stp>T</stp>
        <tr r="BX68" s="2"/>
        <tr r="BX69" s="2"/>
      </tp>
      <tp>
        <v>344.48</v>
        <stp/>
        <stp>StudyData</stp>
        <stp>S.US.ORLY</stp>
        <stp>FG</stp>
        <stp/>
        <stp>Close</stp>
        <stp>5Min</stp>
        <stp>-77</stp>
        <stp>all</stp>
        <stp/>
        <stp/>
        <stp>False</stp>
        <stp>T</stp>
        <tr r="BX79" s="2"/>
        <tr r="BX78" s="2"/>
      </tp>
      <tp>
        <v>343.45</v>
        <stp/>
        <stp>StudyData</stp>
        <stp>S.US.ORLY</stp>
        <stp>FG</stp>
        <stp/>
        <stp>Close</stp>
        <stp>5Min</stp>
        <stp>-47</stp>
        <stp>all</stp>
        <stp/>
        <stp/>
        <stp>False</stp>
        <stp>T</stp>
        <tr r="BX48" s="2"/>
        <tr r="BX49" s="2"/>
      </tp>
      <tp>
        <v>344.79</v>
        <stp/>
        <stp>StudyData</stp>
        <stp>S.US.ORLY</stp>
        <stp>FG</stp>
        <stp/>
        <stp>Close</stp>
        <stp>5Min</stp>
        <stp>-57</stp>
        <stp>all</stp>
        <stp/>
        <stp/>
        <stp>False</stp>
        <stp>T</stp>
        <tr r="BX58" s="2"/>
        <tr r="BX59" s="2"/>
      </tp>
      <tp>
        <v>40.46</v>
        <stp/>
        <stp>StudyData</stp>
        <stp>S.US.CDNS</stp>
        <stp>FG</stp>
        <stp/>
        <stp>Close</stp>
        <stp>5Min</stp>
        <stp>-85</stp>
        <stp>all</stp>
        <stp/>
        <stp/>
        <stp>False</stp>
        <stp>T</stp>
        <tr r="U87" s="2"/>
        <tr r="U86" s="2"/>
      </tp>
      <tp>
        <v>41.24</v>
        <stp/>
        <stp>StudyData</stp>
        <stp>S.US.CDNS</stp>
        <stp>FG</stp>
        <stp/>
        <stp>Close</stp>
        <stp>5Min</stp>
        <stp>-95</stp>
        <stp>all</stp>
        <stp/>
        <stp/>
        <stp>False</stp>
        <stp>T</stp>
        <tr r="U97" s="2"/>
        <tr r="U96" s="2"/>
      </tp>
      <tp>
        <v>40.44</v>
        <stp/>
        <stp>StudyData</stp>
        <stp>S.US.CDNS</stp>
        <stp>FG</stp>
        <stp/>
        <stp>Close</stp>
        <stp>5Min</stp>
        <stp>-45</stp>
        <stp>all</stp>
        <stp/>
        <stp/>
        <stp>False</stp>
        <stp>T</stp>
        <tr r="U46" s="2"/>
        <tr r="U47" s="2"/>
      </tp>
      <tp>
        <v>40.6</v>
        <stp/>
        <stp>StudyData</stp>
        <stp>S.US.CDNS</stp>
        <stp>FG</stp>
        <stp/>
        <stp>Close</stp>
        <stp>5Min</stp>
        <stp>-55</stp>
        <stp>all</stp>
        <stp/>
        <stp/>
        <stp>False</stp>
        <stp>T</stp>
        <tr r="U56" s="2"/>
        <tr r="U57" s="2"/>
      </tp>
      <tp>
        <v>40.54</v>
        <stp/>
        <stp>StudyData</stp>
        <stp>S.US.CDNS</stp>
        <stp>FG</stp>
        <stp/>
        <stp>Close</stp>
        <stp>5Min</stp>
        <stp>-65</stp>
        <stp>all</stp>
        <stp/>
        <stp/>
        <stp>False</stp>
        <stp>T</stp>
        <tr r="U66" s="2"/>
        <tr r="U67" s="2"/>
      </tp>
      <tp>
        <v>40.67</v>
        <stp/>
        <stp>StudyData</stp>
        <stp>S.US.CDNS</stp>
        <stp>FG</stp>
        <stp/>
        <stp>Close</stp>
        <stp>5Min</stp>
        <stp>-75</stp>
        <stp>all</stp>
        <stp/>
        <stp/>
        <stp>False</stp>
        <stp>T</stp>
        <tr r="U77" s="2"/>
        <tr r="U76" s="2"/>
      </tp>
      <tp>
        <v>39.86</v>
        <stp/>
        <stp>StudyData</stp>
        <stp>S.US.CDNS</stp>
        <stp>FG</stp>
        <stp/>
        <stp>Close</stp>
        <stp>5Min</stp>
        <stp>-15</stp>
        <stp>all</stp>
        <stp/>
        <stp/>
        <stp>False</stp>
        <stp>T</stp>
        <tr r="U16" s="2"/>
        <tr r="U17" s="2"/>
      </tp>
      <tp>
        <v>40.119999999999997</v>
        <stp/>
        <stp>StudyData</stp>
        <stp>S.US.CDNS</stp>
        <stp>FG</stp>
        <stp/>
        <stp>Close</stp>
        <stp>5Min</stp>
        <stp>-25</stp>
        <stp>all</stp>
        <stp/>
        <stp/>
        <stp>False</stp>
        <stp>T</stp>
        <tr r="U27" s="2"/>
        <tr r="U26" s="2"/>
      </tp>
      <tp>
        <v>40.53</v>
        <stp/>
        <stp>StudyData</stp>
        <stp>S.US.CDNS</stp>
        <stp>FG</stp>
        <stp/>
        <stp>Close</stp>
        <stp>5Min</stp>
        <stp>-35</stp>
        <stp>all</stp>
        <stp/>
        <stp/>
        <stp>False</stp>
        <stp>T</stp>
        <tr r="U37" s="2"/>
        <tr r="U36" s="2"/>
      </tp>
      <tp>
        <v>88.56</v>
        <stp/>
        <stp>StudyData</stp>
        <stp>S.US.SWKS</stp>
        <stp>FG</stp>
        <stp/>
        <stp>Close</stp>
        <stp>5Min</stp>
        <stp>-90</stp>
        <stp>all</stp>
        <stp/>
        <stp/>
        <stp>False</stp>
        <stp>T</stp>
        <tr r="CK91" s="2"/>
        <tr r="CK92" s="2"/>
      </tp>
      <tp>
        <v>86</v>
        <stp/>
        <stp>StudyData</stp>
        <stp>S.US.SWKS</stp>
        <stp>FG</stp>
        <stp/>
        <stp>Close</stp>
        <stp>5Min</stp>
        <stp>-80</stp>
        <stp>all</stp>
        <stp/>
        <stp/>
        <stp>False</stp>
        <stp>T</stp>
        <tr r="CK81" s="2"/>
        <tr r="CK82" s="2"/>
      </tp>
      <tp>
        <v>86.08</v>
        <stp/>
        <stp>StudyData</stp>
        <stp>S.US.SWKS</stp>
        <stp>FG</stp>
        <stp/>
        <stp>Close</stp>
        <stp>5Min</stp>
        <stp>-70</stp>
        <stp>all</stp>
        <stp/>
        <stp/>
        <stp>False</stp>
        <stp>T</stp>
        <tr r="CK72" s="2"/>
        <tr r="CK71" s="2"/>
      </tp>
      <tp>
        <v>86.45</v>
        <stp/>
        <stp>StudyData</stp>
        <stp>S.US.SWKS</stp>
        <stp>FG</stp>
        <stp/>
        <stp>Close</stp>
        <stp>5Min</stp>
        <stp>-60</stp>
        <stp>all</stp>
        <stp/>
        <stp/>
        <stp>False</stp>
        <stp>T</stp>
        <tr r="CK62" s="2"/>
        <tr r="CK61" s="2"/>
      </tp>
      <tp>
        <v>86.55</v>
        <stp/>
        <stp>StudyData</stp>
        <stp>S.US.SWKS</stp>
        <stp>FG</stp>
        <stp/>
        <stp>Close</stp>
        <stp>5Min</stp>
        <stp>-50</stp>
        <stp>all</stp>
        <stp/>
        <stp/>
        <stp>False</stp>
        <stp>T</stp>
        <tr r="CK51" s="2"/>
        <tr r="CK52" s="2"/>
      </tp>
      <tp>
        <v>87.02</v>
        <stp/>
        <stp>StudyData</stp>
        <stp>S.US.SWKS</stp>
        <stp>FG</stp>
        <stp/>
        <stp>Close</stp>
        <stp>5Min</stp>
        <stp>-40</stp>
        <stp>all</stp>
        <stp/>
        <stp/>
        <stp>False</stp>
        <stp>T</stp>
        <tr r="CK41" s="2"/>
        <tr r="CK42" s="2"/>
      </tp>
      <tp>
        <v>86.49</v>
        <stp/>
        <stp>StudyData</stp>
        <stp>S.US.SWKS</stp>
        <stp>FG</stp>
        <stp/>
        <stp>Close</stp>
        <stp>5Min</stp>
        <stp>-30</stp>
        <stp>all</stp>
        <stp/>
        <stp/>
        <stp>False</stp>
        <stp>T</stp>
        <tr r="CK31" s="2"/>
        <tr r="CK32" s="2"/>
      </tp>
      <tp>
        <v>85.72</v>
        <stp/>
        <stp>StudyData</stp>
        <stp>S.US.SWKS</stp>
        <stp>FG</stp>
        <stp/>
        <stp>Close</stp>
        <stp>5Min</stp>
        <stp>-20</stp>
        <stp>all</stp>
        <stp/>
        <stp/>
        <stp>False</stp>
        <stp>T</stp>
        <tr r="CK22" s="2"/>
        <tr r="CK21" s="2"/>
      </tp>
      <tp>
        <v>85.56</v>
        <stp/>
        <stp>StudyData</stp>
        <stp>S.US.SWKS</stp>
        <stp>FG</stp>
        <stp/>
        <stp>Close</stp>
        <stp>5Min</stp>
        <stp>-10</stp>
        <stp>all</stp>
        <stp/>
        <stp/>
        <stp>False</stp>
        <stp>T</stp>
        <tr r="CK12" s="2"/>
        <tr r="CK11" s="2"/>
      </tp>
      <tp>
        <v>67.099999999999994</v>
        <stp/>
        <stp>StudyData</stp>
        <stp>S.US.MCHP</stp>
        <stp>FG</stp>
        <stp/>
        <stp>Close</stp>
        <stp>5Min</stp>
        <stp>-93</stp>
        <stp>all</stp>
        <stp/>
        <stp/>
        <stp>False</stp>
        <stp>T</stp>
        <tr r="BM95" s="2"/>
        <tr r="BM94" s="2"/>
      </tp>
      <tp>
        <v>65.5</v>
        <stp/>
        <stp>StudyData</stp>
        <stp>S.US.MCHP</stp>
        <stp>FG</stp>
        <stp/>
        <stp>Close</stp>
        <stp>5Min</stp>
        <stp>-83</stp>
        <stp>all</stp>
        <stp/>
        <stp/>
        <stp>False</stp>
        <stp>T</stp>
        <tr r="BM85" s="2"/>
        <tr r="BM84" s="2"/>
      </tp>
      <tp>
        <v>66.180000000000007</v>
        <stp/>
        <stp>StudyData</stp>
        <stp>S.US.MCHP</stp>
        <stp>FG</stp>
        <stp/>
        <stp>Close</stp>
        <stp>5Min</stp>
        <stp>-33</stp>
        <stp>all</stp>
        <stp/>
        <stp/>
        <stp>False</stp>
        <stp>T</stp>
        <tr r="BM34" s="2"/>
        <tr r="BM35" s="2"/>
      </tp>
      <tp>
        <v>66.63</v>
        <stp/>
        <stp>StudyData</stp>
        <stp>S.US.MCHP</stp>
        <stp>FG</stp>
        <stp/>
        <stp>Close</stp>
        <stp>5Min</stp>
        <stp>-23</stp>
        <stp>all</stp>
        <stp/>
        <stp/>
        <stp>False</stp>
        <stp>T</stp>
        <tr r="BM24" s="2"/>
        <tr r="BM25" s="2"/>
      </tp>
      <tp>
        <v>66.5</v>
        <stp/>
        <stp>StudyData</stp>
        <stp>S.US.MCHP</stp>
        <stp>FG</stp>
        <stp/>
        <stp>Close</stp>
        <stp>5Min</stp>
        <stp>-13</stp>
        <stp>all</stp>
        <stp/>
        <stp/>
        <stp>False</stp>
        <stp>T</stp>
        <tr r="BM14" s="2"/>
        <tr r="BM15" s="2"/>
      </tp>
      <tp>
        <v>65.849999999999994</v>
        <stp/>
        <stp>StudyData</stp>
        <stp>S.US.MCHP</stp>
        <stp>FG</stp>
        <stp/>
        <stp>Close</stp>
        <stp>5Min</stp>
        <stp>-73</stp>
        <stp>all</stp>
        <stp/>
        <stp/>
        <stp>False</stp>
        <stp>T</stp>
        <tr r="BM74" s="2"/>
        <tr r="BM75" s="2"/>
      </tp>
      <tp>
        <v>65.22</v>
        <stp/>
        <stp>StudyData</stp>
        <stp>S.US.MCHP</stp>
        <stp>FG</stp>
        <stp/>
        <stp>Close</stp>
        <stp>5Min</stp>
        <stp>-63</stp>
        <stp>all</stp>
        <stp/>
        <stp/>
        <stp>False</stp>
        <stp>T</stp>
        <tr r="BM64" s="2"/>
        <tr r="BM65" s="2"/>
      </tp>
      <tp>
        <v>65.709999999999994</v>
        <stp/>
        <stp>StudyData</stp>
        <stp>S.US.MCHP</stp>
        <stp>FG</stp>
        <stp/>
        <stp>Close</stp>
        <stp>5Min</stp>
        <stp>-53</stp>
        <stp>all</stp>
        <stp/>
        <stp/>
        <stp>False</stp>
        <stp>T</stp>
        <tr r="BM54" s="2"/>
        <tr r="BM55" s="2"/>
      </tp>
      <tp>
        <v>66.42</v>
        <stp/>
        <stp>StudyData</stp>
        <stp>S.US.MCHP</stp>
        <stp>FG</stp>
        <stp/>
        <stp>Close</stp>
        <stp>5Min</stp>
        <stp>-43</stp>
        <stp>all</stp>
        <stp/>
        <stp/>
        <stp>False</stp>
        <stp>T</stp>
        <tr r="BM44" s="2"/>
        <tr r="BM45" s="2"/>
      </tp>
      <tp>
        <v>111.04</v>
        <stp/>
        <stp>StudyData</stp>
        <stp>S.US.CHKP</stp>
        <stp>FG</stp>
        <stp/>
        <stp>Close</stp>
        <stp>5Min</stp>
        <stp>-10</stp>
        <stp>all</stp>
        <stp/>
        <stp/>
        <stp>False</stp>
        <stp>T</stp>
        <tr r="X11" s="2"/>
        <tr r="X12" s="2"/>
      </tp>
      <tp>
        <v>111.2</v>
        <stp/>
        <stp>StudyData</stp>
        <stp>S.US.CHKP</stp>
        <stp>FG</stp>
        <stp/>
        <stp>Close</stp>
        <stp>5Min</stp>
        <stp>-20</stp>
        <stp>all</stp>
        <stp/>
        <stp/>
        <stp>False</stp>
        <stp>T</stp>
        <tr r="X22" s="2"/>
        <tr r="X21" s="2"/>
      </tp>
      <tp>
        <v>111.59</v>
        <stp/>
        <stp>StudyData</stp>
        <stp>S.US.CHKP</stp>
        <stp>FG</stp>
        <stp/>
        <stp>Close</stp>
        <stp>5Min</stp>
        <stp>-30</stp>
        <stp>all</stp>
        <stp/>
        <stp/>
        <stp>False</stp>
        <stp>T</stp>
        <tr r="X32" s="2"/>
        <tr r="X31" s="2"/>
      </tp>
      <tp>
        <v>112.75</v>
        <stp/>
        <stp>StudyData</stp>
        <stp>S.US.CHKP</stp>
        <stp>FG</stp>
        <stp/>
        <stp>Close</stp>
        <stp>5Min</stp>
        <stp>-40</stp>
        <stp>all</stp>
        <stp/>
        <stp/>
        <stp>False</stp>
        <stp>T</stp>
        <tr r="X41" s="2"/>
        <tr r="X42" s="2"/>
      </tp>
      <tp>
        <v>112.18</v>
        <stp/>
        <stp>StudyData</stp>
        <stp>S.US.CHKP</stp>
        <stp>FG</stp>
        <stp/>
        <stp>Close</stp>
        <stp>5Min</stp>
        <stp>-50</stp>
        <stp>all</stp>
        <stp/>
        <stp/>
        <stp>False</stp>
        <stp>T</stp>
        <tr r="X52" s="2"/>
        <tr r="X51" s="2"/>
      </tp>
      <tp>
        <v>111.9</v>
        <stp/>
        <stp>StudyData</stp>
        <stp>S.US.CHKP</stp>
        <stp>FG</stp>
        <stp/>
        <stp>Close</stp>
        <stp>5Min</stp>
        <stp>-60</stp>
        <stp>all</stp>
        <stp/>
        <stp/>
        <stp>False</stp>
        <stp>T</stp>
        <tr r="X62" s="2"/>
        <tr r="X61" s="2"/>
      </tp>
      <tp>
        <v>112.11</v>
        <stp/>
        <stp>StudyData</stp>
        <stp>S.US.CHKP</stp>
        <stp>FG</stp>
        <stp/>
        <stp>Close</stp>
        <stp>5Min</stp>
        <stp>-70</stp>
        <stp>all</stp>
        <stp/>
        <stp/>
        <stp>False</stp>
        <stp>T</stp>
        <tr r="X72" s="2"/>
        <tr r="X71" s="2"/>
      </tp>
      <tp>
        <v>112.48</v>
        <stp/>
        <stp>StudyData</stp>
        <stp>S.US.CHKP</stp>
        <stp>FG</stp>
        <stp/>
        <stp>Close</stp>
        <stp>5Min</stp>
        <stp>-80</stp>
        <stp>all</stp>
        <stp/>
        <stp/>
        <stp>False</stp>
        <stp>T</stp>
        <tr r="X82" s="2"/>
        <tr r="X81" s="2"/>
      </tp>
      <tp>
        <v>113.67</v>
        <stp/>
        <stp>StudyData</stp>
        <stp>S.US.CHKP</stp>
        <stp>FG</stp>
        <stp/>
        <stp>Close</stp>
        <stp>5Min</stp>
        <stp>-90</stp>
        <stp>all</stp>
        <stp/>
        <stp/>
        <stp>False</stp>
        <stp>T</stp>
        <tr r="X91" s="2"/>
        <tr r="X92" s="2"/>
      </tp>
      <tp>
        <v>115.64</v>
        <stp/>
        <stp>StudyData</stp>
        <stp>S.US.JBHT</stp>
        <stp>FG</stp>
        <stp/>
        <stp>Close</stp>
        <stp>5Min</stp>
        <stp>-83</stp>
        <stp>all</stp>
        <stp/>
        <stp/>
        <stp>False</stp>
        <stp>T</stp>
        <tr r="BE85" s="2"/>
        <tr r="BE84" s="2"/>
      </tp>
      <tp>
        <v>118.11</v>
        <stp/>
        <stp>StudyData</stp>
        <stp>S.US.JBHT</stp>
        <stp>FG</stp>
        <stp/>
        <stp>Close</stp>
        <stp>5Min</stp>
        <stp>-93</stp>
        <stp>all</stp>
        <stp/>
        <stp/>
        <stp>False</stp>
        <stp>T</stp>
        <tr r="BE95" s="2"/>
        <tr r="BE94" s="2"/>
      </tp>
      <tp>
        <v>115.41</v>
        <stp/>
        <stp>StudyData</stp>
        <stp>S.US.JBHT</stp>
        <stp>FG</stp>
        <stp/>
        <stp>Close</stp>
        <stp>5Min</stp>
        <stp>-23</stp>
        <stp>all</stp>
        <stp/>
        <stp/>
        <stp>False</stp>
        <stp>T</stp>
        <tr r="BE25" s="2"/>
        <tr r="BE24" s="2"/>
      </tp>
      <tp>
        <v>115.32</v>
        <stp/>
        <stp>StudyData</stp>
        <stp>S.US.JBHT</stp>
        <stp>FG</stp>
        <stp/>
        <stp>Close</stp>
        <stp>5Min</stp>
        <stp>-33</stp>
        <stp>all</stp>
        <stp/>
        <stp/>
        <stp>False</stp>
        <stp>T</stp>
        <tr r="BE35" s="2"/>
        <tr r="BE34" s="2"/>
      </tp>
      <tp>
        <v>114.7</v>
        <stp/>
        <stp>StudyData</stp>
        <stp>S.US.JBHT</stp>
        <stp>FG</stp>
        <stp/>
        <stp>Close</stp>
        <stp>5Min</stp>
        <stp>-13</stp>
        <stp>all</stp>
        <stp/>
        <stp/>
        <stp>False</stp>
        <stp>T</stp>
        <tr r="BE15" s="2"/>
        <tr r="BE14" s="2"/>
      </tp>
      <tp>
        <v>115.86</v>
        <stp/>
        <stp>StudyData</stp>
        <stp>S.US.JBHT</stp>
        <stp>FG</stp>
        <stp/>
        <stp>Close</stp>
        <stp>5Min</stp>
        <stp>-63</stp>
        <stp>all</stp>
        <stp/>
        <stp/>
        <stp>False</stp>
        <stp>T</stp>
        <tr r="BE64" s="2"/>
        <tr r="BE65" s="2"/>
      </tp>
      <tp>
        <v>115.97</v>
        <stp/>
        <stp>StudyData</stp>
        <stp>S.US.JBHT</stp>
        <stp>FG</stp>
        <stp/>
        <stp>Close</stp>
        <stp>5Min</stp>
        <stp>-73</stp>
        <stp>all</stp>
        <stp/>
        <stp/>
        <stp>False</stp>
        <stp>T</stp>
        <tr r="BE74" s="2"/>
        <tr r="BE75" s="2"/>
      </tp>
      <tp>
        <v>115.39</v>
        <stp/>
        <stp>StudyData</stp>
        <stp>S.US.JBHT</stp>
        <stp>FG</stp>
        <stp/>
        <stp>Close</stp>
        <stp>5Min</stp>
        <stp>-43</stp>
        <stp>all</stp>
        <stp/>
        <stp/>
        <stp>False</stp>
        <stp>T</stp>
        <tr r="BE44" s="2"/>
        <tr r="BE45" s="2"/>
      </tp>
      <tp>
        <v>115.77</v>
        <stp/>
        <stp>StudyData</stp>
        <stp>S.US.JBHT</stp>
        <stp>FG</stp>
        <stp/>
        <stp>Close</stp>
        <stp>5Min</stp>
        <stp>-53</stp>
        <stp>all</stp>
        <stp/>
        <stp/>
        <stp>False</stp>
        <stp>T</stp>
        <tr r="BE55" s="2"/>
        <tr r="BE54" s="2"/>
      </tp>
      <tp>
        <v>6.05</v>
        <stp/>
        <stp>StudyData</stp>
        <stp>S.US.SIRI</stp>
        <stp>FG</stp>
        <stp/>
        <stp>Close</stp>
        <stp>5Min</stp>
        <stp/>
        <stp>all</stp>
        <stp/>
        <stp/>
        <stp>False</stp>
        <stp>T</stp>
        <tr r="CH109" s="2"/>
      </tp>
      <tp>
        <v>312.91000000000003</v>
        <stp/>
        <stp>StudyData</stp>
        <stp>S.US.MELI</stp>
        <stp>FG</stp>
        <stp/>
        <stp>Close</stp>
        <stp>5Min</stp>
        <stp/>
        <stp>all</stp>
        <stp/>
        <stp/>
        <stp>False</stp>
        <stp>T</stp>
        <tr r="BO109" s="2"/>
      </tp>
      <tp>
        <v>337.87</v>
        <stp/>
        <stp>StudyData</stp>
        <stp>S.US.MELI</stp>
        <stp>FG</stp>
        <stp/>
        <stp>Close</stp>
        <stp>5Min</stp>
        <stp>-97</stp>
        <stp>all</stp>
        <stp/>
        <stp/>
        <stp>False</stp>
        <stp>T</stp>
        <tr r="BO98" s="2"/>
        <tr r="BO99" s="2"/>
      </tp>
      <tp>
        <v>335</v>
        <stp/>
        <stp>StudyData</stp>
        <stp>S.US.MELI</stp>
        <stp>FG</stp>
        <stp/>
        <stp>Close</stp>
        <stp>5Min</stp>
        <stp>-87</stp>
        <stp>all</stp>
        <stp/>
        <stp/>
        <stp>False</stp>
        <stp>T</stp>
        <tr r="BO89" s="2"/>
        <tr r="BO88" s="2"/>
      </tp>
      <tp>
        <v>317.88</v>
        <stp/>
        <stp>StudyData</stp>
        <stp>S.US.MELI</stp>
        <stp>FG</stp>
        <stp/>
        <stp>Close</stp>
        <stp>5Min</stp>
        <stp>-57</stp>
        <stp>all</stp>
        <stp/>
        <stp/>
        <stp>False</stp>
        <stp>T</stp>
        <tr r="BO58" s="2"/>
        <tr r="BO59" s="2"/>
      </tp>
      <tp>
        <v>320.27</v>
        <stp/>
        <stp>StudyData</stp>
        <stp>S.US.MELI</stp>
        <stp>FG</stp>
        <stp/>
        <stp>Close</stp>
        <stp>5Min</stp>
        <stp>-47</stp>
        <stp>all</stp>
        <stp/>
        <stp/>
        <stp>False</stp>
        <stp>T</stp>
        <tr r="BO49" s="2"/>
        <tr r="BO48" s="2"/>
      </tp>
      <tp>
        <v>322</v>
        <stp/>
        <stp>StudyData</stp>
        <stp>S.US.MELI</stp>
        <stp>FG</stp>
        <stp/>
        <stp>Close</stp>
        <stp>5Min</stp>
        <stp>-77</stp>
        <stp>all</stp>
        <stp/>
        <stp/>
        <stp>False</stp>
        <stp>T</stp>
        <tr r="BO78" s="2"/>
        <tr r="BO79" s="2"/>
      </tp>
      <tp>
        <v>318.05</v>
        <stp/>
        <stp>StudyData</stp>
        <stp>S.US.MELI</stp>
        <stp>FG</stp>
        <stp/>
        <stp>Close</stp>
        <stp>5Min</stp>
        <stp>-67</stp>
        <stp>all</stp>
        <stp/>
        <stp/>
        <stp>False</stp>
        <stp>T</stp>
        <tr r="BO69" s="2"/>
        <tr r="BO68" s="2"/>
      </tp>
      <tp>
        <v>321.87</v>
        <stp/>
        <stp>StudyData</stp>
        <stp>S.US.MELI</stp>
        <stp>FG</stp>
        <stp/>
        <stp>Close</stp>
        <stp>5Min</stp>
        <stp>-17</stp>
        <stp>all</stp>
        <stp/>
        <stp/>
        <stp>False</stp>
        <stp>T</stp>
        <tr r="BO19" s="2"/>
        <tr r="BO18" s="2"/>
      </tp>
      <tp>
        <v>323.89999999999998</v>
        <stp/>
        <stp>StudyData</stp>
        <stp>S.US.MELI</stp>
        <stp>FG</stp>
        <stp/>
        <stp>Close</stp>
        <stp>5Min</stp>
        <stp>-37</stp>
        <stp>all</stp>
        <stp/>
        <stp/>
        <stp>False</stp>
        <stp>T</stp>
        <tr r="BO39" s="2"/>
        <tr r="BO38" s="2"/>
      </tp>
      <tp>
        <v>322.27999999999997</v>
        <stp/>
        <stp>StudyData</stp>
        <stp>S.US.MELI</stp>
        <stp>FG</stp>
        <stp/>
        <stp>Close</stp>
        <stp>5Min</stp>
        <stp>-27</stp>
        <stp>all</stp>
        <stp/>
        <stp/>
        <stp>False</stp>
        <stp>T</stp>
        <tr r="BO29" s="2"/>
        <tr r="BO28" s="2"/>
      </tp>
      <tp>
        <v>309.29000000000002</v>
        <stp/>
        <stp>StudyData</stp>
        <stp>S.US.ILMN</stp>
        <stp>FG</stp>
        <stp/>
        <stp>Close</stp>
        <stp>5Min</stp>
        <stp>-46</stp>
        <stp>all</stp>
        <stp/>
        <stp/>
        <stp>False</stp>
        <stp>T</stp>
        <tr r="AZ47" s="2"/>
        <tr r="AZ48" s="2"/>
      </tp>
      <tp>
        <v>310.63</v>
        <stp/>
        <stp>StudyData</stp>
        <stp>S.US.ILMN</stp>
        <stp>FG</stp>
        <stp/>
        <stp>Close</stp>
        <stp>5Min</stp>
        <stp>-56</stp>
        <stp>all</stp>
        <stp/>
        <stp/>
        <stp>False</stp>
        <stp>T</stp>
        <tr r="AZ58" s="2"/>
        <tr r="AZ57" s="2"/>
      </tp>
      <tp>
        <v>311.20999999999998</v>
        <stp/>
        <stp>StudyData</stp>
        <stp>S.US.ILMN</stp>
        <stp>FG</stp>
        <stp/>
        <stp>Close</stp>
        <stp>5Min</stp>
        <stp>-66</stp>
        <stp>all</stp>
        <stp/>
        <stp/>
        <stp>False</stp>
        <stp>T</stp>
        <tr r="AZ68" s="2"/>
        <tr r="AZ67" s="2"/>
      </tp>
      <tp>
        <v>318.25</v>
        <stp/>
        <stp>StudyData</stp>
        <stp>S.US.ILMN</stp>
        <stp>FG</stp>
        <stp/>
        <stp>Close</stp>
        <stp>5Min</stp>
        <stp>-76</stp>
        <stp>all</stp>
        <stp/>
        <stp/>
        <stp>False</stp>
        <stp>T</stp>
        <tr r="AZ77" s="2"/>
        <tr r="AZ78" s="2"/>
      </tp>
      <tp>
        <v>307.8</v>
        <stp/>
        <stp>StudyData</stp>
        <stp>S.US.ILMN</stp>
        <stp>FG</stp>
        <stp/>
        <stp>Close</stp>
        <stp>5Min</stp>
        <stp>-16</stp>
        <stp>all</stp>
        <stp/>
        <stp/>
        <stp>False</stp>
        <stp>T</stp>
        <tr r="AZ18" s="2"/>
        <tr r="AZ17" s="2"/>
      </tp>
      <tp>
        <v>308.18</v>
        <stp/>
        <stp>StudyData</stp>
        <stp>S.US.ILMN</stp>
        <stp>FG</stp>
        <stp/>
        <stp>Close</stp>
        <stp>5Min</stp>
        <stp>-26</stp>
        <stp>all</stp>
        <stp/>
        <stp/>
        <stp>False</stp>
        <stp>T</stp>
        <tr r="AZ28" s="2"/>
        <tr r="AZ27" s="2"/>
      </tp>
      <tp>
        <v>310.08999999999997</v>
        <stp/>
        <stp>StudyData</stp>
        <stp>S.US.ILMN</stp>
        <stp>FG</stp>
        <stp/>
        <stp>Close</stp>
        <stp>5Min</stp>
        <stp>-36</stp>
        <stp>all</stp>
        <stp/>
        <stp/>
        <stp>False</stp>
        <stp>T</stp>
        <tr r="AZ37" s="2"/>
        <tr r="AZ38" s="2"/>
      </tp>
      <tp>
        <v>319.89999999999998</v>
        <stp/>
        <stp>StudyData</stp>
        <stp>S.US.ILMN</stp>
        <stp>FG</stp>
        <stp/>
        <stp>Close</stp>
        <stp>5Min</stp>
        <stp>-86</stp>
        <stp>all</stp>
        <stp/>
        <stp/>
        <stp>False</stp>
        <stp>T</stp>
        <tr r="AZ88" s="2"/>
        <tr r="AZ87" s="2"/>
      </tp>
      <tp>
        <v>322.94</v>
        <stp/>
        <stp>StudyData</stp>
        <stp>S.US.ILMN</stp>
        <stp>FG</stp>
        <stp/>
        <stp>Close</stp>
        <stp>5Min</stp>
        <stp>-96</stp>
        <stp>all</stp>
        <stp/>
        <stp/>
        <stp>False</stp>
        <stp>T</stp>
        <tr r="AZ98" s="2"/>
        <tr r="AZ97" s="2"/>
      </tp>
      <tp>
        <v>115.21</v>
        <stp/>
        <stp>StudyData</stp>
        <stp>S.US.WYNN</stp>
        <stp>FG</stp>
        <stp/>
        <stp>Close</stp>
        <stp>5Min</stp>
        <stp>-15</stp>
        <stp>all</stp>
        <stp/>
        <stp/>
        <stp>False</stp>
        <stp>T</stp>
        <tr r="CX16" s="2"/>
        <tr r="CX17" s="2"/>
      </tp>
      <tp>
        <v>117.59</v>
        <stp/>
        <stp>StudyData</stp>
        <stp>S.US.WYNN</stp>
        <stp>FG</stp>
        <stp/>
        <stp>Close</stp>
        <stp>5Min</stp>
        <stp>-35</stp>
        <stp>all</stp>
        <stp/>
        <stp/>
        <stp>False</stp>
        <stp>T</stp>
        <tr r="CX37" s="2"/>
        <tr r="CX36" s="2"/>
      </tp>
      <tp>
        <v>116.22</v>
        <stp/>
        <stp>StudyData</stp>
        <stp>S.US.WYNN</stp>
        <stp>FG</stp>
        <stp/>
        <stp>Close</stp>
        <stp>5Min</stp>
        <stp>-25</stp>
        <stp>all</stp>
        <stp/>
        <stp/>
        <stp>False</stp>
        <stp>T</stp>
        <tr r="CX27" s="2"/>
        <tr r="CX26" s="2"/>
      </tp>
      <tp>
        <v>116.99</v>
        <stp/>
        <stp>StudyData</stp>
        <stp>S.US.WYNN</stp>
        <stp>FG</stp>
        <stp/>
        <stp>Close</stp>
        <stp>5Min</stp>
        <stp>-55</stp>
        <stp>all</stp>
        <stp/>
        <stp/>
        <stp>False</stp>
        <stp>T</stp>
        <tr r="CX56" s="2"/>
        <tr r="CX57" s="2"/>
      </tp>
      <tp>
        <v>117</v>
        <stp/>
        <stp>StudyData</stp>
        <stp>S.US.WYNN</stp>
        <stp>FG</stp>
        <stp/>
        <stp>Close</stp>
        <stp>5Min</stp>
        <stp>-45</stp>
        <stp>all</stp>
        <stp/>
        <stp/>
        <stp>False</stp>
        <stp>T</stp>
        <tr r="CX47" s="2"/>
        <tr r="CX46" s="2"/>
      </tp>
      <tp>
        <v>117.13</v>
        <stp/>
        <stp>StudyData</stp>
        <stp>S.US.WYNN</stp>
        <stp>FG</stp>
        <stp/>
        <stp>Close</stp>
        <stp>5Min</stp>
        <stp>-75</stp>
        <stp>all</stp>
        <stp/>
        <stp/>
        <stp>False</stp>
        <stp>T</stp>
        <tr r="CX77" s="2"/>
        <tr r="CX76" s="2"/>
      </tp>
      <tp>
        <v>116.5</v>
        <stp/>
        <stp>StudyData</stp>
        <stp>S.US.WYNN</stp>
        <stp>FG</stp>
        <stp/>
        <stp>Close</stp>
        <stp>5Min</stp>
        <stp>-65</stp>
        <stp>all</stp>
        <stp/>
        <stp/>
        <stp>False</stp>
        <stp>T</stp>
        <tr r="CX66" s="2"/>
        <tr r="CX67" s="2"/>
      </tp>
      <tp>
        <v>118.51</v>
        <stp/>
        <stp>StudyData</stp>
        <stp>S.US.WYNN</stp>
        <stp>FG</stp>
        <stp/>
        <stp>Close</stp>
        <stp>5Min</stp>
        <stp>-95</stp>
        <stp>all</stp>
        <stp/>
        <stp/>
        <stp>False</stp>
        <stp>T</stp>
        <tr r="CX96" s="2"/>
        <tr r="CX97" s="2"/>
      </tp>
      <tp>
        <v>118.19</v>
        <stp/>
        <stp>StudyData</stp>
        <stp>S.US.WYNN</stp>
        <stp>FG</stp>
        <stp/>
        <stp>Close</stp>
        <stp>5Min</stp>
        <stp>-85</stp>
        <stp>all</stp>
        <stp/>
        <stp/>
        <stp>False</stp>
        <stp>T</stp>
        <tr r="CX86" s="2"/>
        <tr r="CX87" s="2"/>
      </tp>
      <tp>
        <v>47.55</v>
        <stp/>
        <stp>StudyData</stp>
        <stp>S.US.CSCO</stp>
        <stp>FG</stp>
        <stp/>
        <stp>Close</stp>
        <stp>5Min</stp>
        <stp>-98</stp>
        <stp>all</stp>
        <stp/>
        <stp/>
        <stp>False</stp>
        <stp>T</stp>
        <tr r="AB100" s="2"/>
        <tr r="AB99" s="2"/>
      </tp>
      <tp>
        <v>47.32</v>
        <stp/>
        <stp>StudyData</stp>
        <stp>S.US.CSCO</stp>
        <stp>FG</stp>
        <stp/>
        <stp>Close</stp>
        <stp>5Min</stp>
        <stp>-88</stp>
        <stp>all</stp>
        <stp/>
        <stp/>
        <stp>False</stp>
        <stp>T</stp>
        <tr r="AB89" s="2"/>
        <tr r="AB90" s="2"/>
      </tp>
      <tp>
        <v>46.59</v>
        <stp/>
        <stp>StudyData</stp>
        <stp>S.US.CSCO</stp>
        <stp>FG</stp>
        <stp/>
        <stp>Close</stp>
        <stp>5Min</stp>
        <stp>-38</stp>
        <stp>all</stp>
        <stp/>
        <stp/>
        <stp>False</stp>
        <stp>T</stp>
        <tr r="AB39" s="2"/>
        <tr r="AB40" s="2"/>
      </tp>
      <tp>
        <v>46.41</v>
        <stp/>
        <stp>StudyData</stp>
        <stp>S.US.CSCO</stp>
        <stp>FG</stp>
        <stp/>
        <stp>Close</stp>
        <stp>5Min</stp>
        <stp>-28</stp>
        <stp>all</stp>
        <stp/>
        <stp/>
        <stp>False</stp>
        <stp>T</stp>
        <tr r="AB30" s="2"/>
        <tr r="AB29" s="2"/>
      </tp>
      <tp>
        <v>46.19</v>
        <stp/>
        <stp>StudyData</stp>
        <stp>S.US.CSCO</stp>
        <stp>FG</stp>
        <stp/>
        <stp>Close</stp>
        <stp>5Min</stp>
        <stp>-18</stp>
        <stp>all</stp>
        <stp/>
        <stp/>
        <stp>False</stp>
        <stp>T</stp>
        <tr r="AB20" s="2"/>
        <tr r="AB19" s="2"/>
      </tp>
      <tp>
        <v>47.01</v>
        <stp/>
        <stp>StudyData</stp>
        <stp>S.US.CSCO</stp>
        <stp>FG</stp>
        <stp/>
        <stp>Close</stp>
        <stp>5Min</stp>
        <stp>-78</stp>
        <stp>all</stp>
        <stp/>
        <stp/>
        <stp>False</stp>
        <stp>T</stp>
        <tr r="AB79" s="2"/>
        <tr r="AB80" s="2"/>
      </tp>
      <tp>
        <v>46.72</v>
        <stp/>
        <stp>StudyData</stp>
        <stp>S.US.CSCO</stp>
        <stp>FG</stp>
        <stp/>
        <stp>Close</stp>
        <stp>5Min</stp>
        <stp>-68</stp>
        <stp>all</stp>
        <stp/>
        <stp/>
        <stp>False</stp>
        <stp>T</stp>
        <tr r="AB70" s="2"/>
        <tr r="AB69" s="2"/>
      </tp>
      <tp>
        <v>46.52</v>
        <stp/>
        <stp>StudyData</stp>
        <stp>S.US.CSCO</stp>
        <stp>FG</stp>
        <stp/>
        <stp>Close</stp>
        <stp>5Min</stp>
        <stp>-58</stp>
        <stp>all</stp>
        <stp/>
        <stp/>
        <stp>False</stp>
        <stp>T</stp>
        <tr r="AB60" s="2"/>
        <tr r="AB59" s="2"/>
      </tp>
      <tp>
        <v>46.65</v>
        <stp/>
        <stp>StudyData</stp>
        <stp>S.US.CSCO</stp>
        <stp>FG</stp>
        <stp/>
        <stp>Close</stp>
        <stp>5Min</stp>
        <stp>-48</stp>
        <stp>all</stp>
        <stp/>
        <stp/>
        <stp>False</stp>
        <stp>T</stp>
        <tr r="AB49" s="2"/>
        <tr r="AB50" s="2"/>
      </tp>
      <tp>
        <v>182.99</v>
        <stp/>
        <stp>StudyData</stp>
        <stp>S.US.ASML</stp>
        <stp>FG</stp>
        <stp/>
        <stp>Close</stp>
        <stp>5Min</stp>
        <stp>-96</stp>
        <stp>all</stp>
        <stp/>
        <stp/>
        <stp>False</stp>
        <stp>T</stp>
        <tr r="M98" s="2"/>
        <tr r="M97" s="2"/>
      </tp>
      <tp>
        <v>174.66</v>
        <stp/>
        <stp>StudyData</stp>
        <stp>S.US.ASML</stp>
        <stp>FG</stp>
        <stp/>
        <stp>Close</stp>
        <stp>5Min</stp>
        <stp>-86</stp>
        <stp>all</stp>
        <stp/>
        <stp/>
        <stp>False</stp>
        <stp>T</stp>
        <tr r="M87" s="2"/>
        <tr r="M88" s="2"/>
      </tp>
      <tp>
        <v>175.7</v>
        <stp/>
        <stp>StudyData</stp>
        <stp>S.US.ASML</stp>
        <stp>FG</stp>
        <stp/>
        <stp>Close</stp>
        <stp>5Min</stp>
        <stp>-36</stp>
        <stp>all</stp>
        <stp/>
        <stp/>
        <stp>False</stp>
        <stp>T</stp>
        <tr r="M38" s="2"/>
        <tr r="M37" s="2"/>
      </tp>
      <tp>
        <v>174.44</v>
        <stp/>
        <stp>StudyData</stp>
        <stp>S.US.ASML</stp>
        <stp>FG</stp>
        <stp/>
        <stp>Close</stp>
        <stp>5Min</stp>
        <stp>-26</stp>
        <stp>all</stp>
        <stp/>
        <stp/>
        <stp>False</stp>
        <stp>T</stp>
        <tr r="M28" s="2"/>
        <tr r="M27" s="2"/>
      </tp>
      <tp>
        <v>173.42</v>
        <stp/>
        <stp>StudyData</stp>
        <stp>S.US.ASML</stp>
        <stp>FG</stp>
        <stp/>
        <stp>Close</stp>
        <stp>5Min</stp>
        <stp>-16</stp>
        <stp>all</stp>
        <stp/>
        <stp/>
        <stp>False</stp>
        <stp>T</stp>
        <tr r="M18" s="2"/>
        <tr r="M17" s="2"/>
      </tp>
      <tp>
        <v>174.5</v>
        <stp/>
        <stp>StudyData</stp>
        <stp>S.US.ASML</stp>
        <stp>FG</stp>
        <stp/>
        <stp>Close</stp>
        <stp>5Min</stp>
        <stp>-76</stp>
        <stp>all</stp>
        <stp/>
        <stp/>
        <stp>False</stp>
        <stp>T</stp>
        <tr r="M77" s="2"/>
        <tr r="M78" s="2"/>
      </tp>
      <tp>
        <v>173.89</v>
        <stp/>
        <stp>StudyData</stp>
        <stp>S.US.ASML</stp>
        <stp>FG</stp>
        <stp/>
        <stp>Close</stp>
        <stp>5Min</stp>
        <stp>-66</stp>
        <stp>all</stp>
        <stp/>
        <stp/>
        <stp>False</stp>
        <stp>T</stp>
        <tr r="M68" s="2"/>
        <tr r="M67" s="2"/>
      </tp>
      <tp>
        <v>174.47</v>
        <stp/>
        <stp>StudyData</stp>
        <stp>S.US.ASML</stp>
        <stp>FG</stp>
        <stp/>
        <stp>Close</stp>
        <stp>5Min</stp>
        <stp>-56</stp>
        <stp>all</stp>
        <stp/>
        <stp/>
        <stp>False</stp>
        <stp>T</stp>
        <tr r="M58" s="2"/>
        <tr r="M57" s="2"/>
      </tp>
      <tp>
        <v>175.29</v>
        <stp/>
        <stp>StudyData</stp>
        <stp>S.US.ASML</stp>
        <stp>FG</stp>
        <stp/>
        <stp>Close</stp>
        <stp>5Min</stp>
        <stp>-46</stp>
        <stp>all</stp>
        <stp/>
        <stp/>
        <stp>False</stp>
        <stp>T</stp>
        <tr r="M48" s="2"/>
        <tr r="M47" s="2"/>
      </tp>
      <tp>
        <v>149.65</v>
        <stp/>
        <stp>StudyData</stp>
        <stp>S.US.ADP</stp>
        <stp>FG</stp>
        <stp/>
        <stp>Close</stp>
        <stp>5Min</stp>
        <stp>-105</stp>
        <stp>all</stp>
        <stp/>
        <stp/>
        <stp>False</stp>
        <stp>T</stp>
        <tr r="F107" s="2"/>
        <tr r="F106" s="2"/>
      </tp>
      <tp>
        <v>120.4</v>
        <stp/>
        <stp>StudyData</stp>
        <stp>S.US.MAR</stp>
        <stp>FG</stp>
        <stp/>
        <stp>Close</stp>
        <stp>5Min</stp>
        <stp>-107</stp>
        <stp>all</stp>
        <stp/>
        <stp/>
        <stp>False</stp>
        <stp>T</stp>
        <tr r="BL109" s="2"/>
        <tr r="BL108" s="2"/>
      </tp>
      <tp>
        <v>100.64</v>
        <stp/>
        <stp>StudyData</stp>
        <stp>S.US.HAS</stp>
        <stp>FG</stp>
        <stp/>
        <stp>Close</stp>
        <stp>5Min</stp>
        <stp>-106</stp>
        <stp>all</stp>
        <stp/>
        <stp/>
        <stp>False</stp>
        <stp>T</stp>
        <tr r="AV107" s="2"/>
        <tr r="AV108" s="2"/>
      </tp>
      <tp>
        <v>50.91</v>
        <stp/>
        <stp>StudyData</stp>
        <stp>S.US.MXIM</stp>
        <stp>FG</stp>
        <stp/>
        <stp>Close</stp>
        <stp>5Min</stp>
        <stp>-12</stp>
        <stp>all</stp>
        <stp/>
        <stp/>
        <stp>False</stp>
        <stp>T</stp>
        <tr r="BS14" s="2"/>
        <tr r="BS13" s="2"/>
      </tp>
      <tp>
        <v>51.32</v>
        <stp/>
        <stp>StudyData</stp>
        <stp>S.US.MXIM</stp>
        <stp>FG</stp>
        <stp/>
        <stp>Close</stp>
        <stp>5Min</stp>
        <stp>-22</stp>
        <stp>all</stp>
        <stp/>
        <stp/>
        <stp>False</stp>
        <stp>T</stp>
        <tr r="BS24" s="2"/>
        <tr r="BS23" s="2"/>
      </tp>
      <tp>
        <v>51.72</v>
        <stp/>
        <stp>StudyData</stp>
        <stp>S.US.MXIM</stp>
        <stp>FG</stp>
        <stp/>
        <stp>Close</stp>
        <stp>5Min</stp>
        <stp>-32</stp>
        <stp>all</stp>
        <stp/>
        <stp/>
        <stp>False</stp>
        <stp>T</stp>
        <tr r="BS34" s="2"/>
        <tr r="BS33" s="2"/>
      </tp>
      <tp>
        <v>52.21</v>
        <stp/>
        <stp>StudyData</stp>
        <stp>S.US.MXIM</stp>
        <stp>FG</stp>
        <stp/>
        <stp>Close</stp>
        <stp>5Min</stp>
        <stp>-42</stp>
        <stp>all</stp>
        <stp/>
        <stp/>
        <stp>False</stp>
        <stp>T</stp>
        <tr r="BS43" s="2"/>
        <tr r="BS44" s="2"/>
      </tp>
      <tp>
        <v>51.81</v>
        <stp/>
        <stp>StudyData</stp>
        <stp>S.US.MXIM</stp>
        <stp>FG</stp>
        <stp/>
        <stp>Close</stp>
        <stp>5Min</stp>
        <stp>-52</stp>
        <stp>all</stp>
        <stp/>
        <stp/>
        <stp>False</stp>
        <stp>T</stp>
        <tr r="BS54" s="2"/>
        <tr r="BS53" s="2"/>
      </tp>
      <tp>
        <v>51.79</v>
        <stp/>
        <stp>StudyData</stp>
        <stp>S.US.MXIM</stp>
        <stp>FG</stp>
        <stp/>
        <stp>Close</stp>
        <stp>5Min</stp>
        <stp>-62</stp>
        <stp>all</stp>
        <stp/>
        <stp/>
        <stp>False</stp>
        <stp>T</stp>
        <tr r="BS63" s="2"/>
        <tr r="BS64" s="2"/>
      </tp>
      <tp>
        <v>51.75</v>
        <stp/>
        <stp>StudyData</stp>
        <stp>S.US.MXIM</stp>
        <stp>FG</stp>
        <stp/>
        <stp>Close</stp>
        <stp>5Min</stp>
        <stp>-72</stp>
        <stp>all</stp>
        <stp/>
        <stp/>
        <stp>False</stp>
        <stp>T</stp>
        <tr r="BS73" s="2"/>
        <tr r="BS74" s="2"/>
      </tp>
      <tp>
        <v>51.29</v>
        <stp/>
        <stp>StudyData</stp>
        <stp>S.US.MXIM</stp>
        <stp>FG</stp>
        <stp/>
        <stp>Close</stp>
        <stp>5Min</stp>
        <stp>-82</stp>
        <stp>all</stp>
        <stp/>
        <stp/>
        <stp>False</stp>
        <stp>T</stp>
        <tr r="BS84" s="2"/>
        <tr r="BS83" s="2"/>
      </tp>
      <tp>
        <v>52.95</v>
        <stp/>
        <stp>StudyData</stp>
        <stp>S.US.MXIM</stp>
        <stp>FG</stp>
        <stp/>
        <stp>Close</stp>
        <stp>5Min</stp>
        <stp>-92</stp>
        <stp>all</stp>
        <stp/>
        <stp/>
        <stp>False</stp>
        <stp>T</stp>
        <tr r="BS93" s="2"/>
        <tr r="BS94" s="2"/>
      </tp>
      <tp>
        <v>70.319999999999993</v>
        <stp/>
        <stp>StudyData</stp>
        <stp>S.US.QCOM</stp>
        <stp>FG</stp>
        <stp/>
        <stp>Close</stp>
        <stp>5Min</stp>
        <stp>-94</stp>
        <stp>all</stp>
        <stp/>
        <stp/>
        <stp>False</stp>
        <stp>T</stp>
        <tr r="CB96" s="2"/>
        <tr r="CB95" s="2"/>
      </tp>
      <tp>
        <v>69.16</v>
        <stp/>
        <stp>StudyData</stp>
        <stp>S.US.QCOM</stp>
        <stp>FG</stp>
        <stp/>
        <stp>Close</stp>
        <stp>5Min</stp>
        <stp>-84</stp>
        <stp>all</stp>
        <stp/>
        <stp/>
        <stp>False</stp>
        <stp>T</stp>
        <tr r="CB85" s="2"/>
        <tr r="CB86" s="2"/>
      </tp>
      <tp>
        <v>68.19</v>
        <stp/>
        <stp>StudyData</stp>
        <stp>S.US.QCOM</stp>
        <stp>FG</stp>
        <stp/>
        <stp>Close</stp>
        <stp>5Min</stp>
        <stp>-34</stp>
        <stp>all</stp>
        <stp/>
        <stp/>
        <stp>False</stp>
        <stp>T</stp>
        <tr r="CB36" s="2"/>
        <tr r="CB35" s="2"/>
      </tp>
      <tp>
        <v>67.69</v>
        <stp/>
        <stp>StudyData</stp>
        <stp>S.US.QCOM</stp>
        <stp>FG</stp>
        <stp/>
        <stp>Close</stp>
        <stp>5Min</stp>
        <stp>-24</stp>
        <stp>all</stp>
        <stp/>
        <stp/>
        <stp>False</stp>
        <stp>T</stp>
        <tr r="CB25" s="2"/>
        <tr r="CB26" s="2"/>
      </tp>
      <tp>
        <v>67.180000000000007</v>
        <stp/>
        <stp>StudyData</stp>
        <stp>S.US.QCOM</stp>
        <stp>FG</stp>
        <stp/>
        <stp>Close</stp>
        <stp>5Min</stp>
        <stp>-14</stp>
        <stp>all</stp>
        <stp/>
        <stp/>
        <stp>False</stp>
        <stp>T</stp>
        <tr r="CB16" s="2"/>
        <tr r="CB15" s="2"/>
      </tp>
      <tp>
        <v>68.209999999999994</v>
        <stp/>
        <stp>StudyData</stp>
        <stp>S.US.QCOM</stp>
        <stp>FG</stp>
        <stp/>
        <stp>Close</stp>
        <stp>5Min</stp>
        <stp>-74</stp>
        <stp>all</stp>
        <stp/>
        <stp/>
        <stp>False</stp>
        <stp>T</stp>
        <tr r="CB75" s="2"/>
        <tr r="CB76" s="2"/>
      </tp>
      <tp>
        <v>68.25</v>
        <stp/>
        <stp>StudyData</stp>
        <stp>S.US.QCOM</stp>
        <stp>FG</stp>
        <stp/>
        <stp>Close</stp>
        <stp>5Min</stp>
        <stp>-64</stp>
        <stp>all</stp>
        <stp/>
        <stp/>
        <stp>False</stp>
        <stp>T</stp>
        <tr r="CB66" s="2"/>
        <tr r="CB65" s="2"/>
      </tp>
      <tp>
        <v>68.430000000000007</v>
        <stp/>
        <stp>StudyData</stp>
        <stp>S.US.QCOM</stp>
        <stp>FG</stp>
        <stp/>
        <stp>Close</stp>
        <stp>5Min</stp>
        <stp>-54</stp>
        <stp>all</stp>
        <stp/>
        <stp/>
        <stp>False</stp>
        <stp>T</stp>
        <tr r="CB56" s="2"/>
        <tr r="CB55" s="2"/>
      </tp>
      <tp>
        <v>68.45</v>
        <stp/>
        <stp>StudyData</stp>
        <stp>S.US.QCOM</stp>
        <stp>FG</stp>
        <stp/>
        <stp>Close</stp>
        <stp>5Min</stp>
        <stp>-44</stp>
        <stp>all</stp>
        <stp/>
        <stp/>
        <stp>False</stp>
        <stp>T</stp>
        <tr r="CB46" s="2"/>
        <tr r="CB45" s="2"/>
      </tp>
      <tp>
        <v>339.65</v>
        <stp/>
        <stp>StudyData</stp>
        <stp>S.US.BIIB</stp>
        <stp>FG</stp>
        <stp/>
        <stp>Close</stp>
        <stp>5Min</stp>
        <stp>-12</stp>
        <stp>all</stp>
        <stp/>
        <stp/>
        <stp>False</stp>
        <stp>T</stp>
        <tr r="Q13" s="2"/>
        <tr r="Q14" s="2"/>
      </tp>
      <tp>
        <v>341.27</v>
        <stp/>
        <stp>StudyData</stp>
        <stp>S.US.BIIB</stp>
        <stp>FG</stp>
        <stp/>
        <stp>Close</stp>
        <stp>5Min</stp>
        <stp>-32</stp>
        <stp>all</stp>
        <stp/>
        <stp/>
        <stp>False</stp>
        <stp>T</stp>
        <tr r="Q33" s="2"/>
        <tr r="Q34" s="2"/>
      </tp>
      <tp>
        <v>341.9</v>
        <stp/>
        <stp>StudyData</stp>
        <stp>S.US.BIIB</stp>
        <stp>FG</stp>
        <stp/>
        <stp>Close</stp>
        <stp>5Min</stp>
        <stp>-22</stp>
        <stp>all</stp>
        <stp/>
        <stp/>
        <stp>False</stp>
        <stp>T</stp>
        <tr r="Q23" s="2"/>
        <tr r="Q24" s="2"/>
      </tp>
      <tp>
        <v>344.91</v>
        <stp/>
        <stp>StudyData</stp>
        <stp>S.US.BIIB</stp>
        <stp>FG</stp>
        <stp/>
        <stp>Close</stp>
        <stp>5Min</stp>
        <stp>-52</stp>
        <stp>all</stp>
        <stp/>
        <stp/>
        <stp>False</stp>
        <stp>T</stp>
        <tr r="Q54" s="2"/>
        <tr r="Q53" s="2"/>
      </tp>
      <tp>
        <v>345.32</v>
        <stp/>
        <stp>StudyData</stp>
        <stp>S.US.BIIB</stp>
        <stp>FG</stp>
        <stp/>
        <stp>Close</stp>
        <stp>5Min</stp>
        <stp>-42</stp>
        <stp>all</stp>
        <stp/>
        <stp/>
        <stp>False</stp>
        <stp>T</stp>
        <tr r="Q43" s="2"/>
        <tr r="Q44" s="2"/>
      </tp>
      <tp>
        <v>346.05</v>
        <stp/>
        <stp>StudyData</stp>
        <stp>S.US.BIIB</stp>
        <stp>FG</stp>
        <stp/>
        <stp>Close</stp>
        <stp>5Min</stp>
        <stp>-72</stp>
        <stp>all</stp>
        <stp/>
        <stp/>
        <stp>False</stp>
        <stp>T</stp>
        <tr r="Q73" s="2"/>
        <tr r="Q74" s="2"/>
      </tp>
      <tp>
        <v>345.89</v>
        <stp/>
        <stp>StudyData</stp>
        <stp>S.US.BIIB</stp>
        <stp>FG</stp>
        <stp/>
        <stp>Close</stp>
        <stp>5Min</stp>
        <stp>-62</stp>
        <stp>all</stp>
        <stp/>
        <stp/>
        <stp>False</stp>
        <stp>T</stp>
        <tr r="Q63" s="2"/>
        <tr r="Q64" s="2"/>
      </tp>
      <tp>
        <v>344.02</v>
        <stp/>
        <stp>StudyData</stp>
        <stp>S.US.BIIB</stp>
        <stp>FG</stp>
        <stp/>
        <stp>Close</stp>
        <stp>5Min</stp>
        <stp>-92</stp>
        <stp>all</stp>
        <stp/>
        <stp/>
        <stp>False</stp>
        <stp>T</stp>
        <tr r="Q94" s="2"/>
        <tr r="Q93" s="2"/>
      </tp>
      <tp>
        <v>340.79</v>
        <stp/>
        <stp>StudyData</stp>
        <stp>S.US.BIIB</stp>
        <stp>FG</stp>
        <stp/>
        <stp>Close</stp>
        <stp>5Min</stp>
        <stp>-82</stp>
        <stp>all</stp>
        <stp/>
        <stp/>
        <stp>False</stp>
        <stp>T</stp>
        <tr r="Q84" s="2"/>
        <tr r="Q83" s="2"/>
      </tp>
      <tp>
        <v>87.85</v>
        <stp/>
        <stp>StudyData</stp>
        <stp>S.US.HSIC</stp>
        <stp>FG</stp>
        <stp/>
        <stp>Close</stp>
        <stp>5Min</stp>
        <stp>-92</stp>
        <stp>all</stp>
        <stp/>
        <stp/>
        <stp>False</stp>
        <stp>T</stp>
        <tr r="AX93" s="2"/>
        <tr r="AX94" s="2"/>
      </tp>
      <tp>
        <v>87.53</v>
        <stp/>
        <stp>StudyData</stp>
        <stp>S.US.HSIC</stp>
        <stp>FG</stp>
        <stp/>
        <stp>Close</stp>
        <stp>5Min</stp>
        <stp>-82</stp>
        <stp>all</stp>
        <stp/>
        <stp/>
        <stp>False</stp>
        <stp>T</stp>
        <tr r="AX84" s="2"/>
        <tr r="AX83" s="2"/>
      </tp>
      <tp>
        <v>87.04</v>
        <stp/>
        <stp>StudyData</stp>
        <stp>S.US.HSIC</stp>
        <stp>FG</stp>
        <stp/>
        <stp>Close</stp>
        <stp>5Min</stp>
        <stp>-32</stp>
        <stp>all</stp>
        <stp/>
        <stp/>
        <stp>False</stp>
        <stp>T</stp>
        <tr r="AX33" s="2"/>
        <tr r="AX34" s="2"/>
      </tp>
      <tp>
        <v>86.97</v>
        <stp/>
        <stp>StudyData</stp>
        <stp>S.US.HSIC</stp>
        <stp>FG</stp>
        <stp/>
        <stp>Close</stp>
        <stp>5Min</stp>
        <stp>-22</stp>
        <stp>all</stp>
        <stp/>
        <stp/>
        <stp>False</stp>
        <stp>T</stp>
        <tr r="AX23" s="2"/>
        <tr r="AX24" s="2"/>
      </tp>
      <tp>
        <v>86.58</v>
        <stp/>
        <stp>StudyData</stp>
        <stp>S.US.HSIC</stp>
        <stp>FG</stp>
        <stp/>
        <stp>Close</stp>
        <stp>5Min</stp>
        <stp>-12</stp>
        <stp>all</stp>
        <stp/>
        <stp/>
        <stp>False</stp>
        <stp>T</stp>
        <tr r="AX14" s="2"/>
        <tr r="AX13" s="2"/>
      </tp>
      <tp>
        <v>87.63</v>
        <stp/>
        <stp>StudyData</stp>
        <stp>S.US.HSIC</stp>
        <stp>FG</stp>
        <stp/>
        <stp>Close</stp>
        <stp>5Min</stp>
        <stp>-72</stp>
        <stp>all</stp>
        <stp/>
        <stp/>
        <stp>False</stp>
        <stp>T</stp>
        <tr r="AX73" s="2"/>
        <tr r="AX74" s="2"/>
      </tp>
      <tp>
        <v>87.73</v>
        <stp/>
        <stp>StudyData</stp>
        <stp>S.US.HSIC</stp>
        <stp>FG</stp>
        <stp/>
        <stp>Close</stp>
        <stp>5Min</stp>
        <stp>-62</stp>
        <stp>all</stp>
        <stp/>
        <stp/>
        <stp>False</stp>
        <stp>T</stp>
        <tr r="AX63" s="2"/>
        <tr r="AX64" s="2"/>
      </tp>
      <tp>
        <v>87.7</v>
        <stp/>
        <stp>StudyData</stp>
        <stp>S.US.HSIC</stp>
        <stp>FG</stp>
        <stp/>
        <stp>Close</stp>
        <stp>5Min</stp>
        <stp>-52</stp>
        <stp>all</stp>
        <stp/>
        <stp/>
        <stp>False</stp>
        <stp>T</stp>
        <tr r="AX53" s="2"/>
        <tr r="AX54" s="2"/>
      </tp>
      <tp>
        <v>87.7</v>
        <stp/>
        <stp>StudyData</stp>
        <stp>S.US.HSIC</stp>
        <stp>FG</stp>
        <stp/>
        <stp>Close</stp>
        <stp>5Min</stp>
        <stp>-42</stp>
        <stp>all</stp>
        <stp/>
        <stp/>
        <stp>False</stp>
        <stp>T</stp>
        <tr r="AX43" s="2"/>
        <tr r="AX44" s="2"/>
      </tp>
      <tp>
        <v>20.05</v>
        <stp/>
        <stp>StudyData</stp>
        <stp>S.US.SYMC</stp>
        <stp>FG</stp>
        <stp/>
        <stp>Close</stp>
        <stp>5Min</stp>
        <stp>-16</stp>
        <stp>all</stp>
        <stp/>
        <stp/>
        <stp>False</stp>
        <stp>T</stp>
        <tr r="CL18" s="2"/>
        <tr r="CL17" s="2"/>
      </tp>
      <tp>
        <v>20.079999999999998</v>
        <stp/>
        <stp>StudyData</stp>
        <stp>S.US.SYMC</stp>
        <stp>FG</stp>
        <stp/>
        <stp>Close</stp>
        <stp>5Min</stp>
        <stp>-36</stp>
        <stp>all</stp>
        <stp/>
        <stp/>
        <stp>False</stp>
        <stp>T</stp>
        <tr r="CL38" s="2"/>
        <tr r="CL37" s="2"/>
      </tp>
      <tp>
        <v>20.010000000000002</v>
        <stp/>
        <stp>StudyData</stp>
        <stp>S.US.SYMC</stp>
        <stp>FG</stp>
        <stp/>
        <stp>Close</stp>
        <stp>5Min</stp>
        <stp>-26</stp>
        <stp>all</stp>
        <stp/>
        <stp/>
        <stp>False</stp>
        <stp>T</stp>
        <tr r="CL27" s="2"/>
        <tr r="CL28" s="2"/>
      </tp>
      <tp>
        <v>20.059999999999999</v>
        <stp/>
        <stp>StudyData</stp>
        <stp>S.US.SYMC</stp>
        <stp>FG</stp>
        <stp/>
        <stp>Close</stp>
        <stp>5Min</stp>
        <stp>-56</stp>
        <stp>all</stp>
        <stp/>
        <stp/>
        <stp>False</stp>
        <stp>T</stp>
        <tr r="CL57" s="2"/>
        <tr r="CL58" s="2"/>
      </tp>
      <tp>
        <v>20.079999999999998</v>
        <stp/>
        <stp>StudyData</stp>
        <stp>S.US.SYMC</stp>
        <stp>FG</stp>
        <stp/>
        <stp>Close</stp>
        <stp>5Min</stp>
        <stp>-46</stp>
        <stp>all</stp>
        <stp/>
        <stp/>
        <stp>False</stp>
        <stp>T</stp>
        <tr r="CL48" s="2"/>
        <tr r="CL47" s="2"/>
      </tp>
      <tp>
        <v>20.07</v>
        <stp/>
        <stp>StudyData</stp>
        <stp>S.US.SYMC</stp>
        <stp>FG</stp>
        <stp/>
        <stp>Close</stp>
        <stp>5Min</stp>
        <stp>-76</stp>
        <stp>all</stp>
        <stp/>
        <stp/>
        <stp>False</stp>
        <stp>T</stp>
        <tr r="CL78" s="2"/>
        <tr r="CL77" s="2"/>
      </tp>
      <tp>
        <v>19.98</v>
        <stp/>
        <stp>StudyData</stp>
        <stp>S.US.SYMC</stp>
        <stp>FG</stp>
        <stp/>
        <stp>Close</stp>
        <stp>5Min</stp>
        <stp>-66</stp>
        <stp>all</stp>
        <stp/>
        <stp/>
        <stp>False</stp>
        <stp>T</stp>
        <tr r="CL67" s="2"/>
        <tr r="CL68" s="2"/>
      </tp>
      <tp>
        <v>19.91</v>
        <stp/>
        <stp>StudyData</stp>
        <stp>S.US.SYMC</stp>
        <stp>FG</stp>
        <stp/>
        <stp>Close</stp>
        <stp>5Min</stp>
        <stp>-96</stp>
        <stp>all</stp>
        <stp/>
        <stp/>
        <stp>False</stp>
        <stp>T</stp>
        <tr r="CL97" s="2"/>
        <tr r="CL98" s="2"/>
      </tp>
      <tp>
        <v>20.09</v>
        <stp/>
        <stp>StudyData</stp>
        <stp>S.US.SYMC</stp>
        <stp>FG</stp>
        <stp/>
        <stp>Close</stp>
        <stp>5Min</stp>
        <stp>-86</stp>
        <stp>all</stp>
        <stp/>
        <stp/>
        <stp>False</stp>
        <stp>T</stp>
        <tr r="CL87" s="2"/>
        <tr r="CL88" s="2"/>
      </tp>
      <tp>
        <v>263.44</v>
        <stp/>
        <stp>StudyData</stp>
        <stp>S.US.TSLA</stp>
        <stp>FG</stp>
        <stp/>
        <stp>Close</stp>
        <stp>5Min</stp>
        <stp>-97</stp>
        <stp>all</stp>
        <stp/>
        <stp/>
        <stp>False</stp>
        <stp>T</stp>
        <tr r="CN98" s="2"/>
        <tr r="CN99" s="2"/>
      </tp>
      <tp>
        <v>257.61</v>
        <stp/>
        <stp>StudyData</stp>
        <stp>S.US.TSLA</stp>
        <stp>FG</stp>
        <stp/>
        <stp>Close</stp>
        <stp>5Min</stp>
        <stp>-87</stp>
        <stp>all</stp>
        <stp/>
        <stp/>
        <stp>False</stp>
        <stp>T</stp>
        <tr r="CN89" s="2"/>
        <tr r="CN88" s="2"/>
      </tp>
      <tp>
        <v>259.29000000000002</v>
        <stp/>
        <stp>StudyData</stp>
        <stp>S.US.TSLA</stp>
        <stp>FG</stp>
        <stp/>
        <stp>Close</stp>
        <stp>5Min</stp>
        <stp>-37</stp>
        <stp>all</stp>
        <stp/>
        <stp/>
        <stp>False</stp>
        <stp>T</stp>
        <tr r="CN39" s="2"/>
        <tr r="CN38" s="2"/>
      </tp>
      <tp>
        <v>259.75</v>
        <stp/>
        <stp>StudyData</stp>
        <stp>S.US.TSLA</stp>
        <stp>FG</stp>
        <stp/>
        <stp>Close</stp>
        <stp>5Min</stp>
        <stp>-27</stp>
        <stp>all</stp>
        <stp/>
        <stp/>
        <stp>False</stp>
        <stp>T</stp>
        <tr r="CN29" s="2"/>
        <tr r="CN28" s="2"/>
      </tp>
      <tp>
        <v>258.64999999999998</v>
        <stp/>
        <stp>StudyData</stp>
        <stp>S.US.TSLA</stp>
        <stp>FG</stp>
        <stp/>
        <stp>Close</stp>
        <stp>5Min</stp>
        <stp>-17</stp>
        <stp>all</stp>
        <stp/>
        <stp/>
        <stp>False</stp>
        <stp>T</stp>
        <tr r="CN18" s="2"/>
        <tr r="CN19" s="2"/>
      </tp>
      <tp>
        <v>253.55</v>
        <stp/>
        <stp>StudyData</stp>
        <stp>S.US.TSLA</stp>
        <stp>FG</stp>
        <stp/>
        <stp>Close</stp>
        <stp>5Min</stp>
        <stp>-77</stp>
        <stp>all</stp>
        <stp/>
        <stp/>
        <stp>False</stp>
        <stp>T</stp>
        <tr r="CN78" s="2"/>
        <tr r="CN79" s="2"/>
      </tp>
      <tp>
        <v>250.05</v>
        <stp/>
        <stp>StudyData</stp>
        <stp>S.US.TSLA</stp>
        <stp>FG</stp>
        <stp/>
        <stp>Close</stp>
        <stp>5Min</stp>
        <stp>-67</stp>
        <stp>all</stp>
        <stp/>
        <stp/>
        <stp>False</stp>
        <stp>T</stp>
        <tr r="CN68" s="2"/>
        <tr r="CN69" s="2"/>
      </tp>
      <tp>
        <v>254.92</v>
        <stp/>
        <stp>StudyData</stp>
        <stp>S.US.TSLA</stp>
        <stp>FG</stp>
        <stp/>
        <stp>Close</stp>
        <stp>5Min</stp>
        <stp>-57</stp>
        <stp>all</stp>
        <stp/>
        <stp/>
        <stp>False</stp>
        <stp>T</stp>
        <tr r="CN59" s="2"/>
        <tr r="CN58" s="2"/>
      </tp>
      <tp>
        <v>254.17</v>
        <stp/>
        <stp>StudyData</stp>
        <stp>S.US.TSLA</stp>
        <stp>FG</stp>
        <stp/>
        <stp>Close</stp>
        <stp>5Min</stp>
        <stp>-47</stp>
        <stp>all</stp>
        <stp/>
        <stp/>
        <stp>False</stp>
        <stp>T</stp>
        <tr r="CN48" s="2"/>
        <tr r="CN49" s="2"/>
      </tp>
      <tp>
        <v>74.91</v>
        <stp/>
        <stp>StudyData</stp>
        <stp>S.US.ATVI</stp>
        <stp>FG</stp>
        <stp/>
        <stp>Close</stp>
        <stp>5Min</stp>
        <stp/>
        <stp>all</stp>
        <stp/>
        <stp/>
        <stp>False</stp>
        <stp>T</stp>
        <tr r="N109" s="2"/>
      </tp>
      <tp>
        <v>86.99</v>
        <stp/>
        <stp>StudyData</stp>
        <stp>S.US.CELG</stp>
        <stp>FG</stp>
        <stp/>
        <stp>Close</stp>
        <stp>5Min</stp>
        <stp>-97</stp>
        <stp>all</stp>
        <stp/>
        <stp/>
        <stp>False</stp>
        <stp>T</stp>
        <tr r="V98" s="2"/>
        <tr r="V99" s="2"/>
      </tp>
      <tp>
        <v>86.71</v>
        <stp/>
        <stp>StudyData</stp>
        <stp>S.US.CELG</stp>
        <stp>FG</stp>
        <stp/>
        <stp>Close</stp>
        <stp>5Min</stp>
        <stp>-87</stp>
        <stp>all</stp>
        <stp/>
        <stp/>
        <stp>False</stp>
        <stp>T</stp>
        <tr r="V89" s="2"/>
        <tr r="V88" s="2"/>
      </tp>
      <tp>
        <v>85.86</v>
        <stp/>
        <stp>StudyData</stp>
        <stp>S.US.CELG</stp>
        <stp>FG</stp>
        <stp/>
        <stp>Close</stp>
        <stp>5Min</stp>
        <stp>-57</stp>
        <stp>all</stp>
        <stp/>
        <stp/>
        <stp>False</stp>
        <stp>T</stp>
        <tr r="V58" s="2"/>
        <tr r="V59" s="2"/>
      </tp>
      <tp>
        <v>85.68</v>
        <stp/>
        <stp>StudyData</stp>
        <stp>S.US.CELG</stp>
        <stp>FG</stp>
        <stp/>
        <stp>Close</stp>
        <stp>5Min</stp>
        <stp>-47</stp>
        <stp>all</stp>
        <stp/>
        <stp/>
        <stp>False</stp>
        <stp>T</stp>
        <tr r="V48" s="2"/>
        <tr r="V49" s="2"/>
      </tp>
      <tp>
        <v>86.24</v>
        <stp/>
        <stp>StudyData</stp>
        <stp>S.US.CELG</stp>
        <stp>FG</stp>
        <stp/>
        <stp>Close</stp>
        <stp>5Min</stp>
        <stp>-77</stp>
        <stp>all</stp>
        <stp/>
        <stp/>
        <stp>False</stp>
        <stp>T</stp>
        <tr r="V78" s="2"/>
        <tr r="V79" s="2"/>
      </tp>
      <tp>
        <v>86</v>
        <stp/>
        <stp>StudyData</stp>
        <stp>S.US.CELG</stp>
        <stp>FG</stp>
        <stp/>
        <stp>Close</stp>
        <stp>5Min</stp>
        <stp>-67</stp>
        <stp>all</stp>
        <stp/>
        <stp/>
        <stp>False</stp>
        <stp>T</stp>
        <tr r="V68" s="2"/>
        <tr r="V69" s="2"/>
      </tp>
      <tp>
        <v>85.09</v>
        <stp/>
        <stp>StudyData</stp>
        <stp>S.US.CELG</stp>
        <stp>FG</stp>
        <stp/>
        <stp>Close</stp>
        <stp>5Min</stp>
        <stp>-17</stp>
        <stp>all</stp>
        <stp/>
        <stp/>
        <stp>False</stp>
        <stp>T</stp>
        <tr r="V19" s="2"/>
        <tr r="V18" s="2"/>
      </tp>
      <tp>
        <v>85.75</v>
        <stp/>
        <stp>StudyData</stp>
        <stp>S.US.CELG</stp>
        <stp>FG</stp>
        <stp/>
        <stp>Close</stp>
        <stp>5Min</stp>
        <stp>-37</stp>
        <stp>all</stp>
        <stp/>
        <stp/>
        <stp>False</stp>
        <stp>T</stp>
        <tr r="V38" s="2"/>
        <tr r="V39" s="2"/>
      </tp>
      <tp>
        <v>84.94</v>
        <stp/>
        <stp>StudyData</stp>
        <stp>S.US.CELG</stp>
        <stp>FG</stp>
        <stp/>
        <stp>Close</stp>
        <stp>5Min</stp>
        <stp>-27</stp>
        <stp>all</stp>
        <stp/>
        <stp/>
        <stp>False</stp>
        <stp>T</stp>
        <tr r="V29" s="2"/>
        <tr r="V28" s="2"/>
      </tp>
      <tp>
        <v>1810.51</v>
        <stp/>
        <stp>StudyData</stp>
        <stp>S.US.BKNG</stp>
        <stp>FG</stp>
        <stp/>
        <stp>Close</stp>
        <stp>5Min</stp>
        <stp>-35</stp>
        <stp>all</stp>
        <stp/>
        <stp/>
        <stp>False</stp>
        <stp>T</stp>
        <tr r="R37" s="2"/>
        <tr r="R36" s="2"/>
      </tp>
      <tp>
        <v>1798.16</v>
        <stp/>
        <stp>StudyData</stp>
        <stp>S.US.BKNG</stp>
        <stp>FG</stp>
        <stp/>
        <stp>Close</stp>
        <stp>5Min</stp>
        <stp>-25</stp>
        <stp>all</stp>
        <stp/>
        <stp/>
        <stp>False</stp>
        <stp>T</stp>
        <tr r="R27" s="2"/>
        <tr r="R26" s="2"/>
      </tp>
      <tp>
        <v>1793.67</v>
        <stp/>
        <stp>StudyData</stp>
        <stp>S.US.BKNG</stp>
        <stp>FG</stp>
        <stp/>
        <stp>Close</stp>
        <stp>5Min</stp>
        <stp>-15</stp>
        <stp>all</stp>
        <stp/>
        <stp/>
        <stp>False</stp>
        <stp>T</stp>
        <tr r="R16" s="2"/>
        <tr r="R17" s="2"/>
      </tp>
      <tp>
        <v>1815.93</v>
        <stp/>
        <stp>StudyData</stp>
        <stp>S.US.BKNG</stp>
        <stp>FG</stp>
        <stp/>
        <stp>Close</stp>
        <stp>5Min</stp>
        <stp>-75</stp>
        <stp>all</stp>
        <stp/>
        <stp/>
        <stp>False</stp>
        <stp>T</stp>
        <tr r="R77" s="2"/>
        <tr r="R76" s="2"/>
      </tp>
      <tp>
        <v>1800</v>
        <stp/>
        <stp>StudyData</stp>
        <stp>S.US.BKNG</stp>
        <stp>FG</stp>
        <stp/>
        <stp>Close</stp>
        <stp>5Min</stp>
        <stp>-65</stp>
        <stp>all</stp>
        <stp/>
        <stp/>
        <stp>False</stp>
        <stp>T</stp>
        <tr r="R67" s="2"/>
        <tr r="R66" s="2"/>
      </tp>
      <tp>
        <v>1807.46</v>
        <stp/>
        <stp>StudyData</stp>
        <stp>S.US.BKNG</stp>
        <stp>FG</stp>
        <stp/>
        <stp>Close</stp>
        <stp>5Min</stp>
        <stp>-55</stp>
        <stp>all</stp>
        <stp/>
        <stp/>
        <stp>False</stp>
        <stp>T</stp>
        <tr r="R57" s="2"/>
        <tr r="R56" s="2"/>
      </tp>
      <tp>
        <v>1802</v>
        <stp/>
        <stp>StudyData</stp>
        <stp>S.US.BKNG</stp>
        <stp>FG</stp>
        <stp/>
        <stp>Close</stp>
        <stp>5Min</stp>
        <stp>-45</stp>
        <stp>all</stp>
        <stp/>
        <stp/>
        <stp>False</stp>
        <stp>T</stp>
        <tr r="R47" s="2"/>
        <tr r="R46" s="2"/>
      </tp>
      <tp>
        <v>1878.82</v>
        <stp/>
        <stp>StudyData</stp>
        <stp>S.US.BKNG</stp>
        <stp>FG</stp>
        <stp/>
        <stp>Close</stp>
        <stp>5Min</stp>
        <stp>-95</stp>
        <stp>all</stp>
        <stp/>
        <stp/>
        <stp>False</stp>
        <stp>T</stp>
        <tr r="R96" s="2"/>
        <tr r="R97" s="2"/>
      </tp>
      <tp>
        <v>1847.24</v>
        <stp/>
        <stp>StudyData</stp>
        <stp>S.US.BKNG</stp>
        <stp>FG</stp>
        <stp/>
        <stp>Close</stp>
        <stp>5Min</stp>
        <stp>-85</stp>
        <stp>all</stp>
        <stp/>
        <stp/>
        <stp>False</stp>
        <stp>T</stp>
        <tr r="R86" s="2"/>
        <tr r="R87" s="2"/>
      </tp>
      <tp>
        <v>1117.18</v>
        <stp/>
        <stp>StudyData</stp>
        <stp>S.US.GOOG</stp>
        <stp>FG</stp>
        <stp/>
        <stp>Close</stp>
        <stp>5Min</stp>
        <stp>-74</stp>
        <stp>all</stp>
        <stp/>
        <stp/>
        <stp>False</stp>
        <stp>T</stp>
        <tr r="AT75" s="2"/>
        <tr r="AT76" s="2"/>
      </tp>
      <tp>
        <v>1111.8499999999999</v>
        <stp/>
        <stp>StudyData</stp>
        <stp>S.US.GOOG</stp>
        <stp>FG</stp>
        <stp/>
        <stp>Close</stp>
        <stp>5Min</stp>
        <stp>-64</stp>
        <stp>all</stp>
        <stp/>
        <stp/>
        <stp>False</stp>
        <stp>T</stp>
        <tr r="AT65" s="2"/>
        <tr r="AT66" s="2"/>
      </tp>
      <tp>
        <v>1113.72</v>
        <stp/>
        <stp>StudyData</stp>
        <stp>S.US.GOOG</stp>
        <stp>FG</stp>
        <stp/>
        <stp>Close</stp>
        <stp>5Min</stp>
        <stp>-54</stp>
        <stp>all</stp>
        <stp/>
        <stp/>
        <stp>False</stp>
        <stp>T</stp>
        <tr r="AT56" s="2"/>
        <tr r="AT55" s="2"/>
      </tp>
      <tp>
        <v>1118</v>
        <stp/>
        <stp>StudyData</stp>
        <stp>S.US.GOOG</stp>
        <stp>FG</stp>
        <stp/>
        <stp>Close</stp>
        <stp>5Min</stp>
        <stp>-44</stp>
        <stp>all</stp>
        <stp/>
        <stp/>
        <stp>False</stp>
        <stp>T</stp>
        <tr r="AT45" s="2"/>
        <tr r="AT46" s="2"/>
      </tp>
      <tp>
        <v>1112.2</v>
        <stp/>
        <stp>StudyData</stp>
        <stp>S.US.GOOG</stp>
        <stp>FG</stp>
        <stp/>
        <stp>Close</stp>
        <stp>5Min</stp>
        <stp>-34</stp>
        <stp>all</stp>
        <stp/>
        <stp/>
        <stp>False</stp>
        <stp>T</stp>
        <tr r="AT35" s="2"/>
        <tr r="AT36" s="2"/>
      </tp>
      <tp>
        <v>1107.24</v>
        <stp/>
        <stp>StudyData</stp>
        <stp>S.US.GOOG</stp>
        <stp>FG</stp>
        <stp/>
        <stp>Close</stp>
        <stp>5Min</stp>
        <stp>-24</stp>
        <stp>all</stp>
        <stp/>
        <stp/>
        <stp>False</stp>
        <stp>T</stp>
        <tr r="AT25" s="2"/>
        <tr r="AT26" s="2"/>
      </tp>
      <tp>
        <v>1095.3900000000001</v>
        <stp/>
        <stp>StudyData</stp>
        <stp>S.US.GOOG</stp>
        <stp>FG</stp>
        <stp/>
        <stp>Close</stp>
        <stp>5Min</stp>
        <stp>-14</stp>
        <stp>all</stp>
        <stp/>
        <stp/>
        <stp>False</stp>
        <stp>T</stp>
        <tr r="AT15" s="2"/>
        <tr r="AT16" s="2"/>
      </tp>
      <tp>
        <v>1139.8699999999999</v>
        <stp/>
        <stp>StudyData</stp>
        <stp>S.US.GOOG</stp>
        <stp>FG</stp>
        <stp/>
        <stp>Close</stp>
        <stp>5Min</stp>
        <stp>-94</stp>
        <stp>all</stp>
        <stp/>
        <stp/>
        <stp>False</stp>
        <stp>T</stp>
        <tr r="AT95" s="2"/>
        <tr r="AT96" s="2"/>
      </tp>
      <tp>
        <v>1115.5</v>
        <stp/>
        <stp>StudyData</stp>
        <stp>S.US.GOOG</stp>
        <stp>FG</stp>
        <stp/>
        <stp>Close</stp>
        <stp>5Min</stp>
        <stp>-84</stp>
        <stp>all</stp>
        <stp/>
        <stp/>
        <stp>False</stp>
        <stp>T</stp>
        <tr r="AT85" s="2"/>
        <tr r="AT86" s="2"/>
      </tp>
      <tp>
        <v>75.8</v>
        <stp/>
        <stp>StudyData</stp>
        <stp>S.US.GILD</stp>
        <stp>FG</stp>
        <stp/>
        <stp>Close</stp>
        <stp>5Min</stp>
        <stp>-17</stp>
        <stp>all</stp>
        <stp/>
        <stp/>
        <stp>False</stp>
        <stp>T</stp>
        <tr r="AS19" s="2"/>
        <tr r="AS18" s="2"/>
      </tp>
      <tp>
        <v>76.45</v>
        <stp/>
        <stp>StudyData</stp>
        <stp>S.US.GILD</stp>
        <stp>FG</stp>
        <stp/>
        <stp>Close</stp>
        <stp>5Min</stp>
        <stp>-37</stp>
        <stp>all</stp>
        <stp/>
        <stp/>
        <stp>False</stp>
        <stp>T</stp>
        <tr r="AS38" s="2"/>
        <tr r="AS39" s="2"/>
      </tp>
      <tp>
        <v>75.78</v>
        <stp/>
        <stp>StudyData</stp>
        <stp>S.US.GILD</stp>
        <stp>FG</stp>
        <stp/>
        <stp>Close</stp>
        <stp>5Min</stp>
        <stp>-27</stp>
        <stp>all</stp>
        <stp/>
        <stp/>
        <stp>False</stp>
        <stp>T</stp>
        <tr r="AS28" s="2"/>
        <tr r="AS29" s="2"/>
      </tp>
      <tp>
        <v>76.56</v>
        <stp/>
        <stp>StudyData</stp>
        <stp>S.US.GILD</stp>
        <stp>FG</stp>
        <stp/>
        <stp>Close</stp>
        <stp>5Min</stp>
        <stp>-57</stp>
        <stp>all</stp>
        <stp/>
        <stp/>
        <stp>False</stp>
        <stp>T</stp>
        <tr r="AS58" s="2"/>
        <tr r="AS59" s="2"/>
      </tp>
      <tp>
        <v>76.2</v>
        <stp/>
        <stp>StudyData</stp>
        <stp>S.US.GILD</stp>
        <stp>FG</stp>
        <stp/>
        <stp>Close</stp>
        <stp>5Min</stp>
        <stp>-47</stp>
        <stp>all</stp>
        <stp/>
        <stp/>
        <stp>False</stp>
        <stp>T</stp>
        <tr r="AS49" s="2"/>
        <tr r="AS48" s="2"/>
      </tp>
      <tp>
        <v>76.67</v>
        <stp/>
        <stp>StudyData</stp>
        <stp>S.US.GILD</stp>
        <stp>FG</stp>
        <stp/>
        <stp>Close</stp>
        <stp>5Min</stp>
        <stp>-77</stp>
        <stp>all</stp>
        <stp/>
        <stp/>
        <stp>False</stp>
        <stp>T</stp>
        <tr r="AS78" s="2"/>
        <tr r="AS79" s="2"/>
      </tp>
      <tp>
        <v>76.87</v>
        <stp/>
        <stp>StudyData</stp>
        <stp>S.US.GILD</stp>
        <stp>FG</stp>
        <stp/>
        <stp>Close</stp>
        <stp>5Min</stp>
        <stp>-67</stp>
        <stp>all</stp>
        <stp/>
        <stp/>
        <stp>False</stp>
        <stp>T</stp>
        <tr r="AS68" s="2"/>
        <tr r="AS69" s="2"/>
      </tp>
      <tp>
        <v>76.75</v>
        <stp/>
        <stp>StudyData</stp>
        <stp>S.US.GILD</stp>
        <stp>FG</stp>
        <stp/>
        <stp>Close</stp>
        <stp>5Min</stp>
        <stp>-97</stp>
        <stp>all</stp>
        <stp/>
        <stp/>
        <stp>False</stp>
        <stp>T</stp>
        <tr r="AS98" s="2"/>
        <tr r="AS99" s="2"/>
      </tp>
      <tp>
        <v>76.73</v>
        <stp/>
        <stp>StudyData</stp>
        <stp>S.US.GILD</stp>
        <stp>FG</stp>
        <stp/>
        <stp>Close</stp>
        <stp>5Min</stp>
        <stp>-87</stp>
        <stp>all</stp>
        <stp/>
        <stp/>
        <stp>False</stp>
        <stp>T</stp>
        <tr r="AS89" s="2"/>
        <tr r="AS88" s="2"/>
      </tp>
      <tp>
        <v>254.16</v>
        <stp/>
        <stp>StudyData</stp>
        <stp>S.US.ADBE</stp>
        <stp>FG</stp>
        <stp/>
        <stp>Close</stp>
        <stp>5Min</stp>
        <stp>-89</stp>
        <stp>all</stp>
        <stp/>
        <stp/>
        <stp>False</stp>
        <stp>T</stp>
        <tr r="D90" s="2"/>
        <tr r="D91" s="2"/>
      </tp>
      <tp>
        <v>254.1</v>
        <stp/>
        <stp>StudyData</stp>
        <stp>S.US.ADBE</stp>
        <stp>FG</stp>
        <stp/>
        <stp>Close</stp>
        <stp>5Min</stp>
        <stp>-99</stp>
        <stp>all</stp>
        <stp/>
        <stp/>
        <stp>False</stp>
        <stp>T</stp>
        <tr r="D100" s="2"/>
        <tr r="D101" s="2"/>
      </tp>
      <tp>
        <v>242.67</v>
        <stp/>
        <stp>StudyData</stp>
        <stp>S.US.ADBE</stp>
        <stp>FG</stp>
        <stp/>
        <stp>Close</stp>
        <stp>5Min</stp>
        <stp>-49</stp>
        <stp>all</stp>
        <stp/>
        <stp/>
        <stp>False</stp>
        <stp>T</stp>
        <tr r="D51" s="2"/>
        <tr r="D50" s="2"/>
      </tp>
      <tp>
        <v>242.98</v>
        <stp/>
        <stp>StudyData</stp>
        <stp>S.US.ADBE</stp>
        <stp>FG</stp>
        <stp/>
        <stp>Close</stp>
        <stp>5Min</stp>
        <stp>-59</stp>
        <stp>all</stp>
        <stp/>
        <stp/>
        <stp>False</stp>
        <stp>T</stp>
        <tr r="D61" s="2"/>
        <tr r="D60" s="2"/>
      </tp>
      <tp>
        <v>241.96</v>
        <stp/>
        <stp>StudyData</stp>
        <stp>S.US.ADBE</stp>
        <stp>FG</stp>
        <stp/>
        <stp>Close</stp>
        <stp>5Min</stp>
        <stp>-69</stp>
        <stp>all</stp>
        <stp/>
        <stp/>
        <stp>False</stp>
        <stp>T</stp>
        <tr r="D70" s="2"/>
        <tr r="D71" s="2"/>
      </tp>
      <tp>
        <v>245.44</v>
        <stp/>
        <stp>StudyData</stp>
        <stp>S.US.ADBE</stp>
        <stp>FG</stp>
        <stp/>
        <stp>Close</stp>
        <stp>5Min</stp>
        <stp>-79</stp>
        <stp>all</stp>
        <stp/>
        <stp/>
        <stp>False</stp>
        <stp>T</stp>
        <tr r="D80" s="2"/>
        <tr r="D81" s="2"/>
      </tp>
      <tp>
        <v>240.7</v>
        <stp/>
        <stp>StudyData</stp>
        <stp>S.US.ADBE</stp>
        <stp>FG</stp>
        <stp/>
        <stp>Close</stp>
        <stp>5Min</stp>
        <stp>-19</stp>
        <stp>all</stp>
        <stp/>
        <stp/>
        <stp>False</stp>
        <stp>T</stp>
        <tr r="D20" s="2"/>
        <tr r="D21" s="2"/>
      </tp>
      <tp>
        <v>242.63</v>
        <stp/>
        <stp>StudyData</stp>
        <stp>S.US.ADBE</stp>
        <stp>FG</stp>
        <stp/>
        <stp>Close</stp>
        <stp>5Min</stp>
        <stp>-29</stp>
        <stp>all</stp>
        <stp/>
        <stp/>
        <stp>False</stp>
        <stp>T</stp>
        <tr r="D31" s="2"/>
        <tr r="D30" s="2"/>
      </tp>
      <tp>
        <v>243.74</v>
        <stp/>
        <stp>StudyData</stp>
        <stp>S.US.ADBE</stp>
        <stp>FG</stp>
        <stp/>
        <stp>Close</stp>
        <stp>5Min</stp>
        <stp>-39</stp>
        <stp>all</stp>
        <stp/>
        <stp/>
        <stp>False</stp>
        <stp>T</stp>
        <tr r="D40" s="2"/>
        <tr r="D41" s="2"/>
      </tp>
      <tp>
        <v>33.71</v>
        <stp/>
        <stp>StudyData</stp>
        <stp>S.US.MYL</stp>
        <stp>FG</stp>
        <stp/>
        <stp>Close</stp>
        <stp>5Min</stp>
        <stp>-1</stp>
        <stp>all</stp>
        <stp/>
        <stp/>
        <stp>False</stp>
        <stp>T</stp>
        <tr r="BT2" s="2"/>
        <tr r="BT3" s="2"/>
      </tp>
      <tp>
        <v>55.41</v>
        <stp/>
        <stp>StudyData</stp>
        <stp>S.US.KHC</stp>
        <stp>FG</stp>
        <stp/>
        <stp>Close</stp>
        <stp>5Min</stp>
        <stp>-7</stp>
        <stp>all</stp>
        <stp/>
        <stp/>
        <stp>False</stp>
        <stp>T</stp>
        <tr r="BG9" s="2"/>
        <tr r="BG8" s="2"/>
      </tp>
      <tp>
        <v>99.2</v>
        <stp/>
        <stp>StudyData</stp>
        <stp>S.US.HAS</stp>
        <stp>FG</stp>
        <stp/>
        <stp>Close</stp>
        <stp>5Min</stp>
        <stp>-4</stp>
        <stp>all</stp>
        <stp/>
        <stp/>
        <stp>False</stp>
        <stp>T</stp>
        <tr r="AV6" s="2"/>
        <tr r="AV5" s="2"/>
      </tp>
      <tp>
        <v>116.22</v>
        <stp/>
        <stp>StudyData</stp>
        <stp>S.US.MAR</stp>
        <stp>FG</stp>
        <stp/>
        <stp>Close</stp>
        <stp>5Min</stp>
        <stp>-1</stp>
        <stp>all</stp>
        <stp/>
        <stp/>
        <stp>False</stp>
        <stp>T</stp>
        <tr r="BL2" s="2"/>
        <tr r="BL3" s="2"/>
      </tp>
      <tp>
        <v>42.82</v>
        <stp/>
        <stp>StudyData</stp>
        <stp>S.US.MDLZ</stp>
        <stp>FG</stp>
        <stp/>
        <stp>Close</stp>
        <stp>5Min</stp>
        <stp>-86</stp>
        <stp>all</stp>
        <stp/>
        <stp/>
        <stp>False</stp>
        <stp>T</stp>
        <tr r="BN88" s="2"/>
        <tr r="BN87" s="2"/>
      </tp>
      <tp>
        <v>42.73</v>
        <stp/>
        <stp>StudyData</stp>
        <stp>S.US.MDLZ</stp>
        <stp>FG</stp>
        <stp/>
        <stp>Close</stp>
        <stp>5Min</stp>
        <stp>-96</stp>
        <stp>all</stp>
        <stp/>
        <stp/>
        <stp>False</stp>
        <stp>T</stp>
        <tr r="BN98" s="2"/>
        <tr r="BN97" s="2"/>
      </tp>
      <tp>
        <v>42.8</v>
        <stp/>
        <stp>StudyData</stp>
        <stp>S.US.MDLZ</stp>
        <stp>FG</stp>
        <stp/>
        <stp>Close</stp>
        <stp>5Min</stp>
        <stp>-46</stp>
        <stp>all</stp>
        <stp/>
        <stp/>
        <stp>False</stp>
        <stp>T</stp>
        <tr r="BN48" s="2"/>
        <tr r="BN47" s="2"/>
      </tp>
      <tp>
        <v>43.12</v>
        <stp/>
        <stp>StudyData</stp>
        <stp>S.US.MDLZ</stp>
        <stp>FG</stp>
        <stp/>
        <stp>Close</stp>
        <stp>5Min</stp>
        <stp>-56</stp>
        <stp>all</stp>
        <stp/>
        <stp/>
        <stp>False</stp>
        <stp>T</stp>
        <tr r="BN57" s="2"/>
        <tr r="BN58" s="2"/>
      </tp>
      <tp>
        <v>43.11</v>
        <stp/>
        <stp>StudyData</stp>
        <stp>S.US.MDLZ</stp>
        <stp>FG</stp>
        <stp/>
        <stp>Close</stp>
        <stp>5Min</stp>
        <stp>-66</stp>
        <stp>all</stp>
        <stp/>
        <stp/>
        <stp>False</stp>
        <stp>T</stp>
        <tr r="BN67" s="2"/>
        <tr r="BN68" s="2"/>
      </tp>
      <tp>
        <v>42.97</v>
        <stp/>
        <stp>StudyData</stp>
        <stp>S.US.MDLZ</stp>
        <stp>FG</stp>
        <stp/>
        <stp>Close</stp>
        <stp>5Min</stp>
        <stp>-76</stp>
        <stp>all</stp>
        <stp/>
        <stp/>
        <stp>False</stp>
        <stp>T</stp>
        <tr r="BN77" s="2"/>
        <tr r="BN78" s="2"/>
      </tp>
      <tp>
        <v>42.6</v>
        <stp/>
        <stp>StudyData</stp>
        <stp>S.US.MDLZ</stp>
        <stp>FG</stp>
        <stp/>
        <stp>Close</stp>
        <stp>5Min</stp>
        <stp>-16</stp>
        <stp>all</stp>
        <stp/>
        <stp/>
        <stp>False</stp>
        <stp>T</stp>
        <tr r="BN17" s="2"/>
        <tr r="BN18" s="2"/>
      </tp>
      <tp>
        <v>42.67</v>
        <stp/>
        <stp>StudyData</stp>
        <stp>S.US.MDLZ</stp>
        <stp>FG</stp>
        <stp/>
        <stp>Close</stp>
        <stp>5Min</stp>
        <stp>-26</stp>
        <stp>all</stp>
        <stp/>
        <stp/>
        <stp>False</stp>
        <stp>T</stp>
        <tr r="BN28" s="2"/>
        <tr r="BN27" s="2"/>
      </tp>
      <tp>
        <v>42.74</v>
        <stp/>
        <stp>StudyData</stp>
        <stp>S.US.MDLZ</stp>
        <stp>FG</stp>
        <stp/>
        <stp>Close</stp>
        <stp>5Min</stp>
        <stp>-36</stp>
        <stp>all</stp>
        <stp/>
        <stp/>
        <stp>False</stp>
        <stp>T</stp>
        <tr r="BN37" s="2"/>
        <tr r="BN38" s="2"/>
      </tp>
      <tp>
        <v>41.17</v>
        <stp/>
        <stp>StudyData</stp>
        <stp>S.US.HOLX</stp>
        <stp>FG</stp>
        <stp/>
        <stp>Close</stp>
        <stp>5Min</stp>
        <stp>-76</stp>
        <stp>all</stp>
        <stp/>
        <stp/>
        <stp>False</stp>
        <stp>T</stp>
        <tr r="AW77" s="2"/>
        <tr r="AW78" s="2"/>
      </tp>
      <tp>
        <v>41.11</v>
        <stp/>
        <stp>StudyData</stp>
        <stp>S.US.HOLX</stp>
        <stp>FG</stp>
        <stp/>
        <stp>Close</stp>
        <stp>5Min</stp>
        <stp>-66</stp>
        <stp>all</stp>
        <stp/>
        <stp/>
        <stp>False</stp>
        <stp>T</stp>
        <tr r="AW68" s="2"/>
        <tr r="AW67" s="2"/>
      </tp>
      <tp>
        <v>41.03</v>
        <stp/>
        <stp>StudyData</stp>
        <stp>S.US.HOLX</stp>
        <stp>FG</stp>
        <stp/>
        <stp>Close</stp>
        <stp>5Min</stp>
        <stp>-56</stp>
        <stp>all</stp>
        <stp/>
        <stp/>
        <stp>False</stp>
        <stp>T</stp>
        <tr r="AW57" s="2"/>
        <tr r="AW58" s="2"/>
      </tp>
      <tp>
        <v>40.9</v>
        <stp/>
        <stp>StudyData</stp>
        <stp>S.US.HOLX</stp>
        <stp>FG</stp>
        <stp/>
        <stp>Close</stp>
        <stp>5Min</stp>
        <stp>-46</stp>
        <stp>all</stp>
        <stp/>
        <stp/>
        <stp>False</stp>
        <stp>T</stp>
        <tr r="AW48" s="2"/>
        <tr r="AW47" s="2"/>
      </tp>
      <tp>
        <v>40.94</v>
        <stp/>
        <stp>StudyData</stp>
        <stp>S.US.HOLX</stp>
        <stp>FG</stp>
        <stp/>
        <stp>Close</stp>
        <stp>5Min</stp>
        <stp>-36</stp>
        <stp>all</stp>
        <stp/>
        <stp/>
        <stp>False</stp>
        <stp>T</stp>
        <tr r="AW37" s="2"/>
        <tr r="AW38" s="2"/>
      </tp>
      <tp>
        <v>40.71</v>
        <stp/>
        <stp>StudyData</stp>
        <stp>S.US.HOLX</stp>
        <stp>FG</stp>
        <stp/>
        <stp>Close</stp>
        <stp>5Min</stp>
        <stp>-26</stp>
        <stp>all</stp>
        <stp/>
        <stp/>
        <stp>False</stp>
        <stp>T</stp>
        <tr r="AW28" s="2"/>
        <tr r="AW27" s="2"/>
      </tp>
      <tp>
        <v>40.700000000000003</v>
        <stp/>
        <stp>StudyData</stp>
        <stp>S.US.HOLX</stp>
        <stp>FG</stp>
        <stp/>
        <stp>Close</stp>
        <stp>5Min</stp>
        <stp>-16</stp>
        <stp>all</stp>
        <stp/>
        <stp/>
        <stp>False</stp>
        <stp>T</stp>
        <tr r="AW18" s="2"/>
        <tr r="AW17" s="2"/>
      </tp>
      <tp>
        <v>41.47</v>
        <stp/>
        <stp>StudyData</stp>
        <stp>S.US.HOLX</stp>
        <stp>FG</stp>
        <stp/>
        <stp>Close</stp>
        <stp>5Min</stp>
        <stp>-96</stp>
        <stp>all</stp>
        <stp/>
        <stp/>
        <stp>False</stp>
        <stp>T</stp>
        <tr r="AW98" s="2"/>
        <tr r="AW97" s="2"/>
      </tp>
      <tp>
        <v>41.12</v>
        <stp/>
        <stp>StudyData</stp>
        <stp>S.US.HOLX</stp>
        <stp>FG</stp>
        <stp/>
        <stp>Close</stp>
        <stp>5Min</stp>
        <stp>-86</stp>
        <stp>all</stp>
        <stp/>
        <stp/>
        <stp>False</stp>
        <stp>T</stp>
        <tr r="AW88" s="2"/>
        <tr r="AW87" s="2"/>
      </tp>
      <tp>
        <v>348.18</v>
        <stp/>
        <stp>StudyData</stp>
        <stp>S.US.NFLX</stp>
        <stp>FG</stp>
        <stp/>
        <stp>Close</stp>
        <stp>5Min</stp>
        <stp>-86</stp>
        <stp>all</stp>
        <stp/>
        <stp/>
        <stp>False</stp>
        <stp>T</stp>
        <tr r="BU87" s="2"/>
        <tr r="BU88" s="2"/>
      </tp>
      <tp>
        <v>356.12</v>
        <stp/>
        <stp>StudyData</stp>
        <stp>S.US.NFLX</stp>
        <stp>FG</stp>
        <stp/>
        <stp>Close</stp>
        <stp>5Min</stp>
        <stp>-96</stp>
        <stp>all</stp>
        <stp/>
        <stp/>
        <stp>False</stp>
        <stp>T</stp>
        <tr r="BU97" s="2"/>
        <tr r="BU98" s="2"/>
      </tp>
      <tp>
        <v>332.54</v>
        <stp/>
        <stp>StudyData</stp>
        <stp>S.US.NFLX</stp>
        <stp>FG</stp>
        <stp/>
        <stp>Close</stp>
        <stp>5Min</stp>
        <stp>-66</stp>
        <stp>all</stp>
        <stp/>
        <stp/>
        <stp>False</stp>
        <stp>T</stp>
        <tr r="BU68" s="2"/>
        <tr r="BU67" s="2"/>
      </tp>
      <tp>
        <v>342.47</v>
        <stp/>
        <stp>StudyData</stp>
        <stp>S.US.NFLX</stp>
        <stp>FG</stp>
        <stp/>
        <stp>Close</stp>
        <stp>5Min</stp>
        <stp>-76</stp>
        <stp>all</stp>
        <stp/>
        <stp/>
        <stp>False</stp>
        <stp>T</stp>
        <tr r="BU78" s="2"/>
        <tr r="BU77" s="2"/>
      </tp>
      <tp>
        <v>333.59</v>
        <stp/>
        <stp>StudyData</stp>
        <stp>S.US.NFLX</stp>
        <stp>FG</stp>
        <stp/>
        <stp>Close</stp>
        <stp>5Min</stp>
        <stp>-46</stp>
        <stp>all</stp>
        <stp/>
        <stp/>
        <stp>False</stp>
        <stp>T</stp>
        <tr r="BU48" s="2"/>
        <tr r="BU47" s="2"/>
      </tp>
      <tp>
        <v>336.08</v>
        <stp/>
        <stp>StudyData</stp>
        <stp>S.US.NFLX</stp>
        <stp>FG</stp>
        <stp/>
        <stp>Close</stp>
        <stp>5Min</stp>
        <stp>-56</stp>
        <stp>all</stp>
        <stp/>
        <stp/>
        <stp>False</stp>
        <stp>T</stp>
        <tr r="BU57" s="2"/>
        <tr r="BU58" s="2"/>
      </tp>
      <tp>
        <v>333.01</v>
        <stp/>
        <stp>StudyData</stp>
        <stp>S.US.NFLX</stp>
        <stp>FG</stp>
        <stp/>
        <stp>Close</stp>
        <stp>5Min</stp>
        <stp>-26</stp>
        <stp>all</stp>
        <stp/>
        <stp/>
        <stp>False</stp>
        <stp>T</stp>
        <tr r="BU27" s="2"/>
        <tr r="BU28" s="2"/>
      </tp>
      <tp>
        <v>340.66</v>
        <stp/>
        <stp>StudyData</stp>
        <stp>S.US.NFLX</stp>
        <stp>FG</stp>
        <stp/>
        <stp>Close</stp>
        <stp>5Min</stp>
        <stp>-36</stp>
        <stp>all</stp>
        <stp/>
        <stp/>
        <stp>False</stp>
        <stp>T</stp>
        <tr r="BU37" s="2"/>
        <tr r="BU38" s="2"/>
      </tp>
      <tp>
        <v>330.37</v>
        <stp/>
        <stp>StudyData</stp>
        <stp>S.US.NFLX</stp>
        <stp>FG</stp>
        <stp/>
        <stp>Close</stp>
        <stp>5Min</stp>
        <stp>-16</stp>
        <stp>all</stp>
        <stp/>
        <stp/>
        <stp>False</stp>
        <stp>T</stp>
        <tr r="BU18" s="2"/>
        <tr r="BU17" s="2"/>
      </tp>
      <tp>
        <v>144.47</v>
        <stp/>
        <stp>StudyData</stp>
        <stp>S.US.LRCX</stp>
        <stp>FG</stp>
        <stp/>
        <stp>Close</stp>
        <stp>5Min</stp>
        <stp>-89</stp>
        <stp>all</stp>
        <stp/>
        <stp/>
        <stp>False</stp>
        <stp>T</stp>
        <tr r="BK90" s="2"/>
        <tr r="BK91" s="2"/>
      </tp>
      <tp>
        <v>144.27000000000001</v>
        <stp/>
        <stp>StudyData</stp>
        <stp>S.US.LRCX</stp>
        <stp>FG</stp>
        <stp/>
        <stp>Close</stp>
        <stp>5Min</stp>
        <stp>-99</stp>
        <stp>all</stp>
        <stp/>
        <stp/>
        <stp>False</stp>
        <stp>T</stp>
        <tr r="BK101" s="2"/>
        <tr r="BK100" s="2"/>
      </tp>
      <tp>
        <v>141.99</v>
        <stp/>
        <stp>StudyData</stp>
        <stp>S.US.LRCX</stp>
        <stp>FG</stp>
        <stp/>
        <stp>Close</stp>
        <stp>5Min</stp>
        <stp>-29</stp>
        <stp>all</stp>
        <stp/>
        <stp/>
        <stp>False</stp>
        <stp>T</stp>
        <tr r="BK31" s="2"/>
        <tr r="BK30" s="2"/>
      </tp>
      <tp>
        <v>143.4</v>
        <stp/>
        <stp>StudyData</stp>
        <stp>S.US.LRCX</stp>
        <stp>FG</stp>
        <stp/>
        <stp>Close</stp>
        <stp>5Min</stp>
        <stp>-39</stp>
        <stp>all</stp>
        <stp/>
        <stp/>
        <stp>False</stp>
        <stp>T</stp>
        <tr r="BK41" s="2"/>
        <tr r="BK40" s="2"/>
      </tp>
      <tp>
        <v>141.11000000000001</v>
        <stp/>
        <stp>StudyData</stp>
        <stp>S.US.LRCX</stp>
        <stp>FG</stp>
        <stp/>
        <stp>Close</stp>
        <stp>5Min</stp>
        <stp>-19</stp>
        <stp>all</stp>
        <stp/>
        <stp/>
        <stp>False</stp>
        <stp>T</stp>
        <tr r="BK20" s="2"/>
        <tr r="BK21" s="2"/>
      </tp>
      <tp>
        <v>141.08000000000001</v>
        <stp/>
        <stp>StudyData</stp>
        <stp>S.US.LRCX</stp>
        <stp>FG</stp>
        <stp/>
        <stp>Close</stp>
        <stp>5Min</stp>
        <stp>-69</stp>
        <stp>all</stp>
        <stp/>
        <stp/>
        <stp>False</stp>
        <stp>T</stp>
        <tr r="BK70" s="2"/>
        <tr r="BK71" s="2"/>
      </tp>
      <tp>
        <v>139.31</v>
        <stp/>
        <stp>StudyData</stp>
        <stp>S.US.LRCX</stp>
        <stp>FG</stp>
        <stp/>
        <stp>Close</stp>
        <stp>5Min</stp>
        <stp>-79</stp>
        <stp>all</stp>
        <stp/>
        <stp/>
        <stp>False</stp>
        <stp>T</stp>
        <tr r="BK80" s="2"/>
        <tr r="BK81" s="2"/>
      </tp>
      <tp>
        <v>142.99</v>
        <stp/>
        <stp>StudyData</stp>
        <stp>S.US.LRCX</stp>
        <stp>FG</stp>
        <stp/>
        <stp>Close</stp>
        <stp>5Min</stp>
        <stp>-49</stp>
        <stp>all</stp>
        <stp/>
        <stp/>
        <stp>False</stp>
        <stp>T</stp>
        <tr r="BK50" s="2"/>
        <tr r="BK51" s="2"/>
      </tp>
      <tp>
        <v>141.96</v>
        <stp/>
        <stp>StudyData</stp>
        <stp>S.US.LRCX</stp>
        <stp>FG</stp>
        <stp/>
        <stp>Close</stp>
        <stp>5Min</stp>
        <stp>-59</stp>
        <stp>all</stp>
        <stp/>
        <stp/>
        <stp>False</stp>
        <stp>T</stp>
        <tr r="BK61" s="2"/>
        <tr r="BK60" s="2"/>
      </tp>
      <tp>
        <v>76.650000000000006</v>
        <stp/>
        <stp>StudyData</stp>
        <stp>S.US.XLNX</stp>
        <stp>FG</stp>
        <stp/>
        <stp>Close</stp>
        <stp>5Min</stp>
        <stp>-44</stp>
        <stp>all</stp>
        <stp/>
        <stp/>
        <stp>False</stp>
        <stp>T</stp>
        <tr r="CY46" s="2"/>
        <tr r="CY45" s="2"/>
      </tp>
      <tp>
        <v>76.23</v>
        <stp/>
        <stp>StudyData</stp>
        <stp>S.US.XLNX</stp>
        <stp>FG</stp>
        <stp/>
        <stp>Close</stp>
        <stp>5Min</stp>
        <stp>-54</stp>
        <stp>all</stp>
        <stp/>
        <stp/>
        <stp>False</stp>
        <stp>T</stp>
        <tr r="CY56" s="2"/>
        <tr r="CY55" s="2"/>
      </tp>
      <tp>
        <v>75.8</v>
        <stp/>
        <stp>StudyData</stp>
        <stp>S.US.XLNX</stp>
        <stp>FG</stp>
        <stp/>
        <stp>Close</stp>
        <stp>5Min</stp>
        <stp>-64</stp>
        <stp>all</stp>
        <stp/>
        <stp/>
        <stp>False</stp>
        <stp>T</stp>
        <tr r="CY65" s="2"/>
        <tr r="CY66" s="2"/>
      </tp>
      <tp>
        <v>75.52</v>
        <stp/>
        <stp>StudyData</stp>
        <stp>S.US.XLNX</stp>
        <stp>FG</stp>
        <stp/>
        <stp>Close</stp>
        <stp>5Min</stp>
        <stp>-74</stp>
        <stp>all</stp>
        <stp/>
        <stp/>
        <stp>False</stp>
        <stp>T</stp>
        <tr r="CY76" s="2"/>
        <tr r="CY75" s="2"/>
      </tp>
      <tp>
        <v>75.2</v>
        <stp/>
        <stp>StudyData</stp>
        <stp>S.US.XLNX</stp>
        <stp>FG</stp>
        <stp/>
        <stp>Close</stp>
        <stp>5Min</stp>
        <stp>-14</stp>
        <stp>all</stp>
        <stp/>
        <stp/>
        <stp>False</stp>
        <stp>T</stp>
        <tr r="CY15" s="2"/>
        <tr r="CY16" s="2"/>
      </tp>
      <tp>
        <v>75.69</v>
        <stp/>
        <stp>StudyData</stp>
        <stp>S.US.XLNX</stp>
        <stp>FG</stp>
        <stp/>
        <stp>Close</stp>
        <stp>5Min</stp>
        <stp>-24</stp>
        <stp>all</stp>
        <stp/>
        <stp/>
        <stp>False</stp>
        <stp>T</stp>
        <tr r="CY25" s="2"/>
        <tr r="CY26" s="2"/>
      </tp>
      <tp>
        <v>76.510000000000005</v>
        <stp/>
        <stp>StudyData</stp>
        <stp>S.US.XLNX</stp>
        <stp>FG</stp>
        <stp/>
        <stp>Close</stp>
        <stp>5Min</stp>
        <stp>-34</stp>
        <stp>all</stp>
        <stp/>
        <stp/>
        <stp>False</stp>
        <stp>T</stp>
        <tr r="CY36" s="2"/>
        <tr r="CY35" s="2"/>
      </tp>
      <tp>
        <v>75.38</v>
        <stp/>
        <stp>StudyData</stp>
        <stp>S.US.XLNX</stp>
        <stp>FG</stp>
        <stp/>
        <stp>Close</stp>
        <stp>5Min</stp>
        <stp>-84</stp>
        <stp>all</stp>
        <stp/>
        <stp/>
        <stp>False</stp>
        <stp>T</stp>
        <tr r="CY85" s="2"/>
        <tr r="CY86" s="2"/>
      </tp>
      <tp>
        <v>77.73</v>
        <stp/>
        <stp>StudyData</stp>
        <stp>S.US.XLNX</stp>
        <stp>FG</stp>
        <stp/>
        <stp>Close</stp>
        <stp>5Min</stp>
        <stp>-94</stp>
        <stp>all</stp>
        <stp/>
        <stp/>
        <stp>False</stp>
        <stp>T</stp>
        <tr r="CY96" s="2"/>
        <tr r="CY95" s="2"/>
      </tp>
      <tp>
        <v>65.290000000000006</v>
        <stp/>
        <stp>StudyData</stp>
        <stp>S.US.INCY</stp>
        <stp>FG</stp>
        <stp/>
        <stp>Close</stp>
        <stp>5Min</stp>
        <stp>-69</stp>
        <stp>all</stp>
        <stp/>
        <stp/>
        <stp>False</stp>
        <stp>T</stp>
        <tr r="BA71" s="2"/>
        <tr r="BA70" s="2"/>
      </tp>
      <tp>
        <v>65.39</v>
        <stp/>
        <stp>StudyData</stp>
        <stp>S.US.INCY</stp>
        <stp>FG</stp>
        <stp/>
        <stp>Close</stp>
        <stp>5Min</stp>
        <stp>-79</stp>
        <stp>all</stp>
        <stp/>
        <stp/>
        <stp>False</stp>
        <stp>T</stp>
        <tr r="BA81" s="2"/>
        <tr r="BA80" s="2"/>
      </tp>
      <tp>
        <v>65.209999999999994</v>
        <stp/>
        <stp>StudyData</stp>
        <stp>S.US.INCY</stp>
        <stp>FG</stp>
        <stp/>
        <stp>Close</stp>
        <stp>5Min</stp>
        <stp>-49</stp>
        <stp>all</stp>
        <stp/>
        <stp/>
        <stp>False</stp>
        <stp>T</stp>
        <tr r="BA51" s="2"/>
        <tr r="BA50" s="2"/>
      </tp>
      <tp>
        <v>65.14</v>
        <stp/>
        <stp>StudyData</stp>
        <stp>S.US.INCY</stp>
        <stp>FG</stp>
        <stp/>
        <stp>Close</stp>
        <stp>5Min</stp>
        <stp>-59</stp>
        <stp>all</stp>
        <stp/>
        <stp/>
        <stp>False</stp>
        <stp>T</stp>
        <tr r="BA60" s="2"/>
        <tr r="BA61" s="2"/>
      </tp>
      <tp>
        <v>64.73</v>
        <stp/>
        <stp>StudyData</stp>
        <stp>S.US.INCY</stp>
        <stp>FG</stp>
        <stp/>
        <stp>Close</stp>
        <stp>5Min</stp>
        <stp>-29</stp>
        <stp>all</stp>
        <stp/>
        <stp/>
        <stp>False</stp>
        <stp>T</stp>
        <tr r="BA31" s="2"/>
        <tr r="BA30" s="2"/>
      </tp>
      <tp>
        <v>65.25</v>
        <stp/>
        <stp>StudyData</stp>
        <stp>S.US.INCY</stp>
        <stp>FG</stp>
        <stp/>
        <stp>Close</stp>
        <stp>5Min</stp>
        <stp>-39</stp>
        <stp>all</stp>
        <stp/>
        <stp/>
        <stp>False</stp>
        <stp>T</stp>
        <tr r="BA41" s="2"/>
        <tr r="BA40" s="2"/>
      </tp>
      <tp>
        <v>64.28</v>
        <stp/>
        <stp>StudyData</stp>
        <stp>S.US.INCY</stp>
        <stp>FG</stp>
        <stp/>
        <stp>Close</stp>
        <stp>5Min</stp>
        <stp>-19</stp>
        <stp>all</stp>
        <stp/>
        <stp/>
        <stp>False</stp>
        <stp>T</stp>
        <tr r="BA21" s="2"/>
        <tr r="BA20" s="2"/>
      </tp>
      <tp>
        <v>65.5</v>
        <stp/>
        <stp>StudyData</stp>
        <stp>S.US.INCY</stp>
        <stp>FG</stp>
        <stp/>
        <stp>Close</stp>
        <stp>5Min</stp>
        <stp>-89</stp>
        <stp>all</stp>
        <stp/>
        <stp/>
        <stp>False</stp>
        <stp>T</stp>
        <tr r="BA91" s="2"/>
        <tr r="BA90" s="2"/>
      </tp>
      <tp>
        <v>65.599999999999994</v>
        <stp/>
        <stp>StudyData</stp>
        <stp>S.US.INCY</stp>
        <stp>FG</stp>
        <stp/>
        <stp>Close</stp>
        <stp>5Min</stp>
        <stp>-99</stp>
        <stp>all</stp>
        <stp/>
        <stp/>
        <stp>False</stp>
        <stp>T</stp>
        <tr r="BA101" s="2"/>
        <tr r="BA100" s="2"/>
      </tp>
      <tp>
        <v>344.63</v>
        <stp/>
        <stp>StudyData</stp>
        <stp>S.US.ORLY</stp>
        <stp>FG</stp>
        <stp/>
        <stp>Close</stp>
        <stp>5Min</stp>
        <stp>-86</stp>
        <stp>all</stp>
        <stp/>
        <stp/>
        <stp>False</stp>
        <stp>T</stp>
        <tr r="BX87" s="2"/>
        <tr r="BX88" s="2"/>
      </tp>
      <tp>
        <v>345.54</v>
        <stp/>
        <stp>StudyData</stp>
        <stp>S.US.ORLY</stp>
        <stp>FG</stp>
        <stp/>
        <stp>Close</stp>
        <stp>5Min</stp>
        <stp>-96</stp>
        <stp>all</stp>
        <stp/>
        <stp/>
        <stp>False</stp>
        <stp>T</stp>
        <tr r="BX98" s="2"/>
        <tr r="BX97" s="2"/>
      </tp>
      <tp>
        <v>341.3</v>
        <stp/>
        <stp>StudyData</stp>
        <stp>S.US.ORLY</stp>
        <stp>FG</stp>
        <stp/>
        <stp>Close</stp>
        <stp>5Min</stp>
        <stp>-26</stp>
        <stp>all</stp>
        <stp/>
        <stp/>
        <stp>False</stp>
        <stp>T</stp>
        <tr r="BX28" s="2"/>
        <tr r="BX27" s="2"/>
      </tp>
      <tp>
        <v>344.3</v>
        <stp/>
        <stp>StudyData</stp>
        <stp>S.US.ORLY</stp>
        <stp>FG</stp>
        <stp/>
        <stp>Close</stp>
        <stp>5Min</stp>
        <stp>-36</stp>
        <stp>all</stp>
        <stp/>
        <stp/>
        <stp>False</stp>
        <stp>T</stp>
        <tr r="BX37" s="2"/>
        <tr r="BX38" s="2"/>
      </tp>
      <tp>
        <v>338.94</v>
        <stp/>
        <stp>StudyData</stp>
        <stp>S.US.ORLY</stp>
        <stp>FG</stp>
        <stp/>
        <stp>Close</stp>
        <stp>5Min</stp>
        <stp>-16</stp>
        <stp>all</stp>
        <stp/>
        <stp/>
        <stp>False</stp>
        <stp>T</stp>
        <tr r="BX17" s="2"/>
        <tr r="BX18" s="2"/>
      </tp>
      <tp>
        <v>343.85</v>
        <stp/>
        <stp>StudyData</stp>
        <stp>S.US.ORLY</stp>
        <stp>FG</stp>
        <stp/>
        <stp>Close</stp>
        <stp>5Min</stp>
        <stp>-66</stp>
        <stp>all</stp>
        <stp/>
        <stp/>
        <stp>False</stp>
        <stp>T</stp>
        <tr r="BX68" s="2"/>
        <tr r="BX67" s="2"/>
      </tp>
      <tp>
        <v>344.08</v>
        <stp/>
        <stp>StudyData</stp>
        <stp>S.US.ORLY</stp>
        <stp>FG</stp>
        <stp/>
        <stp>Close</stp>
        <stp>5Min</stp>
        <stp>-76</stp>
        <stp>all</stp>
        <stp/>
        <stp/>
        <stp>False</stp>
        <stp>T</stp>
        <tr r="BX77" s="2"/>
        <tr r="BX78" s="2"/>
      </tp>
      <tp>
        <v>342.78</v>
        <stp/>
        <stp>StudyData</stp>
        <stp>S.US.ORLY</stp>
        <stp>FG</stp>
        <stp/>
        <stp>Close</stp>
        <stp>5Min</stp>
        <stp>-46</stp>
        <stp>all</stp>
        <stp/>
        <stp/>
        <stp>False</stp>
        <stp>T</stp>
        <tr r="BX47" s="2"/>
        <tr r="BX48" s="2"/>
      </tp>
      <tp>
        <v>344.77</v>
        <stp/>
        <stp>StudyData</stp>
        <stp>S.US.ORLY</stp>
        <stp>FG</stp>
        <stp/>
        <stp>Close</stp>
        <stp>5Min</stp>
        <stp>-56</stp>
        <stp>all</stp>
        <stp/>
        <stp/>
        <stp>False</stp>
        <stp>T</stp>
        <tr r="BX58" s="2"/>
        <tr r="BX57" s="2"/>
      </tp>
      <tp>
        <v>40.5</v>
        <stp/>
        <stp>StudyData</stp>
        <stp>S.US.CDNS</stp>
        <stp>FG</stp>
        <stp/>
        <stp>Close</stp>
        <stp>5Min</stp>
        <stp>-84</stp>
        <stp>all</stp>
        <stp/>
        <stp/>
        <stp>False</stp>
        <stp>T</stp>
        <tr r="U86" s="2"/>
        <tr r="U85" s="2"/>
      </tp>
      <tp>
        <v>41.3</v>
        <stp/>
        <stp>StudyData</stp>
        <stp>S.US.CDNS</stp>
        <stp>FG</stp>
        <stp/>
        <stp>Close</stp>
        <stp>5Min</stp>
        <stp>-94</stp>
        <stp>all</stp>
        <stp/>
        <stp/>
        <stp>False</stp>
        <stp>T</stp>
        <tr r="U96" s="2"/>
        <tr r="U95" s="2"/>
      </tp>
      <tp>
        <v>40.619999999999997</v>
        <stp/>
        <stp>StudyData</stp>
        <stp>S.US.CDNS</stp>
        <stp>FG</stp>
        <stp/>
        <stp>Close</stp>
        <stp>5Min</stp>
        <stp>-44</stp>
        <stp>all</stp>
        <stp/>
        <stp/>
        <stp>False</stp>
        <stp>T</stp>
        <tr r="U46" s="2"/>
        <tr r="U45" s="2"/>
      </tp>
      <tp>
        <v>40.590000000000003</v>
        <stp/>
        <stp>StudyData</stp>
        <stp>S.US.CDNS</stp>
        <stp>FG</stp>
        <stp/>
        <stp>Close</stp>
        <stp>5Min</stp>
        <stp>-54</stp>
        <stp>all</stp>
        <stp/>
        <stp/>
        <stp>False</stp>
        <stp>T</stp>
        <tr r="U56" s="2"/>
        <tr r="U55" s="2"/>
      </tp>
      <tp>
        <v>40.479999999999997</v>
        <stp/>
        <stp>StudyData</stp>
        <stp>S.US.CDNS</stp>
        <stp>FG</stp>
        <stp/>
        <stp>Close</stp>
        <stp>5Min</stp>
        <stp>-64</stp>
        <stp>all</stp>
        <stp/>
        <stp/>
        <stp>False</stp>
        <stp>T</stp>
        <tr r="U65" s="2"/>
        <tr r="U66" s="2"/>
      </tp>
      <tp>
        <v>40.619999999999997</v>
        <stp/>
        <stp>StudyData</stp>
        <stp>S.US.CDNS</stp>
        <stp>FG</stp>
        <stp/>
        <stp>Close</stp>
        <stp>5Min</stp>
        <stp>-74</stp>
        <stp>all</stp>
        <stp/>
        <stp/>
        <stp>False</stp>
        <stp>T</stp>
        <tr r="U75" s="2"/>
        <tr r="U76" s="2"/>
      </tp>
      <tp>
        <v>39.78</v>
        <stp/>
        <stp>StudyData</stp>
        <stp>S.US.CDNS</stp>
        <stp>FG</stp>
        <stp/>
        <stp>Close</stp>
        <stp>5Min</stp>
        <stp>-14</stp>
        <stp>all</stp>
        <stp/>
        <stp/>
        <stp>False</stp>
        <stp>T</stp>
        <tr r="U16" s="2"/>
        <tr r="U15" s="2"/>
      </tp>
      <tp>
        <v>40.159999999999997</v>
        <stp/>
        <stp>StudyData</stp>
        <stp>S.US.CDNS</stp>
        <stp>FG</stp>
        <stp/>
        <stp>Close</stp>
        <stp>5Min</stp>
        <stp>-24</stp>
        <stp>all</stp>
        <stp/>
        <stp/>
        <stp>False</stp>
        <stp>T</stp>
        <tr r="U25" s="2"/>
        <tr r="U26" s="2"/>
      </tp>
      <tp>
        <v>40.5</v>
        <stp/>
        <stp>StudyData</stp>
        <stp>S.US.CDNS</stp>
        <stp>FG</stp>
        <stp/>
        <stp>Close</stp>
        <stp>5Min</stp>
        <stp>-34</stp>
        <stp>all</stp>
        <stp/>
        <stp/>
        <stp>False</stp>
        <stp>T</stp>
        <tr r="U35" s="2"/>
        <tr r="U36" s="2"/>
      </tp>
      <tp>
        <v>88.59</v>
        <stp/>
        <stp>StudyData</stp>
        <stp>S.US.SWKS</stp>
        <stp>FG</stp>
        <stp/>
        <stp>Close</stp>
        <stp>5Min</stp>
        <stp>-91</stp>
        <stp>all</stp>
        <stp/>
        <stp/>
        <stp>False</stp>
        <stp>T</stp>
        <tr r="CK93" s="2"/>
        <tr r="CK92" s="2"/>
      </tp>
      <tp>
        <v>86</v>
        <stp/>
        <stp>StudyData</stp>
        <stp>S.US.SWKS</stp>
        <stp>FG</stp>
        <stp/>
        <stp>Close</stp>
        <stp>5Min</stp>
        <stp>-81</stp>
        <stp>all</stp>
        <stp/>
        <stp/>
        <stp>False</stp>
        <stp>T</stp>
        <tr r="CK83" s="2"/>
        <tr r="CK82" s="2"/>
      </tp>
      <tp>
        <v>86.17</v>
        <stp/>
        <stp>StudyData</stp>
        <stp>S.US.SWKS</stp>
        <stp>FG</stp>
        <stp/>
        <stp>Close</stp>
        <stp>5Min</stp>
        <stp>-71</stp>
        <stp>all</stp>
        <stp/>
        <stp/>
        <stp>False</stp>
        <stp>T</stp>
        <tr r="CK72" s="2"/>
        <tr r="CK73" s="2"/>
      </tp>
      <tp>
        <v>86.21</v>
        <stp/>
        <stp>StudyData</stp>
        <stp>S.US.SWKS</stp>
        <stp>FG</stp>
        <stp/>
        <stp>Close</stp>
        <stp>5Min</stp>
        <stp>-61</stp>
        <stp>all</stp>
        <stp/>
        <stp/>
        <stp>False</stp>
        <stp>T</stp>
        <tr r="CK63" s="2"/>
        <tr r="CK62" s="2"/>
      </tp>
      <tp>
        <v>86.5</v>
        <stp/>
        <stp>StudyData</stp>
        <stp>S.US.SWKS</stp>
        <stp>FG</stp>
        <stp/>
        <stp>Close</stp>
        <stp>5Min</stp>
        <stp>-51</stp>
        <stp>all</stp>
        <stp/>
        <stp/>
        <stp>False</stp>
        <stp>T</stp>
        <tr r="CK53" s="2"/>
        <tr r="CK52" s="2"/>
      </tp>
      <tp>
        <v>87.19</v>
        <stp/>
        <stp>StudyData</stp>
        <stp>S.US.SWKS</stp>
        <stp>FG</stp>
        <stp/>
        <stp>Close</stp>
        <stp>5Min</stp>
        <stp>-41</stp>
        <stp>all</stp>
        <stp/>
        <stp/>
        <stp>False</stp>
        <stp>T</stp>
        <tr r="CK43" s="2"/>
        <tr r="CK42" s="2"/>
      </tp>
      <tp>
        <v>86.41</v>
        <stp/>
        <stp>StudyData</stp>
        <stp>S.US.SWKS</stp>
        <stp>FG</stp>
        <stp/>
        <stp>Close</stp>
        <stp>5Min</stp>
        <stp>-31</stp>
        <stp>all</stp>
        <stp/>
        <stp/>
        <stp>False</stp>
        <stp>T</stp>
        <tr r="CK32" s="2"/>
        <tr r="CK33" s="2"/>
      </tp>
      <tp>
        <v>85.52</v>
        <stp/>
        <stp>StudyData</stp>
        <stp>S.US.SWKS</stp>
        <stp>FG</stp>
        <stp/>
        <stp>Close</stp>
        <stp>5Min</stp>
        <stp>-21</stp>
        <stp>all</stp>
        <stp/>
        <stp/>
        <stp>False</stp>
        <stp>T</stp>
        <tr r="CK22" s="2"/>
        <tr r="CK23" s="2"/>
      </tp>
      <tp>
        <v>84.8</v>
        <stp/>
        <stp>StudyData</stp>
        <stp>S.US.SWKS</stp>
        <stp>FG</stp>
        <stp/>
        <stp>Close</stp>
        <stp>5Min</stp>
        <stp>-11</stp>
        <stp>all</stp>
        <stp/>
        <stp/>
        <stp>False</stp>
        <stp>T</stp>
        <tr r="CK12" s="2"/>
        <tr r="CK13" s="2"/>
      </tp>
      <tp>
        <v>67.14</v>
        <stp/>
        <stp>StudyData</stp>
        <stp>S.US.MCHP</stp>
        <stp>FG</stp>
        <stp/>
        <stp>Close</stp>
        <stp>5Min</stp>
        <stp>-92</stp>
        <stp>all</stp>
        <stp/>
        <stp/>
        <stp>False</stp>
        <stp>T</stp>
        <tr r="BM93" s="2"/>
        <tr r="BM94" s="2"/>
      </tp>
      <tp>
        <v>65.599999999999994</v>
        <stp/>
        <stp>StudyData</stp>
        <stp>S.US.MCHP</stp>
        <stp>FG</stp>
        <stp/>
        <stp>Close</stp>
        <stp>5Min</stp>
        <stp>-82</stp>
        <stp>all</stp>
        <stp/>
        <stp/>
        <stp>False</stp>
        <stp>T</stp>
        <tr r="BM83" s="2"/>
        <tr r="BM84" s="2"/>
      </tp>
      <tp>
        <v>66.31</v>
        <stp/>
        <stp>StudyData</stp>
        <stp>S.US.MCHP</stp>
        <stp>FG</stp>
        <stp/>
        <stp>Close</stp>
        <stp>5Min</stp>
        <stp>-32</stp>
        <stp>all</stp>
        <stp/>
        <stp/>
        <stp>False</stp>
        <stp>T</stp>
        <tr r="BM34" s="2"/>
        <tr r="BM33" s="2"/>
      </tp>
      <tp>
        <v>66.31</v>
        <stp/>
        <stp>StudyData</stp>
        <stp>S.US.MCHP</stp>
        <stp>FG</stp>
        <stp/>
        <stp>Close</stp>
        <stp>5Min</stp>
        <stp>-22</stp>
        <stp>all</stp>
        <stp/>
        <stp/>
        <stp>False</stp>
        <stp>T</stp>
        <tr r="BM24" s="2"/>
        <tr r="BM23" s="2"/>
      </tp>
      <tp>
        <v>66.489999999999995</v>
        <stp/>
        <stp>StudyData</stp>
        <stp>S.US.MCHP</stp>
        <stp>FG</stp>
        <stp/>
        <stp>Close</stp>
        <stp>5Min</stp>
        <stp>-12</stp>
        <stp>all</stp>
        <stp/>
        <stp/>
        <stp>False</stp>
        <stp>T</stp>
        <tr r="BM13" s="2"/>
        <tr r="BM14" s="2"/>
      </tp>
      <tp>
        <v>65.959999999999994</v>
        <stp/>
        <stp>StudyData</stp>
        <stp>S.US.MCHP</stp>
        <stp>FG</stp>
        <stp/>
        <stp>Close</stp>
        <stp>5Min</stp>
        <stp>-72</stp>
        <stp>all</stp>
        <stp/>
        <stp/>
        <stp>False</stp>
        <stp>T</stp>
        <tr r="BM74" s="2"/>
        <tr r="BM73" s="2"/>
      </tp>
      <tp>
        <v>65.53</v>
        <stp/>
        <stp>StudyData</stp>
        <stp>S.US.MCHP</stp>
        <stp>FG</stp>
        <stp/>
        <stp>Close</stp>
        <stp>5Min</stp>
        <stp>-62</stp>
        <stp>all</stp>
        <stp/>
        <stp/>
        <stp>False</stp>
        <stp>T</stp>
        <tr r="BM63" s="2"/>
        <tr r="BM64" s="2"/>
      </tp>
      <tp>
        <v>65.66</v>
        <stp/>
        <stp>StudyData</stp>
        <stp>S.US.MCHP</stp>
        <stp>FG</stp>
        <stp/>
        <stp>Close</stp>
        <stp>5Min</stp>
        <stp>-52</stp>
        <stp>all</stp>
        <stp/>
        <stp/>
        <stp>False</stp>
        <stp>T</stp>
        <tr r="BM54" s="2"/>
        <tr r="BM53" s="2"/>
      </tp>
      <tp>
        <v>66.52</v>
        <stp/>
        <stp>StudyData</stp>
        <stp>S.US.MCHP</stp>
        <stp>FG</stp>
        <stp/>
        <stp>Close</stp>
        <stp>5Min</stp>
        <stp>-42</stp>
        <stp>all</stp>
        <stp/>
        <stp/>
        <stp>False</stp>
        <stp>T</stp>
        <tr r="BM43" s="2"/>
        <tr r="BM44" s="2"/>
      </tp>
      <tp>
        <v>110.18</v>
        <stp/>
        <stp>StudyData</stp>
        <stp>S.US.CHKP</stp>
        <stp>FG</stp>
        <stp/>
        <stp>Close</stp>
        <stp>5Min</stp>
        <stp>-11</stp>
        <stp>all</stp>
        <stp/>
        <stp/>
        <stp>False</stp>
        <stp>T</stp>
        <tr r="X12" s="2"/>
        <tr r="X13" s="2"/>
      </tp>
      <tp>
        <v>111.21</v>
        <stp/>
        <stp>StudyData</stp>
        <stp>S.US.CHKP</stp>
        <stp>FG</stp>
        <stp/>
        <stp>Close</stp>
        <stp>5Min</stp>
        <stp>-21</stp>
        <stp>all</stp>
        <stp/>
        <stp/>
        <stp>False</stp>
        <stp>T</stp>
        <tr r="X22" s="2"/>
        <tr r="X23" s="2"/>
      </tp>
      <tp>
        <v>111.49</v>
        <stp/>
        <stp>StudyData</stp>
        <stp>S.US.CHKP</stp>
        <stp>FG</stp>
        <stp/>
        <stp>Close</stp>
        <stp>5Min</stp>
        <stp>-31</stp>
        <stp>all</stp>
        <stp/>
        <stp/>
        <stp>False</stp>
        <stp>T</stp>
        <tr r="X32" s="2"/>
        <tr r="X33" s="2"/>
      </tp>
      <tp>
        <v>112.79</v>
        <stp/>
        <stp>StudyData</stp>
        <stp>S.US.CHKP</stp>
        <stp>FG</stp>
        <stp/>
        <stp>Close</stp>
        <stp>5Min</stp>
        <stp>-41</stp>
        <stp>all</stp>
        <stp/>
        <stp/>
        <stp>False</stp>
        <stp>T</stp>
        <tr r="X43" s="2"/>
        <tr r="X42" s="2"/>
      </tp>
      <tp>
        <v>112.09</v>
        <stp/>
        <stp>StudyData</stp>
        <stp>S.US.CHKP</stp>
        <stp>FG</stp>
        <stp/>
        <stp>Close</stp>
        <stp>5Min</stp>
        <stp>-51</stp>
        <stp>all</stp>
        <stp/>
        <stp/>
        <stp>False</stp>
        <stp>T</stp>
        <tr r="X52" s="2"/>
        <tr r="X53" s="2"/>
      </tp>
      <tp>
        <v>111.94</v>
        <stp/>
        <stp>StudyData</stp>
        <stp>S.US.CHKP</stp>
        <stp>FG</stp>
        <stp/>
        <stp>Close</stp>
        <stp>5Min</stp>
        <stp>-61</stp>
        <stp>all</stp>
        <stp/>
        <stp/>
        <stp>False</stp>
        <stp>T</stp>
        <tr r="X62" s="2"/>
        <tr r="X63" s="2"/>
      </tp>
      <tp>
        <v>112.32</v>
        <stp/>
        <stp>StudyData</stp>
        <stp>S.US.CHKP</stp>
        <stp>FG</stp>
        <stp/>
        <stp>Close</stp>
        <stp>5Min</stp>
        <stp>-71</stp>
        <stp>all</stp>
        <stp/>
        <stp/>
        <stp>False</stp>
        <stp>T</stp>
        <tr r="X72" s="2"/>
        <tr r="X73" s="2"/>
      </tp>
      <tp>
        <v>112.39</v>
        <stp/>
        <stp>StudyData</stp>
        <stp>S.US.CHKP</stp>
        <stp>FG</stp>
        <stp/>
        <stp>Close</stp>
        <stp>5Min</stp>
        <stp>-81</stp>
        <stp>all</stp>
        <stp/>
        <stp/>
        <stp>False</stp>
        <stp>T</stp>
        <tr r="X83" s="2"/>
        <tr r="X82" s="2"/>
      </tp>
      <tp>
        <v>113.81</v>
        <stp/>
        <stp>StudyData</stp>
        <stp>S.US.CHKP</stp>
        <stp>FG</stp>
        <stp/>
        <stp>Close</stp>
        <stp>5Min</stp>
        <stp>-91</stp>
        <stp>all</stp>
        <stp/>
        <stp/>
        <stp>False</stp>
        <stp>T</stp>
        <tr r="X93" s="2"/>
        <tr r="X92" s="2"/>
      </tp>
      <tp>
        <v>115.47</v>
        <stp/>
        <stp>StudyData</stp>
        <stp>S.US.JBHT</stp>
        <stp>FG</stp>
        <stp/>
        <stp>Close</stp>
        <stp>5Min</stp>
        <stp>-82</stp>
        <stp>all</stp>
        <stp/>
        <stp/>
        <stp>False</stp>
        <stp>T</stp>
        <tr r="BE83" s="2"/>
        <tr r="BE84" s="2"/>
      </tp>
      <tp>
        <v>117.95</v>
        <stp/>
        <stp>StudyData</stp>
        <stp>S.US.JBHT</stp>
        <stp>FG</stp>
        <stp/>
        <stp>Close</stp>
        <stp>5Min</stp>
        <stp>-92</stp>
        <stp>all</stp>
        <stp/>
        <stp/>
        <stp>False</stp>
        <stp>T</stp>
        <tr r="BE93" s="2"/>
        <tr r="BE94" s="2"/>
      </tp>
      <tp>
        <v>115.07</v>
        <stp/>
        <stp>StudyData</stp>
        <stp>S.US.JBHT</stp>
        <stp>FG</stp>
        <stp/>
        <stp>Close</stp>
        <stp>5Min</stp>
        <stp>-22</stp>
        <stp>all</stp>
        <stp/>
        <stp/>
        <stp>False</stp>
        <stp>T</stp>
        <tr r="BE23" s="2"/>
        <tr r="BE24" s="2"/>
      </tp>
      <tp>
        <v>115.44</v>
        <stp/>
        <stp>StudyData</stp>
        <stp>S.US.JBHT</stp>
        <stp>FG</stp>
        <stp/>
        <stp>Close</stp>
        <stp>5Min</stp>
        <stp>-32</stp>
        <stp>all</stp>
        <stp/>
        <stp/>
        <stp>False</stp>
        <stp>T</stp>
        <tr r="BE33" s="2"/>
        <tr r="BE34" s="2"/>
      </tp>
      <tp>
        <v>114.09</v>
        <stp/>
        <stp>StudyData</stp>
        <stp>S.US.JBHT</stp>
        <stp>FG</stp>
        <stp/>
        <stp>Close</stp>
        <stp>5Min</stp>
        <stp>-12</stp>
        <stp>all</stp>
        <stp/>
        <stp/>
        <stp>False</stp>
        <stp>T</stp>
        <tr r="BE14" s="2"/>
        <tr r="BE13" s="2"/>
      </tp>
      <tp>
        <v>116.01</v>
        <stp/>
        <stp>StudyData</stp>
        <stp>S.US.JBHT</stp>
        <stp>FG</stp>
        <stp/>
        <stp>Close</stp>
        <stp>5Min</stp>
        <stp>-62</stp>
        <stp>all</stp>
        <stp/>
        <stp/>
        <stp>False</stp>
        <stp>T</stp>
        <tr r="BE63" s="2"/>
        <tr r="BE64" s="2"/>
      </tp>
      <tp>
        <v>116.38</v>
        <stp/>
        <stp>StudyData</stp>
        <stp>S.US.JBHT</stp>
        <stp>FG</stp>
        <stp/>
        <stp>Close</stp>
        <stp>5Min</stp>
        <stp>-72</stp>
        <stp>all</stp>
        <stp/>
        <stp/>
        <stp>False</stp>
        <stp>T</stp>
        <tr r="BE74" s="2"/>
        <tr r="BE73" s="2"/>
      </tp>
      <tp>
        <v>115.69</v>
        <stp/>
        <stp>StudyData</stp>
        <stp>S.US.JBHT</stp>
        <stp>FG</stp>
        <stp/>
        <stp>Close</stp>
        <stp>5Min</stp>
        <stp>-42</stp>
        <stp>all</stp>
        <stp/>
        <stp/>
        <stp>False</stp>
        <stp>T</stp>
        <tr r="BE44" s="2"/>
        <tr r="BE43" s="2"/>
      </tp>
      <tp>
        <v>115.69</v>
        <stp/>
        <stp>StudyData</stp>
        <stp>S.US.JBHT</stp>
        <stp>FG</stp>
        <stp/>
        <stp>Close</stp>
        <stp>5Min</stp>
        <stp>-52</stp>
        <stp>all</stp>
        <stp/>
        <stp/>
        <stp>False</stp>
        <stp>T</stp>
        <tr r="BE53" s="2"/>
        <tr r="BE54" s="2"/>
      </tp>
      <tp>
        <v>337.76</v>
        <stp/>
        <stp>StudyData</stp>
        <stp>S.US.MELI</stp>
        <stp>FG</stp>
        <stp/>
        <stp>Close</stp>
        <stp>5Min</stp>
        <stp>-96</stp>
        <stp>all</stp>
        <stp/>
        <stp/>
        <stp>False</stp>
        <stp>T</stp>
        <tr r="BO98" s="2"/>
        <tr r="BO97" s="2"/>
      </tp>
      <tp>
        <v>333.8</v>
        <stp/>
        <stp>StudyData</stp>
        <stp>S.US.MELI</stp>
        <stp>FG</stp>
        <stp/>
        <stp>Close</stp>
        <stp>5Min</stp>
        <stp>-86</stp>
        <stp>all</stp>
        <stp/>
        <stp/>
        <stp>False</stp>
        <stp>T</stp>
        <tr r="BO87" s="2"/>
        <tr r="BO88" s="2"/>
      </tp>
      <tp>
        <v>318.89</v>
        <stp/>
        <stp>StudyData</stp>
        <stp>S.US.MELI</stp>
        <stp>FG</stp>
        <stp/>
        <stp>Close</stp>
        <stp>5Min</stp>
        <stp>-56</stp>
        <stp>all</stp>
        <stp/>
        <stp/>
        <stp>False</stp>
        <stp>T</stp>
        <tr r="BO58" s="2"/>
        <tr r="BO57" s="2"/>
      </tp>
      <tp>
        <v>320.5</v>
        <stp/>
        <stp>StudyData</stp>
        <stp>S.US.MELI</stp>
        <stp>FG</stp>
        <stp/>
        <stp>Close</stp>
        <stp>5Min</stp>
        <stp>-46</stp>
        <stp>all</stp>
        <stp/>
        <stp/>
        <stp>False</stp>
        <stp>T</stp>
        <tr r="BO47" s="2"/>
        <tr r="BO48" s="2"/>
      </tp>
      <tp>
        <v>321.5</v>
        <stp/>
        <stp>StudyData</stp>
        <stp>S.US.MELI</stp>
        <stp>FG</stp>
        <stp/>
        <stp>Close</stp>
        <stp>5Min</stp>
        <stp>-76</stp>
        <stp>all</stp>
        <stp/>
        <stp/>
        <stp>False</stp>
        <stp>T</stp>
        <tr r="BO77" s="2"/>
        <tr r="BO78" s="2"/>
      </tp>
      <tp>
        <v>316.77999999999997</v>
        <stp/>
        <stp>StudyData</stp>
        <stp>S.US.MELI</stp>
        <stp>FG</stp>
        <stp/>
        <stp>Close</stp>
        <stp>5Min</stp>
        <stp>-66</stp>
        <stp>all</stp>
        <stp/>
        <stp/>
        <stp>False</stp>
        <stp>T</stp>
        <tr r="BO67" s="2"/>
        <tr r="BO68" s="2"/>
      </tp>
      <tp>
        <v>322.75</v>
        <stp/>
        <stp>StudyData</stp>
        <stp>S.US.MELI</stp>
        <stp>FG</stp>
        <stp/>
        <stp>Close</stp>
        <stp>5Min</stp>
        <stp>-16</stp>
        <stp>all</stp>
        <stp/>
        <stp/>
        <stp>False</stp>
        <stp>T</stp>
        <tr r="BO18" s="2"/>
        <tr r="BO17" s="2"/>
      </tp>
      <tp>
        <v>322.87</v>
        <stp/>
        <stp>StudyData</stp>
        <stp>S.US.MELI</stp>
        <stp>FG</stp>
        <stp/>
        <stp>Close</stp>
        <stp>5Min</stp>
        <stp>-36</stp>
        <stp>all</stp>
        <stp/>
        <stp/>
        <stp>False</stp>
        <stp>T</stp>
        <tr r="BO37" s="2"/>
        <tr r="BO38" s="2"/>
      </tp>
      <tp>
        <v>320.89</v>
        <stp/>
        <stp>StudyData</stp>
        <stp>S.US.MELI</stp>
        <stp>FG</stp>
        <stp/>
        <stp>Close</stp>
        <stp>5Min</stp>
        <stp>-26</stp>
        <stp>all</stp>
        <stp/>
        <stp/>
        <stp>False</stp>
        <stp>T</stp>
        <tr r="BO28" s="2"/>
        <tr r="BO27" s="2"/>
      </tp>
      <tp>
        <v>310.33</v>
        <stp/>
        <stp>StudyData</stp>
        <stp>S.US.ILMN</stp>
        <stp>FG</stp>
        <stp/>
        <stp>Close</stp>
        <stp>5Min</stp>
        <stp>-47</stp>
        <stp>all</stp>
        <stp/>
        <stp/>
        <stp>False</stp>
        <stp>T</stp>
        <tr r="AZ48" s="2"/>
        <tr r="AZ49" s="2"/>
      </tp>
      <tp>
        <v>310</v>
        <stp/>
        <stp>StudyData</stp>
        <stp>S.US.ILMN</stp>
        <stp>FG</stp>
        <stp/>
        <stp>Close</stp>
        <stp>5Min</stp>
        <stp>-57</stp>
        <stp>all</stp>
        <stp/>
        <stp/>
        <stp>False</stp>
        <stp>T</stp>
        <tr r="AZ58" s="2"/>
        <tr r="AZ59" s="2"/>
      </tp>
      <tp>
        <v>311.05</v>
        <stp/>
        <stp>StudyData</stp>
        <stp>S.US.ILMN</stp>
        <stp>FG</stp>
        <stp/>
        <stp>Close</stp>
        <stp>5Min</stp>
        <stp>-67</stp>
        <stp>all</stp>
        <stp/>
        <stp/>
        <stp>False</stp>
        <stp>T</stp>
        <tr r="AZ68" s="2"/>
        <tr r="AZ69" s="2"/>
      </tp>
      <tp>
        <v>318.39999999999998</v>
        <stp/>
        <stp>StudyData</stp>
        <stp>S.US.ILMN</stp>
        <stp>FG</stp>
        <stp/>
        <stp>Close</stp>
        <stp>5Min</stp>
        <stp>-77</stp>
        <stp>all</stp>
        <stp/>
        <stp/>
        <stp>False</stp>
        <stp>T</stp>
        <tr r="AZ79" s="2"/>
        <tr r="AZ78" s="2"/>
      </tp>
      <tp>
        <v>308.70999999999998</v>
        <stp/>
        <stp>StudyData</stp>
        <stp>S.US.ILMN</stp>
        <stp>FG</stp>
        <stp/>
        <stp>Close</stp>
        <stp>5Min</stp>
        <stp>-17</stp>
        <stp>all</stp>
        <stp/>
        <stp/>
        <stp>False</stp>
        <stp>T</stp>
        <tr r="AZ18" s="2"/>
        <tr r="AZ19" s="2"/>
      </tp>
      <tp>
        <v>308.60000000000002</v>
        <stp/>
        <stp>StudyData</stp>
        <stp>S.US.ILMN</stp>
        <stp>FG</stp>
        <stp/>
        <stp>Close</stp>
        <stp>5Min</stp>
        <stp>-27</stp>
        <stp>all</stp>
        <stp/>
        <stp/>
        <stp>False</stp>
        <stp>T</stp>
        <tr r="AZ28" s="2"/>
        <tr r="AZ29" s="2"/>
      </tp>
      <tp>
        <v>310.76</v>
        <stp/>
        <stp>StudyData</stp>
        <stp>S.US.ILMN</stp>
        <stp>FG</stp>
        <stp/>
        <stp>Close</stp>
        <stp>5Min</stp>
        <stp>-37</stp>
        <stp>all</stp>
        <stp/>
        <stp/>
        <stp>False</stp>
        <stp>T</stp>
        <tr r="AZ39" s="2"/>
        <tr r="AZ38" s="2"/>
      </tp>
      <tp>
        <v>319.31</v>
        <stp/>
        <stp>StudyData</stp>
        <stp>S.US.ILMN</stp>
        <stp>FG</stp>
        <stp/>
        <stp>Close</stp>
        <stp>5Min</stp>
        <stp>-87</stp>
        <stp>all</stp>
        <stp/>
        <stp/>
        <stp>False</stp>
        <stp>T</stp>
        <tr r="AZ89" s="2"/>
        <tr r="AZ88" s="2"/>
      </tp>
      <tp>
        <v>323.69</v>
        <stp/>
        <stp>StudyData</stp>
        <stp>S.US.ILMN</stp>
        <stp>FG</stp>
        <stp/>
        <stp>Close</stp>
        <stp>5Min</stp>
        <stp>-97</stp>
        <stp>all</stp>
        <stp/>
        <stp/>
        <stp>False</stp>
        <stp>T</stp>
        <tr r="AZ99" s="2"/>
        <tr r="AZ98" s="2"/>
      </tp>
      <tp>
        <v>115.07</v>
        <stp/>
        <stp>StudyData</stp>
        <stp>S.US.WYNN</stp>
        <stp>FG</stp>
        <stp/>
        <stp>Close</stp>
        <stp>5Min</stp>
        <stp>-14</stp>
        <stp>all</stp>
        <stp/>
        <stp/>
        <stp>False</stp>
        <stp>T</stp>
        <tr r="CX15" s="2"/>
        <tr r="CX16" s="2"/>
      </tp>
      <tp>
        <v>117.33</v>
        <stp/>
        <stp>StudyData</stp>
        <stp>S.US.WYNN</stp>
        <stp>FG</stp>
        <stp/>
        <stp>Close</stp>
        <stp>5Min</stp>
        <stp>-34</stp>
        <stp>all</stp>
        <stp/>
        <stp/>
        <stp>False</stp>
        <stp>T</stp>
        <tr r="CX35" s="2"/>
        <tr r="CX36" s="2"/>
      </tp>
      <tp>
        <v>116.32</v>
        <stp/>
        <stp>StudyData</stp>
        <stp>S.US.WYNN</stp>
        <stp>FG</stp>
        <stp/>
        <stp>Close</stp>
        <stp>5Min</stp>
        <stp>-24</stp>
        <stp>all</stp>
        <stp/>
        <stp/>
        <stp>False</stp>
        <stp>T</stp>
        <tr r="CX26" s="2"/>
        <tr r="CX25" s="2"/>
      </tp>
      <tp>
        <v>116.81</v>
        <stp/>
        <stp>StudyData</stp>
        <stp>S.US.WYNN</stp>
        <stp>FG</stp>
        <stp/>
        <stp>Close</stp>
        <stp>5Min</stp>
        <stp>-54</stp>
        <stp>all</stp>
        <stp/>
        <stp/>
        <stp>False</stp>
        <stp>T</stp>
        <tr r="CX56" s="2"/>
        <tr r="CX55" s="2"/>
      </tp>
      <tp>
        <v>117.25</v>
        <stp/>
        <stp>StudyData</stp>
        <stp>S.US.WYNN</stp>
        <stp>FG</stp>
        <stp/>
        <stp>Close</stp>
        <stp>5Min</stp>
        <stp>-44</stp>
        <stp>all</stp>
        <stp/>
        <stp/>
        <stp>False</stp>
        <stp>T</stp>
        <tr r="CX46" s="2"/>
        <tr r="CX45" s="2"/>
      </tp>
      <tp>
        <v>117.07</v>
        <stp/>
        <stp>StudyData</stp>
        <stp>S.US.WYNN</stp>
        <stp>FG</stp>
        <stp/>
        <stp>Close</stp>
        <stp>5Min</stp>
        <stp>-74</stp>
        <stp>all</stp>
        <stp/>
        <stp/>
        <stp>False</stp>
        <stp>T</stp>
        <tr r="CX76" s="2"/>
        <tr r="CX75" s="2"/>
      </tp>
      <tp>
        <v>116.3</v>
        <stp/>
        <stp>StudyData</stp>
        <stp>S.US.WYNN</stp>
        <stp>FG</stp>
        <stp/>
        <stp>Close</stp>
        <stp>5Min</stp>
        <stp>-64</stp>
        <stp>all</stp>
        <stp/>
        <stp/>
        <stp>False</stp>
        <stp>T</stp>
        <tr r="CX66" s="2"/>
        <tr r="CX65" s="2"/>
      </tp>
      <tp>
        <v>118.55</v>
        <stp/>
        <stp>StudyData</stp>
        <stp>S.US.WYNN</stp>
        <stp>FG</stp>
        <stp/>
        <stp>Close</stp>
        <stp>5Min</stp>
        <stp>-94</stp>
        <stp>all</stp>
        <stp/>
        <stp/>
        <stp>False</stp>
        <stp>T</stp>
        <tr r="CX96" s="2"/>
        <tr r="CX95" s="2"/>
      </tp>
      <tp>
        <v>118.84</v>
        <stp/>
        <stp>StudyData</stp>
        <stp>S.US.WYNN</stp>
        <stp>FG</stp>
        <stp/>
        <stp>Close</stp>
        <stp>5Min</stp>
        <stp>-84</stp>
        <stp>all</stp>
        <stp/>
        <stp/>
        <stp>False</stp>
        <stp>T</stp>
        <tr r="CX85" s="2"/>
        <tr r="CX86" s="2"/>
      </tp>
      <tp>
        <v>47.57</v>
        <stp/>
        <stp>StudyData</stp>
        <stp>S.US.CSCO</stp>
        <stp>FG</stp>
        <stp/>
        <stp>Close</stp>
        <stp>5Min</stp>
        <stp>-99</stp>
        <stp>all</stp>
        <stp/>
        <stp/>
        <stp>False</stp>
        <stp>T</stp>
        <tr r="AB100" s="2"/>
        <tr r="AB101" s="2"/>
      </tp>
      <tp>
        <v>47.49</v>
        <stp/>
        <stp>StudyData</stp>
        <stp>S.US.CSCO</stp>
        <stp>FG</stp>
        <stp/>
        <stp>Close</stp>
        <stp>5Min</stp>
        <stp>-89</stp>
        <stp>all</stp>
        <stp/>
        <stp/>
        <stp>False</stp>
        <stp>T</stp>
        <tr r="AB91" s="2"/>
        <tr r="AB90" s="2"/>
      </tp>
      <tp>
        <v>46.67</v>
        <stp/>
        <stp>StudyData</stp>
        <stp>S.US.CSCO</stp>
        <stp>FG</stp>
        <stp/>
        <stp>Close</stp>
        <stp>5Min</stp>
        <stp>-39</stp>
        <stp>all</stp>
        <stp/>
        <stp/>
        <stp>False</stp>
        <stp>T</stp>
        <tr r="AB40" s="2"/>
        <tr r="AB41" s="2"/>
      </tp>
      <tp>
        <v>46.44</v>
        <stp/>
        <stp>StudyData</stp>
        <stp>S.US.CSCO</stp>
        <stp>FG</stp>
        <stp/>
        <stp>Close</stp>
        <stp>5Min</stp>
        <stp>-29</stp>
        <stp>all</stp>
        <stp/>
        <stp/>
        <stp>False</stp>
        <stp>T</stp>
        <tr r="AB30" s="2"/>
        <tr r="AB31" s="2"/>
      </tp>
      <tp>
        <v>46.09</v>
        <stp/>
        <stp>StudyData</stp>
        <stp>S.US.CSCO</stp>
        <stp>FG</stp>
        <stp/>
        <stp>Close</stp>
        <stp>5Min</stp>
        <stp>-19</stp>
        <stp>all</stp>
        <stp/>
        <stp/>
        <stp>False</stp>
        <stp>T</stp>
        <tr r="AB21" s="2"/>
        <tr r="AB20" s="2"/>
      </tp>
      <tp>
        <v>46.93</v>
        <stp/>
        <stp>StudyData</stp>
        <stp>S.US.CSCO</stp>
        <stp>FG</stp>
        <stp/>
        <stp>Close</stp>
        <stp>5Min</stp>
        <stp>-79</stp>
        <stp>all</stp>
        <stp/>
        <stp/>
        <stp>False</stp>
        <stp>T</stp>
        <tr r="AB81" s="2"/>
        <tr r="AB80" s="2"/>
      </tp>
      <tp>
        <v>46.64</v>
        <stp/>
        <stp>StudyData</stp>
        <stp>S.US.CSCO</stp>
        <stp>FG</stp>
        <stp/>
        <stp>Close</stp>
        <stp>5Min</stp>
        <stp>-69</stp>
        <stp>all</stp>
        <stp/>
        <stp/>
        <stp>False</stp>
        <stp>T</stp>
        <tr r="AB70" s="2"/>
        <tr r="AB71" s="2"/>
      </tp>
      <tp>
        <v>46.48</v>
        <stp/>
        <stp>StudyData</stp>
        <stp>S.US.CSCO</stp>
        <stp>FG</stp>
        <stp/>
        <stp>Close</stp>
        <stp>5Min</stp>
        <stp>-59</stp>
        <stp>all</stp>
        <stp/>
        <stp/>
        <stp>False</stp>
        <stp>T</stp>
        <tr r="AB60" s="2"/>
        <tr r="AB61" s="2"/>
      </tp>
      <tp>
        <v>46.59</v>
        <stp/>
        <stp>StudyData</stp>
        <stp>S.US.CSCO</stp>
        <stp>FG</stp>
        <stp/>
        <stp>Close</stp>
        <stp>5Min</stp>
        <stp>-49</stp>
        <stp>all</stp>
        <stp/>
        <stp/>
        <stp>False</stp>
        <stp>T</stp>
        <tr r="AB50" s="2"/>
        <tr r="AB51" s="2"/>
      </tp>
      <tp>
        <v>183.51</v>
        <stp/>
        <stp>StudyData</stp>
        <stp>S.US.ASML</stp>
        <stp>FG</stp>
        <stp/>
        <stp>Close</stp>
        <stp>5Min</stp>
        <stp>-97</stp>
        <stp>all</stp>
        <stp/>
        <stp/>
        <stp>False</stp>
        <stp>T</stp>
        <tr r="M99" s="2"/>
        <tr r="M98" s="2"/>
      </tp>
      <tp>
        <v>174.64</v>
        <stp/>
        <stp>StudyData</stp>
        <stp>S.US.ASML</stp>
        <stp>FG</stp>
        <stp/>
        <stp>Close</stp>
        <stp>5Min</stp>
        <stp>-87</stp>
        <stp>all</stp>
        <stp/>
        <stp/>
        <stp>False</stp>
        <stp>T</stp>
        <tr r="M88" s="2"/>
        <tr r="M89" s="2"/>
      </tp>
      <tp>
        <v>176.05</v>
        <stp/>
        <stp>StudyData</stp>
        <stp>S.US.ASML</stp>
        <stp>FG</stp>
        <stp/>
        <stp>Close</stp>
        <stp>5Min</stp>
        <stp>-37</stp>
        <stp>all</stp>
        <stp/>
        <stp/>
        <stp>False</stp>
        <stp>T</stp>
        <tr r="M38" s="2"/>
        <tr r="M39" s="2"/>
      </tp>
      <tp>
        <v>174.78</v>
        <stp/>
        <stp>StudyData</stp>
        <stp>S.US.ASML</stp>
        <stp>FG</stp>
        <stp/>
        <stp>Close</stp>
        <stp>5Min</stp>
        <stp>-27</stp>
        <stp>all</stp>
        <stp/>
        <stp/>
        <stp>False</stp>
        <stp>T</stp>
        <tr r="M28" s="2"/>
        <tr r="M29" s="2"/>
      </tp>
      <tp>
        <v>173.66</v>
        <stp/>
        <stp>StudyData</stp>
        <stp>S.US.ASML</stp>
        <stp>FG</stp>
        <stp/>
        <stp>Close</stp>
        <stp>5Min</stp>
        <stp>-17</stp>
        <stp>all</stp>
        <stp/>
        <stp/>
        <stp>False</stp>
        <stp>T</stp>
        <tr r="M18" s="2"/>
        <tr r="M19" s="2"/>
      </tp>
      <tp>
        <v>174.88</v>
        <stp/>
        <stp>StudyData</stp>
        <stp>S.US.ASML</stp>
        <stp>FG</stp>
        <stp/>
        <stp>Close</stp>
        <stp>5Min</stp>
        <stp>-77</stp>
        <stp>all</stp>
        <stp/>
        <stp/>
        <stp>False</stp>
        <stp>T</stp>
        <tr r="M79" s="2"/>
        <tr r="M78" s="2"/>
      </tp>
      <tp>
        <v>173.78</v>
        <stp/>
        <stp>StudyData</stp>
        <stp>S.US.ASML</stp>
        <stp>FG</stp>
        <stp/>
        <stp>Close</stp>
        <stp>5Min</stp>
        <stp>-67</stp>
        <stp>all</stp>
        <stp/>
        <stp/>
        <stp>False</stp>
        <stp>T</stp>
        <tr r="M68" s="2"/>
        <tr r="M69" s="2"/>
      </tp>
      <tp>
        <v>174.1</v>
        <stp/>
        <stp>StudyData</stp>
        <stp>S.US.ASML</stp>
        <stp>FG</stp>
        <stp/>
        <stp>Close</stp>
        <stp>5Min</stp>
        <stp>-57</stp>
        <stp>all</stp>
        <stp/>
        <stp/>
        <stp>False</stp>
        <stp>T</stp>
        <tr r="M58" s="2"/>
        <tr r="M59" s="2"/>
      </tp>
      <tp>
        <v>175.9</v>
        <stp/>
        <stp>StudyData</stp>
        <stp>S.US.ASML</stp>
        <stp>FG</stp>
        <stp/>
        <stp>Close</stp>
        <stp>5Min</stp>
        <stp>-47</stp>
        <stp>all</stp>
        <stp/>
        <stp/>
        <stp>False</stp>
        <stp>T</stp>
        <tr r="M48" s="2"/>
        <tr r="M49" s="2"/>
      </tp>
      <tp>
        <v>149.85</v>
        <stp/>
        <stp>StudyData</stp>
        <stp>S.US.ADP</stp>
        <stp>FG</stp>
        <stp/>
        <stp>Close</stp>
        <stp>5Min</stp>
        <stp>-104</stp>
        <stp>all</stp>
        <stp/>
        <stp/>
        <stp>False</stp>
        <stp>T</stp>
        <tr r="F105" s="2"/>
        <tr r="F106" s="2"/>
      </tp>
      <tp>
        <v>120.34</v>
        <stp/>
        <stp>StudyData</stp>
        <stp>S.US.MAR</stp>
        <stp>FG</stp>
        <stp/>
        <stp>Close</stp>
        <stp>5Min</stp>
        <stp>-106</stp>
        <stp>all</stp>
        <stp/>
        <stp/>
        <stp>False</stp>
        <stp>T</stp>
        <tr r="BL108" s="2"/>
        <tr r="BL107" s="2"/>
      </tp>
      <tp>
        <v>100.59</v>
        <stp/>
        <stp>StudyData</stp>
        <stp>S.US.HAS</stp>
        <stp>FG</stp>
        <stp/>
        <stp>Close</stp>
        <stp>5Min</stp>
        <stp>-107</stp>
        <stp>all</stp>
        <stp/>
        <stp/>
        <stp>False</stp>
        <stp>T</stp>
        <tr r="AV109" s="2"/>
        <tr r="AV108" s="2"/>
      </tp>
      <tp>
        <v>51.24</v>
        <stp/>
        <stp>StudyData</stp>
        <stp>S.US.MXIM</stp>
        <stp>FG</stp>
        <stp/>
        <stp>Close</stp>
        <stp>5Min</stp>
        <stp>-13</stp>
        <stp>all</stp>
        <stp/>
        <stp/>
        <stp>False</stp>
        <stp>T</stp>
        <tr r="BS14" s="2"/>
        <tr r="BS15" s="2"/>
      </tp>
      <tp>
        <v>51.46</v>
        <stp/>
        <stp>StudyData</stp>
        <stp>S.US.MXIM</stp>
        <stp>FG</stp>
        <stp/>
        <stp>Close</stp>
        <stp>5Min</stp>
        <stp>-23</stp>
        <stp>all</stp>
        <stp/>
        <stp/>
        <stp>False</stp>
        <stp>T</stp>
        <tr r="BS25" s="2"/>
        <tr r="BS24" s="2"/>
      </tp>
      <tp>
        <v>51.73</v>
        <stp/>
        <stp>StudyData</stp>
        <stp>S.US.MXIM</stp>
        <stp>FG</stp>
        <stp/>
        <stp>Close</stp>
        <stp>5Min</stp>
        <stp>-33</stp>
        <stp>all</stp>
        <stp/>
        <stp/>
        <stp>False</stp>
        <stp>T</stp>
        <tr r="BS35" s="2"/>
        <tr r="BS34" s="2"/>
      </tp>
      <tp>
        <v>52.21</v>
        <stp/>
        <stp>StudyData</stp>
        <stp>S.US.MXIM</stp>
        <stp>FG</stp>
        <stp/>
        <stp>Close</stp>
        <stp>5Min</stp>
        <stp>-43</stp>
        <stp>all</stp>
        <stp/>
        <stp/>
        <stp>False</stp>
        <stp>T</stp>
        <tr r="BS44" s="2"/>
        <tr r="BS45" s="2"/>
      </tp>
      <tp>
        <v>51.87</v>
        <stp/>
        <stp>StudyData</stp>
        <stp>S.US.MXIM</stp>
        <stp>FG</stp>
        <stp/>
        <stp>Close</stp>
        <stp>5Min</stp>
        <stp>-53</stp>
        <stp>all</stp>
        <stp/>
        <stp/>
        <stp>False</stp>
        <stp>T</stp>
        <tr r="BS54" s="2"/>
        <tr r="BS55" s="2"/>
      </tp>
      <tp>
        <v>51.65</v>
        <stp/>
        <stp>StudyData</stp>
        <stp>S.US.MXIM</stp>
        <stp>FG</stp>
        <stp/>
        <stp>Close</stp>
        <stp>5Min</stp>
        <stp>-63</stp>
        <stp>all</stp>
        <stp/>
        <stp/>
        <stp>False</stp>
        <stp>T</stp>
        <tr r="BS65" s="2"/>
        <tr r="BS64" s="2"/>
      </tp>
      <tp>
        <v>51.59</v>
        <stp/>
        <stp>StudyData</stp>
        <stp>S.US.MXIM</stp>
        <stp>FG</stp>
        <stp/>
        <stp>Close</stp>
        <stp>5Min</stp>
        <stp>-73</stp>
        <stp>all</stp>
        <stp/>
        <stp/>
        <stp>False</stp>
        <stp>T</stp>
        <tr r="BS75" s="2"/>
        <tr r="BS74" s="2"/>
      </tp>
      <tp>
        <v>51.26</v>
        <stp/>
        <stp>StudyData</stp>
        <stp>S.US.MXIM</stp>
        <stp>FG</stp>
        <stp/>
        <stp>Close</stp>
        <stp>5Min</stp>
        <stp>-83</stp>
        <stp>all</stp>
        <stp/>
        <stp/>
        <stp>False</stp>
        <stp>T</stp>
        <tr r="BS85" s="2"/>
        <tr r="BS84" s="2"/>
      </tp>
      <tp>
        <v>52.93</v>
        <stp/>
        <stp>StudyData</stp>
        <stp>S.US.MXIM</stp>
        <stp>FG</stp>
        <stp/>
        <stp>Close</stp>
        <stp>5Min</stp>
        <stp>-93</stp>
        <stp>all</stp>
        <stp/>
        <stp/>
        <stp>False</stp>
        <stp>T</stp>
        <tr r="BS95" s="2"/>
        <tr r="BS94" s="2"/>
      </tp>
      <tp>
        <v>70.260000000000005</v>
        <stp/>
        <stp>StudyData</stp>
        <stp>S.US.QCOM</stp>
        <stp>FG</stp>
        <stp/>
        <stp>Close</stp>
        <stp>5Min</stp>
        <stp>-95</stp>
        <stp>all</stp>
        <stp/>
        <stp/>
        <stp>False</stp>
        <stp>T</stp>
        <tr r="CB96" s="2"/>
        <tr r="CB97" s="2"/>
      </tp>
      <tp>
        <v>69</v>
        <stp/>
        <stp>StudyData</stp>
        <stp>S.US.QCOM</stp>
        <stp>FG</stp>
        <stp/>
        <stp>Close</stp>
        <stp>5Min</stp>
        <stp>-85</stp>
        <stp>all</stp>
        <stp/>
        <stp/>
        <stp>False</stp>
        <stp>T</stp>
        <tr r="CB87" s="2"/>
        <tr r="CB86" s="2"/>
      </tp>
      <tp>
        <v>68.33</v>
        <stp/>
        <stp>StudyData</stp>
        <stp>S.US.QCOM</stp>
        <stp>FG</stp>
        <stp/>
        <stp>Close</stp>
        <stp>5Min</stp>
        <stp>-35</stp>
        <stp>all</stp>
        <stp/>
        <stp/>
        <stp>False</stp>
        <stp>T</stp>
        <tr r="CB36" s="2"/>
        <tr r="CB37" s="2"/>
      </tp>
      <tp>
        <v>67.64</v>
        <stp/>
        <stp>StudyData</stp>
        <stp>S.US.QCOM</stp>
        <stp>FG</stp>
        <stp/>
        <stp>Close</stp>
        <stp>5Min</stp>
        <stp>-25</stp>
        <stp>all</stp>
        <stp/>
        <stp/>
        <stp>False</stp>
        <stp>T</stp>
        <tr r="CB27" s="2"/>
        <tr r="CB26" s="2"/>
      </tp>
      <tp>
        <v>67.260000000000005</v>
        <stp/>
        <stp>StudyData</stp>
        <stp>S.US.QCOM</stp>
        <stp>FG</stp>
        <stp/>
        <stp>Close</stp>
        <stp>5Min</stp>
        <stp>-15</stp>
        <stp>all</stp>
        <stp/>
        <stp/>
        <stp>False</stp>
        <stp>T</stp>
        <tr r="CB17" s="2"/>
        <tr r="CB16" s="2"/>
      </tp>
      <tp>
        <v>68.06</v>
        <stp/>
        <stp>StudyData</stp>
        <stp>S.US.QCOM</stp>
        <stp>FG</stp>
        <stp/>
        <stp>Close</stp>
        <stp>5Min</stp>
        <stp>-75</stp>
        <stp>all</stp>
        <stp/>
        <stp/>
        <stp>False</stp>
        <stp>T</stp>
        <tr r="CB76" s="2"/>
        <tr r="CB77" s="2"/>
      </tp>
      <tp>
        <v>68.3</v>
        <stp/>
        <stp>StudyData</stp>
        <stp>S.US.QCOM</stp>
        <stp>FG</stp>
        <stp/>
        <stp>Close</stp>
        <stp>5Min</stp>
        <stp>-65</stp>
        <stp>all</stp>
        <stp/>
        <stp/>
        <stp>False</stp>
        <stp>T</stp>
        <tr r="CB66" s="2"/>
        <tr r="CB67" s="2"/>
      </tp>
      <tp>
        <v>68.47</v>
        <stp/>
        <stp>StudyData</stp>
        <stp>S.US.QCOM</stp>
        <stp>FG</stp>
        <stp/>
        <stp>Close</stp>
        <stp>5Min</stp>
        <stp>-55</stp>
        <stp>all</stp>
        <stp/>
        <stp/>
        <stp>False</stp>
        <stp>T</stp>
        <tr r="CB56" s="2"/>
        <tr r="CB57" s="2"/>
      </tp>
      <tp>
        <v>68.2</v>
        <stp/>
        <stp>StudyData</stp>
        <stp>S.US.QCOM</stp>
        <stp>FG</stp>
        <stp/>
        <stp>Close</stp>
        <stp>5Min</stp>
        <stp>-45</stp>
        <stp>all</stp>
        <stp/>
        <stp/>
        <stp>False</stp>
        <stp>T</stp>
        <tr r="CB46" s="2"/>
        <tr r="CB47" s="2"/>
      </tp>
      <tp>
        <v>32.78</v>
        <stp/>
        <stp>StudyData</stp>
        <stp>S.US.DISH</stp>
        <stp>FG</stp>
        <stp/>
        <stp>Close</stp>
        <stp>5Min</stp>
        <stp/>
        <stp>all</stp>
        <stp/>
        <stp/>
        <stp>False</stp>
        <stp>T</stp>
        <tr r="AH109" s="2"/>
      </tp>
      <tp>
        <v>341.22</v>
        <stp/>
        <stp>StudyData</stp>
        <stp>S.US.BIIB</stp>
        <stp>FG</stp>
        <stp/>
        <stp>Close</stp>
        <stp>5Min</stp>
        <stp>-13</stp>
        <stp>all</stp>
        <stp/>
        <stp/>
        <stp>False</stp>
        <stp>T</stp>
        <tr r="Q14" s="2"/>
        <tr r="Q15" s="2"/>
      </tp>
      <tp>
        <v>340.9</v>
        <stp/>
        <stp>StudyData</stp>
        <stp>S.US.BIIB</stp>
        <stp>FG</stp>
        <stp/>
        <stp>Close</stp>
        <stp>5Min</stp>
        <stp>-33</stp>
        <stp>all</stp>
        <stp/>
        <stp/>
        <stp>False</stp>
        <stp>T</stp>
        <tr r="Q35" s="2"/>
        <tr r="Q34" s="2"/>
      </tp>
      <tp>
        <v>343.1</v>
        <stp/>
        <stp>StudyData</stp>
        <stp>S.US.BIIB</stp>
        <stp>FG</stp>
        <stp/>
        <stp>Close</stp>
        <stp>5Min</stp>
        <stp>-23</stp>
        <stp>all</stp>
        <stp/>
        <stp/>
        <stp>False</stp>
        <stp>T</stp>
        <tr r="Q24" s="2"/>
        <tr r="Q25" s="2"/>
      </tp>
      <tp>
        <v>345.22</v>
        <stp/>
        <stp>StudyData</stp>
        <stp>S.US.BIIB</stp>
        <stp>FG</stp>
        <stp/>
        <stp>Close</stp>
        <stp>5Min</stp>
        <stp>-53</stp>
        <stp>all</stp>
        <stp/>
        <stp/>
        <stp>False</stp>
        <stp>T</stp>
        <tr r="Q54" s="2"/>
        <tr r="Q55" s="2"/>
      </tp>
      <tp>
        <v>345.12</v>
        <stp/>
        <stp>StudyData</stp>
        <stp>S.US.BIIB</stp>
        <stp>FG</stp>
        <stp/>
        <stp>Close</stp>
        <stp>5Min</stp>
        <stp>-43</stp>
        <stp>all</stp>
        <stp/>
        <stp/>
        <stp>False</stp>
        <stp>T</stp>
        <tr r="Q45" s="2"/>
        <tr r="Q44" s="2"/>
      </tp>
      <tp>
        <v>344.97</v>
        <stp/>
        <stp>StudyData</stp>
        <stp>S.US.BIIB</stp>
        <stp>FG</stp>
        <stp/>
        <stp>Close</stp>
        <stp>5Min</stp>
        <stp>-73</stp>
        <stp>all</stp>
        <stp/>
        <stp/>
        <stp>False</stp>
        <stp>T</stp>
        <tr r="Q75" s="2"/>
        <tr r="Q74" s="2"/>
      </tp>
      <tp>
        <v>345.41</v>
        <stp/>
        <stp>StudyData</stp>
        <stp>S.US.BIIB</stp>
        <stp>FG</stp>
        <stp/>
        <stp>Close</stp>
        <stp>5Min</stp>
        <stp>-63</stp>
        <stp>all</stp>
        <stp/>
        <stp/>
        <stp>False</stp>
        <stp>T</stp>
        <tr r="Q65" s="2"/>
        <tr r="Q64" s="2"/>
      </tp>
      <tp>
        <v>344.37</v>
        <stp/>
        <stp>StudyData</stp>
        <stp>S.US.BIIB</stp>
        <stp>FG</stp>
        <stp/>
        <stp>Close</stp>
        <stp>5Min</stp>
        <stp>-93</stp>
        <stp>all</stp>
        <stp/>
        <stp/>
        <stp>False</stp>
        <stp>T</stp>
        <tr r="Q94" s="2"/>
        <tr r="Q95" s="2"/>
      </tp>
      <tp>
        <v>341.48</v>
        <stp/>
        <stp>StudyData</stp>
        <stp>S.US.BIIB</stp>
        <stp>FG</stp>
        <stp/>
        <stp>Close</stp>
        <stp>5Min</stp>
        <stp>-83</stp>
        <stp>all</stp>
        <stp/>
        <stp/>
        <stp>False</stp>
        <stp>T</stp>
        <tr r="Q85" s="2"/>
        <tr r="Q84" s="2"/>
      </tp>
      <tp>
        <v>87.95</v>
        <stp/>
        <stp>StudyData</stp>
        <stp>S.US.HSIC</stp>
        <stp>FG</stp>
        <stp/>
        <stp>Close</stp>
        <stp>5Min</stp>
        <stp>-93</stp>
        <stp>all</stp>
        <stp/>
        <stp/>
        <stp>False</stp>
        <stp>T</stp>
        <tr r="AX94" s="2"/>
        <tr r="AX95" s="2"/>
      </tp>
      <tp>
        <v>87.69</v>
        <stp/>
        <stp>StudyData</stp>
        <stp>S.US.HSIC</stp>
        <stp>FG</stp>
        <stp/>
        <stp>Close</stp>
        <stp>5Min</stp>
        <stp>-83</stp>
        <stp>all</stp>
        <stp/>
        <stp/>
        <stp>False</stp>
        <stp>T</stp>
        <tr r="AX84" s="2"/>
        <tr r="AX85" s="2"/>
      </tp>
      <tp>
        <v>86.96</v>
        <stp/>
        <stp>StudyData</stp>
        <stp>S.US.HSIC</stp>
        <stp>FG</stp>
        <stp/>
        <stp>Close</stp>
        <stp>5Min</stp>
        <stp>-33</stp>
        <stp>all</stp>
        <stp/>
        <stp/>
        <stp>False</stp>
        <stp>T</stp>
        <tr r="AX34" s="2"/>
        <tr r="AX35" s="2"/>
      </tp>
      <tp>
        <v>87.12</v>
        <stp/>
        <stp>StudyData</stp>
        <stp>S.US.HSIC</stp>
        <stp>FG</stp>
        <stp/>
        <stp>Close</stp>
        <stp>5Min</stp>
        <stp>-23</stp>
        <stp>all</stp>
        <stp/>
        <stp/>
        <stp>False</stp>
        <stp>T</stp>
        <tr r="AX24" s="2"/>
        <tr r="AX25" s="2"/>
      </tp>
      <tp>
        <v>87</v>
        <stp/>
        <stp>StudyData</stp>
        <stp>S.US.HSIC</stp>
        <stp>FG</stp>
        <stp/>
        <stp>Close</stp>
        <stp>5Min</stp>
        <stp>-13</stp>
        <stp>all</stp>
        <stp/>
        <stp/>
        <stp>False</stp>
        <stp>T</stp>
        <tr r="AX15" s="2"/>
        <tr r="AX14" s="2"/>
      </tp>
      <tp>
        <v>87.56</v>
        <stp/>
        <stp>StudyData</stp>
        <stp>S.US.HSIC</stp>
        <stp>FG</stp>
        <stp/>
        <stp>Close</stp>
        <stp>5Min</stp>
        <stp>-73</stp>
        <stp>all</stp>
        <stp/>
        <stp/>
        <stp>False</stp>
        <stp>T</stp>
        <tr r="AX75" s="2"/>
        <tr r="AX74" s="2"/>
      </tp>
      <tp>
        <v>87.47</v>
        <stp/>
        <stp>StudyData</stp>
        <stp>S.US.HSIC</stp>
        <stp>FG</stp>
        <stp/>
        <stp>Close</stp>
        <stp>5Min</stp>
        <stp>-63</stp>
        <stp>all</stp>
        <stp/>
        <stp/>
        <stp>False</stp>
        <stp>T</stp>
        <tr r="AX65" s="2"/>
        <tr r="AX64" s="2"/>
      </tp>
      <tp>
        <v>87.61</v>
        <stp/>
        <stp>StudyData</stp>
        <stp>S.US.HSIC</stp>
        <stp>FG</stp>
        <stp/>
        <stp>Close</stp>
        <stp>5Min</stp>
        <stp>-53</stp>
        <stp>all</stp>
        <stp/>
        <stp/>
        <stp>False</stp>
        <stp>T</stp>
        <tr r="AX55" s="2"/>
        <tr r="AX54" s="2"/>
      </tp>
      <tp>
        <v>87.7</v>
        <stp/>
        <stp>StudyData</stp>
        <stp>S.US.HSIC</stp>
        <stp>FG</stp>
        <stp/>
        <stp>Close</stp>
        <stp>5Min</stp>
        <stp>-43</stp>
        <stp>all</stp>
        <stp/>
        <stp/>
        <stp>False</stp>
        <stp>T</stp>
        <tr r="AX45" s="2"/>
        <tr r="AX44" s="2"/>
      </tp>
      <tp>
        <v>20.05</v>
        <stp/>
        <stp>StudyData</stp>
        <stp>S.US.SYMC</stp>
        <stp>FG</stp>
        <stp/>
        <stp>Close</stp>
        <stp>5Min</stp>
        <stp>-17</stp>
        <stp>all</stp>
        <stp/>
        <stp/>
        <stp>False</stp>
        <stp>T</stp>
        <tr r="CL18" s="2"/>
        <tr r="CL19" s="2"/>
      </tp>
      <tp>
        <v>20.100000000000001</v>
        <stp/>
        <stp>StudyData</stp>
        <stp>S.US.SYMC</stp>
        <stp>FG</stp>
        <stp/>
        <stp>Close</stp>
        <stp>5Min</stp>
        <stp>-37</stp>
        <stp>all</stp>
        <stp/>
        <stp/>
        <stp>False</stp>
        <stp>T</stp>
        <tr r="CL39" s="2"/>
        <tr r="CL38" s="2"/>
      </tp>
      <tp>
        <v>20.04</v>
        <stp/>
        <stp>StudyData</stp>
        <stp>S.US.SYMC</stp>
        <stp>FG</stp>
        <stp/>
        <stp>Close</stp>
        <stp>5Min</stp>
        <stp>-27</stp>
        <stp>all</stp>
        <stp/>
        <stp/>
        <stp>False</stp>
        <stp>T</stp>
        <tr r="CL29" s="2"/>
        <tr r="CL28" s="2"/>
      </tp>
      <tp>
        <v>20.07</v>
        <stp/>
        <stp>StudyData</stp>
        <stp>S.US.SYMC</stp>
        <stp>FG</stp>
        <stp/>
        <stp>Close</stp>
        <stp>5Min</stp>
        <stp>-57</stp>
        <stp>all</stp>
        <stp/>
        <stp/>
        <stp>False</stp>
        <stp>T</stp>
        <tr r="CL59" s="2"/>
        <tr r="CL58" s="2"/>
      </tp>
      <tp>
        <v>20.12</v>
        <stp/>
        <stp>StudyData</stp>
        <stp>S.US.SYMC</stp>
        <stp>FG</stp>
        <stp/>
        <stp>Close</stp>
        <stp>5Min</stp>
        <stp>-47</stp>
        <stp>all</stp>
        <stp/>
        <stp/>
        <stp>False</stp>
        <stp>T</stp>
        <tr r="CL49" s="2"/>
        <tr r="CL48" s="2"/>
      </tp>
      <tp>
        <v>20.04</v>
        <stp/>
        <stp>StudyData</stp>
        <stp>S.US.SYMC</stp>
        <stp>FG</stp>
        <stp/>
        <stp>Close</stp>
        <stp>5Min</stp>
        <stp>-77</stp>
        <stp>all</stp>
        <stp/>
        <stp/>
        <stp>False</stp>
        <stp>T</stp>
        <tr r="CL78" s="2"/>
        <tr r="CL79" s="2"/>
      </tp>
      <tp>
        <v>19.98</v>
        <stp/>
        <stp>StudyData</stp>
        <stp>S.US.SYMC</stp>
        <stp>FG</stp>
        <stp/>
        <stp>Close</stp>
        <stp>5Min</stp>
        <stp>-67</stp>
        <stp>all</stp>
        <stp/>
        <stp/>
        <stp>False</stp>
        <stp>T</stp>
        <tr r="CL68" s="2"/>
        <tr r="CL69" s="2"/>
      </tp>
      <tp>
        <v>19.96</v>
        <stp/>
        <stp>StudyData</stp>
        <stp>S.US.SYMC</stp>
        <stp>FG</stp>
        <stp/>
        <stp>Close</stp>
        <stp>5Min</stp>
        <stp>-97</stp>
        <stp>all</stp>
        <stp/>
        <stp/>
        <stp>False</stp>
        <stp>T</stp>
        <tr r="CL99" s="2"/>
        <tr r="CL98" s="2"/>
      </tp>
      <tp>
        <v>19.940000000000001</v>
        <stp/>
        <stp>StudyData</stp>
        <stp>S.US.SYMC</stp>
        <stp>FG</stp>
        <stp/>
        <stp>Close</stp>
        <stp>5Min</stp>
        <stp>-87</stp>
        <stp>all</stp>
        <stp/>
        <stp/>
        <stp>False</stp>
        <stp>T</stp>
        <tr r="CL89" s="2"/>
        <tr r="CL88" s="2"/>
      </tp>
      <tp>
        <v>262.39999999999998</v>
        <stp/>
        <stp>StudyData</stp>
        <stp>S.US.TSLA</stp>
        <stp>FG</stp>
        <stp/>
        <stp>Close</stp>
        <stp>5Min</stp>
        <stp>-96</stp>
        <stp>all</stp>
        <stp/>
        <stp/>
        <stp>False</stp>
        <stp>T</stp>
        <tr r="CN98" s="2"/>
        <tr r="CN97" s="2"/>
      </tp>
      <tp>
        <v>255.78</v>
        <stp/>
        <stp>StudyData</stp>
        <stp>S.US.TSLA</stp>
        <stp>FG</stp>
        <stp/>
        <stp>Close</stp>
        <stp>5Min</stp>
        <stp>-86</stp>
        <stp>all</stp>
        <stp/>
        <stp/>
        <stp>False</stp>
        <stp>T</stp>
        <tr r="CN87" s="2"/>
        <tr r="CN88" s="2"/>
      </tp>
      <tp>
        <v>259.52</v>
        <stp/>
        <stp>StudyData</stp>
        <stp>S.US.TSLA</stp>
        <stp>FG</stp>
        <stp/>
        <stp>Close</stp>
        <stp>5Min</stp>
        <stp>-36</stp>
        <stp>all</stp>
        <stp/>
        <stp/>
        <stp>False</stp>
        <stp>T</stp>
        <tr r="CN37" s="2"/>
        <tr r="CN38" s="2"/>
      </tp>
      <tp>
        <v>259.14999999999998</v>
        <stp/>
        <stp>StudyData</stp>
        <stp>S.US.TSLA</stp>
        <stp>FG</stp>
        <stp/>
        <stp>Close</stp>
        <stp>5Min</stp>
        <stp>-26</stp>
        <stp>all</stp>
        <stp/>
        <stp/>
        <stp>False</stp>
        <stp>T</stp>
        <tr r="CN27" s="2"/>
        <tr r="CN28" s="2"/>
      </tp>
      <tp>
        <v>258</v>
        <stp/>
        <stp>StudyData</stp>
        <stp>S.US.TSLA</stp>
        <stp>FG</stp>
        <stp/>
        <stp>Close</stp>
        <stp>5Min</stp>
        <stp>-16</stp>
        <stp>all</stp>
        <stp/>
        <stp/>
        <stp>False</stp>
        <stp>T</stp>
        <tr r="CN18" s="2"/>
        <tr r="CN17" s="2"/>
      </tp>
      <tp>
        <v>252.4</v>
        <stp/>
        <stp>StudyData</stp>
        <stp>S.US.TSLA</stp>
        <stp>FG</stp>
        <stp/>
        <stp>Close</stp>
        <stp>5Min</stp>
        <stp>-76</stp>
        <stp>all</stp>
        <stp/>
        <stp/>
        <stp>False</stp>
        <stp>T</stp>
        <tr r="CN78" s="2"/>
        <tr r="CN77" s="2"/>
      </tp>
      <tp>
        <v>249.85</v>
        <stp/>
        <stp>StudyData</stp>
        <stp>S.US.TSLA</stp>
        <stp>FG</stp>
        <stp/>
        <stp>Close</stp>
        <stp>5Min</stp>
        <stp>-66</stp>
        <stp>all</stp>
        <stp/>
        <stp/>
        <stp>False</stp>
        <stp>T</stp>
        <tr r="CN68" s="2"/>
        <tr r="CN67" s="2"/>
      </tp>
      <tp>
        <v>255.82</v>
        <stp/>
        <stp>StudyData</stp>
        <stp>S.US.TSLA</stp>
        <stp>FG</stp>
        <stp/>
        <stp>Close</stp>
        <stp>5Min</stp>
        <stp>-56</stp>
        <stp>all</stp>
        <stp/>
        <stp/>
        <stp>False</stp>
        <stp>T</stp>
        <tr r="CN57" s="2"/>
        <tr r="CN58" s="2"/>
      </tp>
      <tp>
        <v>253.68</v>
        <stp/>
        <stp>StudyData</stp>
        <stp>S.US.TSLA</stp>
        <stp>FG</stp>
        <stp/>
        <stp>Close</stp>
        <stp>5Min</stp>
        <stp>-46</stp>
        <stp>all</stp>
        <stp/>
        <stp/>
        <stp>False</stp>
        <stp>T</stp>
        <tr r="CN48" s="2"/>
        <tr r="CN47" s="2"/>
      </tp>
      <tp>
        <v>86.8</v>
        <stp/>
        <stp>StudyData</stp>
        <stp>S.US.CELG</stp>
        <stp>FG</stp>
        <stp/>
        <stp>Close</stp>
        <stp>5Min</stp>
        <stp>-96</stp>
        <stp>all</stp>
        <stp/>
        <stp/>
        <stp>False</stp>
        <stp>T</stp>
        <tr r="V98" s="2"/>
        <tr r="V97" s="2"/>
      </tp>
      <tp>
        <v>86.54</v>
        <stp/>
        <stp>StudyData</stp>
        <stp>S.US.CELG</stp>
        <stp>FG</stp>
        <stp/>
        <stp>Close</stp>
        <stp>5Min</stp>
        <stp>-86</stp>
        <stp>all</stp>
        <stp/>
        <stp/>
        <stp>False</stp>
        <stp>T</stp>
        <tr r="V88" s="2"/>
        <tr r="V87" s="2"/>
      </tp>
      <tp>
        <v>85.87</v>
        <stp/>
        <stp>StudyData</stp>
        <stp>S.US.CELG</stp>
        <stp>FG</stp>
        <stp/>
        <stp>Close</stp>
        <stp>5Min</stp>
        <stp>-56</stp>
        <stp>all</stp>
        <stp/>
        <stp/>
        <stp>False</stp>
        <stp>T</stp>
        <tr r="V57" s="2"/>
        <tr r="V58" s="2"/>
      </tp>
      <tp>
        <v>85.48</v>
        <stp/>
        <stp>StudyData</stp>
        <stp>S.US.CELG</stp>
        <stp>FG</stp>
        <stp/>
        <stp>Close</stp>
        <stp>5Min</stp>
        <stp>-46</stp>
        <stp>all</stp>
        <stp/>
        <stp/>
        <stp>False</stp>
        <stp>T</stp>
        <tr r="V48" s="2"/>
        <tr r="V47" s="2"/>
      </tp>
      <tp>
        <v>86.32</v>
        <stp/>
        <stp>StudyData</stp>
        <stp>S.US.CELG</stp>
        <stp>FG</stp>
        <stp/>
        <stp>Close</stp>
        <stp>5Min</stp>
        <stp>-76</stp>
        <stp>all</stp>
        <stp/>
        <stp/>
        <stp>False</stp>
        <stp>T</stp>
        <tr r="V78" s="2"/>
        <tr r="V77" s="2"/>
      </tp>
      <tp>
        <v>85.89</v>
        <stp/>
        <stp>StudyData</stp>
        <stp>S.US.CELG</stp>
        <stp>FG</stp>
        <stp/>
        <stp>Close</stp>
        <stp>5Min</stp>
        <stp>-66</stp>
        <stp>all</stp>
        <stp/>
        <stp/>
        <stp>False</stp>
        <stp>T</stp>
        <tr r="V68" s="2"/>
        <tr r="V67" s="2"/>
      </tp>
      <tp>
        <v>84.93</v>
        <stp/>
        <stp>StudyData</stp>
        <stp>S.US.CELG</stp>
        <stp>FG</stp>
        <stp/>
        <stp>Close</stp>
        <stp>5Min</stp>
        <stp>-16</stp>
        <stp>all</stp>
        <stp/>
        <stp/>
        <stp>False</stp>
        <stp>T</stp>
        <tr r="V17" s="2"/>
        <tr r="V18" s="2"/>
      </tp>
      <tp>
        <v>85.65</v>
        <stp/>
        <stp>StudyData</stp>
        <stp>S.US.CELG</stp>
        <stp>FG</stp>
        <stp/>
        <stp>Close</stp>
        <stp>5Min</stp>
        <stp>-36</stp>
        <stp>all</stp>
        <stp/>
        <stp/>
        <stp>False</stp>
        <stp>T</stp>
        <tr r="V38" s="2"/>
        <tr r="V37" s="2"/>
      </tp>
      <tp>
        <v>84.84</v>
        <stp/>
        <stp>StudyData</stp>
        <stp>S.US.CELG</stp>
        <stp>FG</stp>
        <stp/>
        <stp>Close</stp>
        <stp>5Min</stp>
        <stp>-26</stp>
        <stp>all</stp>
        <stp/>
        <stp/>
        <stp>False</stp>
        <stp>T</stp>
        <tr r="V28" s="2"/>
        <tr r="V27" s="2"/>
      </tp>
      <tp>
        <v>1808.47</v>
        <stp/>
        <stp>StudyData</stp>
        <stp>S.US.BKNG</stp>
        <stp>FG</stp>
        <stp/>
        <stp>Close</stp>
        <stp>5Min</stp>
        <stp>-34</stp>
        <stp>all</stp>
        <stp/>
        <stp/>
        <stp>False</stp>
        <stp>T</stp>
        <tr r="R35" s="2"/>
        <tr r="R36" s="2"/>
      </tp>
      <tp>
        <v>1798.17</v>
        <stp/>
        <stp>StudyData</stp>
        <stp>S.US.BKNG</stp>
        <stp>FG</stp>
        <stp/>
        <stp>Close</stp>
        <stp>5Min</stp>
        <stp>-24</stp>
        <stp>all</stp>
        <stp/>
        <stp/>
        <stp>False</stp>
        <stp>T</stp>
        <tr r="R25" s="2"/>
        <tr r="R26" s="2"/>
      </tp>
      <tp>
        <v>1788.74</v>
        <stp/>
        <stp>StudyData</stp>
        <stp>S.US.BKNG</stp>
        <stp>FG</stp>
        <stp/>
        <stp>Close</stp>
        <stp>5Min</stp>
        <stp>-14</stp>
        <stp>all</stp>
        <stp/>
        <stp/>
        <stp>False</stp>
        <stp>T</stp>
        <tr r="R16" s="2"/>
        <tr r="R15" s="2"/>
      </tp>
      <tp>
        <v>1810</v>
        <stp/>
        <stp>StudyData</stp>
        <stp>S.US.BKNG</stp>
        <stp>FG</stp>
        <stp/>
        <stp>Close</stp>
        <stp>5Min</stp>
        <stp>-74</stp>
        <stp>all</stp>
        <stp/>
        <stp/>
        <stp>False</stp>
        <stp>T</stp>
        <tr r="R76" s="2"/>
        <tr r="R75" s="2"/>
      </tp>
      <tp>
        <v>1799.99</v>
        <stp/>
        <stp>StudyData</stp>
        <stp>S.US.BKNG</stp>
        <stp>FG</stp>
        <stp/>
        <stp>Close</stp>
        <stp>5Min</stp>
        <stp>-64</stp>
        <stp>all</stp>
        <stp/>
        <stp/>
        <stp>False</stp>
        <stp>T</stp>
        <tr r="R65" s="2"/>
        <tr r="R66" s="2"/>
      </tp>
      <tp>
        <v>1804.27</v>
        <stp/>
        <stp>StudyData</stp>
        <stp>S.US.BKNG</stp>
        <stp>FG</stp>
        <stp/>
        <stp>Close</stp>
        <stp>5Min</stp>
        <stp>-54</stp>
        <stp>all</stp>
        <stp/>
        <stp/>
        <stp>False</stp>
        <stp>T</stp>
        <tr r="R55" s="2"/>
        <tr r="R56" s="2"/>
      </tp>
      <tp>
        <v>1805.07</v>
        <stp/>
        <stp>StudyData</stp>
        <stp>S.US.BKNG</stp>
        <stp>FG</stp>
        <stp/>
        <stp>Close</stp>
        <stp>5Min</stp>
        <stp>-44</stp>
        <stp>all</stp>
        <stp/>
        <stp/>
        <stp>False</stp>
        <stp>T</stp>
        <tr r="R46" s="2"/>
        <tr r="R45" s="2"/>
      </tp>
      <tp>
        <v>1879.75</v>
        <stp/>
        <stp>StudyData</stp>
        <stp>S.US.BKNG</stp>
        <stp>FG</stp>
        <stp/>
        <stp>Close</stp>
        <stp>5Min</stp>
        <stp>-94</stp>
        <stp>all</stp>
        <stp/>
        <stp/>
        <stp>False</stp>
        <stp>T</stp>
        <tr r="R96" s="2"/>
        <tr r="R95" s="2"/>
      </tp>
      <tp>
        <v>1836</v>
        <stp/>
        <stp>StudyData</stp>
        <stp>S.US.BKNG</stp>
        <stp>FG</stp>
        <stp/>
        <stp>Close</stp>
        <stp>5Min</stp>
        <stp>-84</stp>
        <stp>all</stp>
        <stp/>
        <stp/>
        <stp>False</stp>
        <stp>T</stp>
        <tr r="R85" s="2"/>
        <tr r="R86" s="2"/>
      </tp>
      <tp>
        <v>1116.31</v>
        <stp/>
        <stp>StudyData</stp>
        <stp>S.US.GOOG</stp>
        <stp>FG</stp>
        <stp/>
        <stp>Close</stp>
        <stp>5Min</stp>
        <stp>-75</stp>
        <stp>all</stp>
        <stp/>
        <stp/>
        <stp>False</stp>
        <stp>T</stp>
        <tr r="AT77" s="2"/>
        <tr r="AT76" s="2"/>
      </tp>
      <tp>
        <v>1111.94</v>
        <stp/>
        <stp>StudyData</stp>
        <stp>S.US.GOOG</stp>
        <stp>FG</stp>
        <stp/>
        <stp>Close</stp>
        <stp>5Min</stp>
        <stp>-65</stp>
        <stp>all</stp>
        <stp/>
        <stp/>
        <stp>False</stp>
        <stp>T</stp>
        <tr r="AT67" s="2"/>
        <tr r="AT66" s="2"/>
      </tp>
      <tp>
        <v>1116.6500000000001</v>
        <stp/>
        <stp>StudyData</stp>
        <stp>S.US.GOOG</stp>
        <stp>FG</stp>
        <stp/>
        <stp>Close</stp>
        <stp>5Min</stp>
        <stp>-55</stp>
        <stp>all</stp>
        <stp/>
        <stp/>
        <stp>False</stp>
        <stp>T</stp>
        <tr r="AT56" s="2"/>
        <tr r="AT57" s="2"/>
      </tp>
      <tp>
        <v>1113.96</v>
        <stp/>
        <stp>StudyData</stp>
        <stp>S.US.GOOG</stp>
        <stp>FG</stp>
        <stp/>
        <stp>Close</stp>
        <stp>5Min</stp>
        <stp>-45</stp>
        <stp>all</stp>
        <stp/>
        <stp/>
        <stp>False</stp>
        <stp>T</stp>
        <tr r="AT47" s="2"/>
        <tr r="AT46" s="2"/>
      </tp>
      <tp>
        <v>1112.97</v>
        <stp/>
        <stp>StudyData</stp>
        <stp>S.US.GOOG</stp>
        <stp>FG</stp>
        <stp/>
        <stp>Close</stp>
        <stp>5Min</stp>
        <stp>-35</stp>
        <stp>all</stp>
        <stp/>
        <stp/>
        <stp>False</stp>
        <stp>T</stp>
        <tr r="AT36" s="2"/>
        <tr r="AT37" s="2"/>
      </tp>
      <tp>
        <v>1104.6300000000001</v>
        <stp/>
        <stp>StudyData</stp>
        <stp>S.US.GOOG</stp>
        <stp>FG</stp>
        <stp/>
        <stp>Close</stp>
        <stp>5Min</stp>
        <stp>-25</stp>
        <stp>all</stp>
        <stp/>
        <stp/>
        <stp>False</stp>
        <stp>T</stp>
        <tr r="AT27" s="2"/>
        <tr r="AT26" s="2"/>
      </tp>
      <tp>
        <v>1095</v>
        <stp/>
        <stp>StudyData</stp>
        <stp>S.US.GOOG</stp>
        <stp>FG</stp>
        <stp/>
        <stp>Close</stp>
        <stp>5Min</stp>
        <stp>-15</stp>
        <stp>all</stp>
        <stp/>
        <stp/>
        <stp>False</stp>
        <stp>T</stp>
        <tr r="AT17" s="2"/>
        <tr r="AT16" s="2"/>
      </tp>
      <tp>
        <v>1137.79</v>
        <stp/>
        <stp>StudyData</stp>
        <stp>S.US.GOOG</stp>
        <stp>FG</stp>
        <stp/>
        <stp>Close</stp>
        <stp>5Min</stp>
        <stp>-95</stp>
        <stp>all</stp>
        <stp/>
        <stp/>
        <stp>False</stp>
        <stp>T</stp>
        <tr r="AT96" s="2"/>
        <tr r="AT97" s="2"/>
      </tp>
      <tp>
        <v>1116.08</v>
        <stp/>
        <stp>StudyData</stp>
        <stp>S.US.GOOG</stp>
        <stp>FG</stp>
        <stp/>
        <stp>Close</stp>
        <stp>5Min</stp>
        <stp>-85</stp>
        <stp>all</stp>
        <stp/>
        <stp/>
        <stp>False</stp>
        <stp>T</stp>
        <tr r="AT87" s="2"/>
        <tr r="AT86" s="2"/>
      </tp>
      <tp>
        <v>75.56</v>
        <stp/>
        <stp>StudyData</stp>
        <stp>S.US.GILD</stp>
        <stp>FG</stp>
        <stp/>
        <stp>Close</stp>
        <stp>5Min</stp>
        <stp>-16</stp>
        <stp>all</stp>
        <stp/>
        <stp/>
        <stp>False</stp>
        <stp>T</stp>
        <tr r="AS17" s="2"/>
        <tr r="AS18" s="2"/>
      </tp>
      <tp>
        <v>76.319999999999993</v>
        <stp/>
        <stp>StudyData</stp>
        <stp>S.US.GILD</stp>
        <stp>FG</stp>
        <stp/>
        <stp>Close</stp>
        <stp>5Min</stp>
        <stp>-36</stp>
        <stp>all</stp>
        <stp/>
        <stp/>
        <stp>False</stp>
        <stp>T</stp>
        <tr r="AS37" s="2"/>
        <tr r="AS38" s="2"/>
      </tp>
      <tp>
        <v>75.680000000000007</v>
        <stp/>
        <stp>StudyData</stp>
        <stp>S.US.GILD</stp>
        <stp>FG</stp>
        <stp/>
        <stp>Close</stp>
        <stp>5Min</stp>
        <stp>-26</stp>
        <stp>all</stp>
        <stp/>
        <stp/>
        <stp>False</stp>
        <stp>T</stp>
        <tr r="AS28" s="2"/>
        <tr r="AS27" s="2"/>
      </tp>
      <tp>
        <v>76.55</v>
        <stp/>
        <stp>StudyData</stp>
        <stp>S.US.GILD</stp>
        <stp>FG</stp>
        <stp/>
        <stp>Close</stp>
        <stp>5Min</stp>
        <stp>-56</stp>
        <stp>all</stp>
        <stp/>
        <stp/>
        <stp>False</stp>
        <stp>T</stp>
        <tr r="AS58" s="2"/>
        <tr r="AS57" s="2"/>
      </tp>
      <tp>
        <v>76.05</v>
        <stp/>
        <stp>StudyData</stp>
        <stp>S.US.GILD</stp>
        <stp>FG</stp>
        <stp/>
        <stp>Close</stp>
        <stp>5Min</stp>
        <stp>-46</stp>
        <stp>all</stp>
        <stp/>
        <stp/>
        <stp>False</stp>
        <stp>T</stp>
        <tr r="AS48" s="2"/>
        <tr r="AS47" s="2"/>
      </tp>
      <tp>
        <v>76.59</v>
        <stp/>
        <stp>StudyData</stp>
        <stp>S.US.GILD</stp>
        <stp>FG</stp>
        <stp/>
        <stp>Close</stp>
        <stp>5Min</stp>
        <stp>-76</stp>
        <stp>all</stp>
        <stp/>
        <stp/>
        <stp>False</stp>
        <stp>T</stp>
        <tr r="AS78" s="2"/>
        <tr r="AS77" s="2"/>
      </tp>
      <tp>
        <v>76.739999999999995</v>
        <stp/>
        <stp>StudyData</stp>
        <stp>S.US.GILD</stp>
        <stp>FG</stp>
        <stp/>
        <stp>Close</stp>
        <stp>5Min</stp>
        <stp>-66</stp>
        <stp>all</stp>
        <stp/>
        <stp/>
        <stp>False</stp>
        <stp>T</stp>
        <tr r="AS68" s="2"/>
        <tr r="AS67" s="2"/>
      </tp>
      <tp>
        <v>76.66</v>
        <stp/>
        <stp>StudyData</stp>
        <stp>S.US.GILD</stp>
        <stp>FG</stp>
        <stp/>
        <stp>Close</stp>
        <stp>5Min</stp>
        <stp>-96</stp>
        <stp>all</stp>
        <stp/>
        <stp/>
        <stp>False</stp>
        <stp>T</stp>
        <tr r="AS98" s="2"/>
        <tr r="AS97" s="2"/>
      </tp>
      <tp>
        <v>76.7</v>
        <stp/>
        <stp>StudyData</stp>
        <stp>S.US.GILD</stp>
        <stp>FG</stp>
        <stp/>
        <stp>Close</stp>
        <stp>5Min</stp>
        <stp>-86</stp>
        <stp>all</stp>
        <stp/>
        <stp/>
        <stp>False</stp>
        <stp>T</stp>
        <tr r="AS87" s="2"/>
        <tr r="AS88" s="2"/>
      </tp>
      <tp>
        <v>71.59</v>
        <stp/>
        <stp>StudyData</stp>
        <stp>S.US.CTSH</stp>
        <stp>FG</stp>
        <stp/>
        <stp>Close</stp>
        <stp>5Min</stp>
        <stp/>
        <stp>all</stp>
        <stp/>
        <stp/>
        <stp>False</stp>
        <stp>T</stp>
        <tr r="AF109" s="2"/>
      </tp>
      <tp>
        <v>251.21</v>
        <stp/>
        <stp>StudyData</stp>
        <stp>S.US.ADBE</stp>
        <stp>FG</stp>
        <stp/>
        <stp>Close</stp>
        <stp>5Min</stp>
        <stp>-88</stp>
        <stp>all</stp>
        <stp/>
        <stp/>
        <stp>False</stp>
        <stp>T</stp>
        <tr r="D90" s="2"/>
        <tr r="D89" s="2"/>
      </tp>
      <tp>
        <v>254.07</v>
        <stp/>
        <stp>StudyData</stp>
        <stp>S.US.ADBE</stp>
        <stp>FG</stp>
        <stp/>
        <stp>Close</stp>
        <stp>5Min</stp>
        <stp>-98</stp>
        <stp>all</stp>
        <stp/>
        <stp/>
        <stp>False</stp>
        <stp>T</stp>
        <tr r="D100" s="2"/>
        <tr r="D99" s="2"/>
      </tp>
      <tp>
        <v>242.93</v>
        <stp/>
        <stp>StudyData</stp>
        <stp>S.US.ADBE</stp>
        <stp>FG</stp>
        <stp/>
        <stp>Close</stp>
        <stp>5Min</stp>
        <stp>-48</stp>
        <stp>all</stp>
        <stp/>
        <stp/>
        <stp>False</stp>
        <stp>T</stp>
        <tr r="D49" s="2"/>
        <tr r="D50" s="2"/>
      </tp>
      <tp>
        <v>242.35</v>
        <stp/>
        <stp>StudyData</stp>
        <stp>S.US.ADBE</stp>
        <stp>FG</stp>
        <stp/>
        <stp>Close</stp>
        <stp>5Min</stp>
        <stp>-58</stp>
        <stp>all</stp>
        <stp/>
        <stp/>
        <stp>False</stp>
        <stp>T</stp>
        <tr r="D59" s="2"/>
        <tr r="D60" s="2"/>
      </tp>
      <tp>
        <v>241.81</v>
        <stp/>
        <stp>StudyData</stp>
        <stp>S.US.ADBE</stp>
        <stp>FG</stp>
        <stp/>
        <stp>Close</stp>
        <stp>5Min</stp>
        <stp>-68</stp>
        <stp>all</stp>
        <stp/>
        <stp/>
        <stp>False</stp>
        <stp>T</stp>
        <tr r="D69" s="2"/>
        <tr r="D70" s="2"/>
      </tp>
      <tp>
        <v>246.6</v>
        <stp/>
        <stp>StudyData</stp>
        <stp>S.US.ADBE</stp>
        <stp>FG</stp>
        <stp/>
        <stp>Close</stp>
        <stp>5Min</stp>
        <stp>-78</stp>
        <stp>all</stp>
        <stp/>
        <stp/>
        <stp>False</stp>
        <stp>T</stp>
        <tr r="D79" s="2"/>
        <tr r="D80" s="2"/>
      </tp>
      <tp>
        <v>241.18</v>
        <stp/>
        <stp>StudyData</stp>
        <stp>S.US.ADBE</stp>
        <stp>FG</stp>
        <stp/>
        <stp>Close</stp>
        <stp>5Min</stp>
        <stp>-18</stp>
        <stp>all</stp>
        <stp/>
        <stp/>
        <stp>False</stp>
        <stp>T</stp>
        <tr r="D20" s="2"/>
        <tr r="D19" s="2"/>
      </tp>
      <tp>
        <v>242.51</v>
        <stp/>
        <stp>StudyData</stp>
        <stp>S.US.ADBE</stp>
        <stp>FG</stp>
        <stp/>
        <stp>Close</stp>
        <stp>5Min</stp>
        <stp>-28</stp>
        <stp>all</stp>
        <stp/>
        <stp/>
        <stp>False</stp>
        <stp>T</stp>
        <tr r="D30" s="2"/>
        <tr r="D29" s="2"/>
      </tp>
      <tp>
        <v>243.62</v>
        <stp/>
        <stp>StudyData</stp>
        <stp>S.US.ADBE</stp>
        <stp>FG</stp>
        <stp/>
        <stp>Close</stp>
        <stp>5Min</stp>
        <stp>-38</stp>
        <stp>all</stp>
        <stp/>
        <stp/>
        <stp>False</stp>
        <stp>T</stp>
        <tr r="D40" s="2"/>
        <tr r="D39" s="2"/>
      </tp>
      <tp>
        <v>55.3</v>
        <stp/>
        <stp>StudyData</stp>
        <stp>S.US.KHC</stp>
        <stp>FG</stp>
        <stp/>
        <stp>Close</stp>
        <stp>5Min</stp>
        <stp>-6</stp>
        <stp>all</stp>
        <stp/>
        <stp/>
        <stp>False</stp>
        <stp>T</stp>
        <tr r="BG7" s="2"/>
        <tr r="BG8" s="2"/>
      </tp>
      <tp>
        <v>99.23</v>
        <stp/>
        <stp>StudyData</stp>
        <stp>S.US.HAS</stp>
        <stp>FG</stp>
        <stp/>
        <stp>Close</stp>
        <stp>5Min</stp>
        <stp>-5</stp>
        <stp>all</stp>
        <stp/>
        <stp/>
        <stp>False</stp>
        <stp>T</stp>
        <tr r="AV6" s="2"/>
        <tr r="AV7" s="2"/>
      </tp>
      <tp>
        <v>42.78</v>
        <stp/>
        <stp>StudyData</stp>
        <stp>S.US.MDLZ</stp>
        <stp>FG</stp>
        <stp/>
        <stp>Close</stp>
        <stp>5Min</stp>
        <stp>-85</stp>
        <stp>all</stp>
        <stp/>
        <stp/>
        <stp>False</stp>
        <stp>T</stp>
        <tr r="BN86" s="2"/>
        <tr r="BN87" s="2"/>
      </tp>
      <tp>
        <v>42.74</v>
        <stp/>
        <stp>StudyData</stp>
        <stp>S.US.MDLZ</stp>
        <stp>FG</stp>
        <stp/>
        <stp>Close</stp>
        <stp>5Min</stp>
        <stp>-95</stp>
        <stp>all</stp>
        <stp/>
        <stp/>
        <stp>False</stp>
        <stp>T</stp>
        <tr r="BN96" s="2"/>
        <tr r="BN97" s="2"/>
      </tp>
      <tp>
        <v>42.78</v>
        <stp/>
        <stp>StudyData</stp>
        <stp>S.US.MDLZ</stp>
        <stp>FG</stp>
        <stp/>
        <stp>Close</stp>
        <stp>5Min</stp>
        <stp>-45</stp>
        <stp>all</stp>
        <stp/>
        <stp/>
        <stp>False</stp>
        <stp>T</stp>
        <tr r="BN46" s="2"/>
        <tr r="BN47" s="2"/>
      </tp>
      <tp>
        <v>43.09</v>
        <stp/>
        <stp>StudyData</stp>
        <stp>S.US.MDLZ</stp>
        <stp>FG</stp>
        <stp/>
        <stp>Close</stp>
        <stp>5Min</stp>
        <stp>-55</stp>
        <stp>all</stp>
        <stp/>
        <stp/>
        <stp>False</stp>
        <stp>T</stp>
        <tr r="BN57" s="2"/>
        <tr r="BN56" s="2"/>
      </tp>
      <tp>
        <v>43.05</v>
        <stp/>
        <stp>StudyData</stp>
        <stp>S.US.MDLZ</stp>
        <stp>FG</stp>
        <stp/>
        <stp>Close</stp>
        <stp>5Min</stp>
        <stp>-65</stp>
        <stp>all</stp>
        <stp/>
        <stp/>
        <stp>False</stp>
        <stp>T</stp>
        <tr r="BN67" s="2"/>
        <tr r="BN66" s="2"/>
      </tp>
      <tp>
        <v>43</v>
        <stp/>
        <stp>StudyData</stp>
        <stp>S.US.MDLZ</stp>
        <stp>FG</stp>
        <stp/>
        <stp>Close</stp>
        <stp>5Min</stp>
        <stp>-75</stp>
        <stp>all</stp>
        <stp/>
        <stp/>
        <stp>False</stp>
        <stp>T</stp>
        <tr r="BN76" s="2"/>
        <tr r="BN77" s="2"/>
      </tp>
      <tp>
        <v>42.49</v>
        <stp/>
        <stp>StudyData</stp>
        <stp>S.US.MDLZ</stp>
        <stp>FG</stp>
        <stp/>
        <stp>Close</stp>
        <stp>5Min</stp>
        <stp>-15</stp>
        <stp>all</stp>
        <stp/>
        <stp/>
        <stp>False</stp>
        <stp>T</stp>
        <tr r="BN16" s="2"/>
        <tr r="BN17" s="2"/>
      </tp>
      <tp>
        <v>42.74</v>
        <stp/>
        <stp>StudyData</stp>
        <stp>S.US.MDLZ</stp>
        <stp>FG</stp>
        <stp/>
        <stp>Close</stp>
        <stp>5Min</stp>
        <stp>-25</stp>
        <stp>all</stp>
        <stp/>
        <stp/>
        <stp>False</stp>
        <stp>T</stp>
        <tr r="BN26" s="2"/>
        <tr r="BN27" s="2"/>
      </tp>
      <tp>
        <v>42.7</v>
        <stp/>
        <stp>StudyData</stp>
        <stp>S.US.MDLZ</stp>
        <stp>FG</stp>
        <stp/>
        <stp>Close</stp>
        <stp>5Min</stp>
        <stp>-35</stp>
        <stp>all</stp>
        <stp/>
        <stp/>
        <stp>False</stp>
        <stp>T</stp>
        <tr r="BN36" s="2"/>
        <tr r="BN37" s="2"/>
      </tp>
      <tp>
        <v>41.25</v>
        <stp/>
        <stp>StudyData</stp>
        <stp>S.US.HOLX</stp>
        <stp>FG</stp>
        <stp/>
        <stp>Close</stp>
        <stp>5Min</stp>
        <stp>-75</stp>
        <stp>all</stp>
        <stp/>
        <stp/>
        <stp>False</stp>
        <stp>T</stp>
        <tr r="AW77" s="2"/>
        <tr r="AW76" s="2"/>
      </tp>
      <tp>
        <v>41.19</v>
        <stp/>
        <stp>StudyData</stp>
        <stp>S.US.HOLX</stp>
        <stp>FG</stp>
        <stp/>
        <stp>Close</stp>
        <stp>5Min</stp>
        <stp>-65</stp>
        <stp>all</stp>
        <stp/>
        <stp/>
        <stp>False</stp>
        <stp>T</stp>
        <tr r="AW66" s="2"/>
        <tr r="AW67" s="2"/>
      </tp>
      <tp>
        <v>41.08</v>
        <stp/>
        <stp>StudyData</stp>
        <stp>S.US.HOLX</stp>
        <stp>FG</stp>
        <stp/>
        <stp>Close</stp>
        <stp>5Min</stp>
        <stp>-55</stp>
        <stp>all</stp>
        <stp/>
        <stp/>
        <stp>False</stp>
        <stp>T</stp>
        <tr r="AW57" s="2"/>
        <tr r="AW56" s="2"/>
      </tp>
      <tp>
        <v>41</v>
        <stp/>
        <stp>StudyData</stp>
        <stp>S.US.HOLX</stp>
        <stp>FG</stp>
        <stp/>
        <stp>Close</stp>
        <stp>5Min</stp>
        <stp>-45</stp>
        <stp>all</stp>
        <stp/>
        <stp/>
        <stp>False</stp>
        <stp>T</stp>
        <tr r="AW46" s="2"/>
        <tr r="AW47" s="2"/>
      </tp>
      <tp>
        <v>40.85</v>
        <stp/>
        <stp>StudyData</stp>
        <stp>S.US.HOLX</stp>
        <stp>FG</stp>
        <stp/>
        <stp>Close</stp>
        <stp>5Min</stp>
        <stp>-35</stp>
        <stp>all</stp>
        <stp/>
        <stp/>
        <stp>False</stp>
        <stp>T</stp>
        <tr r="AW36" s="2"/>
        <tr r="AW37" s="2"/>
      </tp>
      <tp>
        <v>40.770000000000003</v>
        <stp/>
        <stp>StudyData</stp>
        <stp>S.US.HOLX</stp>
        <stp>FG</stp>
        <stp/>
        <stp>Close</stp>
        <stp>5Min</stp>
        <stp>-25</stp>
        <stp>all</stp>
        <stp/>
        <stp/>
        <stp>False</stp>
        <stp>T</stp>
        <tr r="AW27" s="2"/>
        <tr r="AW26" s="2"/>
      </tp>
      <tp>
        <v>40.64</v>
        <stp/>
        <stp>StudyData</stp>
        <stp>S.US.HOLX</stp>
        <stp>FG</stp>
        <stp/>
        <stp>Close</stp>
        <stp>5Min</stp>
        <stp>-15</stp>
        <stp>all</stp>
        <stp/>
        <stp/>
        <stp>False</stp>
        <stp>T</stp>
        <tr r="AW16" s="2"/>
        <tr r="AW17" s="2"/>
      </tp>
      <tp>
        <v>41.48</v>
        <stp/>
        <stp>StudyData</stp>
        <stp>S.US.HOLX</stp>
        <stp>FG</stp>
        <stp/>
        <stp>Close</stp>
        <stp>5Min</stp>
        <stp>-95</stp>
        <stp>all</stp>
        <stp/>
        <stp/>
        <stp>False</stp>
        <stp>T</stp>
        <tr r="AW96" s="2"/>
        <tr r="AW97" s="2"/>
      </tp>
      <tp>
        <v>41.09</v>
        <stp/>
        <stp>StudyData</stp>
        <stp>S.US.HOLX</stp>
        <stp>FG</stp>
        <stp/>
        <stp>Close</stp>
        <stp>5Min</stp>
        <stp>-85</stp>
        <stp>all</stp>
        <stp/>
        <stp/>
        <stp>False</stp>
        <stp>T</stp>
        <tr r="AW87" s="2"/>
        <tr r="AW86" s="2"/>
      </tp>
      <tp>
        <v>346.86</v>
        <stp/>
        <stp>StudyData</stp>
        <stp>S.US.NFLX</stp>
        <stp>FG</stp>
        <stp/>
        <stp>Close</stp>
        <stp>5Min</stp>
        <stp>-85</stp>
        <stp>all</stp>
        <stp/>
        <stp/>
        <stp>False</stp>
        <stp>T</stp>
        <tr r="BU86" s="2"/>
        <tr r="BU87" s="2"/>
      </tp>
      <tp>
        <v>356</v>
        <stp/>
        <stp>StudyData</stp>
        <stp>S.US.NFLX</stp>
        <stp>FG</stp>
        <stp/>
        <stp>Close</stp>
        <stp>5Min</stp>
        <stp>-95</stp>
        <stp>all</stp>
        <stp/>
        <stp/>
        <stp>False</stp>
        <stp>T</stp>
        <tr r="BU97" s="2"/>
        <tr r="BU96" s="2"/>
      </tp>
      <tp>
        <v>333</v>
        <stp/>
        <stp>StudyData</stp>
        <stp>S.US.NFLX</stp>
        <stp>FG</stp>
        <stp/>
        <stp>Close</stp>
        <stp>5Min</stp>
        <stp>-65</stp>
        <stp>all</stp>
        <stp/>
        <stp/>
        <stp>False</stp>
        <stp>T</stp>
        <tr r="BU66" s="2"/>
        <tr r="BU67" s="2"/>
      </tp>
      <tp>
        <v>340.86</v>
        <stp/>
        <stp>StudyData</stp>
        <stp>S.US.NFLX</stp>
        <stp>FG</stp>
        <stp/>
        <stp>Close</stp>
        <stp>5Min</stp>
        <stp>-75</stp>
        <stp>all</stp>
        <stp/>
        <stp/>
        <stp>False</stp>
        <stp>T</stp>
        <tr r="BU77" s="2"/>
        <tr r="BU76" s="2"/>
      </tp>
      <tp>
        <v>335.97</v>
        <stp/>
        <stp>StudyData</stp>
        <stp>S.US.NFLX</stp>
        <stp>FG</stp>
        <stp/>
        <stp>Close</stp>
        <stp>5Min</stp>
        <stp>-45</stp>
        <stp>all</stp>
        <stp/>
        <stp/>
        <stp>False</stp>
        <stp>T</stp>
        <tr r="BU47" s="2"/>
        <tr r="BU46" s="2"/>
      </tp>
      <tp>
        <v>337.58</v>
        <stp/>
        <stp>StudyData</stp>
        <stp>S.US.NFLX</stp>
        <stp>FG</stp>
        <stp/>
        <stp>Close</stp>
        <stp>5Min</stp>
        <stp>-55</stp>
        <stp>all</stp>
        <stp/>
        <stp/>
        <stp>False</stp>
        <stp>T</stp>
        <tr r="BU57" s="2"/>
        <tr r="BU56" s="2"/>
      </tp>
      <tp>
        <v>333.17</v>
        <stp/>
        <stp>StudyData</stp>
        <stp>S.US.NFLX</stp>
        <stp>FG</stp>
        <stp/>
        <stp>Close</stp>
        <stp>5Min</stp>
        <stp>-25</stp>
        <stp>all</stp>
        <stp/>
        <stp/>
        <stp>False</stp>
        <stp>T</stp>
        <tr r="BU27" s="2"/>
        <tr r="BU26" s="2"/>
      </tp>
      <tp>
        <v>339.38</v>
        <stp/>
        <stp>StudyData</stp>
        <stp>S.US.NFLX</stp>
        <stp>FG</stp>
        <stp/>
        <stp>Close</stp>
        <stp>5Min</stp>
        <stp>-35</stp>
        <stp>all</stp>
        <stp/>
        <stp/>
        <stp>False</stp>
        <stp>T</stp>
        <tr r="BU37" s="2"/>
        <tr r="BU36" s="2"/>
      </tp>
      <tp>
        <v>329.05</v>
        <stp/>
        <stp>StudyData</stp>
        <stp>S.US.NFLX</stp>
        <stp>FG</stp>
        <stp/>
        <stp>Close</stp>
        <stp>5Min</stp>
        <stp>-15</stp>
        <stp>all</stp>
        <stp/>
        <stp/>
        <stp>False</stp>
        <stp>T</stp>
        <tr r="BU16" s="2"/>
        <tr r="BU17" s="2"/>
      </tp>
      <tp>
        <v>76.33</v>
        <stp/>
        <stp>StudyData</stp>
        <stp>S.US.XLNX</stp>
        <stp>FG</stp>
        <stp/>
        <stp>Close</stp>
        <stp>5Min</stp>
        <stp>-47</stp>
        <stp>all</stp>
        <stp/>
        <stp/>
        <stp>False</stp>
        <stp>T</stp>
        <tr r="CY48" s="2"/>
        <tr r="CY49" s="2"/>
      </tp>
      <tp>
        <v>75.959999999999994</v>
        <stp/>
        <stp>StudyData</stp>
        <stp>S.US.XLNX</stp>
        <stp>FG</stp>
        <stp/>
        <stp>Close</stp>
        <stp>5Min</stp>
        <stp>-57</stp>
        <stp>all</stp>
        <stp/>
        <stp/>
        <stp>False</stp>
        <stp>T</stp>
        <tr r="CY58" s="2"/>
        <tr r="CY59" s="2"/>
      </tp>
      <tp>
        <v>75.709999999999994</v>
        <stp/>
        <stp>StudyData</stp>
        <stp>S.US.XLNX</stp>
        <stp>FG</stp>
        <stp/>
        <stp>Close</stp>
        <stp>5Min</stp>
        <stp>-67</stp>
        <stp>all</stp>
        <stp/>
        <stp/>
        <stp>False</stp>
        <stp>T</stp>
        <tr r="CY69" s="2"/>
        <tr r="CY68" s="2"/>
      </tp>
      <tp>
        <v>75.459999999999994</v>
        <stp/>
        <stp>StudyData</stp>
        <stp>S.US.XLNX</stp>
        <stp>FG</stp>
        <stp/>
        <stp>Close</stp>
        <stp>5Min</stp>
        <stp>-77</stp>
        <stp>all</stp>
        <stp/>
        <stp/>
        <stp>False</stp>
        <stp>T</stp>
        <tr r="CY78" s="2"/>
        <tr r="CY79" s="2"/>
      </tp>
      <tp>
        <v>75.709999999999994</v>
        <stp/>
        <stp>StudyData</stp>
        <stp>S.US.XLNX</stp>
        <stp>FG</stp>
        <stp/>
        <stp>Close</stp>
        <stp>5Min</stp>
        <stp>-17</stp>
        <stp>all</stp>
        <stp/>
        <stp/>
        <stp>False</stp>
        <stp>T</stp>
        <tr r="CY19" s="2"/>
        <tr r="CY18" s="2"/>
      </tp>
      <tp>
        <v>76.08</v>
        <stp/>
        <stp>StudyData</stp>
        <stp>S.US.XLNX</stp>
        <stp>FG</stp>
        <stp/>
        <stp>Close</stp>
        <stp>5Min</stp>
        <stp>-27</stp>
        <stp>all</stp>
        <stp/>
        <stp/>
        <stp>False</stp>
        <stp>T</stp>
        <tr r="CY29" s="2"/>
        <tr r="CY28" s="2"/>
      </tp>
      <tp>
        <v>76.790000000000006</v>
        <stp/>
        <stp>StudyData</stp>
        <stp>S.US.XLNX</stp>
        <stp>FG</stp>
        <stp/>
        <stp>Close</stp>
        <stp>5Min</stp>
        <stp>-37</stp>
        <stp>all</stp>
        <stp/>
        <stp/>
        <stp>False</stp>
        <stp>T</stp>
        <tr r="CY38" s="2"/>
        <tr r="CY39" s="2"/>
      </tp>
      <tp>
        <v>75.25</v>
        <stp/>
        <stp>StudyData</stp>
        <stp>S.US.XLNX</stp>
        <stp>FG</stp>
        <stp/>
        <stp>Close</stp>
        <stp>5Min</stp>
        <stp>-87</stp>
        <stp>all</stp>
        <stp/>
        <stp/>
        <stp>False</stp>
        <stp>T</stp>
        <tr r="CY88" s="2"/>
        <tr r="CY89" s="2"/>
      </tp>
      <tp>
        <v>77.77</v>
        <stp/>
        <stp>StudyData</stp>
        <stp>S.US.XLNX</stp>
        <stp>FG</stp>
        <stp/>
        <stp>Close</stp>
        <stp>5Min</stp>
        <stp>-97</stp>
        <stp>all</stp>
        <stp/>
        <stp/>
        <stp>False</stp>
        <stp>T</stp>
        <tr r="CY98" s="2"/>
        <tr r="CY99" s="2"/>
      </tp>
      <tp>
        <v>344.28</v>
        <stp/>
        <stp>StudyData</stp>
        <stp>S.US.ORLY</stp>
        <stp>FG</stp>
        <stp/>
        <stp>Close</stp>
        <stp>5Min</stp>
        <stp>-85</stp>
        <stp>all</stp>
        <stp/>
        <stp/>
        <stp>False</stp>
        <stp>T</stp>
        <tr r="BX87" s="2"/>
        <tr r="BX86" s="2"/>
      </tp>
      <tp>
        <v>345.44</v>
        <stp/>
        <stp>StudyData</stp>
        <stp>S.US.ORLY</stp>
        <stp>FG</stp>
        <stp/>
        <stp>Close</stp>
        <stp>5Min</stp>
        <stp>-95</stp>
        <stp>all</stp>
        <stp/>
        <stp/>
        <stp>False</stp>
        <stp>T</stp>
        <tr r="BX96" s="2"/>
        <tr r="BX97" s="2"/>
      </tp>
      <tp>
        <v>341.41</v>
        <stp/>
        <stp>StudyData</stp>
        <stp>S.US.ORLY</stp>
        <stp>FG</stp>
        <stp/>
        <stp>Close</stp>
        <stp>5Min</stp>
        <stp>-25</stp>
        <stp>all</stp>
        <stp/>
        <stp/>
        <stp>False</stp>
        <stp>T</stp>
        <tr r="BX27" s="2"/>
        <tr r="BX26" s="2"/>
      </tp>
      <tp>
        <v>343.8</v>
        <stp/>
        <stp>StudyData</stp>
        <stp>S.US.ORLY</stp>
        <stp>FG</stp>
        <stp/>
        <stp>Close</stp>
        <stp>5Min</stp>
        <stp>-35</stp>
        <stp>all</stp>
        <stp/>
        <stp/>
        <stp>False</stp>
        <stp>T</stp>
        <tr r="BX36" s="2"/>
        <tr r="BX37" s="2"/>
      </tp>
      <tp>
        <v>337.79</v>
        <stp/>
        <stp>StudyData</stp>
        <stp>S.US.ORLY</stp>
        <stp>FG</stp>
        <stp/>
        <stp>Close</stp>
        <stp>5Min</stp>
        <stp>-15</stp>
        <stp>all</stp>
        <stp/>
        <stp/>
        <stp>False</stp>
        <stp>T</stp>
        <tr r="BX17" s="2"/>
        <tr r="BX16" s="2"/>
      </tp>
      <tp>
        <v>343.54</v>
        <stp/>
        <stp>StudyData</stp>
        <stp>S.US.ORLY</stp>
        <stp>FG</stp>
        <stp/>
        <stp>Close</stp>
        <stp>5Min</stp>
        <stp>-65</stp>
        <stp>all</stp>
        <stp/>
        <stp/>
        <stp>False</stp>
        <stp>T</stp>
        <tr r="BX67" s="2"/>
        <tr r="BX66" s="2"/>
      </tp>
      <tp>
        <v>344.18</v>
        <stp/>
        <stp>StudyData</stp>
        <stp>S.US.ORLY</stp>
        <stp>FG</stp>
        <stp/>
        <stp>Close</stp>
        <stp>5Min</stp>
        <stp>-75</stp>
        <stp>all</stp>
        <stp/>
        <stp/>
        <stp>False</stp>
        <stp>T</stp>
        <tr r="BX76" s="2"/>
        <tr r="BX77" s="2"/>
      </tp>
      <tp>
        <v>343.27</v>
        <stp/>
        <stp>StudyData</stp>
        <stp>S.US.ORLY</stp>
        <stp>FG</stp>
        <stp/>
        <stp>Close</stp>
        <stp>5Min</stp>
        <stp>-45</stp>
        <stp>all</stp>
        <stp/>
        <stp/>
        <stp>False</stp>
        <stp>T</stp>
        <tr r="BX47" s="2"/>
        <tr r="BX46" s="2"/>
      </tp>
      <tp>
        <v>345.57</v>
        <stp/>
        <stp>StudyData</stp>
        <stp>S.US.ORLY</stp>
        <stp>FG</stp>
        <stp/>
        <stp>Close</stp>
        <stp>5Min</stp>
        <stp>-55</stp>
        <stp>all</stp>
        <stp/>
        <stp/>
        <stp>False</stp>
        <stp>T</stp>
        <tr r="BX56" s="2"/>
        <tr r="BX57" s="2"/>
      </tp>
      <tp>
        <v>32.99</v>
        <stp/>
        <stp>StudyData</stp>
        <stp>S.US.EBAY</stp>
        <stp>FG</stp>
        <stp/>
        <stp>Close</stp>
        <stp>5Min</stp>
        <stp>-88</stp>
        <stp>all</stp>
        <stp/>
        <stp/>
        <stp>False</stp>
        <stp>T</stp>
        <tr r="AK89" s="2"/>
        <tr r="AK90" s="2"/>
      </tp>
      <tp>
        <v>33.17</v>
        <stp/>
        <stp>StudyData</stp>
        <stp>S.US.EBAY</stp>
        <stp>FG</stp>
        <stp/>
        <stp>Close</stp>
        <stp>5Min</stp>
        <stp>-98</stp>
        <stp>all</stp>
        <stp/>
        <stp/>
        <stp>False</stp>
        <stp>T</stp>
        <tr r="AK99" s="2"/>
        <tr r="AK100" s="2"/>
      </tp>
      <tp>
        <v>32.07</v>
        <stp/>
        <stp>StudyData</stp>
        <stp>S.US.EBAY</stp>
        <stp>FG</stp>
        <stp/>
        <stp>Close</stp>
        <stp>5Min</stp>
        <stp>-28</stp>
        <stp>all</stp>
        <stp/>
        <stp/>
        <stp>False</stp>
        <stp>T</stp>
        <tr r="AK29" s="2"/>
        <tr r="AK30" s="2"/>
      </tp>
      <tp>
        <v>32.19</v>
        <stp/>
        <stp>StudyData</stp>
        <stp>S.US.EBAY</stp>
        <stp>FG</stp>
        <stp/>
        <stp>Close</stp>
        <stp>5Min</stp>
        <stp>-38</stp>
        <stp>all</stp>
        <stp/>
        <stp/>
        <stp>False</stp>
        <stp>T</stp>
        <tr r="AK40" s="2"/>
        <tr r="AK39" s="2"/>
      </tp>
      <tp>
        <v>31.98</v>
        <stp/>
        <stp>StudyData</stp>
        <stp>S.US.EBAY</stp>
        <stp>FG</stp>
        <stp/>
        <stp>Close</stp>
        <stp>5Min</stp>
        <stp>-18</stp>
        <stp>all</stp>
        <stp/>
        <stp/>
        <stp>False</stp>
        <stp>T</stp>
        <tr r="AK20" s="2"/>
        <tr r="AK19" s="2"/>
      </tp>
      <tp>
        <v>32.270000000000003</v>
        <stp/>
        <stp>StudyData</stp>
        <stp>S.US.EBAY</stp>
        <stp>FG</stp>
        <stp/>
        <stp>Close</stp>
        <stp>5Min</stp>
        <stp>-68</stp>
        <stp>all</stp>
        <stp/>
        <stp/>
        <stp>False</stp>
        <stp>T</stp>
        <tr r="AK69" s="2"/>
        <tr r="AK70" s="2"/>
      </tp>
      <tp>
        <v>32.56</v>
        <stp/>
        <stp>StudyData</stp>
        <stp>S.US.EBAY</stp>
        <stp>FG</stp>
        <stp/>
        <stp>Close</stp>
        <stp>5Min</stp>
        <stp>-78</stp>
        <stp>all</stp>
        <stp/>
        <stp/>
        <stp>False</stp>
        <stp>T</stp>
        <tr r="AK80" s="2"/>
        <tr r="AK79" s="2"/>
      </tp>
      <tp>
        <v>32.270000000000003</v>
        <stp/>
        <stp>StudyData</stp>
        <stp>S.US.EBAY</stp>
        <stp>FG</stp>
        <stp/>
        <stp>Close</stp>
        <stp>5Min</stp>
        <stp>-48</stp>
        <stp>all</stp>
        <stp/>
        <stp/>
        <stp>False</stp>
        <stp>T</stp>
        <tr r="AK50" s="2"/>
        <tr r="AK49" s="2"/>
      </tp>
      <tp>
        <v>32.130000000000003</v>
        <stp/>
        <stp>StudyData</stp>
        <stp>S.US.EBAY</stp>
        <stp>FG</stp>
        <stp/>
        <stp>Close</stp>
        <stp>5Min</stp>
        <stp>-58</stp>
        <stp>all</stp>
        <stp/>
        <stp/>
        <stp>False</stp>
        <stp>T</stp>
        <tr r="AK60" s="2"/>
        <tr r="AK59" s="2"/>
      </tp>
      <tp>
        <v>35.64</v>
        <stp/>
        <stp>StudyData</stp>
        <stp>S.US.XRAY</stp>
        <stp>FG</stp>
        <stp/>
        <stp>Close</stp>
        <stp>5Min</stp>
        <stp>-88</stp>
        <stp>all</stp>
        <stp/>
        <stp/>
        <stp>False</stp>
        <stp>T</stp>
        <tr r="CZ90" s="2"/>
        <tr r="CZ89" s="2"/>
      </tp>
      <tp>
        <v>35.86</v>
        <stp/>
        <stp>StudyData</stp>
        <stp>S.US.XRAY</stp>
        <stp>FG</stp>
        <stp/>
        <stp>Close</stp>
        <stp>5Min</stp>
        <stp>-98</stp>
        <stp>all</stp>
        <stp/>
        <stp/>
        <stp>False</stp>
        <stp>T</stp>
        <tr r="CZ99" s="2"/>
        <tr r="CZ100" s="2"/>
      </tp>
      <tp>
        <v>36.1</v>
        <stp/>
        <stp>StudyData</stp>
        <stp>S.US.XRAY</stp>
        <stp>FG</stp>
        <stp/>
        <stp>Close</stp>
        <stp>5Min</stp>
        <stp>-28</stp>
        <stp>all</stp>
        <stp/>
        <stp/>
        <stp>False</stp>
        <stp>T</stp>
        <tr r="CZ29" s="2"/>
        <tr r="CZ30" s="2"/>
      </tp>
      <tp>
        <v>36.25</v>
        <stp/>
        <stp>StudyData</stp>
        <stp>S.US.XRAY</stp>
        <stp>FG</stp>
        <stp/>
        <stp>Close</stp>
        <stp>5Min</stp>
        <stp>-38</stp>
        <stp>all</stp>
        <stp/>
        <stp/>
        <stp>False</stp>
        <stp>T</stp>
        <tr r="CZ39" s="2"/>
        <tr r="CZ40" s="2"/>
      </tp>
      <tp>
        <v>36.25</v>
        <stp/>
        <stp>StudyData</stp>
        <stp>S.US.XRAY</stp>
        <stp>FG</stp>
        <stp/>
        <stp>Close</stp>
        <stp>5Min</stp>
        <stp>-18</stp>
        <stp>all</stp>
        <stp/>
        <stp/>
        <stp>False</stp>
        <stp>T</stp>
        <tr r="CZ20" s="2"/>
        <tr r="CZ19" s="2"/>
      </tp>
      <tp>
        <v>36.020000000000003</v>
        <stp/>
        <stp>StudyData</stp>
        <stp>S.US.XRAY</stp>
        <stp>FG</stp>
        <stp/>
        <stp>Close</stp>
        <stp>5Min</stp>
        <stp>-68</stp>
        <stp>all</stp>
        <stp/>
        <stp/>
        <stp>False</stp>
        <stp>T</stp>
        <tr r="CZ69" s="2"/>
        <tr r="CZ70" s="2"/>
      </tp>
      <tp>
        <v>35.69</v>
        <stp/>
        <stp>StudyData</stp>
        <stp>S.US.XRAY</stp>
        <stp>FG</stp>
        <stp/>
        <stp>Close</stp>
        <stp>5Min</stp>
        <stp>-78</stp>
        <stp>all</stp>
        <stp/>
        <stp/>
        <stp>False</stp>
        <stp>T</stp>
        <tr r="CZ79" s="2"/>
        <tr r="CZ80" s="2"/>
      </tp>
      <tp>
        <v>36.299999999999997</v>
        <stp/>
        <stp>StudyData</stp>
        <stp>S.US.XRAY</stp>
        <stp>FG</stp>
        <stp/>
        <stp>Close</stp>
        <stp>5Min</stp>
        <stp>-48</stp>
        <stp>all</stp>
        <stp/>
        <stp/>
        <stp>False</stp>
        <stp>T</stp>
        <tr r="CZ50" s="2"/>
        <tr r="CZ49" s="2"/>
      </tp>
      <tp>
        <v>36.200000000000003</v>
        <stp/>
        <stp>StudyData</stp>
        <stp>S.US.XRAY</stp>
        <stp>FG</stp>
        <stp/>
        <stp>Close</stp>
        <stp>5Min</stp>
        <stp>-58</stp>
        <stp>all</stp>
        <stp/>
        <stp/>
        <stp>False</stp>
        <stp>T</stp>
        <tr r="CZ60" s="2"/>
        <tr r="CZ59" s="2"/>
      </tp>
      <tp>
        <v>130.69</v>
        <stp/>
        <stp>StudyData</stp>
        <stp>S.US.WDAY</stp>
        <stp>FG</stp>
        <stp/>
        <stp>Close</stp>
        <stp>5Min</stp>
        <stp>-88</stp>
        <stp>all</stp>
        <stp/>
        <stp/>
        <stp>False</stp>
        <stp>T</stp>
        <tr r="CV90" s="2"/>
        <tr r="CV89" s="2"/>
      </tp>
      <tp>
        <v>132.04</v>
        <stp/>
        <stp>StudyData</stp>
        <stp>S.US.WDAY</stp>
        <stp>FG</stp>
        <stp/>
        <stp>Close</stp>
        <stp>5Min</stp>
        <stp>-98</stp>
        <stp>all</stp>
        <stp/>
        <stp/>
        <stp>False</stp>
        <stp>T</stp>
        <tr r="CV99" s="2"/>
        <tr r="CV100" s="2"/>
      </tp>
      <tp>
        <v>124.01</v>
        <stp/>
        <stp>StudyData</stp>
        <stp>S.US.WDAY</stp>
        <stp>FG</stp>
        <stp/>
        <stp>Close</stp>
        <stp>5Min</stp>
        <stp>-48</stp>
        <stp>all</stp>
        <stp/>
        <stp/>
        <stp>False</stp>
        <stp>T</stp>
        <tr r="CV49" s="2"/>
        <tr r="CV50" s="2"/>
      </tp>
      <tp>
        <v>123.64</v>
        <stp/>
        <stp>StudyData</stp>
        <stp>S.US.WDAY</stp>
        <stp>FG</stp>
        <stp/>
        <stp>Close</stp>
        <stp>5Min</stp>
        <stp>-58</stp>
        <stp>all</stp>
        <stp/>
        <stp/>
        <stp>False</stp>
        <stp>T</stp>
        <tr r="CV60" s="2"/>
        <tr r="CV59" s="2"/>
      </tp>
      <tp>
        <v>123.71</v>
        <stp/>
        <stp>StudyData</stp>
        <stp>S.US.WDAY</stp>
        <stp>FG</stp>
        <stp/>
        <stp>Close</stp>
        <stp>5Min</stp>
        <stp>-68</stp>
        <stp>all</stp>
        <stp/>
        <stp/>
        <stp>False</stp>
        <stp>T</stp>
        <tr r="CV69" s="2"/>
        <tr r="CV70" s="2"/>
      </tp>
      <tp>
        <v>126.73</v>
        <stp/>
        <stp>StudyData</stp>
        <stp>S.US.WDAY</stp>
        <stp>FG</stp>
        <stp/>
        <stp>Close</stp>
        <stp>5Min</stp>
        <stp>-78</stp>
        <stp>all</stp>
        <stp/>
        <stp/>
        <stp>False</stp>
        <stp>T</stp>
        <tr r="CV80" s="2"/>
        <tr r="CV79" s="2"/>
      </tp>
      <tp>
        <v>125.04</v>
        <stp/>
        <stp>StudyData</stp>
        <stp>S.US.WDAY</stp>
        <stp>FG</stp>
        <stp/>
        <stp>Close</stp>
        <stp>5Min</stp>
        <stp>-18</stp>
        <stp>all</stp>
        <stp/>
        <stp/>
        <stp>False</stp>
        <stp>T</stp>
        <tr r="CV19" s="2"/>
        <tr r="CV20" s="2"/>
      </tp>
      <tp>
        <v>125.55</v>
        <stp/>
        <stp>StudyData</stp>
        <stp>S.US.WDAY</stp>
        <stp>FG</stp>
        <stp/>
        <stp>Close</stp>
        <stp>5Min</stp>
        <stp>-28</stp>
        <stp>all</stp>
        <stp/>
        <stp/>
        <stp>False</stp>
        <stp>T</stp>
        <tr r="CV30" s="2"/>
        <tr r="CV29" s="2"/>
      </tp>
      <tp>
        <v>125.01</v>
        <stp/>
        <stp>StudyData</stp>
        <stp>S.US.WDAY</stp>
        <stp>FG</stp>
        <stp/>
        <stp>Close</stp>
        <stp>5Min</stp>
        <stp>-38</stp>
        <stp>all</stp>
        <stp/>
        <stp/>
        <stp>False</stp>
        <stp>T</stp>
        <tr r="CV40" s="2"/>
        <tr r="CV39" s="2"/>
      </tp>
      <tp>
        <v>66.739999999999995</v>
        <stp/>
        <stp>StudyData</stp>
        <stp>S.US.PCAR</stp>
        <stp>FG</stp>
        <stp/>
        <stp>Close</stp>
        <stp>5Min</stp>
        <stp>-98</stp>
        <stp>all</stp>
        <stp/>
        <stp/>
        <stp>False</stp>
        <stp>T</stp>
        <tr r="BZ99" s="2"/>
        <tr r="BZ100" s="2"/>
      </tp>
      <tp>
        <v>65.87</v>
        <stp/>
        <stp>StudyData</stp>
        <stp>S.US.PCAR</stp>
        <stp>FG</stp>
        <stp/>
        <stp>Close</stp>
        <stp>5Min</stp>
        <stp>-88</stp>
        <stp>all</stp>
        <stp/>
        <stp/>
        <stp>False</stp>
        <stp>T</stp>
        <tr r="BZ90" s="2"/>
        <tr r="BZ89" s="2"/>
      </tp>
      <tp>
        <v>65</v>
        <stp/>
        <stp>StudyData</stp>
        <stp>S.US.PCAR</stp>
        <stp>FG</stp>
        <stp/>
        <stp>Close</stp>
        <stp>5Min</stp>
        <stp>-38</stp>
        <stp>all</stp>
        <stp/>
        <stp/>
        <stp>False</stp>
        <stp>T</stp>
        <tr r="BZ39" s="2"/>
        <tr r="BZ40" s="2"/>
      </tp>
      <tp>
        <v>64.900000000000006</v>
        <stp/>
        <stp>StudyData</stp>
        <stp>S.US.PCAR</stp>
        <stp>FG</stp>
        <stp/>
        <stp>Close</stp>
        <stp>5Min</stp>
        <stp>-28</stp>
        <stp>all</stp>
        <stp/>
        <stp/>
        <stp>False</stp>
        <stp>T</stp>
        <tr r="BZ30" s="2"/>
        <tr r="BZ29" s="2"/>
      </tp>
      <tp>
        <v>64.7</v>
        <stp/>
        <stp>StudyData</stp>
        <stp>S.US.PCAR</stp>
        <stp>FG</stp>
        <stp/>
        <stp>Close</stp>
        <stp>5Min</stp>
        <stp>-18</stp>
        <stp>all</stp>
        <stp/>
        <stp/>
        <stp>False</stp>
        <stp>T</stp>
        <tr r="BZ19" s="2"/>
        <tr r="BZ20" s="2"/>
      </tp>
      <tp>
        <v>65.39</v>
        <stp/>
        <stp>StudyData</stp>
        <stp>S.US.PCAR</stp>
        <stp>FG</stp>
        <stp/>
        <stp>Close</stp>
        <stp>5Min</stp>
        <stp>-78</stp>
        <stp>all</stp>
        <stp/>
        <stp/>
        <stp>False</stp>
        <stp>T</stp>
        <tr r="BZ79" s="2"/>
        <tr r="BZ80" s="2"/>
      </tp>
      <tp>
        <v>64.94</v>
        <stp/>
        <stp>StudyData</stp>
        <stp>S.US.PCAR</stp>
        <stp>FG</stp>
        <stp/>
        <stp>Close</stp>
        <stp>5Min</stp>
        <stp>-68</stp>
        <stp>all</stp>
        <stp/>
        <stp/>
        <stp>False</stp>
        <stp>T</stp>
        <tr r="BZ70" s="2"/>
        <tr r="BZ69" s="2"/>
      </tp>
      <tp>
        <v>65.02</v>
        <stp/>
        <stp>StudyData</stp>
        <stp>S.US.PCAR</stp>
        <stp>FG</stp>
        <stp/>
        <stp>Close</stp>
        <stp>5Min</stp>
        <stp>-58</stp>
        <stp>all</stp>
        <stp/>
        <stp/>
        <stp>False</stp>
        <stp>T</stp>
        <tr r="BZ60" s="2"/>
        <tr r="BZ59" s="2"/>
      </tp>
      <tp>
        <v>64.8</v>
        <stp/>
        <stp>StudyData</stp>
        <stp>S.US.PCAR</stp>
        <stp>FG</stp>
        <stp/>
        <stp>Close</stp>
        <stp>5Min</stp>
        <stp>-48</stp>
        <stp>all</stp>
        <stp/>
        <stp/>
        <stp>False</stp>
        <stp>T</stp>
        <tr r="BZ49" s="2"/>
        <tr r="BZ50" s="2"/>
      </tp>
      <tp>
        <v>194.41</v>
        <stp/>
        <stp>StudyData</stp>
        <stp>S.US.CTAS</stp>
        <stp>FG</stp>
        <stp/>
        <stp>Close</stp>
        <stp>5Min</stp>
        <stp>-88</stp>
        <stp>all</stp>
        <stp/>
        <stp/>
        <stp>False</stp>
        <stp>T</stp>
        <tr r="AD90" s="2"/>
        <tr r="AD89" s="2"/>
      </tp>
      <tp>
        <v>195.97</v>
        <stp/>
        <stp>StudyData</stp>
        <stp>S.US.CTAS</stp>
        <stp>FG</stp>
        <stp/>
        <stp>Close</stp>
        <stp>5Min</stp>
        <stp>-98</stp>
        <stp>all</stp>
        <stp/>
        <stp/>
        <stp>False</stp>
        <stp>T</stp>
        <tr r="AD100" s="2"/>
        <tr r="AD99" s="2"/>
      </tp>
      <tp>
        <v>189.03</v>
        <stp/>
        <stp>StudyData</stp>
        <stp>S.US.CTAS</stp>
        <stp>FG</stp>
        <stp/>
        <stp>Close</stp>
        <stp>5Min</stp>
        <stp>-48</stp>
        <stp>all</stp>
        <stp/>
        <stp/>
        <stp>False</stp>
        <stp>T</stp>
        <tr r="AD49" s="2"/>
        <tr r="AD50" s="2"/>
      </tp>
      <tp>
        <v>188.83</v>
        <stp/>
        <stp>StudyData</stp>
        <stp>S.US.CTAS</stp>
        <stp>FG</stp>
        <stp/>
        <stp>Close</stp>
        <stp>5Min</stp>
        <stp>-58</stp>
        <stp>all</stp>
        <stp/>
        <stp/>
        <stp>False</stp>
        <stp>T</stp>
        <tr r="AD59" s="2"/>
        <tr r="AD60" s="2"/>
      </tp>
      <tp>
        <v>190.38</v>
        <stp/>
        <stp>StudyData</stp>
        <stp>S.US.CTAS</stp>
        <stp>FG</stp>
        <stp/>
        <stp>Close</stp>
        <stp>5Min</stp>
        <stp>-68</stp>
        <stp>all</stp>
        <stp/>
        <stp/>
        <stp>False</stp>
        <stp>T</stp>
        <tr r="AD69" s="2"/>
        <tr r="AD70" s="2"/>
      </tp>
      <tp>
        <v>192.7</v>
        <stp/>
        <stp>StudyData</stp>
        <stp>S.US.CTAS</stp>
        <stp>FG</stp>
        <stp/>
        <stp>Close</stp>
        <stp>5Min</stp>
        <stp>-78</stp>
        <stp>all</stp>
        <stp/>
        <stp/>
        <stp>False</stp>
        <stp>T</stp>
        <tr r="AD79" s="2"/>
        <tr r="AD80" s="2"/>
      </tp>
      <tp>
        <v>189.21</v>
        <stp/>
        <stp>StudyData</stp>
        <stp>S.US.CTAS</stp>
        <stp>FG</stp>
        <stp/>
        <stp>Close</stp>
        <stp>5Min</stp>
        <stp>-18</stp>
        <stp>all</stp>
        <stp/>
        <stp/>
        <stp>False</stp>
        <stp>T</stp>
        <tr r="AD20" s="2"/>
        <tr r="AD19" s="2"/>
      </tp>
      <tp>
        <v>189.45</v>
        <stp/>
        <stp>StudyData</stp>
        <stp>S.US.CTAS</stp>
        <stp>FG</stp>
        <stp/>
        <stp>Close</stp>
        <stp>5Min</stp>
        <stp>-28</stp>
        <stp>all</stp>
        <stp/>
        <stp/>
        <stp>False</stp>
        <stp>T</stp>
        <tr r="AD29" s="2"/>
        <tr r="AD30" s="2"/>
      </tp>
      <tp>
        <v>189.18</v>
        <stp/>
        <stp>StudyData</stp>
        <stp>S.US.CTAS</stp>
        <stp>FG</stp>
        <stp/>
        <stp>Close</stp>
        <stp>5Min</stp>
        <stp>-38</stp>
        <stp>all</stp>
        <stp/>
        <stp/>
        <stp>False</stp>
        <stp>T</stp>
        <tr r="AD39" s="2"/>
        <tr r="AD40" s="2"/>
      </tp>
      <tp>
        <v>40.75</v>
        <stp/>
        <stp>StudyData</stp>
        <stp>S.US.CDNS</stp>
        <stp>FG</stp>
        <stp/>
        <stp>Close</stp>
        <stp>5Min</stp>
        <stp>-87</stp>
        <stp>all</stp>
        <stp/>
        <stp/>
        <stp>False</stp>
        <stp>T</stp>
        <tr r="U88" s="2"/>
        <tr r="U89" s="2"/>
      </tp>
      <tp>
        <v>41.3</v>
        <stp/>
        <stp>StudyData</stp>
        <stp>S.US.CDNS</stp>
        <stp>FG</stp>
        <stp/>
        <stp>Close</stp>
        <stp>5Min</stp>
        <stp>-97</stp>
        <stp>all</stp>
        <stp/>
        <stp/>
        <stp>False</stp>
        <stp>T</stp>
        <tr r="U98" s="2"/>
        <tr r="U99" s="2"/>
      </tp>
      <tp>
        <v>40.49</v>
        <stp/>
        <stp>StudyData</stp>
        <stp>S.US.CDNS</stp>
        <stp>FG</stp>
        <stp/>
        <stp>Close</stp>
        <stp>5Min</stp>
        <stp>-47</stp>
        <stp>all</stp>
        <stp/>
        <stp/>
        <stp>False</stp>
        <stp>T</stp>
        <tr r="U49" s="2"/>
        <tr r="U48" s="2"/>
      </tp>
      <tp>
        <v>40.450000000000003</v>
        <stp/>
        <stp>StudyData</stp>
        <stp>S.US.CDNS</stp>
        <stp>FG</stp>
        <stp/>
        <stp>Close</stp>
        <stp>5Min</stp>
        <stp>-57</stp>
        <stp>all</stp>
        <stp/>
        <stp/>
        <stp>False</stp>
        <stp>T</stp>
        <tr r="U58" s="2"/>
        <tr r="U59" s="2"/>
      </tp>
      <tp>
        <v>40.369999999999997</v>
        <stp/>
        <stp>StudyData</stp>
        <stp>S.US.CDNS</stp>
        <stp>FG</stp>
        <stp/>
        <stp>Close</stp>
        <stp>5Min</stp>
        <stp>-67</stp>
        <stp>all</stp>
        <stp/>
        <stp/>
        <stp>False</stp>
        <stp>T</stp>
        <tr r="U69" s="2"/>
        <tr r="U68" s="2"/>
      </tp>
      <tp>
        <v>40.71</v>
        <stp/>
        <stp>StudyData</stp>
        <stp>S.US.CDNS</stp>
        <stp>FG</stp>
        <stp/>
        <stp>Close</stp>
        <stp>5Min</stp>
        <stp>-77</stp>
        <stp>all</stp>
        <stp/>
        <stp/>
        <stp>False</stp>
        <stp>T</stp>
        <tr r="U78" s="2"/>
        <tr r="U79" s="2"/>
      </tp>
      <tp>
        <v>40.01</v>
        <stp/>
        <stp>StudyData</stp>
        <stp>S.US.CDNS</stp>
        <stp>FG</stp>
        <stp/>
        <stp>Close</stp>
        <stp>5Min</stp>
        <stp>-17</stp>
        <stp>all</stp>
        <stp/>
        <stp/>
        <stp>False</stp>
        <stp>T</stp>
        <tr r="U19" s="2"/>
        <tr r="U18" s="2"/>
      </tp>
      <tp>
        <v>40.22</v>
        <stp/>
        <stp>StudyData</stp>
        <stp>S.US.CDNS</stp>
        <stp>FG</stp>
        <stp/>
        <stp>Close</stp>
        <stp>5Min</stp>
        <stp>-27</stp>
        <stp>all</stp>
        <stp/>
        <stp/>
        <stp>False</stp>
        <stp>T</stp>
        <tr r="U29" s="2"/>
        <tr r="U28" s="2"/>
      </tp>
      <tp>
        <v>40.64</v>
        <stp/>
        <stp>StudyData</stp>
        <stp>S.US.CDNS</stp>
        <stp>FG</stp>
        <stp/>
        <stp>Close</stp>
        <stp>5Min</stp>
        <stp>-37</stp>
        <stp>all</stp>
        <stp/>
        <stp/>
        <stp>False</stp>
        <stp>T</stp>
        <tr r="U38" s="2"/>
        <tr r="U39" s="2"/>
      </tp>
      <tp>
        <v>88.55</v>
        <stp/>
        <stp>StudyData</stp>
        <stp>S.US.SWKS</stp>
        <stp>FG</stp>
        <stp/>
        <stp>Close</stp>
        <stp>5Min</stp>
        <stp>-92</stp>
        <stp>all</stp>
        <stp/>
        <stp/>
        <stp>False</stp>
        <stp>T</stp>
        <tr r="CK93" s="2"/>
        <tr r="CK94" s="2"/>
      </tp>
      <tp>
        <v>85.73</v>
        <stp/>
        <stp>StudyData</stp>
        <stp>S.US.SWKS</stp>
        <stp>FG</stp>
        <stp/>
        <stp>Close</stp>
        <stp>5Min</stp>
        <stp>-82</stp>
        <stp>all</stp>
        <stp/>
        <stp/>
        <stp>False</stp>
        <stp>T</stp>
        <tr r="CK84" s="2"/>
        <tr r="CK83" s="2"/>
      </tp>
      <tp>
        <v>86.21</v>
        <stp/>
        <stp>StudyData</stp>
        <stp>S.US.SWKS</stp>
        <stp>FG</stp>
        <stp/>
        <stp>Close</stp>
        <stp>5Min</stp>
        <stp>-72</stp>
        <stp>all</stp>
        <stp/>
        <stp/>
        <stp>False</stp>
        <stp>T</stp>
        <tr r="CK73" s="2"/>
        <tr r="CK74" s="2"/>
      </tp>
      <tp>
        <v>86.19</v>
        <stp/>
        <stp>StudyData</stp>
        <stp>S.US.SWKS</stp>
        <stp>FG</stp>
        <stp/>
        <stp>Close</stp>
        <stp>5Min</stp>
        <stp>-62</stp>
        <stp>all</stp>
        <stp/>
        <stp/>
        <stp>False</stp>
        <stp>T</stp>
        <tr r="CK63" s="2"/>
        <tr r="CK64" s="2"/>
      </tp>
      <tp>
        <v>86.55</v>
        <stp/>
        <stp>StudyData</stp>
        <stp>S.US.SWKS</stp>
        <stp>FG</stp>
        <stp/>
        <stp>Close</stp>
        <stp>5Min</stp>
        <stp>-52</stp>
        <stp>all</stp>
        <stp/>
        <stp/>
        <stp>False</stp>
        <stp>T</stp>
        <tr r="CK53" s="2"/>
        <tr r="CK54" s="2"/>
      </tp>
      <tp>
        <v>87.3</v>
        <stp/>
        <stp>StudyData</stp>
        <stp>S.US.SWKS</stp>
        <stp>FG</stp>
        <stp/>
        <stp>Close</stp>
        <stp>5Min</stp>
        <stp>-42</stp>
        <stp>all</stp>
        <stp/>
        <stp/>
        <stp>False</stp>
        <stp>T</stp>
        <tr r="CK44" s="2"/>
        <tr r="CK43" s="2"/>
      </tp>
      <tp>
        <v>86.32</v>
        <stp/>
        <stp>StudyData</stp>
        <stp>S.US.SWKS</stp>
        <stp>FG</stp>
        <stp/>
        <stp>Close</stp>
        <stp>5Min</stp>
        <stp>-32</stp>
        <stp>all</stp>
        <stp/>
        <stp/>
        <stp>False</stp>
        <stp>T</stp>
        <tr r="CK33" s="2"/>
        <tr r="CK34" s="2"/>
      </tp>
      <tp>
        <v>85.65</v>
        <stp/>
        <stp>StudyData</stp>
        <stp>S.US.SWKS</stp>
        <stp>FG</stp>
        <stp/>
        <stp>Close</stp>
        <stp>5Min</stp>
        <stp>-22</stp>
        <stp>all</stp>
        <stp/>
        <stp/>
        <stp>False</stp>
        <stp>T</stp>
        <tr r="CK24" s="2"/>
        <tr r="CK23" s="2"/>
      </tp>
      <tp>
        <v>85.1</v>
        <stp/>
        <stp>StudyData</stp>
        <stp>S.US.SWKS</stp>
        <stp>FG</stp>
        <stp/>
        <stp>Close</stp>
        <stp>5Min</stp>
        <stp>-12</stp>
        <stp>all</stp>
        <stp/>
        <stp/>
        <stp>False</stp>
        <stp>T</stp>
        <tr r="CK14" s="2"/>
        <tr r="CK13" s="2"/>
      </tp>
      <tp>
        <v>115.24</v>
        <stp/>
        <stp>StudyData</stp>
        <stp>S.US.VRSK</stp>
        <stp>FG</stp>
        <stp/>
        <stp>Close</stp>
        <stp>5Min</stp>
        <stp/>
        <stp>all</stp>
        <stp/>
        <stp/>
        <stp>False</stp>
        <stp>T</stp>
        <tr r="CS109" s="2"/>
      </tp>
      <tp>
        <v>67.3</v>
        <stp/>
        <stp>StudyData</stp>
        <stp>S.US.MCHP</stp>
        <stp>FG</stp>
        <stp/>
        <stp>Close</stp>
        <stp>5Min</stp>
        <stp>-91</stp>
        <stp>all</stp>
        <stp/>
        <stp/>
        <stp>False</stp>
        <stp>T</stp>
        <tr r="BM92" s="2"/>
        <tr r="BM93" s="2"/>
      </tp>
      <tp>
        <v>65.760000000000005</v>
        <stp/>
        <stp>StudyData</stp>
        <stp>S.US.MCHP</stp>
        <stp>FG</stp>
        <stp/>
        <stp>Close</stp>
        <stp>5Min</stp>
        <stp>-81</stp>
        <stp>all</stp>
        <stp/>
        <stp/>
        <stp>False</stp>
        <stp>T</stp>
        <tr r="BM82" s="2"/>
        <tr r="BM83" s="2"/>
      </tp>
      <tp>
        <v>66.290000000000006</v>
        <stp/>
        <stp>StudyData</stp>
        <stp>S.US.MCHP</stp>
        <stp>FG</stp>
        <stp/>
        <stp>Close</stp>
        <stp>5Min</stp>
        <stp>-31</stp>
        <stp>all</stp>
        <stp/>
        <stp/>
        <stp>False</stp>
        <stp>T</stp>
        <tr r="BM32" s="2"/>
        <tr r="BM33" s="2"/>
      </tp>
      <tp>
        <v>66.12</v>
        <stp/>
        <stp>StudyData</stp>
        <stp>S.US.MCHP</stp>
        <stp>FG</stp>
        <stp/>
        <stp>Close</stp>
        <stp>5Min</stp>
        <stp>-21</stp>
        <stp>all</stp>
        <stp/>
        <stp/>
        <stp>False</stp>
        <stp>T</stp>
        <tr r="BM22" s="2"/>
        <tr r="BM23" s="2"/>
      </tp>
      <tp>
        <v>66.44</v>
        <stp/>
        <stp>StudyData</stp>
        <stp>S.US.MCHP</stp>
        <stp>FG</stp>
        <stp/>
        <stp>Close</stp>
        <stp>5Min</stp>
        <stp>-11</stp>
        <stp>all</stp>
        <stp/>
        <stp/>
        <stp>False</stp>
        <stp>T</stp>
        <tr r="BM12" s="2"/>
        <tr r="BM13" s="2"/>
      </tp>
      <tp>
        <v>65.959999999999994</v>
        <stp/>
        <stp>StudyData</stp>
        <stp>S.US.MCHP</stp>
        <stp>FG</stp>
        <stp/>
        <stp>Close</stp>
        <stp>5Min</stp>
        <stp>-71</stp>
        <stp>all</stp>
        <stp/>
        <stp/>
        <stp>False</stp>
        <stp>T</stp>
        <tr r="BM72" s="2"/>
        <tr r="BM73" s="2"/>
      </tp>
      <tp>
        <v>65.53</v>
        <stp/>
        <stp>StudyData</stp>
        <stp>S.US.MCHP</stp>
        <stp>FG</stp>
        <stp/>
        <stp>Close</stp>
        <stp>5Min</stp>
        <stp>-61</stp>
        <stp>all</stp>
        <stp/>
        <stp/>
        <stp>False</stp>
        <stp>T</stp>
        <tr r="BM63" s="2"/>
        <tr r="BM62" s="2"/>
      </tp>
      <tp>
        <v>65.540000000000006</v>
        <stp/>
        <stp>StudyData</stp>
        <stp>S.US.MCHP</stp>
        <stp>FG</stp>
        <stp/>
        <stp>Close</stp>
        <stp>5Min</stp>
        <stp>-51</stp>
        <stp>all</stp>
        <stp/>
        <stp/>
        <stp>False</stp>
        <stp>T</stp>
        <tr r="BM52" s="2"/>
        <tr r="BM53" s="2"/>
      </tp>
      <tp>
        <v>66.56</v>
        <stp/>
        <stp>StudyData</stp>
        <stp>S.US.MCHP</stp>
        <stp>FG</stp>
        <stp/>
        <stp>Close</stp>
        <stp>5Min</stp>
        <stp>-41</stp>
        <stp>all</stp>
        <stp/>
        <stp/>
        <stp>False</stp>
        <stp>T</stp>
        <tr r="BM43" s="2"/>
        <tr r="BM42" s="2"/>
      </tp>
      <tp>
        <v>110.48</v>
        <stp/>
        <stp>StudyData</stp>
        <stp>S.US.CHKP</stp>
        <stp>FG</stp>
        <stp/>
        <stp>Close</stp>
        <stp>5Min</stp>
        <stp>-12</stp>
        <stp>all</stp>
        <stp/>
        <stp/>
        <stp>False</stp>
        <stp>T</stp>
        <tr r="X14" s="2"/>
        <tr r="X13" s="2"/>
      </tp>
      <tp>
        <v>111.14</v>
        <stp/>
        <stp>StudyData</stp>
        <stp>S.US.CHKP</stp>
        <stp>FG</stp>
        <stp/>
        <stp>Close</stp>
        <stp>5Min</stp>
        <stp>-22</stp>
        <stp>all</stp>
        <stp/>
        <stp/>
        <stp>False</stp>
        <stp>T</stp>
        <tr r="X24" s="2"/>
        <tr r="X23" s="2"/>
      </tp>
      <tp>
        <v>111.19</v>
        <stp/>
        <stp>StudyData</stp>
        <stp>S.US.CHKP</stp>
        <stp>FG</stp>
        <stp/>
        <stp>Close</stp>
        <stp>5Min</stp>
        <stp>-32</stp>
        <stp>all</stp>
        <stp/>
        <stp/>
        <stp>False</stp>
        <stp>T</stp>
        <tr r="X33" s="2"/>
        <tr r="X34" s="2"/>
      </tp>
      <tp>
        <v>112.88</v>
        <stp/>
        <stp>StudyData</stp>
        <stp>S.US.CHKP</stp>
        <stp>FG</stp>
        <stp/>
        <stp>Close</stp>
        <stp>5Min</stp>
        <stp>-42</stp>
        <stp>all</stp>
        <stp/>
        <stp/>
        <stp>False</stp>
        <stp>T</stp>
        <tr r="X43" s="2"/>
        <tr r="X44" s="2"/>
      </tp>
      <tp>
        <v>112.07</v>
        <stp/>
        <stp>StudyData</stp>
        <stp>S.US.CHKP</stp>
        <stp>FG</stp>
        <stp/>
        <stp>Close</stp>
        <stp>5Min</stp>
        <stp>-52</stp>
        <stp>all</stp>
        <stp/>
        <stp/>
        <stp>False</stp>
        <stp>T</stp>
        <tr r="X54" s="2"/>
        <tr r="X53" s="2"/>
      </tp>
      <tp>
        <v>111.9</v>
        <stp/>
        <stp>StudyData</stp>
        <stp>S.US.CHKP</stp>
        <stp>FG</stp>
        <stp/>
        <stp>Close</stp>
        <stp>5Min</stp>
        <stp>-62</stp>
        <stp>all</stp>
        <stp/>
        <stp/>
        <stp>False</stp>
        <stp>T</stp>
        <tr r="X64" s="2"/>
        <tr r="X63" s="2"/>
      </tp>
      <tp>
        <v>112.5</v>
        <stp/>
        <stp>StudyData</stp>
        <stp>S.US.CHKP</stp>
        <stp>FG</stp>
        <stp/>
        <stp>Close</stp>
        <stp>5Min</stp>
        <stp>-72</stp>
        <stp>all</stp>
        <stp/>
        <stp/>
        <stp>False</stp>
        <stp>T</stp>
        <tr r="X74" s="2"/>
        <tr r="X73" s="2"/>
      </tp>
      <tp>
        <v>112.3</v>
        <stp/>
        <stp>StudyData</stp>
        <stp>S.US.CHKP</stp>
        <stp>FG</stp>
        <stp/>
        <stp>Close</stp>
        <stp>5Min</stp>
        <stp>-82</stp>
        <stp>all</stp>
        <stp/>
        <stp/>
        <stp>False</stp>
        <stp>T</stp>
        <tr r="X83" s="2"/>
        <tr r="X84" s="2"/>
      </tp>
      <tp>
        <v>113.73</v>
        <stp/>
        <stp>StudyData</stp>
        <stp>S.US.CHKP</stp>
        <stp>FG</stp>
        <stp/>
        <stp>Close</stp>
        <stp>5Min</stp>
        <stp>-92</stp>
        <stp>all</stp>
        <stp/>
        <stp/>
        <stp>False</stp>
        <stp>T</stp>
        <tr r="X93" s="2"/>
        <tr r="X94" s="2"/>
      </tp>
      <tp>
        <v>116.2</v>
        <stp/>
        <stp>StudyData</stp>
        <stp>S.US.JBHT</stp>
        <stp>FG</stp>
        <stp/>
        <stp>Close</stp>
        <stp>5Min</stp>
        <stp>-81</stp>
        <stp>all</stp>
        <stp/>
        <stp/>
        <stp>False</stp>
        <stp>T</stp>
        <tr r="BE82" s="2"/>
        <tr r="BE83" s="2"/>
      </tp>
      <tp>
        <v>118.09</v>
        <stp/>
        <stp>StudyData</stp>
        <stp>S.US.JBHT</stp>
        <stp>FG</stp>
        <stp/>
        <stp>Close</stp>
        <stp>5Min</stp>
        <stp>-91</stp>
        <stp>all</stp>
        <stp/>
        <stp/>
        <stp>False</stp>
        <stp>T</stp>
        <tr r="BE92" s="2"/>
        <tr r="BE93" s="2"/>
      </tp>
      <tp>
        <v>114.81</v>
        <stp/>
        <stp>StudyData</stp>
        <stp>S.US.JBHT</stp>
        <stp>FG</stp>
        <stp/>
        <stp>Close</stp>
        <stp>5Min</stp>
        <stp>-21</stp>
        <stp>all</stp>
        <stp/>
        <stp/>
        <stp>False</stp>
        <stp>T</stp>
        <tr r="BE22" s="2"/>
        <tr r="BE23" s="2"/>
      </tp>
      <tp>
        <v>115.59</v>
        <stp/>
        <stp>StudyData</stp>
        <stp>S.US.JBHT</stp>
        <stp>FG</stp>
        <stp/>
        <stp>Close</stp>
        <stp>5Min</stp>
        <stp>-31</stp>
        <stp>all</stp>
        <stp/>
        <stp/>
        <stp>False</stp>
        <stp>T</stp>
        <tr r="BE33" s="2"/>
        <tr r="BE32" s="2"/>
      </tp>
      <tp>
        <v>113.93</v>
        <stp/>
        <stp>StudyData</stp>
        <stp>S.US.JBHT</stp>
        <stp>FG</stp>
        <stp/>
        <stp>Close</stp>
        <stp>5Min</stp>
        <stp>-11</stp>
        <stp>all</stp>
        <stp/>
        <stp/>
        <stp>False</stp>
        <stp>T</stp>
        <tr r="BE12" s="2"/>
        <tr r="BE13" s="2"/>
      </tp>
      <tp>
        <v>116.25</v>
        <stp/>
        <stp>StudyData</stp>
        <stp>S.US.JBHT</stp>
        <stp>FG</stp>
        <stp/>
        <stp>Close</stp>
        <stp>5Min</stp>
        <stp>-61</stp>
        <stp>all</stp>
        <stp/>
        <stp/>
        <stp>False</stp>
        <stp>T</stp>
        <tr r="BE63" s="2"/>
        <tr r="BE62" s="2"/>
      </tp>
      <tp>
        <v>116.39</v>
        <stp/>
        <stp>StudyData</stp>
        <stp>S.US.JBHT</stp>
        <stp>FG</stp>
        <stp/>
        <stp>Close</stp>
        <stp>5Min</stp>
        <stp>-71</stp>
        <stp>all</stp>
        <stp/>
        <stp/>
        <stp>False</stp>
        <stp>T</stp>
        <tr r="BE72" s="2"/>
        <tr r="BE73" s="2"/>
      </tp>
      <tp>
        <v>115.58</v>
        <stp/>
        <stp>StudyData</stp>
        <stp>S.US.JBHT</stp>
        <stp>FG</stp>
        <stp/>
        <stp>Close</stp>
        <stp>5Min</stp>
        <stp>-41</stp>
        <stp>all</stp>
        <stp/>
        <stp/>
        <stp>False</stp>
        <stp>T</stp>
        <tr r="BE42" s="2"/>
        <tr r="BE43" s="2"/>
      </tp>
      <tp>
        <v>115.57</v>
        <stp/>
        <stp>StudyData</stp>
        <stp>S.US.JBHT</stp>
        <stp>FG</stp>
        <stp/>
        <stp>Close</stp>
        <stp>5Min</stp>
        <stp>-51</stp>
        <stp>all</stp>
        <stp/>
        <stp/>
        <stp>False</stp>
        <stp>T</stp>
        <tr r="BE52" s="2"/>
        <tr r="BE53" s="2"/>
      </tp>
      <tp>
        <v>34.950000000000003</v>
        <stp/>
        <stp>StudyData</stp>
        <stp>S.US.AMAT</stp>
        <stp>FG</stp>
        <stp/>
        <stp>Close</stp>
        <stp>5Min</stp>
        <stp>-58</stp>
        <stp>all</stp>
        <stp/>
        <stp/>
        <stp>False</stp>
        <stp>T</stp>
        <tr r="J60" s="2"/>
        <tr r="J59" s="2"/>
      </tp>
      <tp>
        <v>35.32</v>
        <stp/>
        <stp>StudyData</stp>
        <stp>S.US.AMAT</stp>
        <stp>FG</stp>
        <stp/>
        <stp>Close</stp>
        <stp>5Min</stp>
        <stp>-48</stp>
        <stp>all</stp>
        <stp/>
        <stp/>
        <stp>False</stp>
        <stp>T</stp>
        <tr r="J49" s="2"/>
        <tr r="J50" s="2"/>
      </tp>
      <tp>
        <v>34.5</v>
        <stp/>
        <stp>StudyData</stp>
        <stp>S.US.AMAT</stp>
        <stp>FG</stp>
        <stp/>
        <stp>Close</stp>
        <stp>5Min</stp>
        <stp>-78</stp>
        <stp>all</stp>
        <stp/>
        <stp/>
        <stp>False</stp>
        <stp>T</stp>
        <tr r="J80" s="2"/>
        <tr r="J79" s="2"/>
      </tp>
      <tp>
        <v>34.590000000000003</v>
        <stp/>
        <stp>StudyData</stp>
        <stp>S.US.AMAT</stp>
        <stp>FG</stp>
        <stp/>
        <stp>Close</stp>
        <stp>5Min</stp>
        <stp>-68</stp>
        <stp>all</stp>
        <stp/>
        <stp/>
        <stp>False</stp>
        <stp>T</stp>
        <tr r="J69" s="2"/>
        <tr r="J70" s="2"/>
      </tp>
      <tp>
        <v>34.83</v>
        <stp/>
        <stp>StudyData</stp>
        <stp>S.US.AMAT</stp>
        <stp>FG</stp>
        <stp/>
        <stp>Close</stp>
        <stp>5Min</stp>
        <stp>-18</stp>
        <stp>all</stp>
        <stp/>
        <stp/>
        <stp>False</stp>
        <stp>T</stp>
        <tr r="J20" s="2"/>
        <tr r="J19" s="2"/>
      </tp>
      <tp>
        <v>35.450000000000003</v>
        <stp/>
        <stp>StudyData</stp>
        <stp>S.US.AMAT</stp>
        <stp>FG</stp>
        <stp/>
        <stp>Close</stp>
        <stp>5Min</stp>
        <stp>-38</stp>
        <stp>all</stp>
        <stp/>
        <stp/>
        <stp>False</stp>
        <stp>T</stp>
        <tr r="J40" s="2"/>
        <tr r="J39" s="2"/>
      </tp>
      <tp>
        <v>35.03</v>
        <stp/>
        <stp>StudyData</stp>
        <stp>S.US.AMAT</stp>
        <stp>FG</stp>
        <stp/>
        <stp>Close</stp>
        <stp>5Min</stp>
        <stp>-28</stp>
        <stp>all</stp>
        <stp/>
        <stp/>
        <stp>False</stp>
        <stp>T</stp>
        <tr r="J29" s="2"/>
        <tr r="J30" s="2"/>
      </tp>
      <tp>
        <v>35.799999999999997</v>
        <stp/>
        <stp>StudyData</stp>
        <stp>S.US.AMAT</stp>
        <stp>FG</stp>
        <stp/>
        <stp>Close</stp>
        <stp>5Min</stp>
        <stp>-98</stp>
        <stp>all</stp>
        <stp/>
        <stp/>
        <stp>False</stp>
        <stp>T</stp>
        <tr r="J100" s="2"/>
        <tr r="J99" s="2"/>
      </tp>
      <tp>
        <v>34.67</v>
        <stp/>
        <stp>StudyData</stp>
        <stp>S.US.AMAT</stp>
        <stp>FG</stp>
        <stp/>
        <stp>Close</stp>
        <stp>5Min</stp>
        <stp>-88</stp>
        <stp>all</stp>
        <stp/>
        <stp/>
        <stp>False</stp>
        <stp>T</stp>
        <tr r="J90" s="2"/>
        <tr r="J89" s="2"/>
      </tp>
      <tp>
        <v>338.94</v>
        <stp/>
        <stp>StudyData</stp>
        <stp>S.US.MELI</stp>
        <stp>FG</stp>
        <stp/>
        <stp>Close</stp>
        <stp>5Min</stp>
        <stp>-95</stp>
        <stp>all</stp>
        <stp/>
        <stp/>
        <stp>False</stp>
        <stp>T</stp>
        <tr r="BO97" s="2"/>
        <tr r="BO96" s="2"/>
      </tp>
      <tp>
        <v>332.22</v>
        <stp/>
        <stp>StudyData</stp>
        <stp>S.US.MELI</stp>
        <stp>FG</stp>
        <stp/>
        <stp>Close</stp>
        <stp>5Min</stp>
        <stp>-85</stp>
        <stp>all</stp>
        <stp/>
        <stp/>
        <stp>False</stp>
        <stp>T</stp>
        <tr r="BO86" s="2"/>
        <tr r="BO87" s="2"/>
      </tp>
      <tp>
        <v>320.95</v>
        <stp/>
        <stp>StudyData</stp>
        <stp>S.US.MELI</stp>
        <stp>FG</stp>
        <stp/>
        <stp>Close</stp>
        <stp>5Min</stp>
        <stp>-55</stp>
        <stp>all</stp>
        <stp/>
        <stp/>
        <stp>False</stp>
        <stp>T</stp>
        <tr r="BO56" s="2"/>
        <tr r="BO57" s="2"/>
      </tp>
      <tp>
        <v>322.51</v>
        <stp/>
        <stp>StudyData</stp>
        <stp>S.US.MELI</stp>
        <stp>FG</stp>
        <stp/>
        <stp>Close</stp>
        <stp>5Min</stp>
        <stp>-45</stp>
        <stp>all</stp>
        <stp/>
        <stp/>
        <stp>False</stp>
        <stp>T</stp>
        <tr r="BO47" s="2"/>
        <tr r="BO46" s="2"/>
      </tp>
      <tp>
        <v>320.3</v>
        <stp/>
        <stp>StudyData</stp>
        <stp>S.US.MELI</stp>
        <stp>FG</stp>
        <stp/>
        <stp>Close</stp>
        <stp>5Min</stp>
        <stp>-75</stp>
        <stp>all</stp>
        <stp/>
        <stp/>
        <stp>False</stp>
        <stp>T</stp>
        <tr r="BO77" s="2"/>
        <tr r="BO76" s="2"/>
      </tp>
      <tp>
        <v>316.95999999999998</v>
        <stp/>
        <stp>StudyData</stp>
        <stp>S.US.MELI</stp>
        <stp>FG</stp>
        <stp/>
        <stp>Close</stp>
        <stp>5Min</stp>
        <stp>-65</stp>
        <stp>all</stp>
        <stp/>
        <stp/>
        <stp>False</stp>
        <stp>T</stp>
        <tr r="BO67" s="2"/>
        <tr r="BO66" s="2"/>
      </tp>
      <tp>
        <v>320.87</v>
        <stp/>
        <stp>StudyData</stp>
        <stp>S.US.MELI</stp>
        <stp>FG</stp>
        <stp/>
        <stp>Close</stp>
        <stp>5Min</stp>
        <stp>-15</stp>
        <stp>all</stp>
        <stp/>
        <stp/>
        <stp>False</stp>
        <stp>T</stp>
        <tr r="BO16" s="2"/>
        <tr r="BO17" s="2"/>
      </tp>
      <tp>
        <v>322.48</v>
        <stp/>
        <stp>StudyData</stp>
        <stp>S.US.MELI</stp>
        <stp>FG</stp>
        <stp/>
        <stp>Close</stp>
        <stp>5Min</stp>
        <stp>-35</stp>
        <stp>all</stp>
        <stp/>
        <stp/>
        <stp>False</stp>
        <stp>T</stp>
        <tr r="BO37" s="2"/>
        <tr r="BO36" s="2"/>
      </tp>
      <tp>
        <v>321</v>
        <stp/>
        <stp>StudyData</stp>
        <stp>S.US.MELI</stp>
        <stp>FG</stp>
        <stp/>
        <stp>Close</stp>
        <stp>5Min</stp>
        <stp>-25</stp>
        <stp>all</stp>
        <stp/>
        <stp/>
        <stp>False</stp>
        <stp>T</stp>
        <tr r="BO27" s="2"/>
        <tr r="BO26" s="2"/>
      </tp>
      <tp>
        <v>310.47000000000003</v>
        <stp/>
        <stp>StudyData</stp>
        <stp>S.US.ILMN</stp>
        <stp>FG</stp>
        <stp/>
        <stp>Close</stp>
        <stp>5Min</stp>
        <stp>-44</stp>
        <stp>all</stp>
        <stp/>
        <stp/>
        <stp>False</stp>
        <stp>T</stp>
        <tr r="AZ45" s="2"/>
        <tr r="AZ46" s="2"/>
      </tp>
      <tp>
        <v>311.43</v>
        <stp/>
        <stp>StudyData</stp>
        <stp>S.US.ILMN</stp>
        <stp>FG</stp>
        <stp/>
        <stp>Close</stp>
        <stp>5Min</stp>
        <stp>-54</stp>
        <stp>all</stp>
        <stp/>
        <stp/>
        <stp>False</stp>
        <stp>T</stp>
        <tr r="AZ55" s="2"/>
        <tr r="AZ56" s="2"/>
      </tp>
      <tp>
        <v>311.64999999999998</v>
        <stp/>
        <stp>StudyData</stp>
        <stp>S.US.ILMN</stp>
        <stp>FG</stp>
        <stp/>
        <stp>Close</stp>
        <stp>5Min</stp>
        <stp>-64</stp>
        <stp>all</stp>
        <stp/>
        <stp/>
        <stp>False</stp>
        <stp>T</stp>
        <tr r="AZ66" s="2"/>
        <tr r="AZ65" s="2"/>
      </tp>
      <tp>
        <v>316.8</v>
        <stp/>
        <stp>StudyData</stp>
        <stp>S.US.ILMN</stp>
        <stp>FG</stp>
        <stp/>
        <stp>Close</stp>
        <stp>5Min</stp>
        <stp>-74</stp>
        <stp>all</stp>
        <stp/>
        <stp/>
        <stp>False</stp>
        <stp>T</stp>
        <tr r="AZ76" s="2"/>
        <tr r="AZ75" s="2"/>
      </tp>
      <tp>
        <v>306.77999999999997</v>
        <stp/>
        <stp>StudyData</stp>
        <stp>S.US.ILMN</stp>
        <stp>FG</stp>
        <stp/>
        <stp>Close</stp>
        <stp>5Min</stp>
        <stp>-14</stp>
        <stp>all</stp>
        <stp/>
        <stp/>
        <stp>False</stp>
        <stp>T</stp>
        <tr r="AZ16" s="2"/>
        <tr r="AZ15" s="2"/>
      </tp>
      <tp>
        <v>308.74</v>
        <stp/>
        <stp>StudyData</stp>
        <stp>S.US.ILMN</stp>
        <stp>FG</stp>
        <stp/>
        <stp>Close</stp>
        <stp>5Min</stp>
        <stp>-24</stp>
        <stp>all</stp>
        <stp/>
        <stp/>
        <stp>False</stp>
        <stp>T</stp>
        <tr r="AZ26" s="2"/>
        <tr r="AZ25" s="2"/>
      </tp>
      <tp>
        <v>310</v>
        <stp/>
        <stp>StudyData</stp>
        <stp>S.US.ILMN</stp>
        <stp>FG</stp>
        <stp/>
        <stp>Close</stp>
        <stp>5Min</stp>
        <stp>-34</stp>
        <stp>all</stp>
        <stp/>
        <stp/>
        <stp>False</stp>
        <stp>T</stp>
        <tr r="AZ36" s="2"/>
        <tr r="AZ35" s="2"/>
      </tp>
      <tp>
        <v>318.33999999999997</v>
        <stp/>
        <stp>StudyData</stp>
        <stp>S.US.ILMN</stp>
        <stp>FG</stp>
        <stp/>
        <stp>Close</stp>
        <stp>5Min</stp>
        <stp>-84</stp>
        <stp>all</stp>
        <stp/>
        <stp/>
        <stp>False</stp>
        <stp>T</stp>
        <tr r="AZ86" s="2"/>
        <tr r="AZ85" s="2"/>
      </tp>
      <tp>
        <v>323.36</v>
        <stp/>
        <stp>StudyData</stp>
        <stp>S.US.ILMN</stp>
        <stp>FG</stp>
        <stp/>
        <stp>Close</stp>
        <stp>5Min</stp>
        <stp>-94</stp>
        <stp>all</stp>
        <stp/>
        <stp/>
        <stp>False</stp>
        <stp>T</stp>
        <tr r="AZ95" s="2"/>
        <tr r="AZ96" s="2"/>
      </tp>
      <tp>
        <v>115.82</v>
        <stp/>
        <stp>StudyData</stp>
        <stp>S.US.WYNN</stp>
        <stp>FG</stp>
        <stp/>
        <stp>Close</stp>
        <stp>5Min</stp>
        <stp>-17</stp>
        <stp>all</stp>
        <stp/>
        <stp/>
        <stp>False</stp>
        <stp>T</stp>
        <tr r="CX19" s="2"/>
        <tr r="CX18" s="2"/>
      </tp>
      <tp>
        <v>117.98</v>
        <stp/>
        <stp>StudyData</stp>
        <stp>S.US.WYNN</stp>
        <stp>FG</stp>
        <stp/>
        <stp>Close</stp>
        <stp>5Min</stp>
        <stp>-37</stp>
        <stp>all</stp>
        <stp/>
        <stp/>
        <stp>False</stp>
        <stp>T</stp>
        <tr r="CX39" s="2"/>
        <tr r="CX38" s="2"/>
      </tp>
      <tp>
        <v>116.45</v>
        <stp/>
        <stp>StudyData</stp>
        <stp>S.US.WYNN</stp>
        <stp>FG</stp>
        <stp/>
        <stp>Close</stp>
        <stp>5Min</stp>
        <stp>-27</stp>
        <stp>all</stp>
        <stp/>
        <stp/>
        <stp>False</stp>
        <stp>T</stp>
        <tr r="CX28" s="2"/>
        <tr r="CX29" s="2"/>
      </tp>
      <tp>
        <v>116.58</v>
        <stp/>
        <stp>StudyData</stp>
        <stp>S.US.WYNN</stp>
        <stp>FG</stp>
        <stp/>
        <stp>Close</stp>
        <stp>5Min</stp>
        <stp>-57</stp>
        <stp>all</stp>
        <stp/>
        <stp/>
        <stp>False</stp>
        <stp>T</stp>
        <tr r="CX58" s="2"/>
        <tr r="CX59" s="2"/>
      </tp>
      <tp>
        <v>117.09</v>
        <stp/>
        <stp>StudyData</stp>
        <stp>S.US.WYNN</stp>
        <stp>FG</stp>
        <stp/>
        <stp>Close</stp>
        <stp>5Min</stp>
        <stp>-47</stp>
        <stp>all</stp>
        <stp/>
        <stp/>
        <stp>False</stp>
        <stp>T</stp>
        <tr r="CX49" s="2"/>
        <tr r="CX48" s="2"/>
      </tp>
      <tp>
        <v>117.87</v>
        <stp/>
        <stp>StudyData</stp>
        <stp>S.US.WYNN</stp>
        <stp>FG</stp>
        <stp/>
        <stp>Close</stp>
        <stp>5Min</stp>
        <stp>-77</stp>
        <stp>all</stp>
        <stp/>
        <stp/>
        <stp>False</stp>
        <stp>T</stp>
        <tr r="CX79" s="2"/>
        <tr r="CX78" s="2"/>
      </tp>
      <tp>
        <v>116.69</v>
        <stp/>
        <stp>StudyData</stp>
        <stp>S.US.WYNN</stp>
        <stp>FG</stp>
        <stp/>
        <stp>Close</stp>
        <stp>5Min</stp>
        <stp>-67</stp>
        <stp>all</stp>
        <stp/>
        <stp/>
        <stp>False</stp>
        <stp>T</stp>
        <tr r="CX68" s="2"/>
        <tr r="CX69" s="2"/>
      </tp>
      <tp>
        <v>118.96</v>
        <stp/>
        <stp>StudyData</stp>
        <stp>S.US.WYNN</stp>
        <stp>FG</stp>
        <stp/>
        <stp>Close</stp>
        <stp>5Min</stp>
        <stp>-97</stp>
        <stp>all</stp>
        <stp/>
        <stp/>
        <stp>False</stp>
        <stp>T</stp>
        <tr r="CX98" s="2"/>
        <tr r="CX99" s="2"/>
      </tp>
      <tp>
        <v>120.64</v>
        <stp/>
        <stp>StudyData</stp>
        <stp>S.US.WYNN</stp>
        <stp>FG</stp>
        <stp/>
        <stp>Close</stp>
        <stp>5Min</stp>
        <stp>-87</stp>
        <stp>all</stp>
        <stp/>
        <stp/>
        <stp>False</stp>
        <stp>T</stp>
        <tr r="CX88" s="2"/>
        <tr r="CX89" s="2"/>
      </tp>
      <tp>
        <v>183.02</v>
        <stp/>
        <stp>StudyData</stp>
        <stp>S.US.ASML</stp>
        <stp>FG</stp>
        <stp/>
        <stp>Close</stp>
        <stp>5Min</stp>
        <stp>-94</stp>
        <stp>all</stp>
        <stp/>
        <stp/>
        <stp>False</stp>
        <stp>T</stp>
        <tr r="M95" s="2"/>
        <tr r="M96" s="2"/>
      </tp>
      <tp>
        <v>173.71</v>
        <stp/>
        <stp>StudyData</stp>
        <stp>S.US.ASML</stp>
        <stp>FG</stp>
        <stp/>
        <stp>Close</stp>
        <stp>5Min</stp>
        <stp>-84</stp>
        <stp>all</stp>
        <stp/>
        <stp/>
        <stp>False</stp>
        <stp>T</stp>
        <tr r="M86" s="2"/>
        <tr r="M85" s="2"/>
      </tp>
      <tp>
        <v>175.17</v>
        <stp/>
        <stp>StudyData</stp>
        <stp>S.US.ASML</stp>
        <stp>FG</stp>
        <stp/>
        <stp>Close</stp>
        <stp>5Min</stp>
        <stp>-34</stp>
        <stp>all</stp>
        <stp/>
        <stp/>
        <stp>False</stp>
        <stp>T</stp>
        <tr r="M35" s="2"/>
        <tr r="M36" s="2"/>
      </tp>
      <tp>
        <v>173.91</v>
        <stp/>
        <stp>StudyData</stp>
        <stp>S.US.ASML</stp>
        <stp>FG</stp>
        <stp/>
        <stp>Close</stp>
        <stp>5Min</stp>
        <stp>-24</stp>
        <stp>all</stp>
        <stp/>
        <stp/>
        <stp>False</stp>
        <stp>T</stp>
        <tr r="M25" s="2"/>
        <tr r="M26" s="2"/>
      </tp>
      <tp>
        <v>172.91</v>
        <stp/>
        <stp>StudyData</stp>
        <stp>S.US.ASML</stp>
        <stp>FG</stp>
        <stp/>
        <stp>Close</stp>
        <stp>5Min</stp>
        <stp>-14</stp>
        <stp>all</stp>
        <stp/>
        <stp/>
        <stp>False</stp>
        <stp>T</stp>
        <tr r="M16" s="2"/>
        <tr r="M15" s="2"/>
      </tp>
      <tp>
        <v>173.96</v>
        <stp/>
        <stp>StudyData</stp>
        <stp>S.US.ASML</stp>
        <stp>FG</stp>
        <stp/>
        <stp>Close</stp>
        <stp>5Min</stp>
        <stp>-74</stp>
        <stp>all</stp>
        <stp/>
        <stp/>
        <stp>False</stp>
        <stp>T</stp>
        <tr r="M76" s="2"/>
        <tr r="M75" s="2"/>
      </tp>
      <tp>
        <v>173.34</v>
        <stp/>
        <stp>StudyData</stp>
        <stp>S.US.ASML</stp>
        <stp>FG</stp>
        <stp/>
        <stp>Close</stp>
        <stp>5Min</stp>
        <stp>-64</stp>
        <stp>all</stp>
        <stp/>
        <stp/>
        <stp>False</stp>
        <stp>T</stp>
        <tr r="M65" s="2"/>
        <tr r="M66" s="2"/>
      </tp>
      <tp>
        <v>174.92</v>
        <stp/>
        <stp>StudyData</stp>
        <stp>S.US.ASML</stp>
        <stp>FG</stp>
        <stp/>
        <stp>Close</stp>
        <stp>5Min</stp>
        <stp>-54</stp>
        <stp>all</stp>
        <stp/>
        <stp/>
        <stp>False</stp>
        <stp>T</stp>
        <tr r="M55" s="2"/>
        <tr r="M56" s="2"/>
      </tp>
      <tp>
        <v>176.38</v>
        <stp/>
        <stp>StudyData</stp>
        <stp>S.US.ASML</stp>
        <stp>FG</stp>
        <stp/>
        <stp>Close</stp>
        <stp>5Min</stp>
        <stp>-44</stp>
        <stp>all</stp>
        <stp/>
        <stp/>
        <stp>False</stp>
        <stp>T</stp>
        <tr r="M46" s="2"/>
        <tr r="M45" s="2"/>
      </tp>
      <tp>
        <v>149.74</v>
        <stp/>
        <stp>StudyData</stp>
        <stp>S.US.ADP</stp>
        <stp>FG</stp>
        <stp/>
        <stp>Close</stp>
        <stp>5Min</stp>
        <stp>-107</stp>
        <stp>all</stp>
        <stp/>
        <stp/>
        <stp>False</stp>
        <stp>T</stp>
        <tr r="F109" s="2"/>
        <tr r="F108" s="2"/>
      </tp>
      <tp>
        <v>120.23</v>
        <stp/>
        <stp>StudyData</stp>
        <stp>S.US.MAR</stp>
        <stp>FG</stp>
        <stp/>
        <stp>Close</stp>
        <stp>5Min</stp>
        <stp>-105</stp>
        <stp>all</stp>
        <stp/>
        <stp/>
        <stp>False</stp>
        <stp>T</stp>
        <tr r="BL106" s="2"/>
        <tr r="BL107" s="2"/>
      </tp>
      <tp>
        <v>100.75</v>
        <stp/>
        <stp>StudyData</stp>
        <stp>S.US.HAS</stp>
        <stp>FG</stp>
        <stp/>
        <stp>Close</stp>
        <stp>5Min</stp>
        <stp>-104</stp>
        <stp>all</stp>
        <stp/>
        <stp/>
        <stp>False</stp>
        <stp>T</stp>
        <tr r="AV105" s="2"/>
        <tr r="AV106" s="2"/>
      </tp>
      <tp>
        <v>51.21</v>
        <stp/>
        <stp>StudyData</stp>
        <stp>S.US.MXIM</stp>
        <stp>FG</stp>
        <stp/>
        <stp>Close</stp>
        <stp>5Min</stp>
        <stp>-10</stp>
        <stp>all</stp>
        <stp/>
        <stp/>
        <stp>False</stp>
        <stp>T</stp>
        <tr r="BS11" s="2"/>
        <tr r="BS12" s="2"/>
      </tp>
      <tp>
        <v>51.21</v>
        <stp/>
        <stp>StudyData</stp>
        <stp>S.US.MXIM</stp>
        <stp>FG</stp>
        <stp/>
        <stp>Close</stp>
        <stp>5Min</stp>
        <stp>-20</stp>
        <stp>all</stp>
        <stp/>
        <stp/>
        <stp>False</stp>
        <stp>T</stp>
        <tr r="BS22" s="2"/>
        <tr r="BS21" s="2"/>
      </tp>
      <tp>
        <v>51.79</v>
        <stp/>
        <stp>StudyData</stp>
        <stp>S.US.MXIM</stp>
        <stp>FG</stp>
        <stp/>
        <stp>Close</stp>
        <stp>5Min</stp>
        <stp>-30</stp>
        <stp>all</stp>
        <stp/>
        <stp/>
        <stp>False</stp>
        <stp>T</stp>
        <tr r="BS31" s="2"/>
        <tr r="BS32" s="2"/>
      </tp>
      <tp>
        <v>52.18</v>
        <stp/>
        <stp>StudyData</stp>
        <stp>S.US.MXIM</stp>
        <stp>FG</stp>
        <stp/>
        <stp>Close</stp>
        <stp>5Min</stp>
        <stp>-40</stp>
        <stp>all</stp>
        <stp/>
        <stp/>
        <stp>False</stp>
        <stp>T</stp>
        <tr r="BS42" s="2"/>
        <tr r="BS41" s="2"/>
      </tp>
      <tp>
        <v>51.83</v>
        <stp/>
        <stp>StudyData</stp>
        <stp>S.US.MXIM</stp>
        <stp>FG</stp>
        <stp/>
        <stp>Close</stp>
        <stp>5Min</stp>
        <stp>-50</stp>
        <stp>all</stp>
        <stp/>
        <stp/>
        <stp>False</stp>
        <stp>T</stp>
        <tr r="BS51" s="2"/>
        <tr r="BS52" s="2"/>
      </tp>
      <tp>
        <v>51.79</v>
        <stp/>
        <stp>StudyData</stp>
        <stp>S.US.MXIM</stp>
        <stp>FG</stp>
        <stp/>
        <stp>Close</stp>
        <stp>5Min</stp>
        <stp>-60</stp>
        <stp>all</stp>
        <stp/>
        <stp/>
        <stp>False</stp>
        <stp>T</stp>
        <tr r="BS61" s="2"/>
        <tr r="BS62" s="2"/>
      </tp>
      <tp>
        <v>51.66</v>
        <stp/>
        <stp>StudyData</stp>
        <stp>S.US.MXIM</stp>
        <stp>FG</stp>
        <stp/>
        <stp>Close</stp>
        <stp>5Min</stp>
        <stp>-70</stp>
        <stp>all</stp>
        <stp/>
        <stp/>
        <stp>False</stp>
        <stp>T</stp>
        <tr r="BS72" s="2"/>
        <tr r="BS71" s="2"/>
      </tp>
      <tp>
        <v>51.39</v>
        <stp/>
        <stp>StudyData</stp>
        <stp>S.US.MXIM</stp>
        <stp>FG</stp>
        <stp/>
        <stp>Close</stp>
        <stp>5Min</stp>
        <stp>-80</stp>
        <stp>all</stp>
        <stp/>
        <stp/>
        <stp>False</stp>
        <stp>T</stp>
        <tr r="BS82" s="2"/>
        <tr r="BS81" s="2"/>
      </tp>
      <tp>
        <v>52.93</v>
        <stp/>
        <stp>StudyData</stp>
        <stp>S.US.MXIM</stp>
        <stp>FG</stp>
        <stp/>
        <stp>Close</stp>
        <stp>5Min</stp>
        <stp>-90</stp>
        <stp>all</stp>
        <stp/>
        <stp/>
        <stp>False</stp>
        <stp>T</stp>
        <tr r="BS92" s="2"/>
        <tr r="BS91" s="2"/>
      </tp>
      <tp>
        <v>70.290000000000006</v>
        <stp/>
        <stp>StudyData</stp>
        <stp>S.US.QCOM</stp>
        <stp>FG</stp>
        <stp/>
        <stp>Close</stp>
        <stp>5Min</stp>
        <stp>-96</stp>
        <stp>all</stp>
        <stp/>
        <stp/>
        <stp>False</stp>
        <stp>T</stp>
        <tr r="CB98" s="2"/>
        <tr r="CB97" s="2"/>
      </tp>
      <tp>
        <v>68.88</v>
        <stp/>
        <stp>StudyData</stp>
        <stp>S.US.QCOM</stp>
        <stp>FG</stp>
        <stp/>
        <stp>Close</stp>
        <stp>5Min</stp>
        <stp>-86</stp>
        <stp>all</stp>
        <stp/>
        <stp/>
        <stp>False</stp>
        <stp>T</stp>
        <tr r="CB87" s="2"/>
        <tr r="CB88" s="2"/>
      </tp>
      <tp>
        <v>68.36</v>
        <stp/>
        <stp>StudyData</stp>
        <stp>S.US.QCOM</stp>
        <stp>FG</stp>
        <stp/>
        <stp>Close</stp>
        <stp>5Min</stp>
        <stp>-36</stp>
        <stp>all</stp>
        <stp/>
        <stp/>
        <stp>False</stp>
        <stp>T</stp>
        <tr r="CB37" s="2"/>
        <tr r="CB38" s="2"/>
      </tp>
      <tp>
        <v>67.67</v>
        <stp/>
        <stp>StudyData</stp>
        <stp>S.US.QCOM</stp>
        <stp>FG</stp>
        <stp/>
        <stp>Close</stp>
        <stp>5Min</stp>
        <stp>-26</stp>
        <stp>all</stp>
        <stp/>
        <stp/>
        <stp>False</stp>
        <stp>T</stp>
        <tr r="CB27" s="2"/>
        <tr r="CB28" s="2"/>
      </tp>
      <tp>
        <v>67.5</v>
        <stp/>
        <stp>StudyData</stp>
        <stp>S.US.QCOM</stp>
        <stp>FG</stp>
        <stp/>
        <stp>Close</stp>
        <stp>5Min</stp>
        <stp>-16</stp>
        <stp>all</stp>
        <stp/>
        <stp/>
        <stp>False</stp>
        <stp>T</stp>
        <tr r="CB17" s="2"/>
        <tr r="CB18" s="2"/>
      </tp>
      <tp>
        <v>68.27</v>
        <stp/>
        <stp>StudyData</stp>
        <stp>S.US.QCOM</stp>
        <stp>FG</stp>
        <stp/>
        <stp>Close</stp>
        <stp>5Min</stp>
        <stp>-76</stp>
        <stp>all</stp>
        <stp/>
        <stp/>
        <stp>False</stp>
        <stp>T</stp>
        <tr r="CB78" s="2"/>
        <tr r="CB77" s="2"/>
      </tp>
      <tp>
        <v>68.11</v>
        <stp/>
        <stp>StudyData</stp>
        <stp>S.US.QCOM</stp>
        <stp>FG</stp>
        <stp/>
        <stp>Close</stp>
        <stp>5Min</stp>
        <stp>-66</stp>
        <stp>all</stp>
        <stp/>
        <stp/>
        <stp>False</stp>
        <stp>T</stp>
        <tr r="CB67" s="2"/>
        <tr r="CB68" s="2"/>
      </tp>
      <tp>
        <v>68.400000000000006</v>
        <stp/>
        <stp>StudyData</stp>
        <stp>S.US.QCOM</stp>
        <stp>FG</stp>
        <stp/>
        <stp>Close</stp>
        <stp>5Min</stp>
        <stp>-56</stp>
        <stp>all</stp>
        <stp/>
        <stp/>
        <stp>False</stp>
        <stp>T</stp>
        <tr r="CB57" s="2"/>
        <tr r="CB58" s="2"/>
      </tp>
      <tp>
        <v>68.06</v>
        <stp/>
        <stp>StudyData</stp>
        <stp>S.US.QCOM</stp>
        <stp>FG</stp>
        <stp/>
        <stp>Close</stp>
        <stp>5Min</stp>
        <stp>-46</stp>
        <stp>all</stp>
        <stp/>
        <stp/>
        <stp>False</stp>
        <stp>T</stp>
        <tr r="CB47" s="2"/>
        <tr r="CB48" s="2"/>
      </tp>
      <tp>
        <v>339.81</v>
        <stp/>
        <stp>StudyData</stp>
        <stp>S.US.BIIB</stp>
        <stp>FG</stp>
        <stp/>
        <stp>Close</stp>
        <stp>5Min</stp>
        <stp>-10</stp>
        <stp>all</stp>
        <stp/>
        <stp/>
        <stp>False</stp>
        <stp>T</stp>
        <tr r="Q12" s="2"/>
        <tr r="Q11" s="2"/>
      </tp>
      <tp>
        <v>341.81</v>
        <stp/>
        <stp>StudyData</stp>
        <stp>S.US.BIIB</stp>
        <stp>FG</stp>
        <stp/>
        <stp>Close</stp>
        <stp>5Min</stp>
        <stp>-30</stp>
        <stp>all</stp>
        <stp/>
        <stp/>
        <stp>False</stp>
        <stp>T</stp>
        <tr r="Q31" s="2"/>
        <tr r="Q32" s="2"/>
      </tp>
      <tp>
        <v>340.38</v>
        <stp/>
        <stp>StudyData</stp>
        <stp>S.US.BIIB</stp>
        <stp>FG</stp>
        <stp/>
        <stp>Close</stp>
        <stp>5Min</stp>
        <stp>-20</stp>
        <stp>all</stp>
        <stp/>
        <stp/>
        <stp>False</stp>
        <stp>T</stp>
        <tr r="Q22" s="2"/>
        <tr r="Q21" s="2"/>
      </tp>
      <tp>
        <v>344.07</v>
        <stp/>
        <stp>StudyData</stp>
        <stp>S.US.BIIB</stp>
        <stp>FG</stp>
        <stp/>
        <stp>Close</stp>
        <stp>5Min</stp>
        <stp>-50</stp>
        <stp>all</stp>
        <stp/>
        <stp/>
        <stp>False</stp>
        <stp>T</stp>
        <tr r="Q52" s="2"/>
        <tr r="Q51" s="2"/>
      </tp>
      <tp>
        <v>345.05</v>
        <stp/>
        <stp>StudyData</stp>
        <stp>S.US.BIIB</stp>
        <stp>FG</stp>
        <stp/>
        <stp>Close</stp>
        <stp>5Min</stp>
        <stp>-40</stp>
        <stp>all</stp>
        <stp/>
        <stp/>
        <stp>False</stp>
        <stp>T</stp>
        <tr r="Q41" s="2"/>
        <tr r="Q42" s="2"/>
      </tp>
      <tp>
        <v>345.26</v>
        <stp/>
        <stp>StudyData</stp>
        <stp>S.US.BIIB</stp>
        <stp>FG</stp>
        <stp/>
        <stp>Close</stp>
        <stp>5Min</stp>
        <stp>-70</stp>
        <stp>all</stp>
        <stp/>
        <stp/>
        <stp>False</stp>
        <stp>T</stp>
        <tr r="Q71" s="2"/>
        <tr r="Q72" s="2"/>
      </tp>
      <tp>
        <v>345.58</v>
        <stp/>
        <stp>StudyData</stp>
        <stp>S.US.BIIB</stp>
        <stp>FG</stp>
        <stp/>
        <stp>Close</stp>
        <stp>5Min</stp>
        <stp>-60</stp>
        <stp>all</stp>
        <stp/>
        <stp/>
        <stp>False</stp>
        <stp>T</stp>
        <tr r="Q61" s="2"/>
        <tr r="Q62" s="2"/>
      </tp>
      <tp>
        <v>344.55</v>
        <stp/>
        <stp>StudyData</stp>
        <stp>S.US.BIIB</stp>
        <stp>FG</stp>
        <stp/>
        <stp>Close</stp>
        <stp>5Min</stp>
        <stp>-90</stp>
        <stp>all</stp>
        <stp/>
        <stp/>
        <stp>False</stp>
        <stp>T</stp>
        <tr r="Q92" s="2"/>
        <tr r="Q91" s="2"/>
      </tp>
      <tp>
        <v>343.12</v>
        <stp/>
        <stp>StudyData</stp>
        <stp>S.US.BIIB</stp>
        <stp>FG</stp>
        <stp/>
        <stp>Close</stp>
        <stp>5Min</stp>
        <stp>-80</stp>
        <stp>all</stp>
        <stp/>
        <stp/>
        <stp>False</stp>
        <stp>T</stp>
        <tr r="Q81" s="2"/>
        <tr r="Q82" s="2"/>
      </tp>
      <tp>
        <v>97.1</v>
        <stp/>
        <stp>StudyData</stp>
        <stp>S.US.KLAC</stp>
        <stp>FG</stp>
        <stp/>
        <stp>Close</stp>
        <stp>5Min</stp>
        <stp>-48</stp>
        <stp>all</stp>
        <stp/>
        <stp/>
        <stp>False</stp>
        <stp>T</stp>
        <tr r="BH49" s="2"/>
        <tr r="BH50" s="2"/>
      </tp>
      <tp>
        <v>97.27</v>
        <stp/>
        <stp>StudyData</stp>
        <stp>S.US.KLAC</stp>
        <stp>FG</stp>
        <stp/>
        <stp>Close</stp>
        <stp>5Min</stp>
        <stp>-58</stp>
        <stp>all</stp>
        <stp/>
        <stp/>
        <stp>False</stp>
        <stp>T</stp>
        <tr r="BH59" s="2"/>
        <tr r="BH60" s="2"/>
      </tp>
      <tp>
        <v>96.87</v>
        <stp/>
        <stp>StudyData</stp>
        <stp>S.US.KLAC</stp>
        <stp>FG</stp>
        <stp/>
        <stp>Close</stp>
        <stp>5Min</stp>
        <stp>-68</stp>
        <stp>all</stp>
        <stp/>
        <stp/>
        <stp>False</stp>
        <stp>T</stp>
        <tr r="BH69" s="2"/>
        <tr r="BH70" s="2"/>
      </tp>
      <tp>
        <v>96.5</v>
        <stp/>
        <stp>StudyData</stp>
        <stp>S.US.KLAC</stp>
        <stp>FG</stp>
        <stp/>
        <stp>Close</stp>
        <stp>5Min</stp>
        <stp>-78</stp>
        <stp>all</stp>
        <stp/>
        <stp/>
        <stp>False</stp>
        <stp>T</stp>
        <tr r="BH80" s="2"/>
        <tr r="BH79" s="2"/>
      </tp>
      <tp>
        <v>95.24</v>
        <stp/>
        <stp>StudyData</stp>
        <stp>S.US.KLAC</stp>
        <stp>FG</stp>
        <stp/>
        <stp>Close</stp>
        <stp>5Min</stp>
        <stp>-18</stp>
        <stp>all</stp>
        <stp/>
        <stp/>
        <stp>False</stp>
        <stp>T</stp>
        <tr r="BH20" s="2"/>
        <tr r="BH19" s="2"/>
      </tp>
      <tp>
        <v>96.66</v>
        <stp/>
        <stp>StudyData</stp>
        <stp>S.US.KLAC</stp>
        <stp>FG</stp>
        <stp/>
        <stp>Close</stp>
        <stp>5Min</stp>
        <stp>-28</stp>
        <stp>all</stp>
        <stp/>
        <stp/>
        <stp>False</stp>
        <stp>T</stp>
        <tr r="BH29" s="2"/>
        <tr r="BH30" s="2"/>
      </tp>
      <tp>
        <v>96.95</v>
        <stp/>
        <stp>StudyData</stp>
        <stp>S.US.KLAC</stp>
        <stp>FG</stp>
        <stp/>
        <stp>Close</stp>
        <stp>5Min</stp>
        <stp>-38</stp>
        <stp>all</stp>
        <stp/>
        <stp/>
        <stp>False</stp>
        <stp>T</stp>
        <tr r="BH40" s="2"/>
        <tr r="BH39" s="2"/>
      </tp>
      <tp>
        <v>96.9</v>
        <stp/>
        <stp>StudyData</stp>
        <stp>S.US.KLAC</stp>
        <stp>FG</stp>
        <stp/>
        <stp>Close</stp>
        <stp>5Min</stp>
        <stp>-88</stp>
        <stp>all</stp>
        <stp/>
        <stp/>
        <stp>False</stp>
        <stp>T</stp>
        <tr r="BH90" s="2"/>
        <tr r="BH89" s="2"/>
      </tp>
      <tp>
        <v>99.02</v>
        <stp/>
        <stp>StudyData</stp>
        <stp>S.US.KLAC</stp>
        <stp>FG</stp>
        <stp/>
        <stp>Close</stp>
        <stp>5Min</stp>
        <stp>-98</stp>
        <stp>all</stp>
        <stp/>
        <stp/>
        <stp>False</stp>
        <stp>T</stp>
        <tr r="BH99" s="2"/>
        <tr r="BH100" s="2"/>
      </tp>
      <tp>
        <v>87.91</v>
        <stp/>
        <stp>StudyData</stp>
        <stp>S.US.HSIC</stp>
        <stp>FG</stp>
        <stp/>
        <stp>Close</stp>
        <stp>5Min</stp>
        <stp>-90</stp>
        <stp>all</stp>
        <stp/>
        <stp/>
        <stp>False</stp>
        <stp>T</stp>
        <tr r="AX92" s="2"/>
        <tr r="AX91" s="2"/>
      </tp>
      <tp>
        <v>87.36</v>
        <stp/>
        <stp>StudyData</stp>
        <stp>S.US.HSIC</stp>
        <stp>FG</stp>
        <stp/>
        <stp>Close</stp>
        <stp>5Min</stp>
        <stp>-80</stp>
        <stp>all</stp>
        <stp/>
        <stp/>
        <stp>False</stp>
        <stp>T</stp>
        <tr r="AX81" s="2"/>
        <tr r="AX82" s="2"/>
      </tp>
      <tp>
        <v>87.12</v>
        <stp/>
        <stp>StudyData</stp>
        <stp>S.US.HSIC</stp>
        <stp>FG</stp>
        <stp/>
        <stp>Close</stp>
        <stp>5Min</stp>
        <stp>-30</stp>
        <stp>all</stp>
        <stp/>
        <stp/>
        <stp>False</stp>
        <stp>T</stp>
        <tr r="AX31" s="2"/>
        <tr r="AX32" s="2"/>
      </tp>
      <tp>
        <v>86.73</v>
        <stp/>
        <stp>StudyData</stp>
        <stp>S.US.HSIC</stp>
        <stp>FG</stp>
        <stp/>
        <stp>Close</stp>
        <stp>5Min</stp>
        <stp>-20</stp>
        <stp>all</stp>
        <stp/>
        <stp/>
        <stp>False</stp>
        <stp>T</stp>
        <tr r="AX21" s="2"/>
        <tr r="AX22" s="2"/>
      </tp>
      <tp>
        <v>86.35</v>
        <stp/>
        <stp>StudyData</stp>
        <stp>S.US.HSIC</stp>
        <stp>FG</stp>
        <stp/>
        <stp>Close</stp>
        <stp>5Min</stp>
        <stp>-10</stp>
        <stp>all</stp>
        <stp/>
        <stp/>
        <stp>False</stp>
        <stp>T</stp>
        <tr r="AX11" s="2"/>
        <tr r="AX12" s="2"/>
      </tp>
      <tp>
        <v>87.48</v>
        <stp/>
        <stp>StudyData</stp>
        <stp>S.US.HSIC</stp>
        <stp>FG</stp>
        <stp/>
        <stp>Close</stp>
        <stp>5Min</stp>
        <stp>-70</stp>
        <stp>all</stp>
        <stp/>
        <stp/>
        <stp>False</stp>
        <stp>T</stp>
        <tr r="AX71" s="2"/>
        <tr r="AX72" s="2"/>
      </tp>
      <tp>
        <v>87.62</v>
        <stp/>
        <stp>StudyData</stp>
        <stp>S.US.HSIC</stp>
        <stp>FG</stp>
        <stp/>
        <stp>Close</stp>
        <stp>5Min</stp>
        <stp>-60</stp>
        <stp>all</stp>
        <stp/>
        <stp/>
        <stp>False</stp>
        <stp>T</stp>
        <tr r="AX61" s="2"/>
        <tr r="AX62" s="2"/>
      </tp>
      <tp>
        <v>87.61</v>
        <stp/>
        <stp>StudyData</stp>
        <stp>S.US.HSIC</stp>
        <stp>FG</stp>
        <stp/>
        <stp>Close</stp>
        <stp>5Min</stp>
        <stp>-50</stp>
        <stp>all</stp>
        <stp/>
        <stp/>
        <stp>False</stp>
        <stp>T</stp>
        <tr r="AX51" s="2"/>
        <tr r="AX52" s="2"/>
      </tp>
      <tp>
        <v>87.53</v>
        <stp/>
        <stp>StudyData</stp>
        <stp>S.US.HSIC</stp>
        <stp>FG</stp>
        <stp/>
        <stp>Close</stp>
        <stp>5Min</stp>
        <stp>-40</stp>
        <stp>all</stp>
        <stp/>
        <stp/>
        <stp>False</stp>
        <stp>T</stp>
        <tr r="AX42" s="2"/>
        <tr r="AX41" s="2"/>
      </tp>
      <tp>
        <v>19.97</v>
        <stp/>
        <stp>StudyData</stp>
        <stp>S.US.SYMC</stp>
        <stp>FG</stp>
        <stp/>
        <stp>Close</stp>
        <stp>5Min</stp>
        <stp>-14</stp>
        <stp>all</stp>
        <stp/>
        <stp/>
        <stp>False</stp>
        <stp>T</stp>
        <tr r="CL15" s="2"/>
        <tr r="CL16" s="2"/>
      </tp>
      <tp>
        <v>20.079999999999998</v>
        <stp/>
        <stp>StudyData</stp>
        <stp>S.US.SYMC</stp>
        <stp>FG</stp>
        <stp/>
        <stp>Close</stp>
        <stp>5Min</stp>
        <stp>-34</stp>
        <stp>all</stp>
        <stp/>
        <stp/>
        <stp>False</stp>
        <stp>T</stp>
        <tr r="CL36" s="2"/>
        <tr r="CL35" s="2"/>
      </tp>
      <tp>
        <v>20.07</v>
        <stp/>
        <stp>StudyData</stp>
        <stp>S.US.SYMC</stp>
        <stp>FG</stp>
        <stp/>
        <stp>Close</stp>
        <stp>5Min</stp>
        <stp>-24</stp>
        <stp>all</stp>
        <stp/>
        <stp/>
        <stp>False</stp>
        <stp>T</stp>
        <tr r="CL25" s="2"/>
        <tr r="CL26" s="2"/>
      </tp>
      <tp>
        <v>20.04</v>
        <stp/>
        <stp>StudyData</stp>
        <stp>S.US.SYMC</stp>
        <stp>FG</stp>
        <stp/>
        <stp>Close</stp>
        <stp>5Min</stp>
        <stp>-54</stp>
        <stp>all</stp>
        <stp/>
        <stp/>
        <stp>False</stp>
        <stp>T</stp>
        <tr r="CL56" s="2"/>
        <tr r="CL55" s="2"/>
      </tp>
      <tp>
        <v>20.18</v>
        <stp/>
        <stp>StudyData</stp>
        <stp>S.US.SYMC</stp>
        <stp>FG</stp>
        <stp/>
        <stp>Close</stp>
        <stp>5Min</stp>
        <stp>-44</stp>
        <stp>all</stp>
        <stp/>
        <stp/>
        <stp>False</stp>
        <stp>T</stp>
        <tr r="CL46" s="2"/>
        <tr r="CL45" s="2"/>
      </tp>
      <tp>
        <v>20.03</v>
        <stp/>
        <stp>StudyData</stp>
        <stp>S.US.SYMC</stp>
        <stp>FG</stp>
        <stp/>
        <stp>Close</stp>
        <stp>5Min</stp>
        <stp>-74</stp>
        <stp>all</stp>
        <stp/>
        <stp/>
        <stp>False</stp>
        <stp>T</stp>
        <tr r="CL76" s="2"/>
        <tr r="CL75" s="2"/>
      </tp>
      <tp>
        <v>19.989999999999998</v>
        <stp/>
        <stp>StudyData</stp>
        <stp>S.US.SYMC</stp>
        <stp>FG</stp>
        <stp/>
        <stp>Close</stp>
        <stp>5Min</stp>
        <stp>-64</stp>
        <stp>all</stp>
        <stp/>
        <stp/>
        <stp>False</stp>
        <stp>T</stp>
        <tr r="CL65" s="2"/>
        <tr r="CL66" s="2"/>
      </tp>
      <tp>
        <v>19.91</v>
        <stp/>
        <stp>StudyData</stp>
        <stp>S.US.SYMC</stp>
        <stp>FG</stp>
        <stp/>
        <stp>Close</stp>
        <stp>5Min</stp>
        <stp>-94</stp>
        <stp>all</stp>
        <stp/>
        <stp/>
        <stp>False</stp>
        <stp>T</stp>
        <tr r="CL96" s="2"/>
        <tr r="CL95" s="2"/>
      </tp>
      <tp>
        <v>20.14</v>
        <stp/>
        <stp>StudyData</stp>
        <stp>S.US.SYMC</stp>
        <stp>FG</stp>
        <stp/>
        <stp>Close</stp>
        <stp>5Min</stp>
        <stp>-84</stp>
        <stp>all</stp>
        <stp/>
        <stp/>
        <stp>False</stp>
        <stp>T</stp>
        <tr r="CL85" s="2"/>
        <tr r="CL86" s="2"/>
      </tp>
      <tp>
        <v>262.05</v>
        <stp/>
        <stp>StudyData</stp>
        <stp>S.US.TSLA</stp>
        <stp>FG</stp>
        <stp/>
        <stp>Close</stp>
        <stp>5Min</stp>
        <stp>-95</stp>
        <stp>all</stp>
        <stp/>
        <stp/>
        <stp>False</stp>
        <stp>T</stp>
        <tr r="CN97" s="2"/>
        <tr r="CN96" s="2"/>
      </tp>
      <tp>
        <v>254.65</v>
        <stp/>
        <stp>StudyData</stp>
        <stp>S.US.TSLA</stp>
        <stp>FG</stp>
        <stp/>
        <stp>Close</stp>
        <stp>5Min</stp>
        <stp>-85</stp>
        <stp>all</stp>
        <stp/>
        <stp/>
        <stp>False</stp>
        <stp>T</stp>
        <tr r="CN87" s="2"/>
        <tr r="CN86" s="2"/>
      </tp>
      <tp>
        <v>258.91000000000003</v>
        <stp/>
        <stp>StudyData</stp>
        <stp>S.US.TSLA</stp>
        <stp>FG</stp>
        <stp/>
        <stp>Close</stp>
        <stp>5Min</stp>
        <stp>-35</stp>
        <stp>all</stp>
        <stp/>
        <stp/>
        <stp>False</stp>
        <stp>T</stp>
        <tr r="CN36" s="2"/>
        <tr r="CN37" s="2"/>
      </tp>
      <tp>
        <v>258.92</v>
        <stp/>
        <stp>StudyData</stp>
        <stp>S.US.TSLA</stp>
        <stp>FG</stp>
        <stp/>
        <stp>Close</stp>
        <stp>5Min</stp>
        <stp>-25</stp>
        <stp>all</stp>
        <stp/>
        <stp/>
        <stp>False</stp>
        <stp>T</stp>
        <tr r="CN26" s="2"/>
        <tr r="CN27" s="2"/>
      </tp>
      <tp>
        <v>257.83999999999997</v>
        <stp/>
        <stp>StudyData</stp>
        <stp>S.US.TSLA</stp>
        <stp>FG</stp>
        <stp/>
        <stp>Close</stp>
        <stp>5Min</stp>
        <stp>-15</stp>
        <stp>all</stp>
        <stp/>
        <stp/>
        <stp>False</stp>
        <stp>T</stp>
        <tr r="CN16" s="2"/>
        <tr r="CN17" s="2"/>
      </tp>
      <tp>
        <v>252.48</v>
        <stp/>
        <stp>StudyData</stp>
        <stp>S.US.TSLA</stp>
        <stp>FG</stp>
        <stp/>
        <stp>Close</stp>
        <stp>5Min</stp>
        <stp>-75</stp>
        <stp>all</stp>
        <stp/>
        <stp/>
        <stp>False</stp>
        <stp>T</stp>
        <tr r="CN77" s="2"/>
        <tr r="CN76" s="2"/>
      </tp>
      <tp>
        <v>250.75</v>
        <stp/>
        <stp>StudyData</stp>
        <stp>S.US.TSLA</stp>
        <stp>FG</stp>
        <stp/>
        <stp>Close</stp>
        <stp>5Min</stp>
        <stp>-65</stp>
        <stp>all</stp>
        <stp/>
        <stp/>
        <stp>False</stp>
        <stp>T</stp>
        <tr r="CN66" s="2"/>
        <tr r="CN67" s="2"/>
      </tp>
      <tp>
        <v>257.89</v>
        <stp/>
        <stp>StudyData</stp>
        <stp>S.US.TSLA</stp>
        <stp>FG</stp>
        <stp/>
        <stp>Close</stp>
        <stp>5Min</stp>
        <stp>-55</stp>
        <stp>all</stp>
        <stp/>
        <stp/>
        <stp>False</stp>
        <stp>T</stp>
        <tr r="CN57" s="2"/>
        <tr r="CN56" s="2"/>
      </tp>
      <tp>
        <v>256.08</v>
        <stp/>
        <stp>StudyData</stp>
        <stp>S.US.TSLA</stp>
        <stp>FG</stp>
        <stp/>
        <stp>Close</stp>
        <stp>5Min</stp>
        <stp>-45</stp>
        <stp>all</stp>
        <stp/>
        <stp/>
        <stp>False</stp>
        <stp>T</stp>
        <tr r="CN46" s="2"/>
        <tr r="CN47" s="2"/>
      </tp>
      <tp>
        <v>132.83000000000001</v>
        <stp/>
        <stp>StudyData</stp>
        <stp>S.US.ADSK</stp>
        <stp>FG</stp>
        <stp/>
        <stp>Close</stp>
        <stp>5Min</stp>
        <stp/>
        <stp>all</stp>
        <stp/>
        <stp/>
        <stp>False</stp>
        <stp>T</stp>
        <tr r="G109" s="2"/>
      </tp>
      <tp>
        <v>86.84</v>
        <stp/>
        <stp>StudyData</stp>
        <stp>S.US.CELG</stp>
        <stp>FG</stp>
        <stp/>
        <stp>Close</stp>
        <stp>5Min</stp>
        <stp>-95</stp>
        <stp>all</stp>
        <stp/>
        <stp/>
        <stp>False</stp>
        <stp>T</stp>
        <tr r="V97" s="2"/>
        <tr r="V96" s="2"/>
      </tp>
      <tp>
        <v>86.55</v>
        <stp/>
        <stp>StudyData</stp>
        <stp>S.US.CELG</stp>
        <stp>FG</stp>
        <stp/>
        <stp>Close</stp>
        <stp>5Min</stp>
        <stp>-85</stp>
        <stp>all</stp>
        <stp/>
        <stp/>
        <stp>False</stp>
        <stp>T</stp>
        <tr r="V87" s="2"/>
        <tr r="V86" s="2"/>
      </tp>
      <tp>
        <v>85.99</v>
        <stp/>
        <stp>StudyData</stp>
        <stp>S.US.CELG</stp>
        <stp>FG</stp>
        <stp/>
        <stp>Close</stp>
        <stp>5Min</stp>
        <stp>-55</stp>
        <stp>all</stp>
        <stp/>
        <stp/>
        <stp>False</stp>
        <stp>T</stp>
        <tr r="V57" s="2"/>
        <tr r="V56" s="2"/>
      </tp>
      <tp>
        <v>85.72</v>
        <stp/>
        <stp>StudyData</stp>
        <stp>S.US.CELG</stp>
        <stp>FG</stp>
        <stp/>
        <stp>Close</stp>
        <stp>5Min</stp>
        <stp>-45</stp>
        <stp>all</stp>
        <stp/>
        <stp/>
        <stp>False</stp>
        <stp>T</stp>
        <tr r="V46" s="2"/>
        <tr r="V47" s="2"/>
      </tp>
      <tp>
        <v>86.3</v>
        <stp/>
        <stp>StudyData</stp>
        <stp>S.US.CELG</stp>
        <stp>FG</stp>
        <stp/>
        <stp>Close</stp>
        <stp>5Min</stp>
        <stp>-75</stp>
        <stp>all</stp>
        <stp/>
        <stp/>
        <stp>False</stp>
        <stp>T</stp>
        <tr r="V76" s="2"/>
        <tr r="V77" s="2"/>
      </tp>
      <tp>
        <v>85.99</v>
        <stp/>
        <stp>StudyData</stp>
        <stp>S.US.CELG</stp>
        <stp>FG</stp>
        <stp/>
        <stp>Close</stp>
        <stp>5Min</stp>
        <stp>-65</stp>
        <stp>all</stp>
        <stp/>
        <stp/>
        <stp>False</stp>
        <stp>T</stp>
        <tr r="V66" s="2"/>
        <tr r="V67" s="2"/>
      </tp>
      <tp>
        <v>84.69</v>
        <stp/>
        <stp>StudyData</stp>
        <stp>S.US.CELG</stp>
        <stp>FG</stp>
        <stp/>
        <stp>Close</stp>
        <stp>5Min</stp>
        <stp>-15</stp>
        <stp>all</stp>
        <stp/>
        <stp/>
        <stp>False</stp>
        <stp>T</stp>
        <tr r="V16" s="2"/>
        <tr r="V17" s="2"/>
      </tp>
      <tp>
        <v>85.49</v>
        <stp/>
        <stp>StudyData</stp>
        <stp>S.US.CELG</stp>
        <stp>FG</stp>
        <stp/>
        <stp>Close</stp>
        <stp>5Min</stp>
        <stp>-35</stp>
        <stp>all</stp>
        <stp/>
        <stp/>
        <stp>False</stp>
        <stp>T</stp>
        <tr r="V36" s="2"/>
        <tr r="V37" s="2"/>
      </tp>
      <tp>
        <v>84.86</v>
        <stp/>
        <stp>StudyData</stp>
        <stp>S.US.CELG</stp>
        <stp>FG</stp>
        <stp/>
        <stp>Close</stp>
        <stp>5Min</stp>
        <stp>-25</stp>
        <stp>all</stp>
        <stp/>
        <stp/>
        <stp>False</stp>
        <stp>T</stp>
        <tr r="V26" s="2"/>
        <tr r="V27" s="2"/>
      </tp>
      <tp>
        <v>1808.97</v>
        <stp/>
        <stp>StudyData</stp>
        <stp>S.US.BKNG</stp>
        <stp>FG</stp>
        <stp/>
        <stp>Close</stp>
        <stp>5Min</stp>
        <stp>-37</stp>
        <stp>all</stp>
        <stp/>
        <stp/>
        <stp>False</stp>
        <stp>T</stp>
        <tr r="R39" s="2"/>
        <tr r="R38" s="2"/>
      </tp>
      <tp>
        <v>1802.49</v>
        <stp/>
        <stp>StudyData</stp>
        <stp>S.US.BKNG</stp>
        <stp>FG</stp>
        <stp/>
        <stp>Close</stp>
        <stp>5Min</stp>
        <stp>-27</stp>
        <stp>all</stp>
        <stp/>
        <stp/>
        <stp>False</stp>
        <stp>T</stp>
        <tr r="R29" s="2"/>
        <tr r="R28" s="2"/>
      </tp>
      <tp>
        <v>1799.06</v>
        <stp/>
        <stp>StudyData</stp>
        <stp>S.US.BKNG</stp>
        <stp>FG</stp>
        <stp/>
        <stp>Close</stp>
        <stp>5Min</stp>
        <stp>-17</stp>
        <stp>all</stp>
        <stp/>
        <stp/>
        <stp>False</stp>
        <stp>T</stp>
        <tr r="R19" s="2"/>
        <tr r="R18" s="2"/>
      </tp>
      <tp>
        <v>1821.38</v>
        <stp/>
        <stp>StudyData</stp>
        <stp>S.US.BKNG</stp>
        <stp>FG</stp>
        <stp/>
        <stp>Close</stp>
        <stp>5Min</stp>
        <stp>-77</stp>
        <stp>all</stp>
        <stp/>
        <stp/>
        <stp>False</stp>
        <stp>T</stp>
        <tr r="R78" s="2"/>
        <tr r="R79" s="2"/>
      </tp>
      <tp>
        <v>1805.37</v>
        <stp/>
        <stp>StudyData</stp>
        <stp>S.US.BKNG</stp>
        <stp>FG</stp>
        <stp/>
        <stp>Close</stp>
        <stp>5Min</stp>
        <stp>-67</stp>
        <stp>all</stp>
        <stp/>
        <stp/>
        <stp>False</stp>
        <stp>T</stp>
        <tr r="R68" s="2"/>
        <tr r="R69" s="2"/>
      </tp>
      <tp>
        <v>1801.74</v>
        <stp/>
        <stp>StudyData</stp>
        <stp>S.US.BKNG</stp>
        <stp>FG</stp>
        <stp/>
        <stp>Close</stp>
        <stp>5Min</stp>
        <stp>-57</stp>
        <stp>all</stp>
        <stp/>
        <stp/>
        <stp>False</stp>
        <stp>T</stp>
        <tr r="R59" s="2"/>
        <tr r="R58" s="2"/>
      </tp>
      <tp>
        <v>1803.05</v>
        <stp/>
        <stp>StudyData</stp>
        <stp>S.US.BKNG</stp>
        <stp>FG</stp>
        <stp/>
        <stp>Close</stp>
        <stp>5Min</stp>
        <stp>-47</stp>
        <stp>all</stp>
        <stp/>
        <stp/>
        <stp>False</stp>
        <stp>T</stp>
        <tr r="R48" s="2"/>
        <tr r="R49" s="2"/>
      </tp>
      <tp>
        <v>1878.82</v>
        <stp/>
        <stp>StudyData</stp>
        <stp>S.US.BKNG</stp>
        <stp>FG</stp>
        <stp/>
        <stp>Close</stp>
        <stp>5Min</stp>
        <stp>-97</stp>
        <stp>all</stp>
        <stp/>
        <stp/>
        <stp>False</stp>
        <stp>T</stp>
        <tr r="R98" s="2"/>
        <tr r="R99" s="2"/>
      </tp>
      <tp>
        <v>1851.99</v>
        <stp/>
        <stp>StudyData</stp>
        <stp>S.US.BKNG</stp>
        <stp>FG</stp>
        <stp/>
        <stp>Close</stp>
        <stp>5Min</stp>
        <stp>-87</stp>
        <stp>all</stp>
        <stp/>
        <stp/>
        <stp>False</stp>
        <stp>T</stp>
        <tr r="R89" s="2"/>
        <tr r="R88" s="2"/>
      </tp>
      <tp>
        <v>1115.98</v>
        <stp/>
        <stp>StudyData</stp>
        <stp>S.US.GOOG</stp>
        <stp>FG</stp>
        <stp/>
        <stp>Close</stp>
        <stp>5Min</stp>
        <stp>-76</stp>
        <stp>all</stp>
        <stp/>
        <stp/>
        <stp>False</stp>
        <stp>T</stp>
        <tr r="AT77" s="2"/>
        <tr r="AT78" s="2"/>
      </tp>
      <tp>
        <v>1107.44</v>
        <stp/>
        <stp>StudyData</stp>
        <stp>S.US.GOOG</stp>
        <stp>FG</stp>
        <stp/>
        <stp>Close</stp>
        <stp>5Min</stp>
        <stp>-66</stp>
        <stp>all</stp>
        <stp/>
        <stp/>
        <stp>False</stp>
        <stp>T</stp>
        <tr r="AT67" s="2"/>
        <tr r="AT68" s="2"/>
      </tp>
      <tp>
        <v>1112.21</v>
        <stp/>
        <stp>StudyData</stp>
        <stp>S.US.GOOG</stp>
        <stp>FG</stp>
        <stp/>
        <stp>Close</stp>
        <stp>5Min</stp>
        <stp>-56</stp>
        <stp>all</stp>
        <stp/>
        <stp/>
        <stp>False</stp>
        <stp>T</stp>
        <tr r="AT57" s="2"/>
        <tr r="AT58" s="2"/>
      </tp>
      <tp>
        <v>1109.2</v>
        <stp/>
        <stp>StudyData</stp>
        <stp>S.US.GOOG</stp>
        <stp>FG</stp>
        <stp/>
        <stp>Close</stp>
        <stp>5Min</stp>
        <stp>-46</stp>
        <stp>all</stp>
        <stp/>
        <stp/>
        <stp>False</stp>
        <stp>T</stp>
        <tr r="AT47" s="2"/>
        <tr r="AT48" s="2"/>
      </tp>
      <tp>
        <v>1113.1500000000001</v>
        <stp/>
        <stp>StudyData</stp>
        <stp>S.US.GOOG</stp>
        <stp>FG</stp>
        <stp/>
        <stp>Close</stp>
        <stp>5Min</stp>
        <stp>-36</stp>
        <stp>all</stp>
        <stp/>
        <stp/>
        <stp>False</stp>
        <stp>T</stp>
        <tr r="AT38" s="2"/>
        <tr r="AT37" s="2"/>
      </tp>
      <tp>
        <v>1105.0999999999999</v>
        <stp/>
        <stp>StudyData</stp>
        <stp>S.US.GOOG</stp>
        <stp>FG</stp>
        <stp/>
        <stp>Close</stp>
        <stp>5Min</stp>
        <stp>-26</stp>
        <stp>all</stp>
        <stp/>
        <stp/>
        <stp>False</stp>
        <stp>T</stp>
        <tr r="AT28" s="2"/>
        <tr r="AT27" s="2"/>
      </tp>
      <tp>
        <v>1098.6500000000001</v>
        <stp/>
        <stp>StudyData</stp>
        <stp>S.US.GOOG</stp>
        <stp>FG</stp>
        <stp/>
        <stp>Close</stp>
        <stp>5Min</stp>
        <stp>-16</stp>
        <stp>all</stp>
        <stp/>
        <stp/>
        <stp>False</stp>
        <stp>T</stp>
        <tr r="AT17" s="2"/>
        <tr r="AT18" s="2"/>
      </tp>
      <tp>
        <v>1138.8900000000001</v>
        <stp/>
        <stp>StudyData</stp>
        <stp>S.US.GOOG</stp>
        <stp>FG</stp>
        <stp/>
        <stp>Close</stp>
        <stp>5Min</stp>
        <stp>-96</stp>
        <stp>all</stp>
        <stp/>
        <stp/>
        <stp>False</stp>
        <stp>T</stp>
        <tr r="AT98" s="2"/>
        <tr r="AT97" s="2"/>
      </tp>
      <tp>
        <v>1117.58</v>
        <stp/>
        <stp>StudyData</stp>
        <stp>S.US.GOOG</stp>
        <stp>FG</stp>
        <stp/>
        <stp>Close</stp>
        <stp>5Min</stp>
        <stp>-86</stp>
        <stp>all</stp>
        <stp/>
        <stp/>
        <stp>False</stp>
        <stp>T</stp>
        <tr r="AT87" s="2"/>
        <tr r="AT88" s="2"/>
      </tp>
      <tp>
        <v>75.319999999999993</v>
        <stp/>
        <stp>StudyData</stp>
        <stp>S.US.GILD</stp>
        <stp>FG</stp>
        <stp/>
        <stp>Close</stp>
        <stp>5Min</stp>
        <stp>-15</stp>
        <stp>all</stp>
        <stp/>
        <stp/>
        <stp>False</stp>
        <stp>T</stp>
        <tr r="AS17" s="2"/>
        <tr r="AS16" s="2"/>
      </tp>
      <tp>
        <v>76.23</v>
        <stp/>
        <stp>StudyData</stp>
        <stp>S.US.GILD</stp>
        <stp>FG</stp>
        <stp/>
        <stp>Close</stp>
        <stp>5Min</stp>
        <stp>-35</stp>
        <stp>all</stp>
        <stp/>
        <stp/>
        <stp>False</stp>
        <stp>T</stp>
        <tr r="AS37" s="2"/>
        <tr r="AS36" s="2"/>
      </tp>
      <tp>
        <v>75.75</v>
        <stp/>
        <stp>StudyData</stp>
        <stp>S.US.GILD</stp>
        <stp>FG</stp>
        <stp/>
        <stp>Close</stp>
        <stp>5Min</stp>
        <stp>-25</stp>
        <stp>all</stp>
        <stp/>
        <stp/>
        <stp>False</stp>
        <stp>T</stp>
        <tr r="AS27" s="2"/>
        <tr r="AS26" s="2"/>
      </tp>
      <tp>
        <v>76.62</v>
        <stp/>
        <stp>StudyData</stp>
        <stp>S.US.GILD</stp>
        <stp>FG</stp>
        <stp/>
        <stp>Close</stp>
        <stp>5Min</stp>
        <stp>-55</stp>
        <stp>all</stp>
        <stp/>
        <stp/>
        <stp>False</stp>
        <stp>T</stp>
        <tr r="AS56" s="2"/>
        <tr r="AS57" s="2"/>
      </tp>
      <tp>
        <v>76.28</v>
        <stp/>
        <stp>StudyData</stp>
        <stp>S.US.GILD</stp>
        <stp>FG</stp>
        <stp/>
        <stp>Close</stp>
        <stp>5Min</stp>
        <stp>-45</stp>
        <stp>all</stp>
        <stp/>
        <stp/>
        <stp>False</stp>
        <stp>T</stp>
        <tr r="AS46" s="2"/>
        <tr r="AS47" s="2"/>
      </tp>
      <tp>
        <v>76.680000000000007</v>
        <stp/>
        <stp>StudyData</stp>
        <stp>S.US.GILD</stp>
        <stp>FG</stp>
        <stp/>
        <stp>Close</stp>
        <stp>5Min</stp>
        <stp>-75</stp>
        <stp>all</stp>
        <stp/>
        <stp/>
        <stp>False</stp>
        <stp>T</stp>
        <tr r="AS76" s="2"/>
        <tr r="AS77" s="2"/>
      </tp>
      <tp>
        <v>76.89</v>
        <stp/>
        <stp>StudyData</stp>
        <stp>S.US.GILD</stp>
        <stp>FG</stp>
        <stp/>
        <stp>Close</stp>
        <stp>5Min</stp>
        <stp>-65</stp>
        <stp>all</stp>
        <stp/>
        <stp/>
        <stp>False</stp>
        <stp>T</stp>
        <tr r="AS66" s="2"/>
        <tr r="AS67" s="2"/>
      </tp>
      <tp>
        <v>76.7</v>
        <stp/>
        <stp>StudyData</stp>
        <stp>S.US.GILD</stp>
        <stp>FG</stp>
        <stp/>
        <stp>Close</stp>
        <stp>5Min</stp>
        <stp>-95</stp>
        <stp>all</stp>
        <stp/>
        <stp/>
        <stp>False</stp>
        <stp>T</stp>
        <tr r="AS96" s="2"/>
        <tr r="AS97" s="2"/>
      </tp>
      <tp>
        <v>76.62</v>
        <stp/>
        <stp>StudyData</stp>
        <stp>S.US.GILD</stp>
        <stp>FG</stp>
        <stp/>
        <stp>Close</stp>
        <stp>5Min</stp>
        <stp>-85</stp>
        <stp>all</stp>
        <stp/>
        <stp/>
        <stp>False</stp>
        <stp>T</stp>
        <tr r="AS86" s="2"/>
        <tr r="AS87" s="2"/>
      </tp>
      <tp>
        <v>33.979999999999997</v>
        <stp/>
        <stp>StudyData</stp>
        <stp>S.US.MYL</stp>
        <stp>FG</stp>
        <stp/>
        <stp>Close</stp>
        <stp>5Min</stp>
        <stp>-3</stp>
        <stp>all</stp>
        <stp/>
        <stp/>
        <stp>False</stp>
        <stp>T</stp>
        <tr r="BT5" s="2"/>
        <tr r="BT4" s="2"/>
      </tp>
      <tp>
        <v>55.2</v>
        <stp/>
        <stp>StudyData</stp>
        <stp>S.US.KHC</stp>
        <stp>FG</stp>
        <stp/>
        <stp>Close</stp>
        <stp>5Min</stp>
        <stp>-5</stp>
        <stp>all</stp>
        <stp/>
        <stp/>
        <stp>False</stp>
        <stp>T</stp>
        <tr r="BG7" s="2"/>
        <tr r="BG6" s="2"/>
      </tp>
      <tp>
        <v>44.43</v>
        <stp/>
        <stp>StudyData</stp>
        <stp>S.US.FOX</stp>
        <stp>FG</stp>
        <stp/>
        <stp>Close</stp>
        <stp>5Min</stp>
        <stp>-8</stp>
        <stp>all</stp>
        <stp/>
        <stp/>
        <stp>False</stp>
        <stp>T</stp>
        <tr r="AQ10" s="2"/>
        <tr r="AQ9" s="2"/>
      </tp>
      <tp>
        <v>99.02</v>
        <stp/>
        <stp>StudyData</stp>
        <stp>S.US.HAS</stp>
        <stp>FG</stp>
        <stp/>
        <stp>Close</stp>
        <stp>5Min</stp>
        <stp>-6</stp>
        <stp>all</stp>
        <stp/>
        <stp/>
        <stp>False</stp>
        <stp>T</stp>
        <tr r="AV7" s="2"/>
        <tr r="AV8" s="2"/>
      </tp>
      <tp>
        <v>116.8</v>
        <stp/>
        <stp>StudyData</stp>
        <stp>S.US.MAR</stp>
        <stp>FG</stp>
        <stp/>
        <stp>Close</stp>
        <stp>5Min</stp>
        <stp>-3</stp>
        <stp>all</stp>
        <stp/>
        <stp/>
        <stp>False</stp>
        <stp>T</stp>
        <tr r="BL4" s="2"/>
        <tr r="BL5" s="2"/>
      </tp>
      <tp>
        <v>42.82</v>
        <stp/>
        <stp>StudyData</stp>
        <stp>S.US.MDLZ</stp>
        <stp>FG</stp>
        <stp/>
        <stp>Close</stp>
        <stp>5Min</stp>
        <stp>-84</stp>
        <stp>all</stp>
        <stp/>
        <stp/>
        <stp>False</stp>
        <stp>T</stp>
        <tr r="BN86" s="2"/>
        <tr r="BN85" s="2"/>
      </tp>
      <tp>
        <v>42.76</v>
        <stp/>
        <stp>StudyData</stp>
        <stp>S.US.MDLZ</stp>
        <stp>FG</stp>
        <stp/>
        <stp>Close</stp>
        <stp>5Min</stp>
        <stp>-94</stp>
        <stp>all</stp>
        <stp/>
        <stp/>
        <stp>False</stp>
        <stp>T</stp>
        <tr r="BN95" s="2"/>
        <tr r="BN96" s="2"/>
      </tp>
      <tp>
        <v>42.86</v>
        <stp/>
        <stp>StudyData</stp>
        <stp>S.US.MDLZ</stp>
        <stp>FG</stp>
        <stp/>
        <stp>Close</stp>
        <stp>5Min</stp>
        <stp>-44</stp>
        <stp>all</stp>
        <stp/>
        <stp/>
        <stp>False</stp>
        <stp>T</stp>
        <tr r="BN46" s="2"/>
        <tr r="BN45" s="2"/>
      </tp>
      <tp>
        <v>43.02</v>
        <stp/>
        <stp>StudyData</stp>
        <stp>S.US.MDLZ</stp>
        <stp>FG</stp>
        <stp/>
        <stp>Close</stp>
        <stp>5Min</stp>
        <stp>-54</stp>
        <stp>all</stp>
        <stp/>
        <stp/>
        <stp>False</stp>
        <stp>T</stp>
        <tr r="BN55" s="2"/>
        <tr r="BN56" s="2"/>
      </tp>
      <tp>
        <v>43.01</v>
        <stp/>
        <stp>StudyData</stp>
        <stp>S.US.MDLZ</stp>
        <stp>FG</stp>
        <stp/>
        <stp>Close</stp>
        <stp>5Min</stp>
        <stp>-64</stp>
        <stp>all</stp>
        <stp/>
        <stp/>
        <stp>False</stp>
        <stp>T</stp>
        <tr r="BN65" s="2"/>
        <tr r="BN66" s="2"/>
      </tp>
      <tp>
        <v>42.99</v>
        <stp/>
        <stp>StudyData</stp>
        <stp>S.US.MDLZ</stp>
        <stp>FG</stp>
        <stp/>
        <stp>Close</stp>
        <stp>5Min</stp>
        <stp>-74</stp>
        <stp>all</stp>
        <stp/>
        <stp/>
        <stp>False</stp>
        <stp>T</stp>
        <tr r="BN76" s="2"/>
        <tr r="BN75" s="2"/>
      </tp>
      <tp>
        <v>42.49</v>
        <stp/>
        <stp>StudyData</stp>
        <stp>S.US.MDLZ</stp>
        <stp>FG</stp>
        <stp/>
        <stp>Close</stp>
        <stp>5Min</stp>
        <stp>-14</stp>
        <stp>all</stp>
        <stp/>
        <stp/>
        <stp>False</stp>
        <stp>T</stp>
        <tr r="BN16" s="2"/>
        <tr r="BN15" s="2"/>
      </tp>
      <tp>
        <v>42.82</v>
        <stp/>
        <stp>StudyData</stp>
        <stp>S.US.MDLZ</stp>
        <stp>FG</stp>
        <stp/>
        <stp>Close</stp>
        <stp>5Min</stp>
        <stp>-24</stp>
        <stp>all</stp>
        <stp/>
        <stp/>
        <stp>False</stp>
        <stp>T</stp>
        <tr r="BN26" s="2"/>
        <tr r="BN25" s="2"/>
      </tp>
      <tp>
        <v>42.69</v>
        <stp/>
        <stp>StudyData</stp>
        <stp>S.US.MDLZ</stp>
        <stp>FG</stp>
        <stp/>
        <stp>Close</stp>
        <stp>5Min</stp>
        <stp>-34</stp>
        <stp>all</stp>
        <stp/>
        <stp/>
        <stp>False</stp>
        <stp>T</stp>
        <tr r="BN36" s="2"/>
        <tr r="BN35" s="2"/>
      </tp>
      <tp>
        <v>41.2</v>
        <stp/>
        <stp>StudyData</stp>
        <stp>S.US.HOLX</stp>
        <stp>FG</stp>
        <stp/>
        <stp>Close</stp>
        <stp>5Min</stp>
        <stp>-74</stp>
        <stp>all</stp>
        <stp/>
        <stp/>
        <stp>False</stp>
        <stp>T</stp>
        <tr r="AW75" s="2"/>
        <tr r="AW76" s="2"/>
      </tp>
      <tp>
        <v>41.13</v>
        <stp/>
        <stp>StudyData</stp>
        <stp>S.US.HOLX</stp>
        <stp>FG</stp>
        <stp/>
        <stp>Close</stp>
        <stp>5Min</stp>
        <stp>-64</stp>
        <stp>all</stp>
        <stp/>
        <stp/>
        <stp>False</stp>
        <stp>T</stp>
        <tr r="AW65" s="2"/>
        <tr r="AW66" s="2"/>
      </tp>
      <tp>
        <v>41.03</v>
        <stp/>
        <stp>StudyData</stp>
        <stp>S.US.HOLX</stp>
        <stp>FG</stp>
        <stp/>
        <stp>Close</stp>
        <stp>5Min</stp>
        <stp>-54</stp>
        <stp>all</stp>
        <stp/>
        <stp/>
        <stp>False</stp>
        <stp>T</stp>
        <tr r="AW56" s="2"/>
        <tr r="AW55" s="2"/>
      </tp>
      <tp>
        <v>41</v>
        <stp/>
        <stp>StudyData</stp>
        <stp>S.US.HOLX</stp>
        <stp>FG</stp>
        <stp/>
        <stp>Close</stp>
        <stp>5Min</stp>
        <stp>-44</stp>
        <stp>all</stp>
        <stp/>
        <stp/>
        <stp>False</stp>
        <stp>T</stp>
        <tr r="AW46" s="2"/>
        <tr r="AW45" s="2"/>
      </tp>
      <tp>
        <v>40.81</v>
        <stp/>
        <stp>StudyData</stp>
        <stp>S.US.HOLX</stp>
        <stp>FG</stp>
        <stp/>
        <stp>Close</stp>
        <stp>5Min</stp>
        <stp>-34</stp>
        <stp>all</stp>
        <stp/>
        <stp/>
        <stp>False</stp>
        <stp>T</stp>
        <tr r="AW36" s="2"/>
        <tr r="AW35" s="2"/>
      </tp>
      <tp>
        <v>40.83</v>
        <stp/>
        <stp>StudyData</stp>
        <stp>S.US.HOLX</stp>
        <stp>FG</stp>
        <stp/>
        <stp>Close</stp>
        <stp>5Min</stp>
        <stp>-24</stp>
        <stp>all</stp>
        <stp/>
        <stp/>
        <stp>False</stp>
        <stp>T</stp>
        <tr r="AW25" s="2"/>
        <tr r="AW26" s="2"/>
      </tp>
      <tp>
        <v>40.65</v>
        <stp/>
        <stp>StudyData</stp>
        <stp>S.US.HOLX</stp>
        <stp>FG</stp>
        <stp/>
        <stp>Close</stp>
        <stp>5Min</stp>
        <stp>-14</stp>
        <stp>all</stp>
        <stp/>
        <stp/>
        <stp>False</stp>
        <stp>T</stp>
        <tr r="AW16" s="2"/>
        <tr r="AW15" s="2"/>
      </tp>
      <tp>
        <v>41.48</v>
        <stp/>
        <stp>StudyData</stp>
        <stp>S.US.HOLX</stp>
        <stp>FG</stp>
        <stp/>
        <stp>Close</stp>
        <stp>5Min</stp>
        <stp>-94</stp>
        <stp>all</stp>
        <stp/>
        <stp/>
        <stp>False</stp>
        <stp>T</stp>
        <tr r="AW95" s="2"/>
        <tr r="AW96" s="2"/>
      </tp>
      <tp>
        <v>41.07</v>
        <stp/>
        <stp>StudyData</stp>
        <stp>S.US.HOLX</stp>
        <stp>FG</stp>
        <stp/>
        <stp>Close</stp>
        <stp>5Min</stp>
        <stp>-84</stp>
        <stp>all</stp>
        <stp/>
        <stp/>
        <stp>False</stp>
        <stp>T</stp>
        <tr r="AW85" s="2"/>
        <tr r="AW86" s="2"/>
      </tp>
      <tp>
        <v>345.49</v>
        <stp/>
        <stp>StudyData</stp>
        <stp>S.US.NFLX</stp>
        <stp>FG</stp>
        <stp/>
        <stp>Close</stp>
        <stp>5Min</stp>
        <stp>-84</stp>
        <stp>all</stp>
        <stp/>
        <stp/>
        <stp>False</stp>
        <stp>T</stp>
        <tr r="BU86" s="2"/>
        <tr r="BU85" s="2"/>
      </tp>
      <tp>
        <v>356.26</v>
        <stp/>
        <stp>StudyData</stp>
        <stp>S.US.NFLX</stp>
        <stp>FG</stp>
        <stp/>
        <stp>Close</stp>
        <stp>5Min</stp>
        <stp>-94</stp>
        <stp>all</stp>
        <stp/>
        <stp/>
        <stp>False</stp>
        <stp>T</stp>
        <tr r="BU95" s="2"/>
        <tr r="BU96" s="2"/>
      </tp>
      <tp>
        <v>332.78</v>
        <stp/>
        <stp>StudyData</stp>
        <stp>S.US.NFLX</stp>
        <stp>FG</stp>
        <stp/>
        <stp>Close</stp>
        <stp>5Min</stp>
        <stp>-64</stp>
        <stp>all</stp>
        <stp/>
        <stp/>
        <stp>False</stp>
        <stp>T</stp>
        <tr r="BU65" s="2"/>
        <tr r="BU66" s="2"/>
      </tp>
      <tp>
        <v>341.37</v>
        <stp/>
        <stp>StudyData</stp>
        <stp>S.US.NFLX</stp>
        <stp>FG</stp>
        <stp/>
        <stp>Close</stp>
        <stp>5Min</stp>
        <stp>-74</stp>
        <stp>all</stp>
        <stp/>
        <stp/>
        <stp>False</stp>
        <stp>T</stp>
        <tr r="BU75" s="2"/>
        <tr r="BU76" s="2"/>
      </tp>
      <tp>
        <v>337.52</v>
        <stp/>
        <stp>StudyData</stp>
        <stp>S.US.NFLX</stp>
        <stp>FG</stp>
        <stp/>
        <stp>Close</stp>
        <stp>5Min</stp>
        <stp>-44</stp>
        <stp>all</stp>
        <stp/>
        <stp/>
        <stp>False</stp>
        <stp>T</stp>
        <tr r="BU45" s="2"/>
        <tr r="BU46" s="2"/>
      </tp>
      <tp>
        <v>335.73</v>
        <stp/>
        <stp>StudyData</stp>
        <stp>S.US.NFLX</stp>
        <stp>FG</stp>
        <stp/>
        <stp>Close</stp>
        <stp>5Min</stp>
        <stp>-54</stp>
        <stp>all</stp>
        <stp/>
        <stp/>
        <stp>False</stp>
        <stp>T</stp>
        <tr r="BU55" s="2"/>
        <tr r="BU56" s="2"/>
      </tp>
      <tp>
        <v>333.34</v>
        <stp/>
        <stp>StudyData</stp>
        <stp>S.US.NFLX</stp>
        <stp>FG</stp>
        <stp/>
        <stp>Close</stp>
        <stp>5Min</stp>
        <stp>-24</stp>
        <stp>all</stp>
        <stp/>
        <stp/>
        <stp>False</stp>
        <stp>T</stp>
        <tr r="BU26" s="2"/>
        <tr r="BU25" s="2"/>
      </tp>
      <tp>
        <v>337.48</v>
        <stp/>
        <stp>StudyData</stp>
        <stp>S.US.NFLX</stp>
        <stp>FG</stp>
        <stp/>
        <stp>Close</stp>
        <stp>5Min</stp>
        <stp>-34</stp>
        <stp>all</stp>
        <stp/>
        <stp/>
        <stp>False</stp>
        <stp>T</stp>
        <tr r="BU35" s="2"/>
        <tr r="BU36" s="2"/>
      </tp>
      <tp>
        <v>328.61</v>
        <stp/>
        <stp>StudyData</stp>
        <stp>S.US.NFLX</stp>
        <stp>FG</stp>
        <stp/>
        <stp>Close</stp>
        <stp>5Min</stp>
        <stp>-14</stp>
        <stp>all</stp>
        <stp/>
        <stp/>
        <stp>False</stp>
        <stp>T</stp>
        <tr r="BU15" s="2"/>
        <tr r="BU16" s="2"/>
      </tp>
      <tp>
        <v>76.06</v>
        <stp/>
        <stp>StudyData</stp>
        <stp>S.US.XLNX</stp>
        <stp>FG</stp>
        <stp/>
        <stp>Close</stp>
        <stp>5Min</stp>
        <stp>-46</stp>
        <stp>all</stp>
        <stp/>
        <stp/>
        <stp>False</stp>
        <stp>T</stp>
        <tr r="CY48" s="2"/>
        <tr r="CY47" s="2"/>
      </tp>
      <tp>
        <v>76.03</v>
        <stp/>
        <stp>StudyData</stp>
        <stp>S.US.XLNX</stp>
        <stp>FG</stp>
        <stp/>
        <stp>Close</stp>
        <stp>5Min</stp>
        <stp>-56</stp>
        <stp>all</stp>
        <stp/>
        <stp/>
        <stp>False</stp>
        <stp>T</stp>
        <tr r="CY58" s="2"/>
        <tr r="CY57" s="2"/>
      </tp>
      <tp>
        <v>75.67</v>
        <stp/>
        <stp>StudyData</stp>
        <stp>S.US.XLNX</stp>
        <stp>FG</stp>
        <stp/>
        <stp>Close</stp>
        <stp>5Min</stp>
        <stp>-66</stp>
        <stp>all</stp>
        <stp/>
        <stp/>
        <stp>False</stp>
        <stp>T</stp>
        <tr r="CY67" s="2"/>
        <tr r="CY68" s="2"/>
      </tp>
      <tp>
        <v>75.430000000000007</v>
        <stp/>
        <stp>StudyData</stp>
        <stp>S.US.XLNX</stp>
        <stp>FG</stp>
        <stp/>
        <stp>Close</stp>
        <stp>5Min</stp>
        <stp>-76</stp>
        <stp>all</stp>
        <stp/>
        <stp/>
        <stp>False</stp>
        <stp>T</stp>
        <tr r="CY77" s="2"/>
        <tr r="CY78" s="2"/>
      </tp>
      <tp>
        <v>75.53</v>
        <stp/>
        <stp>StudyData</stp>
        <stp>S.US.XLNX</stp>
        <stp>FG</stp>
        <stp/>
        <stp>Close</stp>
        <stp>5Min</stp>
        <stp>-16</stp>
        <stp>all</stp>
        <stp/>
        <stp/>
        <stp>False</stp>
        <stp>T</stp>
        <tr r="CY17" s="2"/>
        <tr r="CY18" s="2"/>
      </tp>
      <tp>
        <v>75.83</v>
        <stp/>
        <stp>StudyData</stp>
        <stp>S.US.XLNX</stp>
        <stp>FG</stp>
        <stp/>
        <stp>Close</stp>
        <stp>5Min</stp>
        <stp>-26</stp>
        <stp>all</stp>
        <stp/>
        <stp/>
        <stp>False</stp>
        <stp>T</stp>
        <tr r="CY27" s="2"/>
        <tr r="CY28" s="2"/>
      </tp>
      <tp>
        <v>76.67</v>
        <stp/>
        <stp>StudyData</stp>
        <stp>S.US.XLNX</stp>
        <stp>FG</stp>
        <stp/>
        <stp>Close</stp>
        <stp>5Min</stp>
        <stp>-36</stp>
        <stp>all</stp>
        <stp/>
        <stp/>
        <stp>False</stp>
        <stp>T</stp>
        <tr r="CY38" s="2"/>
        <tr r="CY37" s="2"/>
      </tp>
      <tp>
        <v>75.319999999999993</v>
        <stp/>
        <stp>StudyData</stp>
        <stp>S.US.XLNX</stp>
        <stp>FG</stp>
        <stp/>
        <stp>Close</stp>
        <stp>5Min</stp>
        <stp>-86</stp>
        <stp>all</stp>
        <stp/>
        <stp/>
        <stp>False</stp>
        <stp>T</stp>
        <tr r="CY88" s="2"/>
        <tr r="CY87" s="2"/>
      </tp>
      <tp>
        <v>77.59</v>
        <stp/>
        <stp>StudyData</stp>
        <stp>S.US.XLNX</stp>
        <stp>FG</stp>
        <stp/>
        <stp>Close</stp>
        <stp>5Min</stp>
        <stp>-96</stp>
        <stp>all</stp>
        <stp/>
        <stp/>
        <stp>False</stp>
        <stp>T</stp>
        <tr r="CY98" s="2"/>
        <tr r="CY97" s="2"/>
      </tp>
      <tp>
        <v>344.05</v>
        <stp/>
        <stp>StudyData</stp>
        <stp>S.US.ORLY</stp>
        <stp>FG</stp>
        <stp/>
        <stp>Close</stp>
        <stp>5Min</stp>
        <stp>-84</stp>
        <stp>all</stp>
        <stp/>
        <stp/>
        <stp>False</stp>
        <stp>T</stp>
        <tr r="BX86" s="2"/>
        <tr r="BX85" s="2"/>
      </tp>
      <tp>
        <v>345.33</v>
        <stp/>
        <stp>StudyData</stp>
        <stp>S.US.ORLY</stp>
        <stp>FG</stp>
        <stp/>
        <stp>Close</stp>
        <stp>5Min</stp>
        <stp>-94</stp>
        <stp>all</stp>
        <stp/>
        <stp/>
        <stp>False</stp>
        <stp>T</stp>
        <tr r="BX96" s="2"/>
        <tr r="BX95" s="2"/>
      </tp>
      <tp>
        <v>341.07</v>
        <stp/>
        <stp>StudyData</stp>
        <stp>S.US.ORLY</stp>
        <stp>FG</stp>
        <stp/>
        <stp>Close</stp>
        <stp>5Min</stp>
        <stp>-24</stp>
        <stp>all</stp>
        <stp/>
        <stp/>
        <stp>False</stp>
        <stp>T</stp>
        <tr r="BX26" s="2"/>
        <tr r="BX25" s="2"/>
      </tp>
      <tp>
        <v>343.77</v>
        <stp/>
        <stp>StudyData</stp>
        <stp>S.US.ORLY</stp>
        <stp>FG</stp>
        <stp/>
        <stp>Close</stp>
        <stp>5Min</stp>
        <stp>-34</stp>
        <stp>all</stp>
        <stp/>
        <stp/>
        <stp>False</stp>
        <stp>T</stp>
        <tr r="BX35" s="2"/>
        <tr r="BX36" s="2"/>
      </tp>
      <tp>
        <v>337.68</v>
        <stp/>
        <stp>StudyData</stp>
        <stp>S.US.ORLY</stp>
        <stp>FG</stp>
        <stp/>
        <stp>Close</stp>
        <stp>5Min</stp>
        <stp>-14</stp>
        <stp>all</stp>
        <stp/>
        <stp/>
        <stp>False</stp>
        <stp>T</stp>
        <tr r="BX15" s="2"/>
        <tr r="BX16" s="2"/>
      </tp>
      <tp>
        <v>342.97</v>
        <stp/>
        <stp>StudyData</stp>
        <stp>S.US.ORLY</stp>
        <stp>FG</stp>
        <stp/>
        <stp>Close</stp>
        <stp>5Min</stp>
        <stp>-64</stp>
        <stp>all</stp>
        <stp/>
        <stp/>
        <stp>False</stp>
        <stp>T</stp>
        <tr r="BX65" s="2"/>
        <tr r="BX66" s="2"/>
      </tp>
      <tp>
        <v>344.8</v>
        <stp/>
        <stp>StudyData</stp>
        <stp>S.US.ORLY</stp>
        <stp>FG</stp>
        <stp/>
        <stp>Close</stp>
        <stp>5Min</stp>
        <stp>-74</stp>
        <stp>all</stp>
        <stp/>
        <stp/>
        <stp>False</stp>
        <stp>T</stp>
        <tr r="BX75" s="2"/>
        <tr r="BX76" s="2"/>
      </tp>
      <tp>
        <v>343.19</v>
        <stp/>
        <stp>StudyData</stp>
        <stp>S.US.ORLY</stp>
        <stp>FG</stp>
        <stp/>
        <stp>Close</stp>
        <stp>5Min</stp>
        <stp>-44</stp>
        <stp>all</stp>
        <stp/>
        <stp/>
        <stp>False</stp>
        <stp>T</stp>
        <tr r="BX46" s="2"/>
        <tr r="BX45" s="2"/>
      </tp>
      <tp>
        <v>345.26</v>
        <stp/>
        <stp>StudyData</stp>
        <stp>S.US.ORLY</stp>
        <stp>FG</stp>
        <stp/>
        <stp>Close</stp>
        <stp>5Min</stp>
        <stp>-54</stp>
        <stp>all</stp>
        <stp/>
        <stp/>
        <stp>False</stp>
        <stp>T</stp>
        <tr r="BX56" s="2"/>
        <tr r="BX55" s="2"/>
      </tp>
      <tp>
        <v>33.28</v>
        <stp/>
        <stp>StudyData</stp>
        <stp>S.US.EBAY</stp>
        <stp>FG</stp>
        <stp/>
        <stp>Close</stp>
        <stp>5Min</stp>
        <stp>-89</stp>
        <stp>all</stp>
        <stp/>
        <stp/>
        <stp>False</stp>
        <stp>T</stp>
        <tr r="AK90" s="2"/>
        <tr r="AK91" s="2"/>
      </tp>
      <tp>
        <v>33.11</v>
        <stp/>
        <stp>StudyData</stp>
        <stp>S.US.EBAY</stp>
        <stp>FG</stp>
        <stp/>
        <stp>Close</stp>
        <stp>5Min</stp>
        <stp>-99</stp>
        <stp>all</stp>
        <stp/>
        <stp/>
        <stp>False</stp>
        <stp>T</stp>
        <tr r="AK101" s="2"/>
        <tr r="AK100" s="2"/>
      </tp>
      <tp>
        <v>32.11</v>
        <stp/>
        <stp>StudyData</stp>
        <stp>S.US.EBAY</stp>
        <stp>FG</stp>
        <stp/>
        <stp>Close</stp>
        <stp>5Min</stp>
        <stp>-29</stp>
        <stp>all</stp>
        <stp/>
        <stp/>
        <stp>False</stp>
        <stp>T</stp>
        <tr r="AK31" s="2"/>
        <tr r="AK30" s="2"/>
      </tp>
      <tp>
        <v>32.28</v>
        <stp/>
        <stp>StudyData</stp>
        <stp>S.US.EBAY</stp>
        <stp>FG</stp>
        <stp/>
        <stp>Close</stp>
        <stp>5Min</stp>
        <stp>-39</stp>
        <stp>all</stp>
        <stp/>
        <stp/>
        <stp>False</stp>
        <stp>T</stp>
        <tr r="AK40" s="2"/>
        <tr r="AK41" s="2"/>
      </tp>
      <tp>
        <v>31.93</v>
        <stp/>
        <stp>StudyData</stp>
        <stp>S.US.EBAY</stp>
        <stp>FG</stp>
        <stp/>
        <stp>Close</stp>
        <stp>5Min</stp>
        <stp>-19</stp>
        <stp>all</stp>
        <stp/>
        <stp/>
        <stp>False</stp>
        <stp>T</stp>
        <tr r="AK20" s="2"/>
        <tr r="AK21" s="2"/>
      </tp>
      <tp>
        <v>32.270000000000003</v>
        <stp/>
        <stp>StudyData</stp>
        <stp>S.US.EBAY</stp>
        <stp>FG</stp>
        <stp/>
        <stp>Close</stp>
        <stp>5Min</stp>
        <stp>-69</stp>
        <stp>all</stp>
        <stp/>
        <stp/>
        <stp>False</stp>
        <stp>T</stp>
        <tr r="AK71" s="2"/>
        <tr r="AK70" s="2"/>
      </tp>
      <tp>
        <v>32.520000000000003</v>
        <stp/>
        <stp>StudyData</stp>
        <stp>S.US.EBAY</stp>
        <stp>FG</stp>
        <stp/>
        <stp>Close</stp>
        <stp>5Min</stp>
        <stp>-79</stp>
        <stp>all</stp>
        <stp/>
        <stp/>
        <stp>False</stp>
        <stp>T</stp>
        <tr r="AK80" s="2"/>
        <tr r="AK81" s="2"/>
      </tp>
      <tp>
        <v>32.28</v>
        <stp/>
        <stp>StudyData</stp>
        <stp>S.US.EBAY</stp>
        <stp>FG</stp>
        <stp/>
        <stp>Close</stp>
        <stp>5Min</stp>
        <stp>-49</stp>
        <stp>all</stp>
        <stp/>
        <stp/>
        <stp>False</stp>
        <stp>T</stp>
        <tr r="AK50" s="2"/>
        <tr r="AK51" s="2"/>
      </tp>
      <tp>
        <v>32.159999999999997</v>
        <stp/>
        <stp>StudyData</stp>
        <stp>S.US.EBAY</stp>
        <stp>FG</stp>
        <stp/>
        <stp>Close</stp>
        <stp>5Min</stp>
        <stp>-59</stp>
        <stp>all</stp>
        <stp/>
        <stp/>
        <stp>False</stp>
        <stp>T</stp>
        <tr r="AK60" s="2"/>
        <tr r="AK61" s="2"/>
      </tp>
      <tp>
        <v>35.75</v>
        <stp/>
        <stp>StudyData</stp>
        <stp>S.US.XRAY</stp>
        <stp>FG</stp>
        <stp/>
        <stp>Close</stp>
        <stp>5Min</stp>
        <stp>-89</stp>
        <stp>all</stp>
        <stp/>
        <stp/>
        <stp>False</stp>
        <stp>T</stp>
        <tr r="CZ90" s="2"/>
        <tr r="CZ91" s="2"/>
      </tp>
      <tp>
        <v>35.840000000000003</v>
        <stp/>
        <stp>StudyData</stp>
        <stp>S.US.XRAY</stp>
        <stp>FG</stp>
        <stp/>
        <stp>Close</stp>
        <stp>5Min</stp>
        <stp>-99</stp>
        <stp>all</stp>
        <stp/>
        <stp/>
        <stp>False</stp>
        <stp>T</stp>
        <tr r="CZ101" s="2"/>
        <tr r="CZ100" s="2"/>
      </tp>
      <tp>
        <v>36.049999999999997</v>
        <stp/>
        <stp>StudyData</stp>
        <stp>S.US.XRAY</stp>
        <stp>FG</stp>
        <stp/>
        <stp>Close</stp>
        <stp>5Min</stp>
        <stp>-29</stp>
        <stp>all</stp>
        <stp/>
        <stp/>
        <stp>False</stp>
        <stp>T</stp>
        <tr r="CZ31" s="2"/>
        <tr r="CZ30" s="2"/>
      </tp>
      <tp>
        <v>36.299999999999997</v>
        <stp/>
        <stp>StudyData</stp>
        <stp>S.US.XRAY</stp>
        <stp>FG</stp>
        <stp/>
        <stp>Close</stp>
        <stp>5Min</stp>
        <stp>-39</stp>
        <stp>all</stp>
        <stp/>
        <stp/>
        <stp>False</stp>
        <stp>T</stp>
        <tr r="CZ41" s="2"/>
        <tr r="CZ40" s="2"/>
      </tp>
      <tp>
        <v>36.14</v>
        <stp/>
        <stp>StudyData</stp>
        <stp>S.US.XRAY</stp>
        <stp>FG</stp>
        <stp/>
        <stp>Close</stp>
        <stp>5Min</stp>
        <stp>-19</stp>
        <stp>all</stp>
        <stp/>
        <stp/>
        <stp>False</stp>
        <stp>T</stp>
        <tr r="CZ20" s="2"/>
        <tr r="CZ21" s="2"/>
      </tp>
      <tp>
        <v>35.85</v>
        <stp/>
        <stp>StudyData</stp>
        <stp>S.US.XRAY</stp>
        <stp>FG</stp>
        <stp/>
        <stp>Close</stp>
        <stp>5Min</stp>
        <stp>-69</stp>
        <stp>all</stp>
        <stp/>
        <stp/>
        <stp>False</stp>
        <stp>T</stp>
        <tr r="CZ71" s="2"/>
        <tr r="CZ70" s="2"/>
      </tp>
      <tp>
        <v>35.65</v>
        <stp/>
        <stp>StudyData</stp>
        <stp>S.US.XRAY</stp>
        <stp>FG</stp>
        <stp/>
        <stp>Close</stp>
        <stp>5Min</stp>
        <stp>-79</stp>
        <stp>all</stp>
        <stp/>
        <stp/>
        <stp>False</stp>
        <stp>T</stp>
        <tr r="CZ81" s="2"/>
        <tr r="CZ80" s="2"/>
      </tp>
      <tp>
        <v>36.28</v>
        <stp/>
        <stp>StudyData</stp>
        <stp>S.US.XRAY</stp>
        <stp>FG</stp>
        <stp/>
        <stp>Close</stp>
        <stp>5Min</stp>
        <stp>-49</stp>
        <stp>all</stp>
        <stp/>
        <stp/>
        <stp>False</stp>
        <stp>T</stp>
        <tr r="CZ50" s="2"/>
        <tr r="CZ51" s="2"/>
      </tp>
      <tp>
        <v>36.119999999999997</v>
        <stp/>
        <stp>StudyData</stp>
        <stp>S.US.XRAY</stp>
        <stp>FG</stp>
        <stp/>
        <stp>Close</stp>
        <stp>5Min</stp>
        <stp>-59</stp>
        <stp>all</stp>
        <stp/>
        <stp/>
        <stp>False</stp>
        <stp>T</stp>
        <tr r="CZ60" s="2"/>
        <tr r="CZ61" s="2"/>
      </tp>
      <tp>
        <v>131.66999999999999</v>
        <stp/>
        <stp>StudyData</stp>
        <stp>S.US.WDAY</stp>
        <stp>FG</stp>
        <stp/>
        <stp>Close</stp>
        <stp>5Min</stp>
        <stp>-89</stp>
        <stp>all</stp>
        <stp/>
        <stp/>
        <stp>False</stp>
        <stp>T</stp>
        <tr r="CV90" s="2"/>
        <tr r="CV91" s="2"/>
      </tp>
      <tp>
        <v>132.03</v>
        <stp/>
        <stp>StudyData</stp>
        <stp>S.US.WDAY</stp>
        <stp>FG</stp>
        <stp/>
        <stp>Close</stp>
        <stp>5Min</stp>
        <stp>-99</stp>
        <stp>all</stp>
        <stp/>
        <stp/>
        <stp>False</stp>
        <stp>T</stp>
        <tr r="CV101" s="2"/>
        <tr r="CV100" s="2"/>
      </tp>
      <tp>
        <v>123.81</v>
        <stp/>
        <stp>StudyData</stp>
        <stp>S.US.WDAY</stp>
        <stp>FG</stp>
        <stp/>
        <stp>Close</stp>
        <stp>5Min</stp>
        <stp>-49</stp>
        <stp>all</stp>
        <stp/>
        <stp/>
        <stp>False</stp>
        <stp>T</stp>
        <tr r="CV50" s="2"/>
        <tr r="CV51" s="2"/>
      </tp>
      <tp>
        <v>123.72</v>
        <stp/>
        <stp>StudyData</stp>
        <stp>S.US.WDAY</stp>
        <stp>FG</stp>
        <stp/>
        <stp>Close</stp>
        <stp>5Min</stp>
        <stp>-59</stp>
        <stp>all</stp>
        <stp/>
        <stp/>
        <stp>False</stp>
        <stp>T</stp>
        <tr r="CV60" s="2"/>
        <tr r="CV61" s="2"/>
      </tp>
      <tp>
        <v>123.71</v>
        <stp/>
        <stp>StudyData</stp>
        <stp>S.US.WDAY</stp>
        <stp>FG</stp>
        <stp/>
        <stp>Close</stp>
        <stp>5Min</stp>
        <stp>-69</stp>
        <stp>all</stp>
        <stp/>
        <stp/>
        <stp>False</stp>
        <stp>T</stp>
        <tr r="CV71" s="2"/>
        <tr r="CV70" s="2"/>
      </tp>
      <tp>
        <v>125.6</v>
        <stp/>
        <stp>StudyData</stp>
        <stp>S.US.WDAY</stp>
        <stp>FG</stp>
        <stp/>
        <stp>Close</stp>
        <stp>5Min</stp>
        <stp>-79</stp>
        <stp>all</stp>
        <stp/>
        <stp/>
        <stp>False</stp>
        <stp>T</stp>
        <tr r="CV81" s="2"/>
        <tr r="CV80" s="2"/>
      </tp>
      <tp>
        <v>124.47</v>
        <stp/>
        <stp>StudyData</stp>
        <stp>S.US.WDAY</stp>
        <stp>FG</stp>
        <stp/>
        <stp>Close</stp>
        <stp>5Min</stp>
        <stp>-19</stp>
        <stp>all</stp>
        <stp/>
        <stp/>
        <stp>False</stp>
        <stp>T</stp>
        <tr r="CV21" s="2"/>
        <tr r="CV20" s="2"/>
      </tp>
      <tp>
        <v>125.29</v>
        <stp/>
        <stp>StudyData</stp>
        <stp>S.US.WDAY</stp>
        <stp>FG</stp>
        <stp/>
        <stp>Close</stp>
        <stp>5Min</stp>
        <stp>-29</stp>
        <stp>all</stp>
        <stp/>
        <stp/>
        <stp>False</stp>
        <stp>T</stp>
        <tr r="CV30" s="2"/>
        <tr r="CV31" s="2"/>
      </tp>
      <tp>
        <v>125.31</v>
        <stp/>
        <stp>StudyData</stp>
        <stp>S.US.WDAY</stp>
        <stp>FG</stp>
        <stp/>
        <stp>Close</stp>
        <stp>5Min</stp>
        <stp>-39</stp>
        <stp>all</stp>
        <stp/>
        <stp/>
        <stp>False</stp>
        <stp>T</stp>
        <tr r="CV41" s="2"/>
        <tr r="CV40" s="2"/>
      </tp>
      <tp>
        <v>66.8</v>
        <stp/>
        <stp>StudyData</stp>
        <stp>S.US.PCAR</stp>
        <stp>FG</stp>
        <stp/>
        <stp>Close</stp>
        <stp>5Min</stp>
        <stp>-99</stp>
        <stp>all</stp>
        <stp/>
        <stp/>
        <stp>False</stp>
        <stp>T</stp>
        <tr r="BZ100" s="2"/>
        <tr r="BZ101" s="2"/>
      </tp>
      <tp>
        <v>66.36</v>
        <stp/>
        <stp>StudyData</stp>
        <stp>S.US.PCAR</stp>
        <stp>FG</stp>
        <stp/>
        <stp>Close</stp>
        <stp>5Min</stp>
        <stp>-89</stp>
        <stp>all</stp>
        <stp/>
        <stp/>
        <stp>False</stp>
        <stp>T</stp>
        <tr r="BZ91" s="2"/>
        <tr r="BZ90" s="2"/>
      </tp>
      <tp>
        <v>64.98</v>
        <stp/>
        <stp>StudyData</stp>
        <stp>S.US.PCAR</stp>
        <stp>FG</stp>
        <stp/>
        <stp>Close</stp>
        <stp>5Min</stp>
        <stp>-39</stp>
        <stp>all</stp>
        <stp/>
        <stp/>
        <stp>False</stp>
        <stp>T</stp>
        <tr r="BZ40" s="2"/>
        <tr r="BZ41" s="2"/>
      </tp>
      <tp>
        <v>64.92</v>
        <stp/>
        <stp>StudyData</stp>
        <stp>S.US.PCAR</stp>
        <stp>FG</stp>
        <stp/>
        <stp>Close</stp>
        <stp>5Min</stp>
        <stp>-29</stp>
        <stp>all</stp>
        <stp/>
        <stp/>
        <stp>False</stp>
        <stp>T</stp>
        <tr r="BZ30" s="2"/>
        <tr r="BZ31" s="2"/>
      </tp>
      <tp>
        <v>64.44</v>
        <stp/>
        <stp>StudyData</stp>
        <stp>S.US.PCAR</stp>
        <stp>FG</stp>
        <stp/>
        <stp>Close</stp>
        <stp>5Min</stp>
        <stp>-19</stp>
        <stp>all</stp>
        <stp/>
        <stp/>
        <stp>False</stp>
        <stp>T</stp>
        <tr r="BZ20" s="2"/>
        <tr r="BZ21" s="2"/>
      </tp>
      <tp>
        <v>65.5</v>
        <stp/>
        <stp>StudyData</stp>
        <stp>S.US.PCAR</stp>
        <stp>FG</stp>
        <stp/>
        <stp>Close</stp>
        <stp>5Min</stp>
        <stp>-79</stp>
        <stp>all</stp>
        <stp/>
        <stp/>
        <stp>False</stp>
        <stp>T</stp>
        <tr r="BZ81" s="2"/>
        <tr r="BZ80" s="2"/>
      </tp>
      <tp>
        <v>64.81</v>
        <stp/>
        <stp>StudyData</stp>
        <stp>S.US.PCAR</stp>
        <stp>FG</stp>
        <stp/>
        <stp>Close</stp>
        <stp>5Min</stp>
        <stp>-69</stp>
        <stp>all</stp>
        <stp/>
        <stp/>
        <stp>False</stp>
        <stp>T</stp>
        <tr r="BZ70" s="2"/>
        <tr r="BZ71" s="2"/>
      </tp>
      <tp>
        <v>64.97</v>
        <stp/>
        <stp>StudyData</stp>
        <stp>S.US.PCAR</stp>
        <stp>FG</stp>
        <stp/>
        <stp>Close</stp>
        <stp>5Min</stp>
        <stp>-59</stp>
        <stp>all</stp>
        <stp/>
        <stp/>
        <stp>False</stp>
        <stp>T</stp>
        <tr r="BZ61" s="2"/>
        <tr r="BZ60" s="2"/>
      </tp>
      <tp>
        <v>64.760000000000005</v>
        <stp/>
        <stp>StudyData</stp>
        <stp>S.US.PCAR</stp>
        <stp>FG</stp>
        <stp/>
        <stp>Close</stp>
        <stp>5Min</stp>
        <stp>-49</stp>
        <stp>all</stp>
        <stp/>
        <stp/>
        <stp>False</stp>
        <stp>T</stp>
        <tr r="BZ51" s="2"/>
        <tr r="BZ50" s="2"/>
      </tp>
      <tp>
        <v>195.32</v>
        <stp/>
        <stp>StudyData</stp>
        <stp>S.US.CTAS</stp>
        <stp>FG</stp>
        <stp/>
        <stp>Close</stp>
        <stp>5Min</stp>
        <stp>-89</stp>
        <stp>all</stp>
        <stp/>
        <stp/>
        <stp>False</stp>
        <stp>T</stp>
        <tr r="AD91" s="2"/>
        <tr r="AD90" s="2"/>
      </tp>
      <tp>
        <v>195.92</v>
        <stp/>
        <stp>StudyData</stp>
        <stp>S.US.CTAS</stp>
        <stp>FG</stp>
        <stp/>
        <stp>Close</stp>
        <stp>5Min</stp>
        <stp>-99</stp>
        <stp>all</stp>
        <stp/>
        <stp/>
        <stp>False</stp>
        <stp>T</stp>
        <tr r="AD100" s="2"/>
        <tr r="AD101" s="2"/>
      </tp>
      <tp>
        <v>188.44</v>
        <stp/>
        <stp>StudyData</stp>
        <stp>S.US.CTAS</stp>
        <stp>FG</stp>
        <stp/>
        <stp>Close</stp>
        <stp>5Min</stp>
        <stp>-49</stp>
        <stp>all</stp>
        <stp/>
        <stp/>
        <stp>False</stp>
        <stp>T</stp>
        <tr r="AD50" s="2"/>
        <tr r="AD51" s="2"/>
      </tp>
      <tp>
        <v>188.95</v>
        <stp/>
        <stp>StudyData</stp>
        <stp>S.US.CTAS</stp>
        <stp>FG</stp>
        <stp/>
        <stp>Close</stp>
        <stp>5Min</stp>
        <stp>-59</stp>
        <stp>all</stp>
        <stp/>
        <stp/>
        <stp>False</stp>
        <stp>T</stp>
        <tr r="AD61" s="2"/>
        <tr r="AD60" s="2"/>
      </tp>
      <tp>
        <v>190.46</v>
        <stp/>
        <stp>StudyData</stp>
        <stp>S.US.CTAS</stp>
        <stp>FG</stp>
        <stp/>
        <stp>Close</stp>
        <stp>5Min</stp>
        <stp>-69</stp>
        <stp>all</stp>
        <stp/>
        <stp/>
        <stp>False</stp>
        <stp>T</stp>
        <tr r="AD71" s="2"/>
        <tr r="AD70" s="2"/>
      </tp>
      <tp>
        <v>192.41</v>
        <stp/>
        <stp>StudyData</stp>
        <stp>S.US.CTAS</stp>
        <stp>FG</stp>
        <stp/>
        <stp>Close</stp>
        <stp>5Min</stp>
        <stp>-79</stp>
        <stp>all</stp>
        <stp/>
        <stp/>
        <stp>False</stp>
        <stp>T</stp>
        <tr r="AD80" s="2"/>
        <tr r="AD81" s="2"/>
      </tp>
      <tp>
        <v>188.96</v>
        <stp/>
        <stp>StudyData</stp>
        <stp>S.US.CTAS</stp>
        <stp>FG</stp>
        <stp/>
        <stp>Close</stp>
        <stp>5Min</stp>
        <stp>-19</stp>
        <stp>all</stp>
        <stp/>
        <stp/>
        <stp>False</stp>
        <stp>T</stp>
        <tr r="AD20" s="2"/>
        <tr r="AD21" s="2"/>
      </tp>
      <tp>
        <v>189.5</v>
        <stp/>
        <stp>StudyData</stp>
        <stp>S.US.CTAS</stp>
        <stp>FG</stp>
        <stp/>
        <stp>Close</stp>
        <stp>5Min</stp>
        <stp>-29</stp>
        <stp>all</stp>
        <stp/>
        <stp/>
        <stp>False</stp>
        <stp>T</stp>
        <tr r="AD31" s="2"/>
        <tr r="AD30" s="2"/>
      </tp>
      <tp>
        <v>189.51</v>
        <stp/>
        <stp>StudyData</stp>
        <stp>S.US.CTAS</stp>
        <stp>FG</stp>
        <stp/>
        <stp>Close</stp>
        <stp>5Min</stp>
        <stp>-39</stp>
        <stp>all</stp>
        <stp/>
        <stp/>
        <stp>False</stp>
        <stp>T</stp>
        <tr r="AD40" s="2"/>
        <tr r="AD41" s="2"/>
      </tp>
      <tp>
        <v>40.619999999999997</v>
        <stp/>
        <stp>StudyData</stp>
        <stp>S.US.CDNS</stp>
        <stp>FG</stp>
        <stp/>
        <stp>Close</stp>
        <stp>5Min</stp>
        <stp>-86</stp>
        <stp>all</stp>
        <stp/>
        <stp/>
        <stp>False</stp>
        <stp>T</stp>
        <tr r="U87" s="2"/>
        <tr r="U88" s="2"/>
      </tp>
      <tp>
        <v>41.23</v>
        <stp/>
        <stp>StudyData</stp>
        <stp>S.US.CDNS</stp>
        <stp>FG</stp>
        <stp/>
        <stp>Close</stp>
        <stp>5Min</stp>
        <stp>-96</stp>
        <stp>all</stp>
        <stp/>
        <stp/>
        <stp>False</stp>
        <stp>T</stp>
        <tr r="U97" s="2"/>
        <tr r="U98" s="2"/>
      </tp>
      <tp>
        <v>40.35</v>
        <stp/>
        <stp>StudyData</stp>
        <stp>S.US.CDNS</stp>
        <stp>FG</stp>
        <stp/>
        <stp>Close</stp>
        <stp>5Min</stp>
        <stp>-46</stp>
        <stp>all</stp>
        <stp/>
        <stp/>
        <stp>False</stp>
        <stp>T</stp>
        <tr r="U48" s="2"/>
        <tr r="U47" s="2"/>
      </tp>
      <tp>
        <v>40.5</v>
        <stp/>
        <stp>StudyData</stp>
        <stp>S.US.CDNS</stp>
        <stp>FG</stp>
        <stp/>
        <stp>Close</stp>
        <stp>5Min</stp>
        <stp>-56</stp>
        <stp>all</stp>
        <stp/>
        <stp/>
        <stp>False</stp>
        <stp>T</stp>
        <tr r="U58" s="2"/>
        <tr r="U57" s="2"/>
      </tp>
      <tp>
        <v>40.39</v>
        <stp/>
        <stp>StudyData</stp>
        <stp>S.US.CDNS</stp>
        <stp>FG</stp>
        <stp/>
        <stp>Close</stp>
        <stp>5Min</stp>
        <stp>-66</stp>
        <stp>all</stp>
        <stp/>
        <stp/>
        <stp>False</stp>
        <stp>T</stp>
        <tr r="U68" s="2"/>
        <tr r="U67" s="2"/>
      </tp>
      <tp>
        <v>40.69</v>
        <stp/>
        <stp>StudyData</stp>
        <stp>S.US.CDNS</stp>
        <stp>FG</stp>
        <stp/>
        <stp>Close</stp>
        <stp>5Min</stp>
        <stp>-76</stp>
        <stp>all</stp>
        <stp/>
        <stp/>
        <stp>False</stp>
        <stp>T</stp>
        <tr r="U78" s="2"/>
        <tr r="U77" s="2"/>
      </tp>
      <tp>
        <v>39.909999999999997</v>
        <stp/>
        <stp>StudyData</stp>
        <stp>S.US.CDNS</stp>
        <stp>FG</stp>
        <stp/>
        <stp>Close</stp>
        <stp>5Min</stp>
        <stp>-16</stp>
        <stp>all</stp>
        <stp/>
        <stp/>
        <stp>False</stp>
        <stp>T</stp>
        <tr r="U17" s="2"/>
        <tr r="U18" s="2"/>
      </tp>
      <tp>
        <v>40.130000000000003</v>
        <stp/>
        <stp>StudyData</stp>
        <stp>S.US.CDNS</stp>
        <stp>FG</stp>
        <stp/>
        <stp>Close</stp>
        <stp>5Min</stp>
        <stp>-26</stp>
        <stp>all</stp>
        <stp/>
        <stp/>
        <stp>False</stp>
        <stp>T</stp>
        <tr r="U27" s="2"/>
        <tr r="U28" s="2"/>
      </tp>
      <tp>
        <v>40.58</v>
        <stp/>
        <stp>StudyData</stp>
        <stp>S.US.CDNS</stp>
        <stp>FG</stp>
        <stp/>
        <stp>Close</stp>
        <stp>5Min</stp>
        <stp>-36</stp>
        <stp>all</stp>
        <stp/>
        <stp/>
        <stp>False</stp>
        <stp>T</stp>
        <tr r="U37" s="2"/>
        <tr r="U38" s="2"/>
      </tp>
      <tp>
        <v>88.57</v>
        <stp/>
        <stp>StudyData</stp>
        <stp>S.US.SWKS</stp>
        <stp>FG</stp>
        <stp/>
        <stp>Close</stp>
        <stp>5Min</stp>
        <stp>-93</stp>
        <stp>all</stp>
        <stp/>
        <stp/>
        <stp>False</stp>
        <stp>T</stp>
        <tr r="CK95" s="2"/>
        <tr r="CK94" s="2"/>
      </tp>
      <tp>
        <v>85.93</v>
        <stp/>
        <stp>StudyData</stp>
        <stp>S.US.SWKS</stp>
        <stp>FG</stp>
        <stp/>
        <stp>Close</stp>
        <stp>5Min</stp>
        <stp>-83</stp>
        <stp>all</stp>
        <stp/>
        <stp/>
        <stp>False</stp>
        <stp>T</stp>
        <tr r="CK85" s="2"/>
        <tr r="CK84" s="2"/>
      </tp>
      <tp>
        <v>86.06</v>
        <stp/>
        <stp>StudyData</stp>
        <stp>S.US.SWKS</stp>
        <stp>FG</stp>
        <stp/>
        <stp>Close</stp>
        <stp>5Min</stp>
        <stp>-73</stp>
        <stp>all</stp>
        <stp/>
        <stp/>
        <stp>False</stp>
        <stp>T</stp>
        <tr r="CK75" s="2"/>
        <tr r="CK74" s="2"/>
      </tp>
      <tp>
        <v>85.89</v>
        <stp/>
        <stp>StudyData</stp>
        <stp>S.US.SWKS</stp>
        <stp>FG</stp>
        <stp/>
        <stp>Close</stp>
        <stp>5Min</stp>
        <stp>-63</stp>
        <stp>all</stp>
        <stp/>
        <stp/>
        <stp>False</stp>
        <stp>T</stp>
        <tr r="CK65" s="2"/>
        <tr r="CK64" s="2"/>
      </tp>
      <tp>
        <v>86.57</v>
        <stp/>
        <stp>StudyData</stp>
        <stp>S.US.SWKS</stp>
        <stp>FG</stp>
        <stp/>
        <stp>Close</stp>
        <stp>5Min</stp>
        <stp>-53</stp>
        <stp>all</stp>
        <stp/>
        <stp/>
        <stp>False</stp>
        <stp>T</stp>
        <tr r="CK55" s="2"/>
        <tr r="CK54" s="2"/>
      </tp>
      <tp>
        <v>87.2</v>
        <stp/>
        <stp>StudyData</stp>
        <stp>S.US.SWKS</stp>
        <stp>FG</stp>
        <stp/>
        <stp>Close</stp>
        <stp>5Min</stp>
        <stp>-43</stp>
        <stp>all</stp>
        <stp/>
        <stp/>
        <stp>False</stp>
        <stp>T</stp>
        <tr r="CK44" s="2"/>
        <tr r="CK45" s="2"/>
      </tp>
      <tp>
        <v>86.29</v>
        <stp/>
        <stp>StudyData</stp>
        <stp>S.US.SWKS</stp>
        <stp>FG</stp>
        <stp/>
        <stp>Close</stp>
        <stp>5Min</stp>
        <stp>-33</stp>
        <stp>all</stp>
        <stp/>
        <stp/>
        <stp>False</stp>
        <stp>T</stp>
        <tr r="CK35" s="2"/>
        <tr r="CK34" s="2"/>
      </tp>
      <tp>
        <v>85.97</v>
        <stp/>
        <stp>StudyData</stp>
        <stp>S.US.SWKS</stp>
        <stp>FG</stp>
        <stp/>
        <stp>Close</stp>
        <stp>5Min</stp>
        <stp>-23</stp>
        <stp>all</stp>
        <stp/>
        <stp/>
        <stp>False</stp>
        <stp>T</stp>
        <tr r="CK25" s="2"/>
        <tr r="CK24" s="2"/>
      </tp>
      <tp>
        <v>85.96</v>
        <stp/>
        <stp>StudyData</stp>
        <stp>S.US.SWKS</stp>
        <stp>FG</stp>
        <stp/>
        <stp>Close</stp>
        <stp>5Min</stp>
        <stp>-13</stp>
        <stp>all</stp>
        <stp/>
        <stp/>
        <stp>False</stp>
        <stp>T</stp>
        <tr r="CK14" s="2"/>
        <tr r="CK15" s="2"/>
      </tp>
      <tp>
        <v>67.44</v>
        <stp/>
        <stp>StudyData</stp>
        <stp>S.US.MCHP</stp>
        <stp>FG</stp>
        <stp/>
        <stp>Close</stp>
        <stp>5Min</stp>
        <stp>-90</stp>
        <stp>all</stp>
        <stp/>
        <stp/>
        <stp>False</stp>
        <stp>T</stp>
        <tr r="BM91" s="2"/>
        <tr r="BM92" s="2"/>
      </tp>
      <tp>
        <v>65.63</v>
        <stp/>
        <stp>StudyData</stp>
        <stp>S.US.MCHP</stp>
        <stp>FG</stp>
        <stp/>
        <stp>Close</stp>
        <stp>5Min</stp>
        <stp>-80</stp>
        <stp>all</stp>
        <stp/>
        <stp/>
        <stp>False</stp>
        <stp>T</stp>
        <tr r="BM81" s="2"/>
        <tr r="BM82" s="2"/>
      </tp>
      <tp>
        <v>66.38</v>
        <stp/>
        <stp>StudyData</stp>
        <stp>S.US.MCHP</stp>
        <stp>FG</stp>
        <stp/>
        <stp>Close</stp>
        <stp>5Min</stp>
        <stp>-30</stp>
        <stp>all</stp>
        <stp/>
        <stp/>
        <stp>False</stp>
        <stp>T</stp>
        <tr r="BM32" s="2"/>
        <tr r="BM31" s="2"/>
      </tp>
      <tp>
        <v>66.239999999999995</v>
        <stp/>
        <stp>StudyData</stp>
        <stp>S.US.MCHP</stp>
        <stp>FG</stp>
        <stp/>
        <stp>Close</stp>
        <stp>5Min</stp>
        <stp>-20</stp>
        <stp>all</stp>
        <stp/>
        <stp/>
        <stp>False</stp>
        <stp>T</stp>
        <tr r="BM21" s="2"/>
        <tr r="BM22" s="2"/>
      </tp>
      <tp>
        <v>66.989999999999995</v>
        <stp/>
        <stp>StudyData</stp>
        <stp>S.US.MCHP</stp>
        <stp>FG</stp>
        <stp/>
        <stp>Close</stp>
        <stp>5Min</stp>
        <stp>-10</stp>
        <stp>all</stp>
        <stp/>
        <stp/>
        <stp>False</stp>
        <stp>T</stp>
        <tr r="BM12" s="2"/>
        <tr r="BM11" s="2"/>
      </tp>
      <tp>
        <v>65.87</v>
        <stp/>
        <stp>StudyData</stp>
        <stp>S.US.MCHP</stp>
        <stp>FG</stp>
        <stp/>
        <stp>Close</stp>
        <stp>5Min</stp>
        <stp>-70</stp>
        <stp>all</stp>
        <stp/>
        <stp/>
        <stp>False</stp>
        <stp>T</stp>
        <tr r="BM72" s="2"/>
        <tr r="BM71" s="2"/>
      </tp>
      <tp>
        <v>65.59</v>
        <stp/>
        <stp>StudyData</stp>
        <stp>S.US.MCHP</stp>
        <stp>FG</stp>
        <stp/>
        <stp>Close</stp>
        <stp>5Min</stp>
        <stp>-60</stp>
        <stp>all</stp>
        <stp/>
        <stp/>
        <stp>False</stp>
        <stp>T</stp>
        <tr r="BM61" s="2"/>
        <tr r="BM62" s="2"/>
      </tp>
      <tp>
        <v>65.5</v>
        <stp/>
        <stp>StudyData</stp>
        <stp>S.US.MCHP</stp>
        <stp>FG</stp>
        <stp/>
        <stp>Close</stp>
        <stp>5Min</stp>
        <stp>-50</stp>
        <stp>all</stp>
        <stp/>
        <stp/>
        <stp>False</stp>
        <stp>T</stp>
        <tr r="BM51" s="2"/>
        <tr r="BM52" s="2"/>
      </tp>
      <tp>
        <v>66.59</v>
        <stp/>
        <stp>StudyData</stp>
        <stp>S.US.MCHP</stp>
        <stp>FG</stp>
        <stp/>
        <stp>Close</stp>
        <stp>5Min</stp>
        <stp>-40</stp>
        <stp>all</stp>
        <stp/>
        <stp/>
        <stp>False</stp>
        <stp>T</stp>
        <tr r="BM41" s="2"/>
        <tr r="BM42" s="2"/>
      </tp>
      <tp>
        <v>110.99</v>
        <stp/>
        <stp>StudyData</stp>
        <stp>S.US.CHKP</stp>
        <stp>FG</stp>
        <stp/>
        <stp>Close</stp>
        <stp>5Min</stp>
        <stp>-13</stp>
        <stp>all</stp>
        <stp/>
        <stp/>
        <stp>False</stp>
        <stp>T</stp>
        <tr r="X14" s="2"/>
        <tr r="X15" s="2"/>
      </tp>
      <tp>
        <v>111.45</v>
        <stp/>
        <stp>StudyData</stp>
        <stp>S.US.CHKP</stp>
        <stp>FG</stp>
        <stp/>
        <stp>Close</stp>
        <stp>5Min</stp>
        <stp>-23</stp>
        <stp>all</stp>
        <stp/>
        <stp/>
        <stp>False</stp>
        <stp>T</stp>
        <tr r="X24" s="2"/>
        <tr r="X25" s="2"/>
      </tp>
      <tp>
        <v>111.25</v>
        <stp/>
        <stp>StudyData</stp>
        <stp>S.US.CHKP</stp>
        <stp>FG</stp>
        <stp/>
        <stp>Close</stp>
        <stp>5Min</stp>
        <stp>-33</stp>
        <stp>all</stp>
        <stp/>
        <stp/>
        <stp>False</stp>
        <stp>T</stp>
        <tr r="X35" s="2"/>
        <tr r="X34" s="2"/>
      </tp>
      <tp>
        <v>112.82</v>
        <stp/>
        <stp>StudyData</stp>
        <stp>S.US.CHKP</stp>
        <stp>FG</stp>
        <stp/>
        <stp>Close</stp>
        <stp>5Min</stp>
        <stp>-43</stp>
        <stp>all</stp>
        <stp/>
        <stp/>
        <stp>False</stp>
        <stp>T</stp>
        <tr r="X45" s="2"/>
        <tr r="X44" s="2"/>
      </tp>
      <tp>
        <v>112.11</v>
        <stp/>
        <stp>StudyData</stp>
        <stp>S.US.CHKP</stp>
        <stp>FG</stp>
        <stp/>
        <stp>Close</stp>
        <stp>5Min</stp>
        <stp>-53</stp>
        <stp>all</stp>
        <stp/>
        <stp/>
        <stp>False</stp>
        <stp>T</stp>
        <tr r="X54" s="2"/>
        <tr r="X55" s="2"/>
      </tp>
      <tp>
        <v>111.93</v>
        <stp/>
        <stp>StudyData</stp>
        <stp>S.US.CHKP</stp>
        <stp>FG</stp>
        <stp/>
        <stp>Close</stp>
        <stp>5Min</stp>
        <stp>-63</stp>
        <stp>all</stp>
        <stp/>
        <stp/>
        <stp>False</stp>
        <stp>T</stp>
        <tr r="X65" s="2"/>
        <tr r="X64" s="2"/>
      </tp>
      <tp>
        <v>112.53</v>
        <stp/>
        <stp>StudyData</stp>
        <stp>S.US.CHKP</stp>
        <stp>FG</stp>
        <stp/>
        <stp>Close</stp>
        <stp>5Min</stp>
        <stp>-73</stp>
        <stp>all</stp>
        <stp/>
        <stp/>
        <stp>False</stp>
        <stp>T</stp>
        <tr r="X75" s="2"/>
        <tr r="X74" s="2"/>
      </tp>
      <tp>
        <v>112.82</v>
        <stp/>
        <stp>StudyData</stp>
        <stp>S.US.CHKP</stp>
        <stp>FG</stp>
        <stp/>
        <stp>Close</stp>
        <stp>5Min</stp>
        <stp>-83</stp>
        <stp>all</stp>
        <stp/>
        <stp/>
        <stp>False</stp>
        <stp>T</stp>
        <tr r="X85" s="2"/>
        <tr r="X84" s="2"/>
      </tp>
      <tp>
        <v>113.74</v>
        <stp/>
        <stp>StudyData</stp>
        <stp>S.US.CHKP</stp>
        <stp>FG</stp>
        <stp/>
        <stp>Close</stp>
        <stp>5Min</stp>
        <stp>-93</stp>
        <stp>all</stp>
        <stp/>
        <stp/>
        <stp>False</stp>
        <stp>T</stp>
        <tr r="X94" s="2"/>
        <tr r="X95" s="2"/>
      </tp>
      <tp>
        <v>116.4</v>
        <stp/>
        <stp>StudyData</stp>
        <stp>S.US.JBHT</stp>
        <stp>FG</stp>
        <stp/>
        <stp>Close</stp>
        <stp>5Min</stp>
        <stp>-80</stp>
        <stp>all</stp>
        <stp/>
        <stp/>
        <stp>False</stp>
        <stp>T</stp>
        <tr r="BE82" s="2"/>
        <tr r="BE81" s="2"/>
      </tp>
      <tp>
        <v>118.16</v>
        <stp/>
        <stp>StudyData</stp>
        <stp>S.US.JBHT</stp>
        <stp>FG</stp>
        <stp/>
        <stp>Close</stp>
        <stp>5Min</stp>
        <stp>-90</stp>
        <stp>all</stp>
        <stp/>
        <stp/>
        <stp>False</stp>
        <stp>T</stp>
        <tr r="BE92" s="2"/>
        <tr r="BE91" s="2"/>
      </tp>
      <tp>
        <v>114.77</v>
        <stp/>
        <stp>StudyData</stp>
        <stp>S.US.JBHT</stp>
        <stp>FG</stp>
        <stp/>
        <stp>Close</stp>
        <stp>5Min</stp>
        <stp>-20</stp>
        <stp>all</stp>
        <stp/>
        <stp/>
        <stp>False</stp>
        <stp>T</stp>
        <tr r="BE22" s="2"/>
        <tr r="BE21" s="2"/>
      </tp>
      <tp>
        <v>115.53</v>
        <stp/>
        <stp>StudyData</stp>
        <stp>S.US.JBHT</stp>
        <stp>FG</stp>
        <stp/>
        <stp>Close</stp>
        <stp>5Min</stp>
        <stp>-30</stp>
        <stp>all</stp>
        <stp/>
        <stp/>
        <stp>False</stp>
        <stp>T</stp>
        <tr r="BE31" s="2"/>
        <tr r="BE32" s="2"/>
      </tp>
      <tp>
        <v>113.34</v>
        <stp/>
        <stp>StudyData</stp>
        <stp>S.US.JBHT</stp>
        <stp>FG</stp>
        <stp/>
        <stp>Close</stp>
        <stp>5Min</stp>
        <stp>-10</stp>
        <stp>all</stp>
        <stp/>
        <stp/>
        <stp>False</stp>
        <stp>T</stp>
        <tr r="BE12" s="2"/>
        <tr r="BE11" s="2"/>
      </tp>
      <tp>
        <v>116.2</v>
        <stp/>
        <stp>StudyData</stp>
        <stp>S.US.JBHT</stp>
        <stp>FG</stp>
        <stp/>
        <stp>Close</stp>
        <stp>5Min</stp>
        <stp>-60</stp>
        <stp>all</stp>
        <stp/>
        <stp/>
        <stp>False</stp>
        <stp>T</stp>
        <tr r="BE61" s="2"/>
        <tr r="BE62" s="2"/>
      </tp>
      <tp>
        <v>116.54</v>
        <stp/>
        <stp>StudyData</stp>
        <stp>S.US.JBHT</stp>
        <stp>FG</stp>
        <stp/>
        <stp>Close</stp>
        <stp>5Min</stp>
        <stp>-70</stp>
        <stp>all</stp>
        <stp/>
        <stp/>
        <stp>False</stp>
        <stp>T</stp>
        <tr r="BE71" s="2"/>
        <tr r="BE72" s="2"/>
      </tp>
      <tp>
        <v>115.5</v>
        <stp/>
        <stp>StudyData</stp>
        <stp>S.US.JBHT</stp>
        <stp>FG</stp>
        <stp/>
        <stp>Close</stp>
        <stp>5Min</stp>
        <stp>-40</stp>
        <stp>all</stp>
        <stp/>
        <stp/>
        <stp>False</stp>
        <stp>T</stp>
        <tr r="BE42" s="2"/>
        <tr r="BE41" s="2"/>
      </tp>
      <tp>
        <v>115.15</v>
        <stp/>
        <stp>StudyData</stp>
        <stp>S.US.JBHT</stp>
        <stp>FG</stp>
        <stp/>
        <stp>Close</stp>
        <stp>5Min</stp>
        <stp>-50</stp>
        <stp>all</stp>
        <stp/>
        <stp/>
        <stp>False</stp>
        <stp>T</stp>
        <tr r="BE52" s="2"/>
        <tr r="BE51" s="2"/>
      </tp>
      <tp>
        <v>34.94</v>
        <stp/>
        <stp>StudyData</stp>
        <stp>S.US.AMAT</stp>
        <stp>FG</stp>
        <stp/>
        <stp>Close</stp>
        <stp>5Min</stp>
        <stp>-59</stp>
        <stp>all</stp>
        <stp/>
        <stp/>
        <stp>False</stp>
        <stp>T</stp>
        <tr r="J61" s="2"/>
        <tr r="J60" s="2"/>
      </tp>
      <tp>
        <v>35.26</v>
        <stp/>
        <stp>StudyData</stp>
        <stp>S.US.AMAT</stp>
        <stp>FG</stp>
        <stp/>
        <stp>Close</stp>
        <stp>5Min</stp>
        <stp>-49</stp>
        <stp>all</stp>
        <stp/>
        <stp/>
        <stp>False</stp>
        <stp>T</stp>
        <tr r="J51" s="2"/>
        <tr r="J50" s="2"/>
      </tp>
      <tp>
        <v>34.369999999999997</v>
        <stp/>
        <stp>StudyData</stp>
        <stp>S.US.AMAT</stp>
        <stp>FG</stp>
        <stp/>
        <stp>Close</stp>
        <stp>5Min</stp>
        <stp>-79</stp>
        <stp>all</stp>
        <stp/>
        <stp/>
        <stp>False</stp>
        <stp>T</stp>
        <tr r="J80" s="2"/>
        <tr r="J81" s="2"/>
      </tp>
      <tp>
        <v>34.6</v>
        <stp/>
        <stp>StudyData</stp>
        <stp>S.US.AMAT</stp>
        <stp>FG</stp>
        <stp/>
        <stp>Close</stp>
        <stp>5Min</stp>
        <stp>-69</stp>
        <stp>all</stp>
        <stp/>
        <stp/>
        <stp>False</stp>
        <stp>T</stp>
        <tr r="J71" s="2"/>
        <tr r="J70" s="2"/>
      </tp>
      <tp>
        <v>34.72</v>
        <stp/>
        <stp>StudyData</stp>
        <stp>S.US.AMAT</stp>
        <stp>FG</stp>
        <stp/>
        <stp>Close</stp>
        <stp>5Min</stp>
        <stp>-19</stp>
        <stp>all</stp>
        <stp/>
        <stp/>
        <stp>False</stp>
        <stp>T</stp>
        <tr r="J20" s="2"/>
        <tr r="J21" s="2"/>
      </tp>
      <tp>
        <v>35.44</v>
        <stp/>
        <stp>StudyData</stp>
        <stp>S.US.AMAT</stp>
        <stp>FG</stp>
        <stp/>
        <stp>Close</stp>
        <stp>5Min</stp>
        <stp>-39</stp>
        <stp>all</stp>
        <stp/>
        <stp/>
        <stp>False</stp>
        <stp>T</stp>
        <tr r="J41" s="2"/>
        <tr r="J40" s="2"/>
      </tp>
      <tp>
        <v>34.979999999999997</v>
        <stp/>
        <stp>StudyData</stp>
        <stp>S.US.AMAT</stp>
        <stp>FG</stp>
        <stp/>
        <stp>Close</stp>
        <stp>5Min</stp>
        <stp>-29</stp>
        <stp>all</stp>
        <stp/>
        <stp/>
        <stp>False</stp>
        <stp>T</stp>
        <tr r="J31" s="2"/>
        <tr r="J30" s="2"/>
      </tp>
      <tp>
        <v>35.83</v>
        <stp/>
        <stp>StudyData</stp>
        <stp>S.US.AMAT</stp>
        <stp>FG</stp>
        <stp/>
        <stp>Close</stp>
        <stp>5Min</stp>
        <stp>-99</stp>
        <stp>all</stp>
        <stp/>
        <stp/>
        <stp>False</stp>
        <stp>T</stp>
        <tr r="J100" s="2"/>
        <tr r="J101" s="2"/>
      </tp>
      <tp>
        <v>35.72</v>
        <stp/>
        <stp>StudyData</stp>
        <stp>S.US.AMAT</stp>
        <stp>FG</stp>
        <stp/>
        <stp>Close</stp>
        <stp>5Min</stp>
        <stp>-89</stp>
        <stp>all</stp>
        <stp/>
        <stp/>
        <stp>False</stp>
        <stp>T</stp>
        <tr r="J90" s="2"/>
        <tr r="J91" s="2"/>
      </tp>
      <tp>
        <v>340.13</v>
        <stp/>
        <stp>StudyData</stp>
        <stp>S.US.MELI</stp>
        <stp>FG</stp>
        <stp/>
        <stp>Close</stp>
        <stp>5Min</stp>
        <stp>-94</stp>
        <stp>all</stp>
        <stp/>
        <stp/>
        <stp>False</stp>
        <stp>T</stp>
        <tr r="BO95" s="2"/>
        <tr r="BO96" s="2"/>
      </tp>
      <tp>
        <v>330.18</v>
        <stp/>
        <stp>StudyData</stp>
        <stp>S.US.MELI</stp>
        <stp>FG</stp>
        <stp/>
        <stp>Close</stp>
        <stp>5Min</stp>
        <stp>-84</stp>
        <stp>all</stp>
        <stp/>
        <stp/>
        <stp>False</stp>
        <stp>T</stp>
        <tr r="BO86" s="2"/>
        <tr r="BO85" s="2"/>
      </tp>
      <tp>
        <v>320.08</v>
        <stp/>
        <stp>StudyData</stp>
        <stp>S.US.MELI</stp>
        <stp>FG</stp>
        <stp/>
        <stp>Close</stp>
        <stp>5Min</stp>
        <stp>-54</stp>
        <stp>all</stp>
        <stp/>
        <stp/>
        <stp>False</stp>
        <stp>T</stp>
        <tr r="BO55" s="2"/>
        <tr r="BO56" s="2"/>
      </tp>
      <tp>
        <v>323.81</v>
        <stp/>
        <stp>StudyData</stp>
        <stp>S.US.MELI</stp>
        <stp>FG</stp>
        <stp/>
        <stp>Close</stp>
        <stp>5Min</stp>
        <stp>-44</stp>
        <stp>all</stp>
        <stp/>
        <stp/>
        <stp>False</stp>
        <stp>T</stp>
        <tr r="BO46" s="2"/>
        <tr r="BO45" s="2"/>
      </tp>
      <tp>
        <v>320.02</v>
        <stp/>
        <stp>StudyData</stp>
        <stp>S.US.MELI</stp>
        <stp>FG</stp>
        <stp/>
        <stp>Close</stp>
        <stp>5Min</stp>
        <stp>-74</stp>
        <stp>all</stp>
        <stp/>
        <stp/>
        <stp>False</stp>
        <stp>T</stp>
        <tr r="BO76" s="2"/>
        <tr r="BO75" s="2"/>
      </tp>
      <tp>
        <v>315.72000000000003</v>
        <stp/>
        <stp>StudyData</stp>
        <stp>S.US.MELI</stp>
        <stp>FG</stp>
        <stp/>
        <stp>Close</stp>
        <stp>5Min</stp>
        <stp>-64</stp>
        <stp>all</stp>
        <stp/>
        <stp/>
        <stp>False</stp>
        <stp>T</stp>
        <tr r="BO65" s="2"/>
        <tr r="BO66" s="2"/>
      </tp>
      <tp>
        <v>321.60000000000002</v>
        <stp/>
        <stp>StudyData</stp>
        <stp>S.US.MELI</stp>
        <stp>FG</stp>
        <stp/>
        <stp>Close</stp>
        <stp>5Min</stp>
        <stp>-14</stp>
        <stp>all</stp>
        <stp/>
        <stp/>
        <stp>False</stp>
        <stp>T</stp>
        <tr r="BO16" s="2"/>
        <tr r="BO15" s="2"/>
      </tp>
      <tp>
        <v>321.64999999999998</v>
        <stp/>
        <stp>StudyData</stp>
        <stp>S.US.MELI</stp>
        <stp>FG</stp>
        <stp/>
        <stp>Close</stp>
        <stp>5Min</stp>
        <stp>-34</stp>
        <stp>all</stp>
        <stp/>
        <stp/>
        <stp>False</stp>
        <stp>T</stp>
        <tr r="BO36" s="2"/>
        <tr r="BO35" s="2"/>
      </tp>
      <tp>
        <v>321.8</v>
        <stp/>
        <stp>StudyData</stp>
        <stp>S.US.MELI</stp>
        <stp>FG</stp>
        <stp/>
        <stp>Close</stp>
        <stp>5Min</stp>
        <stp>-24</stp>
        <stp>all</stp>
        <stp/>
        <stp/>
        <stp>False</stp>
        <stp>T</stp>
        <tr r="BO26" s="2"/>
        <tr r="BO25" s="2"/>
      </tp>
      <tp>
        <v>310.02</v>
        <stp/>
        <stp>StudyData</stp>
        <stp>S.US.ILMN</stp>
        <stp>FG</stp>
        <stp/>
        <stp>Close</stp>
        <stp>5Min</stp>
        <stp>-45</stp>
        <stp>all</stp>
        <stp/>
        <stp/>
        <stp>False</stp>
        <stp>T</stp>
        <tr r="AZ47" s="2"/>
        <tr r="AZ46" s="2"/>
      </tp>
      <tp>
        <v>311.94</v>
        <stp/>
        <stp>StudyData</stp>
        <stp>S.US.ILMN</stp>
        <stp>FG</stp>
        <stp/>
        <stp>Close</stp>
        <stp>5Min</stp>
        <stp>-55</stp>
        <stp>all</stp>
        <stp/>
        <stp/>
        <stp>False</stp>
        <stp>T</stp>
        <tr r="AZ56" s="2"/>
        <tr r="AZ57" s="2"/>
      </tp>
      <tp>
        <v>312.10000000000002</v>
        <stp/>
        <stp>StudyData</stp>
        <stp>S.US.ILMN</stp>
        <stp>FG</stp>
        <stp/>
        <stp>Close</stp>
        <stp>5Min</stp>
        <stp>-65</stp>
        <stp>all</stp>
        <stp/>
        <stp/>
        <stp>False</stp>
        <stp>T</stp>
        <tr r="AZ66" s="2"/>
        <tr r="AZ67" s="2"/>
      </tp>
      <tp>
        <v>317.91000000000003</v>
        <stp/>
        <stp>StudyData</stp>
        <stp>S.US.ILMN</stp>
        <stp>FG</stp>
        <stp/>
        <stp>Close</stp>
        <stp>5Min</stp>
        <stp>-75</stp>
        <stp>all</stp>
        <stp/>
        <stp/>
        <stp>False</stp>
        <stp>T</stp>
        <tr r="AZ76" s="2"/>
        <tr r="AZ77" s="2"/>
      </tp>
      <tp>
        <v>306.82</v>
        <stp/>
        <stp>StudyData</stp>
        <stp>S.US.ILMN</stp>
        <stp>FG</stp>
        <stp/>
        <stp>Close</stp>
        <stp>5Min</stp>
        <stp>-15</stp>
        <stp>all</stp>
        <stp/>
        <stp/>
        <stp>False</stp>
        <stp>T</stp>
        <tr r="AZ16" s="2"/>
        <tr r="AZ17" s="2"/>
      </tp>
      <tp>
        <v>308.3</v>
        <stp/>
        <stp>StudyData</stp>
        <stp>S.US.ILMN</stp>
        <stp>FG</stp>
        <stp/>
        <stp>Close</stp>
        <stp>5Min</stp>
        <stp>-25</stp>
        <stp>all</stp>
        <stp/>
        <stp/>
        <stp>False</stp>
        <stp>T</stp>
        <tr r="AZ26" s="2"/>
        <tr r="AZ27" s="2"/>
      </tp>
      <tp>
        <v>310.47000000000003</v>
        <stp/>
        <stp>StudyData</stp>
        <stp>S.US.ILMN</stp>
        <stp>FG</stp>
        <stp/>
        <stp>Close</stp>
        <stp>5Min</stp>
        <stp>-35</stp>
        <stp>all</stp>
        <stp/>
        <stp/>
        <stp>False</stp>
        <stp>T</stp>
        <tr r="AZ36" s="2"/>
        <tr r="AZ37" s="2"/>
      </tp>
      <tp>
        <v>318.95</v>
        <stp/>
        <stp>StudyData</stp>
        <stp>S.US.ILMN</stp>
        <stp>FG</stp>
        <stp/>
        <stp>Close</stp>
        <stp>5Min</stp>
        <stp>-85</stp>
        <stp>all</stp>
        <stp/>
        <stp/>
        <stp>False</stp>
        <stp>T</stp>
        <tr r="AZ86" s="2"/>
        <tr r="AZ87" s="2"/>
      </tp>
      <tp>
        <v>323.08999999999997</v>
        <stp/>
        <stp>StudyData</stp>
        <stp>S.US.ILMN</stp>
        <stp>FG</stp>
        <stp/>
        <stp>Close</stp>
        <stp>5Min</stp>
        <stp>-95</stp>
        <stp>all</stp>
        <stp/>
        <stp/>
        <stp>False</stp>
        <stp>T</stp>
        <tr r="AZ97" s="2"/>
        <tr r="AZ96" s="2"/>
      </tp>
      <tp>
        <v>115.6</v>
        <stp/>
        <stp>StudyData</stp>
        <stp>S.US.WYNN</stp>
        <stp>FG</stp>
        <stp/>
        <stp>Close</stp>
        <stp>5Min</stp>
        <stp>-16</stp>
        <stp>all</stp>
        <stp/>
        <stp/>
        <stp>False</stp>
        <stp>T</stp>
        <tr r="CX17" s="2"/>
        <tr r="CX18" s="2"/>
      </tp>
      <tp>
        <v>117.72</v>
        <stp/>
        <stp>StudyData</stp>
        <stp>S.US.WYNN</stp>
        <stp>FG</stp>
        <stp/>
        <stp>Close</stp>
        <stp>5Min</stp>
        <stp>-36</stp>
        <stp>all</stp>
        <stp/>
        <stp/>
        <stp>False</stp>
        <stp>T</stp>
        <tr r="CX37" s="2"/>
        <tr r="CX38" s="2"/>
      </tp>
      <tp>
        <v>116.19</v>
        <stp/>
        <stp>StudyData</stp>
        <stp>S.US.WYNN</stp>
        <stp>FG</stp>
        <stp/>
        <stp>Close</stp>
        <stp>5Min</stp>
        <stp>-26</stp>
        <stp>all</stp>
        <stp/>
        <stp/>
        <stp>False</stp>
        <stp>T</stp>
        <tr r="CX27" s="2"/>
        <tr r="CX28" s="2"/>
      </tp>
      <tp>
        <v>116.76</v>
        <stp/>
        <stp>StudyData</stp>
        <stp>S.US.WYNN</stp>
        <stp>FG</stp>
        <stp/>
        <stp>Close</stp>
        <stp>5Min</stp>
        <stp>-56</stp>
        <stp>all</stp>
        <stp/>
        <stp/>
        <stp>False</stp>
        <stp>T</stp>
        <tr r="CX58" s="2"/>
        <tr r="CX57" s="2"/>
      </tp>
      <tp>
        <v>116.69</v>
        <stp/>
        <stp>StudyData</stp>
        <stp>S.US.WYNN</stp>
        <stp>FG</stp>
        <stp/>
        <stp>Close</stp>
        <stp>5Min</stp>
        <stp>-46</stp>
        <stp>all</stp>
        <stp/>
        <stp/>
        <stp>False</stp>
        <stp>T</stp>
        <tr r="CX47" s="2"/>
        <tr r="CX48" s="2"/>
      </tp>
      <tp>
        <v>117.44</v>
        <stp/>
        <stp>StudyData</stp>
        <stp>S.US.WYNN</stp>
        <stp>FG</stp>
        <stp/>
        <stp>Close</stp>
        <stp>5Min</stp>
        <stp>-76</stp>
        <stp>all</stp>
        <stp/>
        <stp/>
        <stp>False</stp>
        <stp>T</stp>
        <tr r="CX77" s="2"/>
        <tr r="CX78" s="2"/>
      </tp>
      <tp>
        <v>116.33</v>
        <stp/>
        <stp>StudyData</stp>
        <stp>S.US.WYNN</stp>
        <stp>FG</stp>
        <stp/>
        <stp>Close</stp>
        <stp>5Min</stp>
        <stp>-66</stp>
        <stp>all</stp>
        <stp/>
        <stp/>
        <stp>False</stp>
        <stp>T</stp>
        <tr r="CX68" s="2"/>
        <tr r="CX67" s="2"/>
      </tp>
      <tp>
        <v>118.7</v>
        <stp/>
        <stp>StudyData</stp>
        <stp>S.US.WYNN</stp>
        <stp>FG</stp>
        <stp/>
        <stp>Close</stp>
        <stp>5Min</stp>
        <stp>-96</stp>
        <stp>all</stp>
        <stp/>
        <stp/>
        <stp>False</stp>
        <stp>T</stp>
        <tr r="CX98" s="2"/>
        <tr r="CX97" s="2"/>
      </tp>
      <tp>
        <v>119.78</v>
        <stp/>
        <stp>StudyData</stp>
        <stp>S.US.WYNN</stp>
        <stp>FG</stp>
        <stp/>
        <stp>Close</stp>
        <stp>5Min</stp>
        <stp>-86</stp>
        <stp>all</stp>
        <stp/>
        <stp/>
        <stp>False</stp>
        <stp>T</stp>
        <tr r="CX88" s="2"/>
        <tr r="CX87" s="2"/>
      </tp>
      <tp>
        <v>182.97</v>
        <stp/>
        <stp>StudyData</stp>
        <stp>S.US.ASML</stp>
        <stp>FG</stp>
        <stp/>
        <stp>Close</stp>
        <stp>5Min</stp>
        <stp>-95</stp>
        <stp>all</stp>
        <stp/>
        <stp/>
        <stp>False</stp>
        <stp>T</stp>
        <tr r="M96" s="2"/>
        <tr r="M97" s="2"/>
      </tp>
      <tp>
        <v>174.31</v>
        <stp/>
        <stp>StudyData</stp>
        <stp>S.US.ASML</stp>
        <stp>FG</stp>
        <stp/>
        <stp>Close</stp>
        <stp>5Min</stp>
        <stp>-85</stp>
        <stp>all</stp>
        <stp/>
        <stp/>
        <stp>False</stp>
        <stp>T</stp>
        <tr r="M86" s="2"/>
        <tr r="M87" s="2"/>
      </tp>
      <tp>
        <v>175.66</v>
        <stp/>
        <stp>StudyData</stp>
        <stp>S.US.ASML</stp>
        <stp>FG</stp>
        <stp/>
        <stp>Close</stp>
        <stp>5Min</stp>
        <stp>-35</stp>
        <stp>all</stp>
        <stp/>
        <stp/>
        <stp>False</stp>
        <stp>T</stp>
        <tr r="M37" s="2"/>
        <tr r="M36" s="2"/>
      </tp>
      <tp>
        <v>173.99</v>
        <stp/>
        <stp>StudyData</stp>
        <stp>S.US.ASML</stp>
        <stp>FG</stp>
        <stp/>
        <stp>Close</stp>
        <stp>5Min</stp>
        <stp>-25</stp>
        <stp>all</stp>
        <stp/>
        <stp/>
        <stp>False</stp>
        <stp>T</stp>
        <tr r="M26" s="2"/>
        <tr r="M27" s="2"/>
      </tp>
      <tp>
        <v>173.22</v>
        <stp/>
        <stp>StudyData</stp>
        <stp>S.US.ASML</stp>
        <stp>FG</stp>
        <stp/>
        <stp>Close</stp>
        <stp>5Min</stp>
        <stp>-15</stp>
        <stp>all</stp>
        <stp/>
        <stp/>
        <stp>False</stp>
        <stp>T</stp>
        <tr r="M16" s="2"/>
        <tr r="M17" s="2"/>
      </tp>
      <tp>
        <v>173.98</v>
        <stp/>
        <stp>StudyData</stp>
        <stp>S.US.ASML</stp>
        <stp>FG</stp>
        <stp/>
        <stp>Close</stp>
        <stp>5Min</stp>
        <stp>-75</stp>
        <stp>all</stp>
        <stp/>
        <stp/>
        <stp>False</stp>
        <stp>T</stp>
        <tr r="M76" s="2"/>
        <tr r="M77" s="2"/>
      </tp>
      <tp>
        <v>174.1</v>
        <stp/>
        <stp>StudyData</stp>
        <stp>S.US.ASML</stp>
        <stp>FG</stp>
        <stp/>
        <stp>Close</stp>
        <stp>5Min</stp>
        <stp>-65</stp>
        <stp>all</stp>
        <stp/>
        <stp/>
        <stp>False</stp>
        <stp>T</stp>
        <tr r="M66" s="2"/>
        <tr r="M67" s="2"/>
      </tp>
      <tp>
        <v>174.8</v>
        <stp/>
        <stp>StudyData</stp>
        <stp>S.US.ASML</stp>
        <stp>FG</stp>
        <stp/>
        <stp>Close</stp>
        <stp>5Min</stp>
        <stp>-55</stp>
        <stp>all</stp>
        <stp/>
        <stp/>
        <stp>False</stp>
        <stp>T</stp>
        <tr r="M56" s="2"/>
        <tr r="M57" s="2"/>
      </tp>
      <tp>
        <v>175.88</v>
        <stp/>
        <stp>StudyData</stp>
        <stp>S.US.ASML</stp>
        <stp>FG</stp>
        <stp/>
        <stp>Close</stp>
        <stp>5Min</stp>
        <stp>-45</stp>
        <stp>all</stp>
        <stp/>
        <stp/>
        <stp>False</stp>
        <stp>T</stp>
        <tr r="M47" s="2"/>
        <tr r="M46" s="2"/>
      </tp>
      <tp>
        <v>149.52000000000001</v>
        <stp/>
        <stp>StudyData</stp>
        <stp>S.US.ADP</stp>
        <stp>FG</stp>
        <stp/>
        <stp>Close</stp>
        <stp>5Min</stp>
        <stp>-106</stp>
        <stp>all</stp>
        <stp/>
        <stp/>
        <stp>False</stp>
        <stp>T</stp>
        <tr r="F107" s="2"/>
        <tr r="F108" s="2"/>
      </tp>
      <tp>
        <v>120.3</v>
        <stp/>
        <stp>StudyData</stp>
        <stp>S.US.MAR</stp>
        <stp>FG</stp>
        <stp/>
        <stp>Close</stp>
        <stp>5Min</stp>
        <stp>-104</stp>
        <stp>all</stp>
        <stp/>
        <stp/>
        <stp>False</stp>
        <stp>T</stp>
        <tr r="BL106" s="2"/>
        <tr r="BL105" s="2"/>
      </tp>
      <tp>
        <v>100.74</v>
        <stp/>
        <stp>StudyData</stp>
        <stp>S.US.HAS</stp>
        <stp>FG</stp>
        <stp/>
        <stp>Close</stp>
        <stp>5Min</stp>
        <stp>-105</stp>
        <stp>all</stp>
        <stp/>
        <stp/>
        <stp>False</stp>
        <stp>T</stp>
        <tr r="AV107" s="2"/>
        <tr r="AV106" s="2"/>
      </tp>
      <tp>
        <v>50.78</v>
        <stp/>
        <stp>StudyData</stp>
        <stp>S.US.MXIM</stp>
        <stp>FG</stp>
        <stp/>
        <stp>Close</stp>
        <stp>5Min</stp>
        <stp>-11</stp>
        <stp>all</stp>
        <stp/>
        <stp/>
        <stp>False</stp>
        <stp>T</stp>
        <tr r="BS12" s="2"/>
        <tr r="BS13" s="2"/>
      </tp>
      <tp>
        <v>51.25</v>
        <stp/>
        <stp>StudyData</stp>
        <stp>S.US.MXIM</stp>
        <stp>FG</stp>
        <stp/>
        <stp>Close</stp>
        <stp>5Min</stp>
        <stp>-21</stp>
        <stp>all</stp>
        <stp/>
        <stp/>
        <stp>False</stp>
        <stp>T</stp>
        <tr r="BS22" s="2"/>
        <tr r="BS23" s="2"/>
      </tp>
      <tp>
        <v>51.77</v>
        <stp/>
        <stp>StudyData</stp>
        <stp>S.US.MXIM</stp>
        <stp>FG</stp>
        <stp/>
        <stp>Close</stp>
        <stp>5Min</stp>
        <stp>-31</stp>
        <stp>all</stp>
        <stp/>
        <stp/>
        <stp>False</stp>
        <stp>T</stp>
        <tr r="BS33" s="2"/>
        <tr r="BS32" s="2"/>
      </tp>
      <tp>
        <v>52.18</v>
        <stp/>
        <stp>StudyData</stp>
        <stp>S.US.MXIM</stp>
        <stp>FG</stp>
        <stp/>
        <stp>Close</stp>
        <stp>5Min</stp>
        <stp>-41</stp>
        <stp>all</stp>
        <stp/>
        <stp/>
        <stp>False</stp>
        <stp>T</stp>
        <tr r="BS42" s="2"/>
        <tr r="BS43" s="2"/>
      </tp>
      <tp>
        <v>51.84</v>
        <stp/>
        <stp>StudyData</stp>
        <stp>S.US.MXIM</stp>
        <stp>FG</stp>
        <stp/>
        <stp>Close</stp>
        <stp>5Min</stp>
        <stp>-51</stp>
        <stp>all</stp>
        <stp/>
        <stp/>
        <stp>False</stp>
        <stp>T</stp>
        <tr r="BS52" s="2"/>
        <tr r="BS53" s="2"/>
      </tp>
      <tp>
        <v>51.73</v>
        <stp/>
        <stp>StudyData</stp>
        <stp>S.US.MXIM</stp>
        <stp>FG</stp>
        <stp/>
        <stp>Close</stp>
        <stp>5Min</stp>
        <stp>-61</stp>
        <stp>all</stp>
        <stp/>
        <stp/>
        <stp>False</stp>
        <stp>T</stp>
        <tr r="BS63" s="2"/>
        <tr r="BS62" s="2"/>
      </tp>
      <tp>
        <v>51.68</v>
        <stp/>
        <stp>StudyData</stp>
        <stp>S.US.MXIM</stp>
        <stp>FG</stp>
        <stp/>
        <stp>Close</stp>
        <stp>5Min</stp>
        <stp>-71</stp>
        <stp>all</stp>
        <stp/>
        <stp/>
        <stp>False</stp>
        <stp>T</stp>
        <tr r="BS72" s="2"/>
        <tr r="BS73" s="2"/>
      </tp>
      <tp>
        <v>51.41</v>
        <stp/>
        <stp>StudyData</stp>
        <stp>S.US.MXIM</stp>
        <stp>FG</stp>
        <stp/>
        <stp>Close</stp>
        <stp>5Min</stp>
        <stp>-81</stp>
        <stp>all</stp>
        <stp/>
        <stp/>
        <stp>False</stp>
        <stp>T</stp>
        <tr r="BS82" s="2"/>
        <tr r="BS83" s="2"/>
      </tp>
      <tp>
        <v>53</v>
        <stp/>
        <stp>StudyData</stp>
        <stp>S.US.MXIM</stp>
        <stp>FG</stp>
        <stp/>
        <stp>Close</stp>
        <stp>5Min</stp>
        <stp>-91</stp>
        <stp>all</stp>
        <stp/>
        <stp/>
        <stp>False</stp>
        <stp>T</stp>
        <tr r="BS92" s="2"/>
        <tr r="BS93" s="2"/>
      </tp>
      <tp>
        <v>70.44</v>
        <stp/>
        <stp>StudyData</stp>
        <stp>S.US.QCOM</stp>
        <stp>FG</stp>
        <stp/>
        <stp>Close</stp>
        <stp>5Min</stp>
        <stp>-97</stp>
        <stp>all</stp>
        <stp/>
        <stp/>
        <stp>False</stp>
        <stp>T</stp>
        <tr r="CB99" s="2"/>
        <tr r="CB98" s="2"/>
      </tp>
      <tp>
        <v>68.77</v>
        <stp/>
        <stp>StudyData</stp>
        <stp>S.US.QCOM</stp>
        <stp>FG</stp>
        <stp/>
        <stp>Close</stp>
        <stp>5Min</stp>
        <stp>-87</stp>
        <stp>all</stp>
        <stp/>
        <stp/>
        <stp>False</stp>
        <stp>T</stp>
        <tr r="CB89" s="2"/>
        <tr r="CB88" s="2"/>
      </tp>
      <tp>
        <v>68.349999999999994</v>
        <stp/>
        <stp>StudyData</stp>
        <stp>S.US.QCOM</stp>
        <stp>FG</stp>
        <stp/>
        <stp>Close</stp>
        <stp>5Min</stp>
        <stp>-37</stp>
        <stp>all</stp>
        <stp/>
        <stp/>
        <stp>False</stp>
        <stp>T</stp>
        <tr r="CB39" s="2"/>
        <tr r="CB38" s="2"/>
      </tp>
      <tp>
        <v>67.78</v>
        <stp/>
        <stp>StudyData</stp>
        <stp>S.US.QCOM</stp>
        <stp>FG</stp>
        <stp/>
        <stp>Close</stp>
        <stp>5Min</stp>
        <stp>-27</stp>
        <stp>all</stp>
        <stp/>
        <stp/>
        <stp>False</stp>
        <stp>T</stp>
        <tr r="CB29" s="2"/>
        <tr r="CB28" s="2"/>
      </tp>
      <tp>
        <v>67.709999999999994</v>
        <stp/>
        <stp>StudyData</stp>
        <stp>S.US.QCOM</stp>
        <stp>FG</stp>
        <stp/>
        <stp>Close</stp>
        <stp>5Min</stp>
        <stp>-17</stp>
        <stp>all</stp>
        <stp/>
        <stp/>
        <stp>False</stp>
        <stp>T</stp>
        <tr r="CB19" s="2"/>
        <tr r="CB18" s="2"/>
      </tp>
      <tp>
        <v>68.45</v>
        <stp/>
        <stp>StudyData</stp>
        <stp>S.US.QCOM</stp>
        <stp>FG</stp>
        <stp/>
        <stp>Close</stp>
        <stp>5Min</stp>
        <stp>-77</stp>
        <stp>all</stp>
        <stp/>
        <stp/>
        <stp>False</stp>
        <stp>T</stp>
        <tr r="CB78" s="2"/>
        <tr r="CB79" s="2"/>
      </tp>
      <tp>
        <v>68.06</v>
        <stp/>
        <stp>StudyData</stp>
        <stp>S.US.QCOM</stp>
        <stp>FG</stp>
        <stp/>
        <stp>Close</stp>
        <stp>5Min</stp>
        <stp>-67</stp>
        <stp>all</stp>
        <stp/>
        <stp/>
        <stp>False</stp>
        <stp>T</stp>
        <tr r="CB68" s="2"/>
        <tr r="CB69" s="2"/>
      </tp>
      <tp>
        <v>68.34</v>
        <stp/>
        <stp>StudyData</stp>
        <stp>S.US.QCOM</stp>
        <stp>FG</stp>
        <stp/>
        <stp>Close</stp>
        <stp>5Min</stp>
        <stp>-57</stp>
        <stp>all</stp>
        <stp/>
        <stp/>
        <stp>False</stp>
        <stp>T</stp>
        <tr r="CB59" s="2"/>
        <tr r="CB58" s="2"/>
      </tp>
      <tp>
        <v>68.22</v>
        <stp/>
        <stp>StudyData</stp>
        <stp>S.US.QCOM</stp>
        <stp>FG</stp>
        <stp/>
        <stp>Close</stp>
        <stp>5Min</stp>
        <stp>-47</stp>
        <stp>all</stp>
        <stp/>
        <stp/>
        <stp>False</stp>
        <stp>T</stp>
        <tr r="CB49" s="2"/>
        <tr r="CB48" s="2"/>
      </tp>
      <tp>
        <v>337.53</v>
        <stp/>
        <stp>StudyData</stp>
        <stp>S.US.BIIB</stp>
        <stp>FG</stp>
        <stp/>
        <stp>Close</stp>
        <stp>5Min</stp>
        <stp>-11</stp>
        <stp>all</stp>
        <stp/>
        <stp/>
        <stp>False</stp>
        <stp>T</stp>
        <tr r="Q13" s="2"/>
        <tr r="Q12" s="2"/>
      </tp>
      <tp>
        <v>342.16</v>
        <stp/>
        <stp>StudyData</stp>
        <stp>S.US.BIIB</stp>
        <stp>FG</stp>
        <stp/>
        <stp>Close</stp>
        <stp>5Min</stp>
        <stp>-31</stp>
        <stp>all</stp>
        <stp/>
        <stp/>
        <stp>False</stp>
        <stp>T</stp>
        <tr r="Q33" s="2"/>
        <tr r="Q32" s="2"/>
      </tp>
      <tp>
        <v>341.11</v>
        <stp/>
        <stp>StudyData</stp>
        <stp>S.US.BIIB</stp>
        <stp>FG</stp>
        <stp/>
        <stp>Close</stp>
        <stp>5Min</stp>
        <stp>-21</stp>
        <stp>all</stp>
        <stp/>
        <stp/>
        <stp>False</stp>
        <stp>T</stp>
        <tr r="Q22" s="2"/>
        <tr r="Q23" s="2"/>
      </tp>
      <tp>
        <v>344.21</v>
        <stp/>
        <stp>StudyData</stp>
        <stp>S.US.BIIB</stp>
        <stp>FG</stp>
        <stp/>
        <stp>Close</stp>
        <stp>5Min</stp>
        <stp>-51</stp>
        <stp>all</stp>
        <stp/>
        <stp/>
        <stp>False</stp>
        <stp>T</stp>
        <tr r="Q52" s="2"/>
        <tr r="Q53" s="2"/>
      </tp>
      <tp>
        <v>345.07</v>
        <stp/>
        <stp>StudyData</stp>
        <stp>S.US.BIIB</stp>
        <stp>FG</stp>
        <stp/>
        <stp>Close</stp>
        <stp>5Min</stp>
        <stp>-41</stp>
        <stp>all</stp>
        <stp/>
        <stp/>
        <stp>False</stp>
        <stp>T</stp>
        <tr r="Q43" s="2"/>
        <tr r="Q42" s="2"/>
      </tp>
      <tp>
        <v>345.09</v>
        <stp/>
        <stp>StudyData</stp>
        <stp>S.US.BIIB</stp>
        <stp>FG</stp>
        <stp/>
        <stp>Close</stp>
        <stp>5Min</stp>
        <stp>-71</stp>
        <stp>all</stp>
        <stp/>
        <stp/>
        <stp>False</stp>
        <stp>T</stp>
        <tr r="Q73" s="2"/>
        <tr r="Q72" s="2"/>
      </tp>
      <tp>
        <v>346.19</v>
        <stp/>
        <stp>StudyData</stp>
        <stp>S.US.BIIB</stp>
        <stp>FG</stp>
        <stp/>
        <stp>Close</stp>
        <stp>5Min</stp>
        <stp>-61</stp>
        <stp>all</stp>
        <stp/>
        <stp/>
        <stp>False</stp>
        <stp>T</stp>
        <tr r="Q63" s="2"/>
        <tr r="Q62" s="2"/>
      </tp>
      <tp>
        <v>345.06</v>
        <stp/>
        <stp>StudyData</stp>
        <stp>S.US.BIIB</stp>
        <stp>FG</stp>
        <stp/>
        <stp>Close</stp>
        <stp>5Min</stp>
        <stp>-91</stp>
        <stp>all</stp>
        <stp/>
        <stp/>
        <stp>False</stp>
        <stp>T</stp>
        <tr r="Q92" s="2"/>
        <tr r="Q93" s="2"/>
      </tp>
      <tp>
        <v>342.48</v>
        <stp/>
        <stp>StudyData</stp>
        <stp>S.US.BIIB</stp>
        <stp>FG</stp>
        <stp/>
        <stp>Close</stp>
        <stp>5Min</stp>
        <stp>-81</stp>
        <stp>all</stp>
        <stp/>
        <stp/>
        <stp>False</stp>
        <stp>T</stp>
        <tr r="Q82" s="2"/>
        <tr r="Q83" s="2"/>
      </tp>
      <tp>
        <v>97.03</v>
        <stp/>
        <stp>StudyData</stp>
        <stp>S.US.KLAC</stp>
        <stp>FG</stp>
        <stp/>
        <stp>Close</stp>
        <stp>5Min</stp>
        <stp>-49</stp>
        <stp>all</stp>
        <stp/>
        <stp/>
        <stp>False</stp>
        <stp>T</stp>
        <tr r="BH50" s="2"/>
        <tr r="BH51" s="2"/>
      </tp>
      <tp>
        <v>97.14</v>
        <stp/>
        <stp>StudyData</stp>
        <stp>S.US.KLAC</stp>
        <stp>FG</stp>
        <stp/>
        <stp>Close</stp>
        <stp>5Min</stp>
        <stp>-59</stp>
        <stp>all</stp>
        <stp/>
        <stp/>
        <stp>False</stp>
        <stp>T</stp>
        <tr r="BH60" s="2"/>
        <tr r="BH61" s="2"/>
      </tp>
      <tp>
        <v>96.55</v>
        <stp/>
        <stp>StudyData</stp>
        <stp>S.US.KLAC</stp>
        <stp>FG</stp>
        <stp/>
        <stp>Close</stp>
        <stp>5Min</stp>
        <stp>-69</stp>
        <stp>all</stp>
        <stp/>
        <stp/>
        <stp>False</stp>
        <stp>T</stp>
        <tr r="BH70" s="2"/>
        <tr r="BH71" s="2"/>
      </tp>
      <tp>
        <v>96.37</v>
        <stp/>
        <stp>StudyData</stp>
        <stp>S.US.KLAC</stp>
        <stp>FG</stp>
        <stp/>
        <stp>Close</stp>
        <stp>5Min</stp>
        <stp>-79</stp>
        <stp>all</stp>
        <stp/>
        <stp/>
        <stp>False</stp>
        <stp>T</stp>
        <tr r="BH80" s="2"/>
        <tr r="BH81" s="2"/>
      </tp>
      <tp>
        <v>95.02</v>
        <stp/>
        <stp>StudyData</stp>
        <stp>S.US.KLAC</stp>
        <stp>FG</stp>
        <stp/>
        <stp>Close</stp>
        <stp>5Min</stp>
        <stp>-19</stp>
        <stp>all</stp>
        <stp/>
        <stp/>
        <stp>False</stp>
        <stp>T</stp>
        <tr r="BH20" s="2"/>
        <tr r="BH21" s="2"/>
      </tp>
      <tp>
        <v>96.75</v>
        <stp/>
        <stp>StudyData</stp>
        <stp>S.US.KLAC</stp>
        <stp>FG</stp>
        <stp/>
        <stp>Close</stp>
        <stp>5Min</stp>
        <stp>-29</stp>
        <stp>all</stp>
        <stp/>
        <stp/>
        <stp>False</stp>
        <stp>T</stp>
        <tr r="BH31" s="2"/>
        <tr r="BH30" s="2"/>
      </tp>
      <tp>
        <v>97</v>
        <stp/>
        <stp>StudyData</stp>
        <stp>S.US.KLAC</stp>
        <stp>FG</stp>
        <stp/>
        <stp>Close</stp>
        <stp>5Min</stp>
        <stp>-39</stp>
        <stp>all</stp>
        <stp/>
        <stp/>
        <stp>False</stp>
        <stp>T</stp>
        <tr r="BH40" s="2"/>
        <tr r="BH41" s="2"/>
      </tp>
      <tp>
        <v>99.15</v>
        <stp/>
        <stp>StudyData</stp>
        <stp>S.US.KLAC</stp>
        <stp>FG</stp>
        <stp/>
        <stp>Close</stp>
        <stp>5Min</stp>
        <stp>-89</stp>
        <stp>all</stp>
        <stp/>
        <stp/>
        <stp>False</stp>
        <stp>T</stp>
        <tr r="BH91" s="2"/>
        <tr r="BH90" s="2"/>
      </tp>
      <tp>
        <v>99.21</v>
        <stp/>
        <stp>StudyData</stp>
        <stp>S.US.KLAC</stp>
        <stp>FG</stp>
        <stp/>
        <stp>Close</stp>
        <stp>5Min</stp>
        <stp>-99</stp>
        <stp>all</stp>
        <stp/>
        <stp/>
        <stp>False</stp>
        <stp>T</stp>
        <tr r="BH100" s="2"/>
        <tr r="BH101" s="2"/>
      </tp>
      <tp>
        <v>88</v>
        <stp/>
        <stp>StudyData</stp>
        <stp>S.US.HSIC</stp>
        <stp>FG</stp>
        <stp/>
        <stp>Close</stp>
        <stp>5Min</stp>
        <stp>-91</stp>
        <stp>all</stp>
        <stp/>
        <stp/>
        <stp>False</stp>
        <stp>T</stp>
        <tr r="AX93" s="2"/>
        <tr r="AX92" s="2"/>
      </tp>
      <tp>
        <v>87.57</v>
        <stp/>
        <stp>StudyData</stp>
        <stp>S.US.HSIC</stp>
        <stp>FG</stp>
        <stp/>
        <stp>Close</stp>
        <stp>5Min</stp>
        <stp>-81</stp>
        <stp>all</stp>
        <stp/>
        <stp/>
        <stp>False</stp>
        <stp>T</stp>
        <tr r="AX83" s="2"/>
        <tr r="AX82" s="2"/>
      </tp>
      <tp>
        <v>87.22</v>
        <stp/>
        <stp>StudyData</stp>
        <stp>S.US.HSIC</stp>
        <stp>FG</stp>
        <stp/>
        <stp>Close</stp>
        <stp>5Min</stp>
        <stp>-31</stp>
        <stp>all</stp>
        <stp/>
        <stp/>
        <stp>False</stp>
        <stp>T</stp>
        <tr r="AX33" s="2"/>
        <tr r="AX32" s="2"/>
      </tp>
      <tp>
        <v>86.84</v>
        <stp/>
        <stp>StudyData</stp>
        <stp>S.US.HSIC</stp>
        <stp>FG</stp>
        <stp/>
        <stp>Close</stp>
        <stp>5Min</stp>
        <stp>-21</stp>
        <stp>all</stp>
        <stp/>
        <stp/>
        <stp>False</stp>
        <stp>T</stp>
        <tr r="AX23" s="2"/>
        <tr r="AX22" s="2"/>
      </tp>
      <tp>
        <v>86.36</v>
        <stp/>
        <stp>StudyData</stp>
        <stp>S.US.HSIC</stp>
        <stp>FG</stp>
        <stp/>
        <stp>Close</stp>
        <stp>5Min</stp>
        <stp>-11</stp>
        <stp>all</stp>
        <stp/>
        <stp/>
        <stp>False</stp>
        <stp>T</stp>
        <tr r="AX12" s="2"/>
        <tr r="AX13" s="2"/>
      </tp>
      <tp>
        <v>87.58</v>
        <stp/>
        <stp>StudyData</stp>
        <stp>S.US.HSIC</stp>
        <stp>FG</stp>
        <stp/>
        <stp>Close</stp>
        <stp>5Min</stp>
        <stp>-71</stp>
        <stp>all</stp>
        <stp/>
        <stp/>
        <stp>False</stp>
        <stp>T</stp>
        <tr r="AX73" s="2"/>
        <tr r="AX72" s="2"/>
      </tp>
      <tp>
        <v>87.77</v>
        <stp/>
        <stp>StudyData</stp>
        <stp>S.US.HSIC</stp>
        <stp>FG</stp>
        <stp/>
        <stp>Close</stp>
        <stp>5Min</stp>
        <stp>-61</stp>
        <stp>all</stp>
        <stp/>
        <stp/>
        <stp>False</stp>
        <stp>T</stp>
        <tr r="AX63" s="2"/>
        <tr r="AX62" s="2"/>
      </tp>
      <tp>
        <v>87.67</v>
        <stp/>
        <stp>StudyData</stp>
        <stp>S.US.HSIC</stp>
        <stp>FG</stp>
        <stp/>
        <stp>Close</stp>
        <stp>5Min</stp>
        <stp>-51</stp>
        <stp>all</stp>
        <stp/>
        <stp/>
        <stp>False</stp>
        <stp>T</stp>
        <tr r="AX53" s="2"/>
        <tr r="AX52" s="2"/>
      </tp>
      <tp>
        <v>87.58</v>
        <stp/>
        <stp>StudyData</stp>
        <stp>S.US.HSIC</stp>
        <stp>FG</stp>
        <stp/>
        <stp>Close</stp>
        <stp>5Min</stp>
        <stp>-41</stp>
        <stp>all</stp>
        <stp/>
        <stp/>
        <stp>False</stp>
        <stp>T</stp>
        <tr r="AX43" s="2"/>
        <tr r="AX42" s="2"/>
      </tp>
      <tp>
        <v>19.96</v>
        <stp/>
        <stp>StudyData</stp>
        <stp>S.US.SYMC</stp>
        <stp>FG</stp>
        <stp/>
        <stp>Close</stp>
        <stp>5Min</stp>
        <stp>-15</stp>
        <stp>all</stp>
        <stp/>
        <stp/>
        <stp>False</stp>
        <stp>T</stp>
        <tr r="CL17" s="2"/>
        <tr r="CL16" s="2"/>
      </tp>
      <tp>
        <v>20.079999999999998</v>
        <stp/>
        <stp>StudyData</stp>
        <stp>S.US.SYMC</stp>
        <stp>FG</stp>
        <stp/>
        <stp>Close</stp>
        <stp>5Min</stp>
        <stp>-35</stp>
        <stp>all</stp>
        <stp/>
        <stp/>
        <stp>False</stp>
        <stp>T</stp>
        <tr r="CL36" s="2"/>
        <tr r="CL37" s="2"/>
      </tp>
      <tp>
        <v>20.05</v>
        <stp/>
        <stp>StudyData</stp>
        <stp>S.US.SYMC</stp>
        <stp>FG</stp>
        <stp/>
        <stp>Close</stp>
        <stp>5Min</stp>
        <stp>-25</stp>
        <stp>all</stp>
        <stp/>
        <stp/>
        <stp>False</stp>
        <stp>T</stp>
        <tr r="CL27" s="2"/>
        <tr r="CL26" s="2"/>
      </tp>
      <tp>
        <v>20.079999999999998</v>
        <stp/>
        <stp>StudyData</stp>
        <stp>S.US.SYMC</stp>
        <stp>FG</stp>
        <stp/>
        <stp>Close</stp>
        <stp>5Min</stp>
        <stp>-55</stp>
        <stp>all</stp>
        <stp/>
        <stp/>
        <stp>False</stp>
        <stp>T</stp>
        <tr r="CL57" s="2"/>
        <tr r="CL56" s="2"/>
      </tp>
      <tp>
        <v>20.13</v>
        <stp/>
        <stp>StudyData</stp>
        <stp>S.US.SYMC</stp>
        <stp>FG</stp>
        <stp/>
        <stp>Close</stp>
        <stp>5Min</stp>
        <stp>-45</stp>
        <stp>all</stp>
        <stp/>
        <stp/>
        <stp>False</stp>
        <stp>T</stp>
        <tr r="CL46" s="2"/>
        <tr r="CL47" s="2"/>
      </tp>
      <tp>
        <v>20.010000000000002</v>
        <stp/>
        <stp>StudyData</stp>
        <stp>S.US.SYMC</stp>
        <stp>FG</stp>
        <stp/>
        <stp>Close</stp>
        <stp>5Min</stp>
        <stp>-75</stp>
        <stp>all</stp>
        <stp/>
        <stp/>
        <stp>False</stp>
        <stp>T</stp>
        <tr r="CL76" s="2"/>
        <tr r="CL77" s="2"/>
      </tp>
      <tp>
        <v>20</v>
        <stp/>
        <stp>StudyData</stp>
        <stp>S.US.SYMC</stp>
        <stp>FG</stp>
        <stp/>
        <stp>Close</stp>
        <stp>5Min</stp>
        <stp>-65</stp>
        <stp>all</stp>
        <stp/>
        <stp/>
        <stp>False</stp>
        <stp>T</stp>
        <tr r="CL67" s="2"/>
        <tr r="CL66" s="2"/>
      </tp>
      <tp>
        <v>19.91</v>
        <stp/>
        <stp>StudyData</stp>
        <stp>S.US.SYMC</stp>
        <stp>FG</stp>
        <stp/>
        <stp>Close</stp>
        <stp>5Min</stp>
        <stp>-95</stp>
        <stp>all</stp>
        <stp/>
        <stp/>
        <stp>False</stp>
        <stp>T</stp>
        <tr r="CL96" s="2"/>
        <tr r="CL97" s="2"/>
      </tp>
      <tp>
        <v>20.059999999999999</v>
        <stp/>
        <stp>StudyData</stp>
        <stp>S.US.SYMC</stp>
        <stp>FG</stp>
        <stp/>
        <stp>Close</stp>
        <stp>5Min</stp>
        <stp>-85</stp>
        <stp>all</stp>
        <stp/>
        <stp/>
        <stp>False</stp>
        <stp>T</stp>
        <tr r="CL87" s="2"/>
        <tr r="CL86" s="2"/>
      </tp>
      <tp>
        <v>261.70999999999998</v>
        <stp/>
        <stp>StudyData</stp>
        <stp>S.US.TSLA</stp>
        <stp>FG</stp>
        <stp/>
        <stp>Close</stp>
        <stp>5Min</stp>
        <stp>-94</stp>
        <stp>all</stp>
        <stp/>
        <stp/>
        <stp>False</stp>
        <stp>T</stp>
        <tr r="CN95" s="2"/>
        <tr r="CN96" s="2"/>
      </tp>
      <tp>
        <v>252.2</v>
        <stp/>
        <stp>StudyData</stp>
        <stp>S.US.TSLA</stp>
        <stp>FG</stp>
        <stp/>
        <stp>Close</stp>
        <stp>5Min</stp>
        <stp>-84</stp>
        <stp>all</stp>
        <stp/>
        <stp/>
        <stp>False</stp>
        <stp>T</stp>
        <tr r="CN86" s="2"/>
        <tr r="CN85" s="2"/>
      </tp>
      <tp>
        <v>257.16000000000003</v>
        <stp/>
        <stp>StudyData</stp>
        <stp>S.US.TSLA</stp>
        <stp>FG</stp>
        <stp/>
        <stp>Close</stp>
        <stp>5Min</stp>
        <stp>-34</stp>
        <stp>all</stp>
        <stp/>
        <stp/>
        <stp>False</stp>
        <stp>T</stp>
        <tr r="CN36" s="2"/>
        <tr r="CN35" s="2"/>
      </tp>
      <tp>
        <v>259.33</v>
        <stp/>
        <stp>StudyData</stp>
        <stp>S.US.TSLA</stp>
        <stp>FG</stp>
        <stp/>
        <stp>Close</stp>
        <stp>5Min</stp>
        <stp>-24</stp>
        <stp>all</stp>
        <stp/>
        <stp/>
        <stp>False</stp>
        <stp>T</stp>
        <tr r="CN26" s="2"/>
        <tr r="CN25" s="2"/>
      </tp>
      <tp>
        <v>257.11</v>
        <stp/>
        <stp>StudyData</stp>
        <stp>S.US.TSLA</stp>
        <stp>FG</stp>
        <stp/>
        <stp>Close</stp>
        <stp>5Min</stp>
        <stp>-14</stp>
        <stp>all</stp>
        <stp/>
        <stp/>
        <stp>False</stp>
        <stp>T</stp>
        <tr r="CN16" s="2"/>
        <tr r="CN15" s="2"/>
      </tp>
      <tp>
        <v>251.88</v>
        <stp/>
        <stp>StudyData</stp>
        <stp>S.US.TSLA</stp>
        <stp>FG</stp>
        <stp/>
        <stp>Close</stp>
        <stp>5Min</stp>
        <stp>-74</stp>
        <stp>all</stp>
        <stp/>
        <stp/>
        <stp>False</stp>
        <stp>T</stp>
        <tr r="CN75" s="2"/>
        <tr r="CN76" s="2"/>
      </tp>
      <tp>
        <v>249.41</v>
        <stp/>
        <stp>StudyData</stp>
        <stp>S.US.TSLA</stp>
        <stp>FG</stp>
        <stp/>
        <stp>Close</stp>
        <stp>5Min</stp>
        <stp>-64</stp>
        <stp>all</stp>
        <stp/>
        <stp/>
        <stp>False</stp>
        <stp>T</stp>
        <tr r="CN65" s="2"/>
        <tr r="CN66" s="2"/>
      </tp>
      <tp>
        <v>257.20999999999998</v>
        <stp/>
        <stp>StudyData</stp>
        <stp>S.US.TSLA</stp>
        <stp>FG</stp>
        <stp/>
        <stp>Close</stp>
        <stp>5Min</stp>
        <stp>-54</stp>
        <stp>all</stp>
        <stp/>
        <stp/>
        <stp>False</stp>
        <stp>T</stp>
        <tr r="CN56" s="2"/>
        <tr r="CN55" s="2"/>
      </tp>
      <tp>
        <v>257.3</v>
        <stp/>
        <stp>StudyData</stp>
        <stp>S.US.TSLA</stp>
        <stp>FG</stp>
        <stp/>
        <stp>Close</stp>
        <stp>5Min</stp>
        <stp>-44</stp>
        <stp>all</stp>
        <stp/>
        <stp/>
        <stp>False</stp>
        <stp>T</stp>
        <tr r="CN45" s="2"/>
        <tr r="CN46" s="2"/>
      </tp>
      <tp>
        <v>86.83</v>
        <stp/>
        <stp>StudyData</stp>
        <stp>S.US.CELG</stp>
        <stp>FG</stp>
        <stp/>
        <stp>Close</stp>
        <stp>5Min</stp>
        <stp>-94</stp>
        <stp>all</stp>
        <stp/>
        <stp/>
        <stp>False</stp>
        <stp>T</stp>
        <tr r="V95" s="2"/>
        <tr r="V96" s="2"/>
      </tp>
      <tp>
        <v>86.12</v>
        <stp/>
        <stp>StudyData</stp>
        <stp>S.US.CELG</stp>
        <stp>FG</stp>
        <stp/>
        <stp>Close</stp>
        <stp>5Min</stp>
        <stp>-84</stp>
        <stp>all</stp>
        <stp/>
        <stp/>
        <stp>False</stp>
        <stp>T</stp>
        <tr r="V85" s="2"/>
        <tr r="V86" s="2"/>
      </tp>
      <tp>
        <v>85.75</v>
        <stp/>
        <stp>StudyData</stp>
        <stp>S.US.CELG</stp>
        <stp>FG</stp>
        <stp/>
        <stp>Close</stp>
        <stp>5Min</stp>
        <stp>-54</stp>
        <stp>all</stp>
        <stp/>
        <stp/>
        <stp>False</stp>
        <stp>T</stp>
        <tr r="V55" s="2"/>
        <tr r="V56" s="2"/>
      </tp>
      <tp>
        <v>85.8</v>
        <stp/>
        <stp>StudyData</stp>
        <stp>S.US.CELG</stp>
        <stp>FG</stp>
        <stp/>
        <stp>Close</stp>
        <stp>5Min</stp>
        <stp>-44</stp>
        <stp>all</stp>
        <stp/>
        <stp/>
        <stp>False</stp>
        <stp>T</stp>
        <tr r="V45" s="2"/>
        <tr r="V46" s="2"/>
      </tp>
      <tp>
        <v>86.36</v>
        <stp/>
        <stp>StudyData</stp>
        <stp>S.US.CELG</stp>
        <stp>FG</stp>
        <stp/>
        <stp>Close</stp>
        <stp>5Min</stp>
        <stp>-74</stp>
        <stp>all</stp>
        <stp/>
        <stp/>
        <stp>False</stp>
        <stp>T</stp>
        <tr r="V75" s="2"/>
        <tr r="V76" s="2"/>
      </tp>
      <tp>
        <v>85.78</v>
        <stp/>
        <stp>StudyData</stp>
        <stp>S.US.CELG</stp>
        <stp>FG</stp>
        <stp/>
        <stp>Close</stp>
        <stp>5Min</stp>
        <stp>-64</stp>
        <stp>all</stp>
        <stp/>
        <stp/>
        <stp>False</stp>
        <stp>T</stp>
        <tr r="V65" s="2"/>
        <tr r="V66" s="2"/>
      </tp>
      <tp>
        <v>84.59</v>
        <stp/>
        <stp>StudyData</stp>
        <stp>S.US.CELG</stp>
        <stp>FG</stp>
        <stp/>
        <stp>Close</stp>
        <stp>5Min</stp>
        <stp>-14</stp>
        <stp>all</stp>
        <stp/>
        <stp/>
        <stp>False</stp>
        <stp>T</stp>
        <tr r="V16" s="2"/>
        <tr r="V15" s="2"/>
      </tp>
      <tp>
        <v>85.37</v>
        <stp/>
        <stp>StudyData</stp>
        <stp>S.US.CELG</stp>
        <stp>FG</stp>
        <stp/>
        <stp>Close</stp>
        <stp>5Min</stp>
        <stp>-34</stp>
        <stp>all</stp>
        <stp/>
        <stp/>
        <stp>False</stp>
        <stp>T</stp>
        <tr r="V36" s="2"/>
        <tr r="V35" s="2"/>
      </tp>
      <tp>
        <v>84.87</v>
        <stp/>
        <stp>StudyData</stp>
        <stp>S.US.CELG</stp>
        <stp>FG</stp>
        <stp/>
        <stp>Close</stp>
        <stp>5Min</stp>
        <stp>-24</stp>
        <stp>all</stp>
        <stp/>
        <stp/>
        <stp>False</stp>
        <stp>T</stp>
        <tr r="V26" s="2"/>
        <tr r="V25" s="2"/>
      </tp>
      <tp>
        <v>1809.3</v>
        <stp/>
        <stp>StudyData</stp>
        <stp>S.US.BKNG</stp>
        <stp>FG</stp>
        <stp/>
        <stp>Close</stp>
        <stp>5Min</stp>
        <stp>-36</stp>
        <stp>all</stp>
        <stp/>
        <stp/>
        <stp>False</stp>
        <stp>T</stp>
        <tr r="R37" s="2"/>
        <tr r="R38" s="2"/>
      </tp>
      <tp>
        <v>1798.31</v>
        <stp/>
        <stp>StudyData</stp>
        <stp>S.US.BKNG</stp>
        <stp>FG</stp>
        <stp/>
        <stp>Close</stp>
        <stp>5Min</stp>
        <stp>-26</stp>
        <stp>all</stp>
        <stp/>
        <stp/>
        <stp>False</stp>
        <stp>T</stp>
        <tr r="R27" s="2"/>
        <tr r="R28" s="2"/>
      </tp>
      <tp>
        <v>1796.8</v>
        <stp/>
        <stp>StudyData</stp>
        <stp>S.US.BKNG</stp>
        <stp>FG</stp>
        <stp/>
        <stp>Close</stp>
        <stp>5Min</stp>
        <stp>-16</stp>
        <stp>all</stp>
        <stp/>
        <stp/>
        <stp>False</stp>
        <stp>T</stp>
        <tr r="R17" s="2"/>
        <tr r="R18" s="2"/>
      </tp>
      <tp>
        <v>1816.01</v>
        <stp/>
        <stp>StudyData</stp>
        <stp>S.US.BKNG</stp>
        <stp>FG</stp>
        <stp/>
        <stp>Close</stp>
        <stp>5Min</stp>
        <stp>-76</stp>
        <stp>all</stp>
        <stp/>
        <stp/>
        <stp>False</stp>
        <stp>T</stp>
        <tr r="R77" s="2"/>
        <tr r="R78" s="2"/>
      </tp>
      <tp>
        <v>1800</v>
        <stp/>
        <stp>StudyData</stp>
        <stp>S.US.BKNG</stp>
        <stp>FG</stp>
        <stp/>
        <stp>Close</stp>
        <stp>5Min</stp>
        <stp>-66</stp>
        <stp>all</stp>
        <stp/>
        <stp/>
        <stp>False</stp>
        <stp>T</stp>
        <tr r="R68" s="2"/>
        <tr r="R67" s="2"/>
      </tp>
      <tp>
        <v>1799.21</v>
        <stp/>
        <stp>StudyData</stp>
        <stp>S.US.BKNG</stp>
        <stp>FG</stp>
        <stp/>
        <stp>Close</stp>
        <stp>5Min</stp>
        <stp>-56</stp>
        <stp>all</stp>
        <stp/>
        <stp/>
        <stp>False</stp>
        <stp>T</stp>
        <tr r="R57" s="2"/>
        <tr r="R58" s="2"/>
      </tp>
      <tp>
        <v>1799.24</v>
        <stp/>
        <stp>StudyData</stp>
        <stp>S.US.BKNG</stp>
        <stp>FG</stp>
        <stp/>
        <stp>Close</stp>
        <stp>5Min</stp>
        <stp>-46</stp>
        <stp>all</stp>
        <stp/>
        <stp/>
        <stp>False</stp>
        <stp>T</stp>
        <tr r="R48" s="2"/>
        <tr r="R47" s="2"/>
      </tp>
      <tp>
        <v>1879.45</v>
        <stp/>
        <stp>StudyData</stp>
        <stp>S.US.BKNG</stp>
        <stp>FG</stp>
        <stp/>
        <stp>Close</stp>
        <stp>5Min</stp>
        <stp>-96</stp>
        <stp>all</stp>
        <stp/>
        <stp/>
        <stp>False</stp>
        <stp>T</stp>
        <tr r="R98" s="2"/>
        <tr r="R97" s="2"/>
      </tp>
      <tp>
        <v>1848</v>
        <stp/>
        <stp>StudyData</stp>
        <stp>S.US.BKNG</stp>
        <stp>FG</stp>
        <stp/>
        <stp>Close</stp>
        <stp>5Min</stp>
        <stp>-86</stp>
        <stp>all</stp>
        <stp/>
        <stp/>
        <stp>False</stp>
        <stp>T</stp>
        <tr r="R87" s="2"/>
        <tr r="R88" s="2"/>
      </tp>
      <tp>
        <v>1116.73</v>
        <stp/>
        <stp>StudyData</stp>
        <stp>S.US.GOOG</stp>
        <stp>FG</stp>
        <stp/>
        <stp>Close</stp>
        <stp>5Min</stp>
        <stp>-77</stp>
        <stp>all</stp>
        <stp/>
        <stp/>
        <stp>False</stp>
        <stp>T</stp>
        <tr r="AT78" s="2"/>
        <tr r="AT79" s="2"/>
      </tp>
      <tp>
        <v>1108.76</v>
        <stp/>
        <stp>StudyData</stp>
        <stp>S.US.GOOG</stp>
        <stp>FG</stp>
        <stp/>
        <stp>Close</stp>
        <stp>5Min</stp>
        <stp>-67</stp>
        <stp>all</stp>
        <stp/>
        <stp/>
        <stp>False</stp>
        <stp>T</stp>
        <tr r="AT69" s="2"/>
        <tr r="AT68" s="2"/>
      </tp>
      <tp>
        <v>1110.32</v>
        <stp/>
        <stp>StudyData</stp>
        <stp>S.US.GOOG</stp>
        <stp>FG</stp>
        <stp/>
        <stp>Close</stp>
        <stp>5Min</stp>
        <stp>-57</stp>
        <stp>all</stp>
        <stp/>
        <stp/>
        <stp>False</stp>
        <stp>T</stp>
        <tr r="AT59" s="2"/>
        <tr r="AT58" s="2"/>
      </tp>
      <tp>
        <v>1111</v>
        <stp/>
        <stp>StudyData</stp>
        <stp>S.US.GOOG</stp>
        <stp>FG</stp>
        <stp/>
        <stp>Close</stp>
        <stp>5Min</stp>
        <stp>-47</stp>
        <stp>all</stp>
        <stp/>
        <stp/>
        <stp>False</stp>
        <stp>T</stp>
        <tr r="AT49" s="2"/>
        <tr r="AT48" s="2"/>
      </tp>
      <tp>
        <v>1115.07</v>
        <stp/>
        <stp>StudyData</stp>
        <stp>S.US.GOOG</stp>
        <stp>FG</stp>
        <stp/>
        <stp>Close</stp>
        <stp>5Min</stp>
        <stp>-37</stp>
        <stp>all</stp>
        <stp/>
        <stp/>
        <stp>False</stp>
        <stp>T</stp>
        <tr r="AT39" s="2"/>
        <tr r="AT38" s="2"/>
      </tp>
      <tp>
        <v>1109.49</v>
        <stp/>
        <stp>StudyData</stp>
        <stp>S.US.GOOG</stp>
        <stp>FG</stp>
        <stp/>
        <stp>Close</stp>
        <stp>5Min</stp>
        <stp>-27</stp>
        <stp>all</stp>
        <stp/>
        <stp/>
        <stp>False</stp>
        <stp>T</stp>
        <tr r="AT28" s="2"/>
        <tr r="AT29" s="2"/>
      </tp>
      <tp>
        <v>1101.5</v>
        <stp/>
        <stp>StudyData</stp>
        <stp>S.US.GOOG</stp>
        <stp>FG</stp>
        <stp/>
        <stp>Close</stp>
        <stp>5Min</stp>
        <stp>-17</stp>
        <stp>all</stp>
        <stp/>
        <stp/>
        <stp>False</stp>
        <stp>T</stp>
        <tr r="AT19" s="2"/>
        <tr r="AT18" s="2"/>
      </tp>
      <tp>
        <v>1141.93</v>
        <stp/>
        <stp>StudyData</stp>
        <stp>S.US.GOOG</stp>
        <stp>FG</stp>
        <stp/>
        <stp>Close</stp>
        <stp>5Min</stp>
        <stp>-97</stp>
        <stp>all</stp>
        <stp/>
        <stp/>
        <stp>False</stp>
        <stp>T</stp>
        <tr r="AT98" s="2"/>
        <tr r="AT99" s="2"/>
      </tp>
      <tp>
        <v>1118</v>
        <stp/>
        <stp>StudyData</stp>
        <stp>S.US.GOOG</stp>
        <stp>FG</stp>
        <stp/>
        <stp>Close</stp>
        <stp>5Min</stp>
        <stp>-87</stp>
        <stp>all</stp>
        <stp/>
        <stp/>
        <stp>False</stp>
        <stp>T</stp>
        <tr r="AT88" s="2"/>
        <tr r="AT89" s="2"/>
      </tp>
      <tp>
        <v>75.349999999999994</v>
        <stp/>
        <stp>StudyData</stp>
        <stp>S.US.GILD</stp>
        <stp>FG</stp>
        <stp/>
        <stp>Close</stp>
        <stp>5Min</stp>
        <stp>-14</stp>
        <stp>all</stp>
        <stp/>
        <stp/>
        <stp>False</stp>
        <stp>T</stp>
        <tr r="AS16" s="2"/>
        <tr r="AS15" s="2"/>
      </tp>
      <tp>
        <v>76.069999999999993</v>
        <stp/>
        <stp>StudyData</stp>
        <stp>S.US.GILD</stp>
        <stp>FG</stp>
        <stp/>
        <stp>Close</stp>
        <stp>5Min</stp>
        <stp>-34</stp>
        <stp>all</stp>
        <stp/>
        <stp/>
        <stp>False</stp>
        <stp>T</stp>
        <tr r="AS36" s="2"/>
        <tr r="AS35" s="2"/>
      </tp>
      <tp>
        <v>75.81</v>
        <stp/>
        <stp>StudyData</stp>
        <stp>S.US.GILD</stp>
        <stp>FG</stp>
        <stp/>
        <stp>Close</stp>
        <stp>5Min</stp>
        <stp>-24</stp>
        <stp>all</stp>
        <stp/>
        <stp/>
        <stp>False</stp>
        <stp>T</stp>
        <tr r="AS25" s="2"/>
        <tr r="AS26" s="2"/>
      </tp>
      <tp>
        <v>76.5</v>
        <stp/>
        <stp>StudyData</stp>
        <stp>S.US.GILD</stp>
        <stp>FG</stp>
        <stp/>
        <stp>Close</stp>
        <stp>5Min</stp>
        <stp>-54</stp>
        <stp>all</stp>
        <stp/>
        <stp/>
        <stp>False</stp>
        <stp>T</stp>
        <tr r="AS56" s="2"/>
        <tr r="AS55" s="2"/>
      </tp>
      <tp>
        <v>76.39</v>
        <stp/>
        <stp>StudyData</stp>
        <stp>S.US.GILD</stp>
        <stp>FG</stp>
        <stp/>
        <stp>Close</stp>
        <stp>5Min</stp>
        <stp>-44</stp>
        <stp>all</stp>
        <stp/>
        <stp/>
        <stp>False</stp>
        <stp>T</stp>
        <tr r="AS45" s="2"/>
        <tr r="AS46" s="2"/>
      </tp>
      <tp>
        <v>76.73</v>
        <stp/>
        <stp>StudyData</stp>
        <stp>S.US.GILD</stp>
        <stp>FG</stp>
        <stp/>
        <stp>Close</stp>
        <stp>5Min</stp>
        <stp>-74</stp>
        <stp>all</stp>
        <stp/>
        <stp/>
        <stp>False</stp>
        <stp>T</stp>
        <tr r="AS76" s="2"/>
        <tr r="AS75" s="2"/>
      </tp>
      <tp>
        <v>76.680000000000007</v>
        <stp/>
        <stp>StudyData</stp>
        <stp>S.US.GILD</stp>
        <stp>FG</stp>
        <stp/>
        <stp>Close</stp>
        <stp>5Min</stp>
        <stp>-64</stp>
        <stp>all</stp>
        <stp/>
        <stp/>
        <stp>False</stp>
        <stp>T</stp>
        <tr r="AS66" s="2"/>
        <tr r="AS65" s="2"/>
      </tp>
      <tp>
        <v>76.72</v>
        <stp/>
        <stp>StudyData</stp>
        <stp>S.US.GILD</stp>
        <stp>FG</stp>
        <stp/>
        <stp>Close</stp>
        <stp>5Min</stp>
        <stp>-94</stp>
        <stp>all</stp>
        <stp/>
        <stp/>
        <stp>False</stp>
        <stp>T</stp>
        <tr r="AS95" s="2"/>
        <tr r="AS96" s="2"/>
      </tp>
      <tp>
        <v>76.33</v>
        <stp/>
        <stp>StudyData</stp>
        <stp>S.US.GILD</stp>
        <stp>FG</stp>
        <stp/>
        <stp>Close</stp>
        <stp>5Min</stp>
        <stp>-84</stp>
        <stp>all</stp>
        <stp/>
        <stp/>
        <stp>False</stp>
        <stp>T</stp>
        <tr r="AS86" s="2"/>
        <tr r="AS85" s="2"/>
      </tp>
      <tp>
        <v>24.62</v>
        <stp/>
        <stp>StudyData</stp>
        <stp>S.US.LBTYK</stp>
        <stp>FG</stp>
        <stp/>
        <stp>Close</stp>
        <stp>5Min</stp>
        <stp>0</stp>
        <stp>all</stp>
        <stp/>
        <stp/>
        <stp>False</stp>
        <stp>T</stp>
        <tr r="BJ2" s="2"/>
      </tp>
      <tp>
        <v>25.17</v>
        <stp/>
        <stp>StudyData</stp>
        <stp>S.US.LBTYA</stp>
        <stp>FG</stp>
        <stp/>
        <stp>Close</stp>
        <stp>5Min</stp>
        <stp>0</stp>
        <stp>all</stp>
        <stp/>
        <stp/>
        <stp>False</stp>
        <stp>T</stp>
        <tr r="BI2" s="2"/>
      </tp>
      <tp>
        <v>33.83</v>
        <stp/>
        <stp>StudyData</stp>
        <stp>S.US.MYL</stp>
        <stp>FG</stp>
        <stp/>
        <stp>Close</stp>
        <stp>5Min</stp>
        <stp>-2</stp>
        <stp>all</stp>
        <stp/>
        <stp/>
        <stp>False</stp>
        <stp>T</stp>
        <tr r="BT3" s="2"/>
        <tr r="BT4" s="2"/>
      </tp>
      <tp>
        <v>55.2</v>
        <stp/>
        <stp>StudyData</stp>
        <stp>S.US.KHC</stp>
        <stp>FG</stp>
        <stp/>
        <stp>Close</stp>
        <stp>5Min</stp>
        <stp>-4</stp>
        <stp>all</stp>
        <stp/>
        <stp/>
        <stp>False</stp>
        <stp>T</stp>
        <tr r="BG6" s="2"/>
        <tr r="BG5" s="2"/>
      </tp>
      <tp>
        <v>44.4</v>
        <stp/>
        <stp>StudyData</stp>
        <stp>S.US.FOX</stp>
        <stp>FG</stp>
        <stp/>
        <stp>Close</stp>
        <stp>5Min</stp>
        <stp>-9</stp>
        <stp>all</stp>
        <stp/>
        <stp/>
        <stp>False</stp>
        <stp>T</stp>
        <tr r="AQ11" s="2"/>
        <tr r="AQ10" s="2"/>
      </tp>
      <tp>
        <v>98.91</v>
        <stp/>
        <stp>StudyData</stp>
        <stp>S.US.HAS</stp>
        <stp>FG</stp>
        <stp/>
        <stp>Close</stp>
        <stp>5Min</stp>
        <stp>-7</stp>
        <stp>all</stp>
        <stp/>
        <stp/>
        <stp>False</stp>
        <stp>T</stp>
        <tr r="AV9" s="2"/>
        <tr r="AV8" s="2"/>
      </tp>
      <tp>
        <v>116.28</v>
        <stp/>
        <stp>StudyData</stp>
        <stp>S.US.MAR</stp>
        <stp>FG</stp>
        <stp/>
        <stp>Close</stp>
        <stp>5Min</stp>
        <stp>-2</stp>
        <stp>all</stp>
        <stp/>
        <stp/>
        <stp>False</stp>
        <stp>T</stp>
        <tr r="BL3" s="2"/>
        <tr r="BL4" s="2"/>
      </tp>
      <tp>
        <v>111.75</v>
        <stp/>
        <stp>StudyData</stp>
        <stp>S.US.CHKP</stp>
        <stp>FG</stp>
        <stp/>
        <stp>Close</stp>
        <stp>5Min</stp>
        <stp>-5</stp>
        <stp>all</stp>
        <stp/>
        <stp/>
        <stp>False</stp>
        <stp>T</stp>
        <tr r="X6" s="2"/>
        <tr r="X7" s="2"/>
      </tp>
      <tp>
        <v>337.67</v>
        <stp/>
        <stp>StudyData</stp>
        <stp>S.US.BIIB</stp>
        <stp>FG</stp>
        <stp/>
        <stp>Close</stp>
        <stp>5Min</stp>
        <stp>-4</stp>
        <stp>all</stp>
        <stp/>
        <stp/>
        <stp>False</stp>
        <stp>T</stp>
        <tr r="Q6" s="2"/>
        <tr r="Q5" s="2"/>
      </tp>
      <tp>
        <v>19.88</v>
        <stp/>
        <stp>StudyData</stp>
        <stp>S.US.SYMC</stp>
        <stp>FG</stp>
        <stp/>
        <stp>Close</stp>
        <stp>5Min</stp>
        <stp>-102</stp>
        <stp>all</stp>
        <stp/>
        <stp/>
        <stp>False</stp>
        <stp>T</stp>
        <tr r="CL104" s="2"/>
        <tr r="CL103" s="2"/>
      </tp>
      <tp>
        <v>173.51</v>
        <stp/>
        <stp>StudyData</stp>
        <stp>S.US.SHPG</stp>
        <stp>FG</stp>
        <stp/>
        <stp>Close</stp>
        <stp>5Min</stp>
        <stp>-106</stp>
        <stp>all</stp>
        <stp/>
        <stp/>
        <stp>False</stp>
        <stp>T</stp>
        <tr r="CG108" s="2"/>
        <tr r="CG107" s="2"/>
      </tp>
      <tp>
        <v>1086.47</v>
        <stp/>
        <stp>StudyData</stp>
        <stp>S.US.GOOG</stp>
        <stp>FG</stp>
        <stp/>
        <stp>Close</stp>
        <stp>5Min</stp>
        <stp>-2</stp>
        <stp>all</stp>
        <stp/>
        <stp/>
        <stp>False</stp>
        <stp>T</stp>
        <tr r="AT3" s="2"/>
        <tr r="AT4" s="2"/>
      </tp>
      <tp>
        <v>276.22000000000003</v>
        <stp/>
        <stp>StudyData</stp>
        <stp>S.US.ULTA</stp>
        <stp>FG</stp>
        <stp/>
        <stp>Close</stp>
        <stp>5Min</stp>
        <stp>-100</stp>
        <stp>all</stp>
        <stp/>
        <stp/>
        <stp>False</stp>
        <stp>T</stp>
        <tr r="CQ102" s="2"/>
        <tr r="CQ101" s="2"/>
      </tp>
      <tp>
        <v>1805.69</v>
        <stp/>
        <stp>StudyData</stp>
        <stp>S.US.BKNG</stp>
        <stp>FG</stp>
        <stp/>
        <stp>Close</stp>
        <stp>5Min</stp>
        <stp>-6</stp>
        <stp>all</stp>
        <stp/>
        <stp/>
        <stp>False</stp>
        <stp>T</stp>
        <tr r="R7" s="2"/>
        <tr r="R8" s="2"/>
      </tp>
      <tp>
        <v>39.6</v>
        <stp/>
        <stp>StudyData</stp>
        <stp>S.US.CDNS</stp>
        <stp>FG</stp>
        <stp/>
        <stp>Close</stp>
        <stp>5Min</stp>
        <stp>-9</stp>
        <stp>all</stp>
        <stp/>
        <stp/>
        <stp>False</stp>
        <stp>T</stp>
        <tr r="U10" s="2"/>
        <tr r="U11" s="2"/>
      </tp>
      <tp>
        <v>75.680000000000007</v>
        <stp/>
        <stp>StudyData</stp>
        <stp>S.US.XLNX</stp>
        <stp>FG</stp>
        <stp/>
        <stp>Close</stp>
        <stp>5Min</stp>
        <stp>-1</stp>
        <stp>all</stp>
        <stp/>
        <stp/>
        <stp>False</stp>
        <stp>T</stp>
        <tr r="CY2" s="2"/>
        <tr r="CY3" s="2"/>
      </tp>
      <tp>
        <v>264.06</v>
        <stp/>
        <stp>StudyData</stp>
        <stp>S.US.TSLA</stp>
        <stp>FG</stp>
        <stp/>
        <stp>Close</stp>
        <stp>5Min</stp>
        <stp>-100</stp>
        <stp>all</stp>
        <stp/>
        <stp/>
        <stp>False</stp>
        <stp>T</stp>
        <tr r="CN101" s="2"/>
        <tr r="CN102" s="2"/>
      </tp>
      <tp>
        <v>310.60000000000002</v>
        <stp/>
        <stp>StudyData</stp>
        <stp>S.US.ILMN</stp>
        <stp>FG</stp>
        <stp/>
        <stp>Close</stp>
        <stp>5Min</stp>
        <stp>-1</stp>
        <stp>all</stp>
        <stp/>
        <stp/>
        <stp>False</stp>
        <stp>T</stp>
        <tr r="AZ2" s="2"/>
        <tr r="AZ3" s="2"/>
      </tp>
      <tp>
        <v>74.3</v>
        <stp/>
        <stp>StudyData</stp>
        <stp>S.US.GILD</stp>
        <stp>FG</stp>
        <stp/>
        <stp>Close</stp>
        <stp>5Min</stp>
        <stp>-4</stp>
        <stp>all</stp>
        <stp/>
        <stp/>
        <stp>False</stp>
        <stp>T</stp>
        <tr r="AS5" s="2"/>
        <tr r="AS6" s="2"/>
      </tp>
      <tp>
        <v>83.04</v>
        <stp/>
        <stp>StudyData</stp>
        <stp>S.US.CELG</stp>
        <stp>FG</stp>
        <stp/>
        <stp>Close</stp>
        <stp>5Min</stp>
        <stp>-8</stp>
        <stp>all</stp>
        <stp/>
        <stp/>
        <stp>False</stp>
        <stp>T</stp>
        <tr r="V10" s="2"/>
        <tr r="V9" s="2"/>
      </tp>
      <tp>
        <v>313.64</v>
        <stp/>
        <stp>StudyData</stp>
        <stp>S.US.MELI</stp>
        <stp>FG</stp>
        <stp/>
        <stp>Close</stp>
        <stp>5Min</stp>
        <stp>-8</stp>
        <stp>all</stp>
        <stp/>
        <stp/>
        <stp>False</stp>
        <stp>T</stp>
        <tr r="BO9" s="2"/>
        <tr r="BO10" s="2"/>
      </tp>
      <tp>
        <v>40.24</v>
        <stp/>
        <stp>StudyData</stp>
        <stp>S.US.HOLX</stp>
        <stp>FG</stp>
        <stp/>
        <stp>Close</stp>
        <stp>5Min</stp>
        <stp>-2</stp>
        <stp>all</stp>
        <stp/>
        <stp/>
        <stp>False</stp>
        <stp>T</stp>
        <tr r="AW3" s="2"/>
        <tr r="AW4" s="2"/>
      </tp>
      <tp>
        <v>42.39</v>
        <stp/>
        <stp>StudyData</stp>
        <stp>S.US.MDLZ</stp>
        <stp>FG</stp>
        <stp/>
        <stp>Close</stp>
        <stp>5Min</stp>
        <stp>-9</stp>
        <stp>all</stp>
        <stp/>
        <stp/>
        <stp>False</stp>
        <stp>T</stp>
        <tr r="BN10" s="2"/>
        <tr r="BN11" s="2"/>
      </tp>
      <tp>
        <v>64.010000000000005</v>
        <stp/>
        <stp>StudyData</stp>
        <stp>S.US.INCY</stp>
        <stp>FG</stp>
        <stp/>
        <stp>Close</stp>
        <stp>5Min</stp>
        <stp>-3</stp>
        <stp>all</stp>
        <stp/>
        <stp/>
        <stp>False</stp>
        <stp>T</stp>
        <tr r="BA4" s="2"/>
        <tr r="BA5" s="2"/>
      </tp>
      <tp>
        <v>240.39</v>
        <stp/>
        <stp>StudyData</stp>
        <stp>S.US.ADBE</stp>
        <stp>FG</stp>
        <stp/>
        <stp>Close</stp>
        <stp>5Min</stp>
        <stp>-9</stp>
        <stp>all</stp>
        <stp/>
        <stp/>
        <stp>False</stp>
        <stp>T</stp>
        <tr r="D10" s="2"/>
        <tr r="D11" s="2"/>
      </tp>
      <tp>
        <v>94.21</v>
        <stp/>
        <stp>StudyData</stp>
        <stp>S.US.KLAC</stp>
        <stp>FG</stp>
        <stp/>
        <stp>Close</stp>
        <stp>5Min</stp>
        <stp>-1</stp>
        <stp>all</stp>
        <stp/>
        <stp/>
        <stp>False</stp>
        <stp>T</stp>
        <tr r="BH2" s="2"/>
        <tr r="BH3" s="2"/>
      </tp>
      <tp>
        <v>124.81</v>
        <stp/>
        <stp>StudyData</stp>
        <stp>S.US.WDAY</stp>
        <stp>FG</stp>
        <stp/>
        <stp>Close</stp>
        <stp>5Min</stp>
        <stp>-9</stp>
        <stp>all</stp>
        <stp/>
        <stp/>
        <stp>False</stp>
        <stp>T</stp>
        <tr r="CV11" s="2"/>
        <tr r="CV10" s="2"/>
      </tp>
      <tp>
        <v>317.11</v>
        <stp/>
        <stp>StudyData</stp>
        <stp>S.US.ALGN</stp>
        <stp>FG</stp>
        <stp/>
        <stp>Close</stp>
        <stp>5Min</stp>
        <stp>-1</stp>
        <stp>all</stp>
        <stp/>
        <stp/>
        <stp>False</stp>
        <stp>T</stp>
        <tr r="H2" s="2"/>
        <tr r="H3" s="2"/>
      </tp>
      <tp>
        <v>376.7</v>
        <stp/>
        <stp>StudyData</stp>
        <stp>S.US.REGN</stp>
        <stp>FG</stp>
        <stp/>
        <stp>Close</stp>
        <stp>5Min</stp>
        <stp>-8</stp>
        <stp>all</stp>
        <stp/>
        <stp/>
        <stp>False</stp>
        <stp>T</stp>
        <tr r="CD10" s="2"/>
        <tr r="CD9" s="2"/>
      </tp>
      <tp>
        <v>196.22</v>
        <stp/>
        <stp>StudyData</stp>
        <stp>S.US.BIDU</stp>
        <stp>FG</stp>
        <stp/>
        <stp>Close</stp>
        <stp>5Min</stp>
        <stp>-4</stp>
        <stp>all</stp>
        <stp/>
        <stp/>
        <stp>False</stp>
        <stp>T</stp>
        <tr r="P5" s="2"/>
        <tr r="P6" s="2"/>
      </tp>
      <tp>
        <v>253.98</v>
        <stp/>
        <stp>StudyData</stp>
        <stp>S.US.ADBE</stp>
        <stp>FG</stp>
        <stp/>
        <stp>Close</stp>
        <stp>5Min</stp>
        <stp>-104</stp>
        <stp>all</stp>
        <stp/>
        <stp/>
        <stp>False</stp>
        <stp>T</stp>
        <tr r="D105" s="2"/>
        <tr r="D106" s="2"/>
      </tp>
      <tp>
        <v>26.32</v>
        <stp/>
        <stp>StudyData</stp>
        <stp>S.US.LBTYA</stp>
        <stp>FG</stp>
        <stp/>
        <stp>Close</stp>
        <stp>5Min</stp>
        <stp>-97</stp>
        <stp>all</stp>
        <stp/>
        <stp/>
        <stp>False</stp>
        <stp>T</stp>
        <tr r="BI99" s="2"/>
        <tr r="BI98" s="2"/>
      </tp>
      <tp>
        <v>26.33</v>
        <stp/>
        <stp>StudyData</stp>
        <stp>S.US.LBTYA</stp>
        <stp>FG</stp>
        <stp/>
        <stp>Close</stp>
        <stp>5Min</stp>
        <stp>-87</stp>
        <stp>all</stp>
        <stp/>
        <stp/>
        <stp>False</stp>
        <stp>T</stp>
        <tr r="BI88" s="2"/>
        <tr r="BI89" s="2"/>
      </tp>
      <tp>
        <v>25.56</v>
        <stp/>
        <stp>StudyData</stp>
        <stp>S.US.LBTYA</stp>
        <stp>FG</stp>
        <stp/>
        <stp>Close</stp>
        <stp>5Min</stp>
        <stp>-57</stp>
        <stp>all</stp>
        <stp/>
        <stp/>
        <stp>False</stp>
        <stp>T</stp>
        <tr r="BI58" s="2"/>
        <tr r="BI59" s="2"/>
      </tp>
      <tp>
        <v>25.41</v>
        <stp/>
        <stp>StudyData</stp>
        <stp>S.US.LBTYA</stp>
        <stp>FG</stp>
        <stp/>
        <stp>Close</stp>
        <stp>5Min</stp>
        <stp>-47</stp>
        <stp>all</stp>
        <stp/>
        <stp/>
        <stp>False</stp>
        <stp>T</stp>
        <tr r="BI48" s="2"/>
        <tr r="BI49" s="2"/>
      </tp>
      <tp>
        <v>25.99</v>
        <stp/>
        <stp>StudyData</stp>
        <stp>S.US.LBTYA</stp>
        <stp>FG</stp>
        <stp/>
        <stp>Close</stp>
        <stp>5Min</stp>
        <stp>-77</stp>
        <stp>all</stp>
        <stp/>
        <stp/>
        <stp>False</stp>
        <stp>T</stp>
        <tr r="BI78" s="2"/>
        <tr r="BI79" s="2"/>
      </tp>
      <tp>
        <v>25.75</v>
        <stp/>
        <stp>StudyData</stp>
        <stp>S.US.LBTYA</stp>
        <stp>FG</stp>
        <stp/>
        <stp>Close</stp>
        <stp>5Min</stp>
        <stp>-67</stp>
        <stp>all</stp>
        <stp/>
        <stp/>
        <stp>False</stp>
        <stp>T</stp>
        <tr r="BI68" s="2"/>
        <tr r="BI69" s="2"/>
      </tp>
      <tp>
        <v>25.41</v>
        <stp/>
        <stp>StudyData</stp>
        <stp>S.US.LBTYA</stp>
        <stp>FG</stp>
        <stp/>
        <stp>Close</stp>
        <stp>5Min</stp>
        <stp>-17</stp>
        <stp>all</stp>
        <stp/>
        <stp/>
        <stp>False</stp>
        <stp>T</stp>
        <tr r="BI18" s="2"/>
        <tr r="BI19" s="2"/>
      </tp>
      <tp>
        <v>25.79</v>
        <stp/>
        <stp>StudyData</stp>
        <stp>S.US.LBTYA</stp>
        <stp>FG</stp>
        <stp/>
        <stp>Close</stp>
        <stp>5Min</stp>
        <stp>-37</stp>
        <stp>all</stp>
        <stp/>
        <stp/>
        <stp>False</stp>
        <stp>T</stp>
        <tr r="BI38" s="2"/>
        <tr r="BI39" s="2"/>
      </tp>
      <tp>
        <v>25.54</v>
        <stp/>
        <stp>StudyData</stp>
        <stp>S.US.LBTYA</stp>
        <stp>FG</stp>
        <stp/>
        <stp>Close</stp>
        <stp>5Min</stp>
        <stp>-27</stp>
        <stp>all</stp>
        <stp/>
        <stp/>
        <stp>False</stp>
        <stp>T</stp>
        <tr r="BI28" s="2"/>
        <tr r="BI29" s="2"/>
      </tp>
      <tp>
        <v>87.18</v>
        <stp/>
        <stp>StudyData</stp>
        <stp>S.US.CELG</stp>
        <stp>FG</stp>
        <stp/>
        <stp>Close</stp>
        <stp>5Min</stp>
        <stp>-106</stp>
        <stp>all</stp>
        <stp/>
        <stp/>
        <stp>False</stp>
        <stp>T</stp>
        <tr r="V108" s="2"/>
        <tr r="V107" s="2"/>
      </tp>
      <tp>
        <v>44.58</v>
        <stp/>
        <stp>StudyData</stp>
        <stp>S.US.FOXA</stp>
        <stp>FG</stp>
        <stp/>
        <stp>Close</stp>
        <stp>5Min</stp>
        <stp>-2</stp>
        <stp>all</stp>
        <stp/>
        <stp/>
        <stp>False</stp>
        <stp>T</stp>
        <tr r="AR3" s="2"/>
        <tr r="AR4" s="2"/>
      </tp>
      <tp>
        <v>122.8</v>
        <stp/>
        <stp>StudyData</stp>
        <stp>S.US.ALXN</stp>
        <stp>FG</stp>
        <stp/>
        <stp>Close</stp>
        <stp>5Min</stp>
        <stp>-1</stp>
        <stp>all</stp>
        <stp/>
        <stp/>
        <stp>False</stp>
        <stp>T</stp>
        <tr r="I2" s="2"/>
        <tr r="I3" s="2"/>
      </tp>
      <tp>
        <v>217.18</v>
        <stp/>
        <stp>StudyData</stp>
        <stp>S.US.IDXX</stp>
        <stp>FG</stp>
        <stp/>
        <stp>Close</stp>
        <stp>5Min</stp>
        <stp>-9</stp>
        <stp>all</stp>
        <stp/>
        <stp/>
        <stp>False</stp>
        <stp>T</stp>
        <tr r="AY10" s="2"/>
        <tr r="AY11" s="2"/>
      </tp>
      <tp>
        <v>1876.43</v>
        <stp/>
        <stp>StudyData</stp>
        <stp>S.US.BKNG</stp>
        <stp>FG</stp>
        <stp/>
        <stp>Close</stp>
        <stp>5Min</stp>
        <stp>-106</stp>
        <stp>all</stp>
        <stp/>
        <stp/>
        <stp>False</stp>
        <stp>T</stp>
        <tr r="R107" s="2"/>
        <tr r="R108" s="2"/>
      </tp>
      <tp>
        <v>345.28</v>
        <stp/>
        <stp>StudyData</stp>
        <stp>S.US.BIIB</stp>
        <stp>FG</stp>
        <stp/>
        <stp>Close</stp>
        <stp>5Min</stp>
        <stp>-103</stp>
        <stp>all</stp>
        <stp/>
        <stp/>
        <stp>False</stp>
        <stp>T</stp>
        <tr r="Q104" s="2"/>
        <tr r="Q105" s="2"/>
      </tp>
      <tp>
        <v>121.8</v>
        <stp/>
        <stp>StudyData</stp>
        <stp>S.US.EXPE</stp>
        <stp>FG</stp>
        <stp/>
        <stp>Close</stp>
        <stp>5Min</stp>
        <stp>-104</stp>
        <stp>all</stp>
        <stp/>
        <stp/>
        <stp>False</stp>
        <stp>T</stp>
        <tr r="AM105" s="2"/>
        <tr r="AM106" s="2"/>
      </tp>
      <tp>
        <v>76.760000000000005</v>
        <stp/>
        <stp>StudyData</stp>
        <stp>S.US.GILD</stp>
        <stp>FG</stp>
        <stp/>
        <stp>Close</stp>
        <stp>5Min</stp>
        <stp>-105</stp>
        <stp>all</stp>
        <stp/>
        <stp/>
        <stp>False</stp>
        <stp>T</stp>
        <tr r="AS107" s="2"/>
        <tr r="AS106" s="2"/>
      </tp>
      <tp>
        <v>1140.5</v>
        <stp/>
        <stp>StudyData</stp>
        <stp>S.US.GOOG</stp>
        <stp>FG</stp>
        <stp/>
        <stp>Close</stp>
        <stp>5Min</stp>
        <stp>-106</stp>
        <stp>all</stp>
        <stp/>
        <stp/>
        <stp>False</stp>
        <stp>T</stp>
        <tr r="AT108" s="2"/>
        <tr r="AT107" s="2"/>
      </tp>
      <tp>
        <v>45.57</v>
        <stp/>
        <stp>StudyData</stp>
        <stp>S.US.FOXA</stp>
        <stp>FG</stp>
        <stp/>
        <stp>Close</stp>
        <stp>5Min</stp>
        <stp>-100</stp>
        <stp>all</stp>
        <stp/>
        <stp/>
        <stp>False</stp>
        <stp>T</stp>
        <tr r="AR101" s="2"/>
        <tr r="AR102" s="2"/>
      </tp>
      <tp>
        <v>32.61</v>
        <stp/>
        <stp>StudyData</stp>
        <stp>S.US.DISH</stp>
        <stp>FG</stp>
        <stp/>
        <stp>Close</stp>
        <stp>5Min</stp>
        <stp>-4</stp>
        <stp>all</stp>
        <stp/>
        <stp/>
        <stp>False</stp>
        <stp>T</stp>
        <tr r="AH6" s="2"/>
        <tr r="AH5" s="2"/>
      </tp>
      <tp>
        <v>132.22999999999999</v>
        <stp/>
        <stp>StudyData</stp>
        <stp>S.US.ADSK</stp>
        <stp>FG</stp>
        <stp/>
        <stp>Close</stp>
        <stp>5Min</stp>
        <stp>-9</stp>
        <stp>all</stp>
        <stp/>
        <stp/>
        <stp>False</stp>
        <stp>T</stp>
        <tr r="G10" s="2"/>
        <tr r="G11" s="2"/>
      </tp>
      <tp>
        <v>54.26</v>
        <stp/>
        <stp>StudyData</stp>
        <stp>S.US.MNST</stp>
        <stp>FG</stp>
        <stp/>
        <stp>Close</stp>
        <stp>5Min</stp>
        <stp>-3</stp>
        <stp>all</stp>
        <stp/>
        <stp/>
        <stp>False</stp>
        <stp>T</stp>
        <tr r="BP4" s="2"/>
        <tr r="BP5" s="2"/>
      </tp>
      <tp>
        <v>225.18</v>
        <stp/>
        <stp>StudyData</stp>
        <stp>S.US.COST</stp>
        <stp>FG</stp>
        <stp/>
        <stp>Close</stp>
        <stp>5Min</stp>
        <stp>-2</stp>
        <stp>all</stp>
        <stp/>
        <stp/>
        <stp>False</stp>
        <stp>T</stp>
        <tr r="AA4" s="2"/>
        <tr r="AA3" s="2"/>
      </tp>
      <tp>
        <v>96.05</v>
        <stp/>
        <stp>StudyData</stp>
        <stp>S.US.ROST</stp>
        <stp>FG</stp>
        <stp/>
        <stp>Close</stp>
        <stp>5Min</stp>
        <stp>-2</stp>
        <stp>all</stp>
        <stp/>
        <stp/>
        <stp>False</stp>
        <stp>T</stp>
        <tr r="CE4" s="2"/>
        <tr r="CE3" s="2"/>
      </tp>
      <tp>
        <v>77.27</v>
        <stp/>
        <stp>StudyData</stp>
        <stp>S.US.FISV</stp>
        <stp>FG</stp>
        <stp/>
        <stp>Close</stp>
        <stp>5Min</stp>
        <stp>-4</stp>
        <stp>all</stp>
        <stp/>
        <stp/>
        <stp>False</stp>
        <stp>T</stp>
        <tr r="AP5" s="2"/>
        <tr r="AP6" s="2"/>
      </tp>
      <tp>
        <v>529.41</v>
        <stp/>
        <stp>StudyData</stp>
        <stp>S.US.ISRG</stp>
        <stp>FG</stp>
        <stp/>
        <stp>Close</stp>
        <stp>5Min</stp>
        <stp>-106</stp>
        <stp>all</stp>
        <stp/>
        <stp/>
        <stp>False</stp>
        <stp>T</stp>
        <tr r="BD107" s="2"/>
        <tr r="BD108" s="2"/>
      </tp>
      <tp>
        <v>46.81</v>
        <stp/>
        <stp>StudyData</stp>
        <stp>S.US.INTC</stp>
        <stp>FG</stp>
        <stp/>
        <stp>Close</stp>
        <stp>5Min</stp>
        <stp>-102</stp>
        <stp>all</stp>
        <stp/>
        <stp/>
        <stp>False</stp>
        <stp>T</stp>
        <tr r="BB104" s="2"/>
        <tr r="BB103" s="2"/>
      </tp>
      <tp>
        <v>6.05</v>
        <stp/>
        <stp>StudyData</stp>
        <stp>S.US.SIRI</stp>
        <stp>FG</stp>
        <stp/>
        <stp>Close</stp>
        <stp>5Min</stp>
        <stp>-4</stp>
        <stp>all</stp>
        <stp/>
        <stp/>
        <stp>False</stp>
        <stp>T</stp>
        <tr r="CH5" s="2"/>
        <tr r="CH6" s="2"/>
      </tp>
      <tp>
        <v>63.1</v>
        <stp/>
        <stp>StudyData</stp>
        <stp>S.US.CERN</stp>
        <stp>FG</stp>
        <stp/>
        <stp>Close</stp>
        <stp>5Min</stp>
        <stp>-8</stp>
        <stp>all</stp>
        <stp/>
        <stp/>
        <stp>False</stp>
        <stp>T</stp>
        <tr r="W10" s="2"/>
        <tr r="W9" s="2"/>
      </tp>
      <tp>
        <v>88.06</v>
        <stp/>
        <stp>StudyData</stp>
        <stp>S.US.HSIC</stp>
        <stp>FG</stp>
        <stp/>
        <stp>Close</stp>
        <stp>5Min</stp>
        <stp>-102</stp>
        <stp>all</stp>
        <stp/>
        <stp/>
        <stp>False</stp>
        <stp>T</stp>
        <tr r="AX104" s="2"/>
        <tr r="AX103" s="2"/>
      </tp>
      <tp>
        <v>99.22</v>
        <stp/>
        <stp>StudyData</stp>
        <stp>S.US.KLAC</stp>
        <stp>FG</stp>
        <stp/>
        <stp>Close</stp>
        <stp>5Min</stp>
        <stp>-102</stp>
        <stp>all</stp>
        <stp/>
        <stp/>
        <stp>False</stp>
        <stp>T</stp>
        <tr r="BH103" s="2"/>
        <tr r="BH104" s="2"/>
      </tp>
      <tp>
        <v>170.92</v>
        <stp/>
        <stp>StudyData</stp>
        <stp>S.US.SHPG</stp>
        <stp>FG</stp>
        <stp/>
        <stp>Close</stp>
        <stp>5Min</stp>
        <stp>-5</stp>
        <stp>all</stp>
        <stp/>
        <stp/>
        <stp>False</stp>
        <stp>T</stp>
        <tr r="CG7" s="2"/>
        <tr r="CG6" s="2"/>
      </tp>
      <tp>
        <v>87.75</v>
        <stp/>
        <stp>StudyData</stp>
        <stp>S.US.SNPS</stp>
        <stp>FG</stp>
        <stp/>
        <stp>Close</stp>
        <stp>5Min</stp>
        <stp>-3</stp>
        <stp>all</stp>
        <stp/>
        <stp/>
        <stp>False</stp>
        <stp>T</stp>
        <tr r="CI5" s="2"/>
        <tr r="CI4" s="2"/>
      </tp>
      <tp>
        <v>25.79</v>
        <stp/>
        <stp>StudyData</stp>
        <stp>S.US.LBTYK</stp>
        <stp>FG</stp>
        <stp/>
        <stp>Close</stp>
        <stp>5Min</stp>
        <stp>-97</stp>
        <stp>all</stp>
        <stp/>
        <stp/>
        <stp>False</stp>
        <stp>T</stp>
        <tr r="BJ99" s="2"/>
        <tr r="BJ98" s="2"/>
      </tp>
      <tp>
        <v>25.83</v>
        <stp/>
        <stp>StudyData</stp>
        <stp>S.US.LBTYK</stp>
        <stp>FG</stp>
        <stp/>
        <stp>Close</stp>
        <stp>5Min</stp>
        <stp>-87</stp>
        <stp>all</stp>
        <stp/>
        <stp/>
        <stp>False</stp>
        <stp>T</stp>
        <tr r="BJ88" s="2"/>
        <tr r="BJ89" s="2"/>
      </tp>
      <tp>
        <v>25.03</v>
        <stp/>
        <stp>StudyData</stp>
        <stp>S.US.LBTYK</stp>
        <stp>FG</stp>
        <stp/>
        <stp>Close</stp>
        <stp>5Min</stp>
        <stp>-57</stp>
        <stp>all</stp>
        <stp/>
        <stp/>
        <stp>False</stp>
        <stp>T</stp>
        <tr r="BJ58" s="2"/>
        <tr r="BJ59" s="2"/>
      </tp>
      <tp>
        <v>24.91</v>
        <stp/>
        <stp>StudyData</stp>
        <stp>S.US.LBTYK</stp>
        <stp>FG</stp>
        <stp/>
        <stp>Close</stp>
        <stp>5Min</stp>
        <stp>-47</stp>
        <stp>all</stp>
        <stp/>
        <stp/>
        <stp>False</stp>
        <stp>T</stp>
        <tr r="BJ48" s="2"/>
        <tr r="BJ49" s="2"/>
      </tp>
      <tp>
        <v>25.45</v>
        <stp/>
        <stp>StudyData</stp>
        <stp>S.US.LBTYK</stp>
        <stp>FG</stp>
        <stp/>
        <stp>Close</stp>
        <stp>5Min</stp>
        <stp>-77</stp>
        <stp>all</stp>
        <stp/>
        <stp/>
        <stp>False</stp>
        <stp>T</stp>
        <tr r="BJ79" s="2"/>
        <tr r="BJ78" s="2"/>
      </tp>
      <tp>
        <v>25.19</v>
        <stp/>
        <stp>StudyData</stp>
        <stp>S.US.LBTYK</stp>
        <stp>FG</stp>
        <stp/>
        <stp>Close</stp>
        <stp>5Min</stp>
        <stp>-67</stp>
        <stp>all</stp>
        <stp/>
        <stp/>
        <stp>False</stp>
        <stp>T</stp>
        <tr r="BJ69" s="2"/>
        <tr r="BJ68" s="2"/>
      </tp>
      <tp>
        <v>24.89</v>
        <stp/>
        <stp>StudyData</stp>
        <stp>S.US.LBTYK</stp>
        <stp>FG</stp>
        <stp/>
        <stp>Close</stp>
        <stp>5Min</stp>
        <stp>-17</stp>
        <stp>all</stp>
        <stp/>
        <stp/>
        <stp>False</stp>
        <stp>T</stp>
        <tr r="BJ19" s="2"/>
        <tr r="BJ18" s="2"/>
      </tp>
      <tp>
        <v>25.23</v>
        <stp/>
        <stp>StudyData</stp>
        <stp>S.US.LBTYK</stp>
        <stp>FG</stp>
        <stp/>
        <stp>Close</stp>
        <stp>5Min</stp>
        <stp>-37</stp>
        <stp>all</stp>
        <stp/>
        <stp/>
        <stp>False</stp>
        <stp>T</stp>
        <tr r="BJ39" s="2"/>
        <tr r="BJ38" s="2"/>
      </tp>
      <tp>
        <v>25.03</v>
        <stp/>
        <stp>StudyData</stp>
        <stp>S.US.LBTYK</stp>
        <stp>FG</stp>
        <stp/>
        <stp>Close</stp>
        <stp>5Min</stp>
        <stp>-27</stp>
        <stp>all</stp>
        <stp/>
        <stp/>
        <stp>False</stp>
        <stp>T</stp>
        <tr r="BJ29" s="2"/>
        <tr r="BJ28" s="2"/>
      </tp>
      <tp>
        <v>273.36</v>
        <stp/>
        <stp>StudyData</stp>
        <stp>S.US.ULTA</stp>
        <stp>FG</stp>
        <stp/>
        <stp>Close</stp>
        <stp>5Min</stp>
        <stp>-1</stp>
        <stp>all</stp>
        <stp/>
        <stp/>
        <stp>False</stp>
        <stp>T</stp>
        <tr r="CQ2" s="2"/>
        <tr r="CQ3" s="2"/>
      </tp>
      <tp>
        <v>45.36</v>
        <stp/>
        <stp>StudyData</stp>
        <stp>S.US.INTC</stp>
        <stp>FG</stp>
        <stp/>
        <stp>Close</stp>
        <stp>5Min</stp>
        <stp>-3</stp>
        <stp>all</stp>
        <stp/>
        <stp/>
        <stp>False</stp>
        <stp>T</stp>
        <tr r="BB4" s="2"/>
        <tr r="BB5" s="2"/>
      </tp>
      <tp>
        <v>308.49</v>
        <stp/>
        <stp>StudyData</stp>
        <stp>S.US.CHTR</stp>
        <stp>FG</stp>
        <stp/>
        <stp>Close</stp>
        <stp>5Min</stp>
        <stp>-5</stp>
        <stp>all</stp>
        <stp/>
        <stp/>
        <stp>False</stp>
        <stp>T</stp>
        <tr r="Y7" s="2"/>
        <tr r="Y6" s="2"/>
      </tp>
      <tp>
        <v>82.32</v>
        <stp/>
        <stp>StudyData</stp>
        <stp>S.US.DLTR</stp>
        <stp>FG</stp>
        <stp/>
        <stp>Close</stp>
        <stp>5Min</stp>
        <stp>-1</stp>
        <stp>all</stp>
        <stp/>
        <stp/>
        <stp>False</stp>
        <stp>T</stp>
        <tr r="AI2" s="2"/>
        <tr r="AI3" s="2"/>
      </tp>
      <tp>
        <v>206.78</v>
        <stp/>
        <stp>StudyData</stp>
        <stp>S.US.INTU</stp>
        <stp>FG</stp>
        <stp/>
        <stp>Close</stp>
        <stp>5Min</stp>
        <stp>-3</stp>
        <stp>all</stp>
        <stp/>
        <stp/>
        <stp>False</stp>
        <stp>T</stp>
        <tr r="BC5" s="2"/>
        <tr r="BC4" s="2"/>
      </tp>
      <tp>
        <v>265.58999999999997</v>
        <stp/>
        <stp>StudyData</stp>
        <stp>S.US.NVDA</stp>
        <stp>FG</stp>
        <stp/>
        <stp>Close</stp>
        <stp>5Min</stp>
        <stp>-100</stp>
        <stp>all</stp>
        <stp/>
        <stp/>
        <stp>False</stp>
        <stp>T</stp>
        <tr r="BW101" s="2"/>
        <tr r="BW102" s="2"/>
      </tp>
      <tp>
        <v>43382.614583333336</v>
        <stp/>
        <stp>StudyData</stp>
        <stp>ENQ</stp>
        <stp>Bar</stp>
        <stp/>
        <stp>Time</stp>
        <stp>5Min</stp>
        <stp>-91</stp>
        <stp/>
        <stp>ENQStockSession</stp>
        <stp/>
        <stp>False</stp>
        <stp>T</stp>
        <tr r="DE93" s="2"/>
      </tp>
      <tp>
        <v>43383.378472222219</v>
        <stp/>
        <stp>StudyData</stp>
        <stp>ENQ</stp>
        <stp>Bar</stp>
        <stp/>
        <stp>Time</stp>
        <stp>5Min</stp>
        <stp>-81</stp>
        <stp/>
        <stp>ENQStockSession</stp>
        <stp/>
        <stp>False</stp>
        <stp>T</stp>
        <tr r="DE83" s="2"/>
      </tp>
      <tp>
        <v>43383.413194444445</v>
        <stp/>
        <stp>StudyData</stp>
        <stp>ENQ</stp>
        <stp>Bar</stp>
        <stp/>
        <stp>Time</stp>
        <stp>5Min</stp>
        <stp>-71</stp>
        <stp/>
        <stp>ENQStockSession</stp>
        <stp/>
        <stp>False</stp>
        <stp>T</stp>
        <tr r="DE73" s="2"/>
      </tp>
      <tp>
        <v>43383.447916666664</v>
        <stp/>
        <stp>StudyData</stp>
        <stp>ENQ</stp>
        <stp>Bar</stp>
        <stp/>
        <stp>Time</stp>
        <stp>5Min</stp>
        <stp>-61</stp>
        <stp/>
        <stp>ENQStockSession</stp>
        <stp/>
        <stp>False</stp>
        <stp>T</stp>
        <tr r="DE63" s="2"/>
      </tp>
      <tp>
        <v>43383.482638888891</v>
        <stp/>
        <stp>StudyData</stp>
        <stp>ENQ</stp>
        <stp>Bar</stp>
        <stp/>
        <stp>Time</stp>
        <stp>5Min</stp>
        <stp>-51</stp>
        <stp/>
        <stp>ENQStockSession</stp>
        <stp/>
        <stp>False</stp>
        <stp>T</stp>
        <tr r="DE53" s="2"/>
      </tp>
      <tp>
        <v>43383.517361111109</v>
        <stp/>
        <stp>StudyData</stp>
        <stp>ENQ</stp>
        <stp>Bar</stp>
        <stp/>
        <stp>Time</stp>
        <stp>5Min</stp>
        <stp>-41</stp>
        <stp/>
        <stp>ENQStockSession</stp>
        <stp/>
        <stp>False</stp>
        <stp>T</stp>
        <tr r="DE43" s="2"/>
      </tp>
      <tp>
        <v>43383.552083333336</v>
        <stp/>
        <stp>StudyData</stp>
        <stp>ENQ</stp>
        <stp>Bar</stp>
        <stp/>
        <stp>Time</stp>
        <stp>5Min</stp>
        <stp>-31</stp>
        <stp/>
        <stp>ENQStockSession</stp>
        <stp/>
        <stp>False</stp>
        <stp>T</stp>
        <tr r="DE33" s="2"/>
      </tp>
      <tp>
        <v>43383.586805555555</v>
        <stp/>
        <stp>StudyData</stp>
        <stp>ENQ</stp>
        <stp>Bar</stp>
        <stp/>
        <stp>Time</stp>
        <stp>5Min</stp>
        <stp>-21</stp>
        <stp/>
        <stp>ENQStockSession</stp>
        <stp/>
        <stp>False</stp>
        <stp>T</stp>
        <tr r="DE23" s="2"/>
      </tp>
      <tp>
        <v>43383.621527777781</v>
        <stp/>
        <stp>StudyData</stp>
        <stp>ENQ</stp>
        <stp>Bar</stp>
        <stp/>
        <stp>Time</stp>
        <stp>5Min</stp>
        <stp>-11</stp>
        <stp/>
        <stp>ENQStockSession</stp>
        <stp/>
        <stp>False</stp>
        <stp>T</stp>
        <tr r="DE13" s="2"/>
      </tp>
      <tp>
        <v>111.77</v>
        <stp/>
        <stp>StudyData</stp>
        <stp>S.US.CHKP</stp>
        <stp>FG</stp>
        <stp/>
        <stp>Close</stp>
        <stp>5Min</stp>
        <stp>-4</stp>
        <stp>all</stp>
        <stp/>
        <stp/>
        <stp>False</stp>
        <stp>T</stp>
        <tr r="X6" s="2"/>
        <tr r="X5" s="2"/>
      </tp>
      <tp>
        <v>338.77</v>
        <stp/>
        <stp>StudyData</stp>
        <stp>S.US.BIIB</stp>
        <stp>FG</stp>
        <stp/>
        <stp>Close</stp>
        <stp>5Min</stp>
        <stp>-5</stp>
        <stp>all</stp>
        <stp/>
        <stp/>
        <stp>False</stp>
        <stp>T</stp>
        <tr r="Q6" s="2"/>
        <tr r="Q7" s="2"/>
      </tp>
      <tp>
        <v>19.850000000000001</v>
        <stp/>
        <stp>StudyData</stp>
        <stp>S.US.SYMC</stp>
        <stp>FG</stp>
        <stp/>
        <stp>Close</stp>
        <stp>5Min</stp>
        <stp>-103</stp>
        <stp>all</stp>
        <stp/>
        <stp/>
        <stp>False</stp>
        <stp>T</stp>
        <tr r="CL105" s="2"/>
        <tr r="CL104" s="2"/>
      </tp>
      <tp>
        <v>173.64</v>
        <stp/>
        <stp>StudyData</stp>
        <stp>S.US.SHPG</stp>
        <stp>FG</stp>
        <stp/>
        <stp>Close</stp>
        <stp>5Min</stp>
        <stp>-107</stp>
        <stp>all</stp>
        <stp/>
        <stp/>
        <stp>False</stp>
        <stp>T</stp>
        <tr r="CG109" s="2"/>
        <tr r="CG108" s="2"/>
      </tp>
      <tp>
        <v>1092.21</v>
        <stp/>
        <stp>StudyData</stp>
        <stp>S.US.GOOG</stp>
        <stp>FG</stp>
        <stp/>
        <stp>Close</stp>
        <stp>5Min</stp>
        <stp>-3</stp>
        <stp>all</stp>
        <stp/>
        <stp/>
        <stp>False</stp>
        <stp>T</stp>
        <tr r="AT5" s="2"/>
        <tr r="AT4" s="2"/>
      </tp>
      <tp>
        <v>275.83</v>
        <stp/>
        <stp>StudyData</stp>
        <stp>S.US.ULTA</stp>
        <stp>FG</stp>
        <stp/>
        <stp>Close</stp>
        <stp>5Min</stp>
        <stp>-101</stp>
        <stp>all</stp>
        <stp/>
        <stp/>
        <stp>False</stp>
        <stp>T</stp>
        <tr r="CQ102" s="2"/>
        <tr r="CQ103" s="2"/>
      </tp>
      <tp>
        <v>1796.25</v>
        <stp/>
        <stp>StudyData</stp>
        <stp>S.US.BKNG</stp>
        <stp>FG</stp>
        <stp/>
        <stp>Close</stp>
        <stp>5Min</stp>
        <stp>-7</stp>
        <stp>all</stp>
        <stp/>
        <stp/>
        <stp>False</stp>
        <stp>T</stp>
        <tr r="R9" s="2"/>
        <tr r="R8" s="2"/>
      </tp>
      <tp>
        <v>39.57</v>
        <stp/>
        <stp>StudyData</stp>
        <stp>S.US.CDNS</stp>
        <stp>FG</stp>
        <stp/>
        <stp>Close</stp>
        <stp>5Min</stp>
        <stp>-8</stp>
        <stp>all</stp>
        <stp/>
        <stp/>
        <stp>False</stp>
        <stp>T</stp>
        <tr r="U10" s="2"/>
        <tr r="U9" s="2"/>
      </tp>
      <tp>
        <v>263.88</v>
        <stp/>
        <stp>StudyData</stp>
        <stp>S.US.TSLA</stp>
        <stp>FG</stp>
        <stp/>
        <stp>Close</stp>
        <stp>5Min</stp>
        <stp>-101</stp>
        <stp>all</stp>
        <stp/>
        <stp/>
        <stp>False</stp>
        <stp>T</stp>
        <tr r="CN103" s="2"/>
        <tr r="CN102" s="2"/>
      </tp>
      <tp>
        <v>74.37</v>
        <stp/>
        <stp>StudyData</stp>
        <stp>S.US.GILD</stp>
        <stp>FG</stp>
        <stp/>
        <stp>Close</stp>
        <stp>5Min</stp>
        <stp>-5</stp>
        <stp>all</stp>
        <stp/>
        <stp/>
        <stp>False</stp>
        <stp>T</stp>
        <tr r="AS7" s="2"/>
        <tr r="AS6" s="2"/>
      </tp>
      <tp>
        <v>82.96</v>
        <stp/>
        <stp>StudyData</stp>
        <stp>S.US.CELG</stp>
        <stp>FG</stp>
        <stp/>
        <stp>Close</stp>
        <stp>5Min</stp>
        <stp>-9</stp>
        <stp>all</stp>
        <stp/>
        <stp/>
        <stp>False</stp>
        <stp>T</stp>
        <tr r="V10" s="2"/>
        <tr r="V11" s="2"/>
      </tp>
      <tp>
        <v>315.39</v>
        <stp/>
        <stp>StudyData</stp>
        <stp>S.US.MELI</stp>
        <stp>FG</stp>
        <stp/>
        <stp>Close</stp>
        <stp>5Min</stp>
        <stp>-9</stp>
        <stp>all</stp>
        <stp/>
        <stp/>
        <stp>False</stp>
        <stp>T</stp>
        <tr r="BO11" s="2"/>
        <tr r="BO10" s="2"/>
      </tp>
      <tp>
        <v>40.36</v>
        <stp/>
        <stp>StudyData</stp>
        <stp>S.US.HOLX</stp>
        <stp>FG</stp>
        <stp/>
        <stp>Close</stp>
        <stp>5Min</stp>
        <stp>-3</stp>
        <stp>all</stp>
        <stp/>
        <stp/>
        <stp>False</stp>
        <stp>T</stp>
        <tr r="AW5" s="2"/>
        <tr r="AW4" s="2"/>
      </tp>
      <tp>
        <v>42.44</v>
        <stp/>
        <stp>StudyData</stp>
        <stp>S.US.MDLZ</stp>
        <stp>FG</stp>
        <stp/>
        <stp>Close</stp>
        <stp>5Min</stp>
        <stp>-8</stp>
        <stp>all</stp>
        <stp/>
        <stp/>
        <stp>False</stp>
        <stp>T</stp>
        <tr r="BN10" s="2"/>
        <tr r="BN9" s="2"/>
      </tp>
      <tp>
        <v>63.44</v>
        <stp/>
        <stp>StudyData</stp>
        <stp>S.US.INCY</stp>
        <stp>FG</stp>
        <stp/>
        <stp>Close</stp>
        <stp>5Min</stp>
        <stp>-2</stp>
        <stp>all</stp>
        <stp/>
        <stp/>
        <stp>False</stp>
        <stp>T</stp>
        <tr r="BA4" s="2"/>
        <tr r="BA3" s="2"/>
      </tp>
      <tp>
        <v>241.45</v>
        <stp/>
        <stp>StudyData</stp>
        <stp>S.US.ADBE</stp>
        <stp>FG</stp>
        <stp/>
        <stp>Close</stp>
        <stp>5Min</stp>
        <stp>-8</stp>
        <stp>all</stp>
        <stp/>
        <stp/>
        <stp>False</stp>
        <stp>T</stp>
        <tr r="D10" s="2"/>
        <tr r="D9" s="2"/>
      </tp>
      <tp>
        <v>34.229999999999997</v>
        <stp/>
        <stp>StudyData</stp>
        <stp>S.US.AMAT</stp>
        <stp>FG</stp>
        <stp/>
        <stp>Close</stp>
        <stp>5Min</stp>
        <stp>-1</stp>
        <stp>all</stp>
        <stp/>
        <stp/>
        <stp>False</stp>
        <stp>T</stp>
        <tr r="J2" s="2"/>
        <tr r="J3" s="2"/>
      </tp>
      <tp>
        <v>124.59</v>
        <stp/>
        <stp>StudyData</stp>
        <stp>S.US.WDAY</stp>
        <stp>FG</stp>
        <stp/>
        <stp>Close</stp>
        <stp>5Min</stp>
        <stp>-8</stp>
        <stp>all</stp>
        <stp/>
        <stp/>
        <stp>False</stp>
        <stp>T</stp>
        <tr r="CV9" s="2"/>
        <tr r="CV10" s="2"/>
      </tp>
      <tp>
        <v>197.44</v>
        <stp/>
        <stp>StudyData</stp>
        <stp>S.US.AMGN</stp>
        <stp>FG</stp>
        <stp/>
        <stp>Close</stp>
        <stp>5Min</stp>
        <stp>-1</stp>
        <stp>all</stp>
        <stp/>
        <stp/>
        <stp>False</stp>
        <stp>T</stp>
        <tr r="K2" s="2"/>
        <tr r="K3" s="2"/>
      </tp>
      <tp>
        <v>376.92</v>
        <stp/>
        <stp>StudyData</stp>
        <stp>S.US.REGN</stp>
        <stp>FG</stp>
        <stp/>
        <stp>Close</stp>
        <stp>5Min</stp>
        <stp>-9</stp>
        <stp>all</stp>
        <stp/>
        <stp/>
        <stp>False</stp>
        <stp>T</stp>
        <tr r="CD10" s="2"/>
        <tr r="CD11" s="2"/>
      </tp>
      <tp>
        <v>197.4</v>
        <stp/>
        <stp>StudyData</stp>
        <stp>S.US.BIDU</stp>
        <stp>FG</stp>
        <stp/>
        <stp>Close</stp>
        <stp>5Min</stp>
        <stp>-5</stp>
        <stp>all</stp>
        <stp/>
        <stp/>
        <stp>False</stp>
        <stp>T</stp>
        <tr r="P7" s="2"/>
        <tr r="P6" s="2"/>
      </tp>
      <tp>
        <v>253.42</v>
        <stp/>
        <stp>StudyData</stp>
        <stp>S.US.ADBE</stp>
        <stp>FG</stp>
        <stp/>
        <stp>Close</stp>
        <stp>5Min</stp>
        <stp>-105</stp>
        <stp>all</stp>
        <stp/>
        <stp/>
        <stp>False</stp>
        <stp>T</stp>
        <tr r="D107" s="2"/>
        <tr r="D106" s="2"/>
      </tp>
      <tp>
        <v>1718.41</v>
        <stp/>
        <stp>StudyData</stp>
        <stp>S.US.AMZN</stp>
        <stp>FG</stp>
        <stp/>
        <stp>Close</stp>
        <stp>5Min</stp>
        <stp>-1</stp>
        <stp>all</stp>
        <stp/>
        <stp/>
        <stp>False</stp>
        <stp>T</stp>
        <tr r="L2" s="2"/>
        <tr r="L3" s="2"/>
      </tp>
      <tp>
        <v>26.25</v>
        <stp/>
        <stp>StudyData</stp>
        <stp>S.US.LBTYA</stp>
        <stp>FG</stp>
        <stp/>
        <stp>Close</stp>
        <stp>5Min</stp>
        <stp>-96</stp>
        <stp>all</stp>
        <stp/>
        <stp/>
        <stp>False</stp>
        <stp>T</stp>
        <tr r="BI98" s="2"/>
        <tr r="BI97" s="2"/>
      </tp>
      <tp>
        <v>26.16</v>
        <stp/>
        <stp>StudyData</stp>
        <stp>S.US.LBTYA</stp>
        <stp>FG</stp>
        <stp/>
        <stp>Close</stp>
        <stp>5Min</stp>
        <stp>-86</stp>
        <stp>all</stp>
        <stp/>
        <stp/>
        <stp>False</stp>
        <stp>T</stp>
        <tr r="BI88" s="2"/>
        <tr r="BI87" s="2"/>
      </tp>
      <tp>
        <v>25.56</v>
        <stp/>
        <stp>StudyData</stp>
        <stp>S.US.LBTYA</stp>
        <stp>FG</stp>
        <stp/>
        <stp>Close</stp>
        <stp>5Min</stp>
        <stp>-56</stp>
        <stp>all</stp>
        <stp/>
        <stp/>
        <stp>False</stp>
        <stp>T</stp>
        <tr r="BI57" s="2"/>
        <tr r="BI58" s="2"/>
      </tp>
      <tp>
        <v>25.41</v>
        <stp/>
        <stp>StudyData</stp>
        <stp>S.US.LBTYA</stp>
        <stp>FG</stp>
        <stp/>
        <stp>Close</stp>
        <stp>5Min</stp>
        <stp>-46</stp>
        <stp>all</stp>
        <stp/>
        <stp/>
        <stp>False</stp>
        <stp>T</stp>
        <tr r="BI48" s="2"/>
        <tr r="BI47" s="2"/>
      </tp>
      <tp>
        <v>26.04</v>
        <stp/>
        <stp>StudyData</stp>
        <stp>S.US.LBTYA</stp>
        <stp>FG</stp>
        <stp/>
        <stp>Close</stp>
        <stp>5Min</stp>
        <stp>-76</stp>
        <stp>all</stp>
        <stp/>
        <stp/>
        <stp>False</stp>
        <stp>T</stp>
        <tr r="BI78" s="2"/>
        <tr r="BI77" s="2"/>
      </tp>
      <tp>
        <v>25.74</v>
        <stp/>
        <stp>StudyData</stp>
        <stp>S.US.LBTYA</stp>
        <stp>FG</stp>
        <stp/>
        <stp>Close</stp>
        <stp>5Min</stp>
        <stp>-66</stp>
        <stp>all</stp>
        <stp/>
        <stp/>
        <stp>False</stp>
        <stp>T</stp>
        <tr r="BI68" s="2"/>
        <tr r="BI67" s="2"/>
      </tp>
      <tp>
        <v>25.3</v>
        <stp/>
        <stp>StudyData</stp>
        <stp>S.US.LBTYA</stp>
        <stp>FG</stp>
        <stp/>
        <stp>Close</stp>
        <stp>5Min</stp>
        <stp>-16</stp>
        <stp>all</stp>
        <stp/>
        <stp/>
        <stp>False</stp>
        <stp>T</stp>
        <tr r="BI17" s="2"/>
        <tr r="BI18" s="2"/>
      </tp>
      <tp>
        <v>25.73</v>
        <stp/>
        <stp>StudyData</stp>
        <stp>S.US.LBTYA</stp>
        <stp>FG</stp>
        <stp/>
        <stp>Close</stp>
        <stp>5Min</stp>
        <stp>-36</stp>
        <stp>all</stp>
        <stp/>
        <stp/>
        <stp>False</stp>
        <stp>T</stp>
        <tr r="BI38" s="2"/>
        <tr r="BI37" s="2"/>
      </tp>
      <tp>
        <v>25.42</v>
        <stp/>
        <stp>StudyData</stp>
        <stp>S.US.LBTYA</stp>
        <stp>FG</stp>
        <stp/>
        <stp>Close</stp>
        <stp>5Min</stp>
        <stp>-26</stp>
        <stp>all</stp>
        <stp/>
        <stp/>
        <stp>False</stp>
        <stp>T</stp>
        <tr r="BI27" s="2"/>
        <tr r="BI28" s="2"/>
      </tp>
      <tp>
        <v>87.38</v>
        <stp/>
        <stp>StudyData</stp>
        <stp>S.US.CELG</stp>
        <stp>FG</stp>
        <stp/>
        <stp>Close</stp>
        <stp>5Min</stp>
        <stp>-107</stp>
        <stp>all</stp>
        <stp/>
        <stp/>
        <stp>False</stp>
        <stp>T</stp>
        <tr r="V109" s="2"/>
        <tr r="V108" s="2"/>
      </tp>
      <tp>
        <v>44.7</v>
        <stp/>
        <stp>StudyData</stp>
        <stp>S.US.FOXA</stp>
        <stp>FG</stp>
        <stp/>
        <stp>Close</stp>
        <stp>5Min</stp>
        <stp>-3</stp>
        <stp>all</stp>
        <stp/>
        <stp/>
        <stp>False</stp>
        <stp>T</stp>
        <tr r="AR4" s="2"/>
        <tr r="AR5" s="2"/>
      </tp>
      <tp>
        <v>217.9</v>
        <stp/>
        <stp>StudyData</stp>
        <stp>S.US.IDXX</stp>
        <stp>FG</stp>
        <stp/>
        <stp>Close</stp>
        <stp>5Min</stp>
        <stp>-8</stp>
        <stp>all</stp>
        <stp/>
        <stp/>
        <stp>False</stp>
        <stp>T</stp>
        <tr r="AY10" s="2"/>
        <tr r="AY9" s="2"/>
      </tp>
      <tp>
        <v>1880</v>
        <stp/>
        <stp>StudyData</stp>
        <stp>S.US.BKNG</stp>
        <stp>FG</stp>
        <stp/>
        <stp>Close</stp>
        <stp>5Min</stp>
        <stp>-107</stp>
        <stp>all</stp>
        <stp/>
        <stp/>
        <stp>False</stp>
        <stp>T</stp>
        <tr r="R109" s="2"/>
        <tr r="R108" s="2"/>
      </tp>
      <tp>
        <v>345.86</v>
        <stp/>
        <stp>StudyData</stp>
        <stp>S.US.BIIB</stp>
        <stp>FG</stp>
        <stp/>
        <stp>Close</stp>
        <stp>5Min</stp>
        <stp>-102</stp>
        <stp>all</stp>
        <stp/>
        <stp/>
        <stp>False</stp>
        <stp>T</stp>
        <tr r="Q104" s="2"/>
        <tr r="Q103" s="2"/>
      </tp>
      <tp>
        <v>121.81</v>
        <stp/>
        <stp>StudyData</stp>
        <stp>S.US.EXPE</stp>
        <stp>FG</stp>
        <stp/>
        <stp>Close</stp>
        <stp>5Min</stp>
        <stp>-105</stp>
        <stp>all</stp>
        <stp/>
        <stp/>
        <stp>False</stp>
        <stp>T</stp>
        <tr r="AM107" s="2"/>
        <tr r="AM106" s="2"/>
      </tp>
      <tp>
        <v>76.7</v>
        <stp/>
        <stp>StudyData</stp>
        <stp>S.US.GILD</stp>
        <stp>FG</stp>
        <stp/>
        <stp>Close</stp>
        <stp>5Min</stp>
        <stp>-104</stp>
        <stp>all</stp>
        <stp/>
        <stp/>
        <stp>False</stp>
        <stp>T</stp>
        <tr r="AS105" s="2"/>
        <tr r="AS106" s="2"/>
      </tp>
      <tp>
        <v>1142</v>
        <stp/>
        <stp>StudyData</stp>
        <stp>S.US.GOOG</stp>
        <stp>FG</stp>
        <stp/>
        <stp>Close</stp>
        <stp>5Min</stp>
        <stp>-107</stp>
        <stp>all</stp>
        <stp/>
        <stp/>
        <stp>False</stp>
        <stp>T</stp>
        <tr r="AT109" s="2"/>
        <tr r="AT108" s="2"/>
      </tp>
      <tp>
        <v>45.58</v>
        <stp/>
        <stp>StudyData</stp>
        <stp>S.US.FOXA</stp>
        <stp>FG</stp>
        <stp/>
        <stp>Close</stp>
        <stp>5Min</stp>
        <stp>-101</stp>
        <stp>all</stp>
        <stp/>
        <stp/>
        <stp>False</stp>
        <stp>T</stp>
        <tr r="AR102" s="2"/>
        <tr r="AR103" s="2"/>
      </tp>
      <tp>
        <v>32.76</v>
        <stp/>
        <stp>StudyData</stp>
        <stp>S.US.DISH</stp>
        <stp>FG</stp>
        <stp/>
        <stp>Close</stp>
        <stp>5Min</stp>
        <stp>-5</stp>
        <stp>all</stp>
        <stp/>
        <stp/>
        <stp>False</stp>
        <stp>T</stp>
        <tr r="AH6" s="2"/>
        <tr r="AH7" s="2"/>
      </tp>
      <tp>
        <v>131.53</v>
        <stp/>
        <stp>StudyData</stp>
        <stp>S.US.ADSK</stp>
        <stp>FG</stp>
        <stp/>
        <stp>Close</stp>
        <stp>5Min</stp>
        <stp>-8</stp>
        <stp>all</stp>
        <stp/>
        <stp/>
        <stp>False</stp>
        <stp>T</stp>
        <tr r="G10" s="2"/>
        <tr r="G9" s="2"/>
      </tp>
      <tp>
        <v>54.17</v>
        <stp/>
        <stp>StudyData</stp>
        <stp>S.US.MNST</stp>
        <stp>FG</stp>
        <stp/>
        <stp>Close</stp>
        <stp>5Min</stp>
        <stp>-2</stp>
        <stp>all</stp>
        <stp/>
        <stp/>
        <stp>False</stp>
        <stp>T</stp>
        <tr r="BP4" s="2"/>
        <tr r="BP3" s="2"/>
      </tp>
      <tp>
        <v>224.92</v>
        <stp/>
        <stp>StudyData</stp>
        <stp>S.US.COST</stp>
        <stp>FG</stp>
        <stp/>
        <stp>Close</stp>
        <stp>5Min</stp>
        <stp>-3</stp>
        <stp>all</stp>
        <stp/>
        <stp/>
        <stp>False</stp>
        <stp>T</stp>
        <tr r="AA4" s="2"/>
        <tr r="AA5" s="2"/>
      </tp>
      <tp>
        <v>96.56</v>
        <stp/>
        <stp>StudyData</stp>
        <stp>S.US.ROST</stp>
        <stp>FG</stp>
        <stp/>
        <stp>Close</stp>
        <stp>5Min</stp>
        <stp>-3</stp>
        <stp>all</stp>
        <stp/>
        <stp/>
        <stp>False</stp>
        <stp>T</stp>
        <tr r="CE5" s="2"/>
        <tr r="CE4" s="2"/>
      </tp>
      <tp>
        <v>77.319999999999993</v>
        <stp/>
        <stp>StudyData</stp>
        <stp>S.US.FISV</stp>
        <stp>FG</stp>
        <stp/>
        <stp>Close</stp>
        <stp>5Min</stp>
        <stp>-5</stp>
        <stp>all</stp>
        <stp/>
        <stp/>
        <stp>False</stp>
        <stp>T</stp>
        <tr r="AP7" s="2"/>
        <tr r="AP6" s="2"/>
      </tp>
      <tp>
        <v>529.55999999999995</v>
        <stp/>
        <stp>StudyData</stp>
        <stp>S.US.ISRG</stp>
        <stp>FG</stp>
        <stp/>
        <stp>Close</stp>
        <stp>5Min</stp>
        <stp>-107</stp>
        <stp>all</stp>
        <stp/>
        <stp/>
        <stp>False</stp>
        <stp>T</stp>
        <tr r="BD109" s="2"/>
        <tr r="BD108" s="2"/>
      </tp>
      <tp>
        <v>46.7</v>
        <stp/>
        <stp>StudyData</stp>
        <stp>S.US.INTC</stp>
        <stp>FG</stp>
        <stp/>
        <stp>Close</stp>
        <stp>5Min</stp>
        <stp>-103</stp>
        <stp>all</stp>
        <stp/>
        <stp/>
        <stp>False</stp>
        <stp>T</stp>
        <tr r="BB105" s="2"/>
        <tr r="BB104" s="2"/>
      </tp>
      <tp>
        <v>6.09</v>
        <stp/>
        <stp>StudyData</stp>
        <stp>S.US.SIRI</stp>
        <stp>FG</stp>
        <stp/>
        <stp>Close</stp>
        <stp>5Min</stp>
        <stp>-5</stp>
        <stp>all</stp>
        <stp/>
        <stp/>
        <stp>False</stp>
        <stp>T</stp>
        <tr r="CH7" s="2"/>
        <tr r="CH6" s="2"/>
      </tp>
      <tp>
        <v>98.11</v>
        <stp/>
        <stp>StudyData</stp>
        <stp>S.US.BMRN</stp>
        <stp>FG</stp>
        <stp/>
        <stp>Close</stp>
        <stp>5Min</stp>
        <stp>-1</stp>
        <stp>all</stp>
        <stp/>
        <stp/>
        <stp>False</stp>
        <stp>T</stp>
        <tr r="S2" s="2"/>
        <tr r="S3" s="2"/>
      </tp>
      <tp>
        <v>63.07</v>
        <stp/>
        <stp>StudyData</stp>
        <stp>S.US.CERN</stp>
        <stp>FG</stp>
        <stp/>
        <stp>Close</stp>
        <stp>5Min</stp>
        <stp>-9</stp>
        <stp>all</stp>
        <stp/>
        <stp/>
        <stp>False</stp>
        <stp>T</stp>
        <tr r="W10" s="2"/>
        <tr r="W11" s="2"/>
      </tp>
      <tp>
        <v>87.87</v>
        <stp/>
        <stp>StudyData</stp>
        <stp>S.US.HSIC</stp>
        <stp>FG</stp>
        <stp/>
        <stp>Close</stp>
        <stp>5Min</stp>
        <stp>-103</stp>
        <stp>all</stp>
        <stp/>
        <stp/>
        <stp>False</stp>
        <stp>T</stp>
        <tr r="AX104" s="2"/>
        <tr r="AX105" s="2"/>
      </tp>
      <tp>
        <v>98.95</v>
        <stp/>
        <stp>StudyData</stp>
        <stp>S.US.KLAC</stp>
        <stp>FG</stp>
        <stp/>
        <stp>Close</stp>
        <stp>5Min</stp>
        <stp>-103</stp>
        <stp>all</stp>
        <stp/>
        <stp/>
        <stp>False</stp>
        <stp>T</stp>
        <tr r="BH105" s="2"/>
        <tr r="BH104" s="2"/>
      </tp>
      <tp>
        <v>170.59</v>
        <stp/>
        <stp>StudyData</stp>
        <stp>S.US.SHPG</stp>
        <stp>FG</stp>
        <stp/>
        <stp>Close</stp>
        <stp>5Min</stp>
        <stp>-4</stp>
        <stp>all</stp>
        <stp/>
        <stp/>
        <stp>False</stp>
        <stp>T</stp>
        <tr r="CG5" s="2"/>
        <tr r="CG6" s="2"/>
      </tp>
      <tp>
        <v>87.41</v>
        <stp/>
        <stp>StudyData</stp>
        <stp>S.US.SNPS</stp>
        <stp>FG</stp>
        <stp/>
        <stp>Close</stp>
        <stp>5Min</stp>
        <stp>-2</stp>
        <stp>all</stp>
        <stp/>
        <stp/>
        <stp>False</stp>
        <stp>T</stp>
        <tr r="CI3" s="2"/>
        <tr r="CI4" s="2"/>
      </tp>
      <tp>
        <v>25.75</v>
        <stp/>
        <stp>StudyData</stp>
        <stp>S.US.LBTYK</stp>
        <stp>FG</stp>
        <stp/>
        <stp>Close</stp>
        <stp>5Min</stp>
        <stp>-96</stp>
        <stp>all</stp>
        <stp/>
        <stp/>
        <stp>False</stp>
        <stp>T</stp>
        <tr r="BJ97" s="2"/>
        <tr r="BJ98" s="2"/>
      </tp>
      <tp>
        <v>25.61</v>
        <stp/>
        <stp>StudyData</stp>
        <stp>S.US.LBTYK</stp>
        <stp>FG</stp>
        <stp/>
        <stp>Close</stp>
        <stp>5Min</stp>
        <stp>-86</stp>
        <stp>all</stp>
        <stp/>
        <stp/>
        <stp>False</stp>
        <stp>T</stp>
        <tr r="BJ87" s="2"/>
        <tr r="BJ88" s="2"/>
      </tp>
      <tp>
        <v>25.02</v>
        <stp/>
        <stp>StudyData</stp>
        <stp>S.US.LBTYK</stp>
        <stp>FG</stp>
        <stp/>
        <stp>Close</stp>
        <stp>5Min</stp>
        <stp>-56</stp>
        <stp>all</stp>
        <stp/>
        <stp/>
        <stp>False</stp>
        <stp>T</stp>
        <tr r="BJ57" s="2"/>
        <tr r="BJ58" s="2"/>
      </tp>
      <tp>
        <v>24.91</v>
        <stp/>
        <stp>StudyData</stp>
        <stp>S.US.LBTYK</stp>
        <stp>FG</stp>
        <stp/>
        <stp>Close</stp>
        <stp>5Min</stp>
        <stp>-46</stp>
        <stp>all</stp>
        <stp/>
        <stp/>
        <stp>False</stp>
        <stp>T</stp>
        <tr r="BJ48" s="2"/>
        <tr r="BJ47" s="2"/>
      </tp>
      <tp>
        <v>25.5</v>
        <stp/>
        <stp>StudyData</stp>
        <stp>S.US.LBTYK</stp>
        <stp>FG</stp>
        <stp/>
        <stp>Close</stp>
        <stp>5Min</stp>
        <stp>-76</stp>
        <stp>all</stp>
        <stp/>
        <stp/>
        <stp>False</stp>
        <stp>T</stp>
        <tr r="BJ77" s="2"/>
        <tr r="BJ78" s="2"/>
      </tp>
      <tp>
        <v>25.2</v>
        <stp/>
        <stp>StudyData</stp>
        <stp>S.US.LBTYK</stp>
        <stp>FG</stp>
        <stp/>
        <stp>Close</stp>
        <stp>5Min</stp>
        <stp>-66</stp>
        <stp>all</stp>
        <stp/>
        <stp/>
        <stp>False</stp>
        <stp>T</stp>
        <tr r="BJ67" s="2"/>
        <tr r="BJ68" s="2"/>
      </tp>
      <tp>
        <v>24.77</v>
        <stp/>
        <stp>StudyData</stp>
        <stp>S.US.LBTYK</stp>
        <stp>FG</stp>
        <stp/>
        <stp>Close</stp>
        <stp>5Min</stp>
        <stp>-16</stp>
        <stp>all</stp>
        <stp/>
        <stp/>
        <stp>False</stp>
        <stp>T</stp>
        <tr r="BJ17" s="2"/>
        <tr r="BJ18" s="2"/>
      </tp>
      <tp>
        <v>25.17</v>
        <stp/>
        <stp>StudyData</stp>
        <stp>S.US.LBTYK</stp>
        <stp>FG</stp>
        <stp/>
        <stp>Close</stp>
        <stp>5Min</stp>
        <stp>-36</stp>
        <stp>all</stp>
        <stp/>
        <stp/>
        <stp>False</stp>
        <stp>T</stp>
        <tr r="BJ38" s="2"/>
        <tr r="BJ37" s="2"/>
      </tp>
      <tp>
        <v>24.9</v>
        <stp/>
        <stp>StudyData</stp>
        <stp>S.US.LBTYK</stp>
        <stp>FG</stp>
        <stp/>
        <stp>Close</stp>
        <stp>5Min</stp>
        <stp>-26</stp>
        <stp>all</stp>
        <stp/>
        <stp/>
        <stp>False</stp>
        <stp>T</stp>
        <tr r="BJ28" s="2"/>
        <tr r="BJ27" s="2"/>
      </tp>
      <tp>
        <v>66.97</v>
        <stp/>
        <stp>StudyData</stp>
        <stp>S.US.TMUS</stp>
        <stp>FG</stp>
        <stp/>
        <stp>Close</stp>
        <stp>5Min</stp>
        <stp>-1</stp>
        <stp>all</stp>
        <stp/>
        <stp/>
        <stp>False</stp>
        <stp>T</stp>
        <tr r="CM2" s="2"/>
        <tr r="CM3" s="2"/>
      </tp>
      <tp>
        <v>45.03</v>
        <stp/>
        <stp>StudyData</stp>
        <stp>S.US.INTC</stp>
        <stp>FG</stp>
        <stp/>
        <stp>Close</stp>
        <stp>5Min</stp>
        <stp>-2</stp>
        <stp>all</stp>
        <stp/>
        <stp/>
        <stp>False</stp>
        <stp>T</stp>
        <tr r="BB3" s="2"/>
        <tr r="BB4" s="2"/>
      </tp>
      <tp>
        <v>307.14999999999998</v>
        <stp/>
        <stp>StudyData</stp>
        <stp>S.US.CHTR</stp>
        <stp>FG</stp>
        <stp/>
        <stp>Close</stp>
        <stp>5Min</stp>
        <stp>-4</stp>
        <stp>all</stp>
        <stp/>
        <stp/>
        <stp>False</stp>
        <stp>T</stp>
        <tr r="Y5" s="2"/>
        <tr r="Y6" s="2"/>
      </tp>
      <tp>
        <v>206.03</v>
        <stp/>
        <stp>StudyData</stp>
        <stp>S.US.INTU</stp>
        <stp>FG</stp>
        <stp/>
        <stp>Close</stp>
        <stp>5Min</stp>
        <stp>-2</stp>
        <stp>all</stp>
        <stp/>
        <stp/>
        <stp>False</stp>
        <stp>T</stp>
        <tr r="BC4" s="2"/>
        <tr r="BC3" s="2"/>
      </tp>
      <tp>
        <v>265.73</v>
        <stp/>
        <stp>StudyData</stp>
        <stp>S.US.NVDA</stp>
        <stp>FG</stp>
        <stp/>
        <stp>Close</stp>
        <stp>5Min</stp>
        <stp>-101</stp>
        <stp>all</stp>
        <stp/>
        <stp/>
        <stp>False</stp>
        <stp>T</stp>
        <tr r="BW103" s="2"/>
        <tr r="BW102" s="2"/>
      </tp>
      <tp>
        <v>175.94</v>
        <stp/>
        <stp>StudyData</stp>
        <stp>S.US.ASML</stp>
        <stp>FG</stp>
        <stp/>
        <stp>Close</stp>
        <stp>5Min</stp>
        <stp>0</stp>
        <stp>all</stp>
        <stp/>
        <stp/>
        <stp>False</stp>
        <stp>T</stp>
        <tr r="M2" s="2"/>
      </tp>
      <tp>
        <v>74.91</v>
        <stp/>
        <stp>StudyData</stp>
        <stp>S.US.ATVI</stp>
        <stp>FG</stp>
        <stp/>
        <stp>Close</stp>
        <stp>5Min</stp>
        <stp>0</stp>
        <stp>all</stp>
        <stp/>
        <stp/>
        <stp>False</stp>
        <stp>T</stp>
        <tr r="N2" s="2"/>
      </tp>
      <tp>
        <v>233.77</v>
        <stp/>
        <stp>StudyData</stp>
        <stp>S.US.AVGO</stp>
        <stp>FG</stp>
        <stp/>
        <stp>Close</stp>
        <stp>5Min</stp>
        <stp>0</stp>
        <stp>all</stp>
        <stp/>
        <stp/>
        <stp>False</stp>
        <stp>T</stp>
        <tr r="O2" s="2"/>
      </tp>
      <tp>
        <v>42.21</v>
        <stp/>
        <stp>StudyData</stp>
        <stp>S.US.MU</stp>
        <stp>FG</stp>
        <stp/>
        <stp>Close</stp>
        <stp>5Min</stp>
        <stp>0</stp>
        <stp>all</stp>
        <stp/>
        <stp/>
        <stp>False</stp>
        <stp>T</stp>
        <tr r="BR2" s="2"/>
      </tp>
      <tp>
        <v>23.21</v>
        <stp/>
        <stp>StudyData</stp>
        <stp>S.US.JD</stp>
        <stp>FG</stp>
        <stp/>
        <stp>Close</stp>
        <stp>5Min</stp>
        <stp>0</stp>
        <stp>all</stp>
        <stp/>
        <stp/>
        <stp>False</stp>
        <stp>T</stp>
        <tr r="BF2" s="2"/>
      </tp>
      <tp>
        <v>152.86000000000001</v>
        <stp/>
        <stp>StudyData</stp>
        <stp>S.US.FB</stp>
        <stp>FG</stp>
        <stp/>
        <stp>Close</stp>
        <stp>5Min</stp>
        <stp>0</stp>
        <stp>all</stp>
        <stp/>
        <stp/>
        <stp>False</stp>
        <stp>T</stp>
        <tr r="AO2" s="2"/>
      </tp>
      <tp>
        <v>104.4</v>
        <stp/>
        <stp>StudyData</stp>
        <stp>S.US.EA</stp>
        <stp>FG</stp>
        <stp/>
        <stp>Close</stp>
        <stp>5Min</stp>
        <stp>0</stp>
        <stp>all</stp>
        <stp/>
        <stp/>
        <stp>False</stp>
        <stp>T</stp>
        <tr r="AJ2" s="2"/>
      </tp>
      <tp>
        <v>43.24</v>
        <stp/>
        <stp>StudyData</stp>
        <stp>S.US.CA</stp>
        <stp>FG</stp>
        <stp/>
        <stp>Close</stp>
        <stp>5Min</stp>
        <stp>0</stp>
        <stp>all</stp>
        <stp/>
        <stp/>
        <stp>False</stp>
        <stp>T</stp>
        <tr r="T2" s="2"/>
      </tp>
      <tp>
        <v>216.38</v>
        <stp/>
        <stp>StudyData</stp>
        <stp>S.US.AAPL</stp>
        <stp>FG</stp>
        <stp/>
        <stp>Close</stp>
        <stp>5Min</stp>
        <stp>0</stp>
        <stp>all</stp>
        <stp/>
        <stp/>
        <stp>False</stp>
        <stp>T</stp>
        <tr r="C2" s="2"/>
      </tp>
      <tp>
        <v>132.83000000000001</v>
        <stp/>
        <stp>StudyData</stp>
        <stp>S.US.ADSK</stp>
        <stp>FG</stp>
        <stp/>
        <stp>Close</stp>
        <stp>5Min</stp>
        <stp>0</stp>
        <stp>all</stp>
        <stp/>
        <stp/>
        <stp>False</stp>
        <stp>T</stp>
        <tr r="G2" s="2"/>
      </tp>
      <tp>
        <v>241.06</v>
        <stp/>
        <stp>StudyData</stp>
        <stp>S.US.ADBE</stp>
        <stp>FG</stp>
        <stp/>
        <stp>Close</stp>
        <stp>5Min</stp>
        <stp>0</stp>
        <stp>all</stp>
        <stp/>
        <stp/>
        <stp>False</stp>
        <stp>T</stp>
        <tr r="D2" s="2"/>
      </tp>
      <tp>
        <v>1723.74</v>
        <stp/>
        <stp>StudyData</stp>
        <stp>S.US.AMZN</stp>
        <stp>FG</stp>
        <stp/>
        <stp>Close</stp>
        <stp>5Min</stp>
        <stp>0</stp>
        <stp>all</stp>
        <stp/>
        <stp/>
        <stp>False</stp>
        <stp>T</stp>
        <tr r="L2" s="2"/>
      </tp>
      <tp>
        <v>34.229999999999997</v>
        <stp/>
        <stp>StudyData</stp>
        <stp>S.US.AMAT</stp>
        <stp>FG</stp>
        <stp/>
        <stp>Close</stp>
        <stp>5Min</stp>
        <stp>0</stp>
        <stp>all</stp>
        <stp/>
        <stp/>
        <stp>False</stp>
        <stp>T</stp>
        <tr r="J2" s="2"/>
      </tp>
      <tp>
        <v>197.45</v>
        <stp/>
        <stp>StudyData</stp>
        <stp>S.US.AMGN</stp>
        <stp>FG</stp>
        <stp/>
        <stp>Close</stp>
        <stp>5Min</stp>
        <stp>0</stp>
        <stp>all</stp>
        <stp/>
        <stp/>
        <stp>False</stp>
        <stp>T</stp>
        <tr r="K2" s="2"/>
      </tp>
      <tp>
        <v>122.84</v>
        <stp/>
        <stp>StudyData</stp>
        <stp>S.US.ALXN</stp>
        <stp>FG</stp>
        <stp/>
        <stp>Close</stp>
        <stp>5Min</stp>
        <stp>0</stp>
        <stp>all</stp>
        <stp/>
        <stp/>
        <stp>False</stp>
        <stp>T</stp>
        <tr r="I2" s="2"/>
      </tp>
      <tp>
        <v>317.52999999999997</v>
        <stp/>
        <stp>StudyData</stp>
        <stp>S.US.ALGN</stp>
        <stp>FG</stp>
        <stp/>
        <stp>Close</stp>
        <stp>5Min</stp>
        <stp>0</stp>
        <stp>all</stp>
        <stp/>
        <stp/>
        <stp>False</stp>
        <stp>T</stp>
        <tr r="H2" s="2"/>
      </tp>
      <tp>
        <v>43382.618055555555</v>
        <stp/>
        <stp>StudyData</stp>
        <stp>ENQ</stp>
        <stp>Bar</stp>
        <stp/>
        <stp>Time</stp>
        <stp>5Min</stp>
        <stp>-90</stp>
        <stp/>
        <stp>ENQStockSession</stp>
        <stp/>
        <stp>False</stp>
        <stp>T</stp>
        <tr r="DE92" s="2"/>
      </tp>
      <tp>
        <v>43383.381944444445</v>
        <stp/>
        <stp>StudyData</stp>
        <stp>ENQ</stp>
        <stp>Bar</stp>
        <stp/>
        <stp>Time</stp>
        <stp>5Min</stp>
        <stp>-80</stp>
        <stp/>
        <stp>ENQStockSession</stp>
        <stp/>
        <stp>False</stp>
        <stp>T</stp>
        <tr r="DE82" s="2"/>
      </tp>
      <tp>
        <v>43383.416666666664</v>
        <stp/>
        <stp>StudyData</stp>
        <stp>ENQ</stp>
        <stp>Bar</stp>
        <stp/>
        <stp>Time</stp>
        <stp>5Min</stp>
        <stp>-70</stp>
        <stp/>
        <stp>ENQStockSession</stp>
        <stp/>
        <stp>False</stp>
        <stp>T</stp>
        <tr r="DE72" s="2"/>
      </tp>
      <tp>
        <v>43383.451388888891</v>
        <stp/>
        <stp>StudyData</stp>
        <stp>ENQ</stp>
        <stp>Bar</stp>
        <stp/>
        <stp>Time</stp>
        <stp>5Min</stp>
        <stp>-60</stp>
        <stp/>
        <stp>ENQStockSession</stp>
        <stp/>
        <stp>False</stp>
        <stp>T</stp>
        <tr r="DE62" s="2"/>
      </tp>
      <tp>
        <v>43383.486111111109</v>
        <stp/>
        <stp>StudyData</stp>
        <stp>ENQ</stp>
        <stp>Bar</stp>
        <stp/>
        <stp>Time</stp>
        <stp>5Min</stp>
        <stp>-50</stp>
        <stp/>
        <stp>ENQStockSession</stp>
        <stp/>
        <stp>False</stp>
        <stp>T</stp>
        <tr r="DE52" s="2"/>
      </tp>
      <tp>
        <v>43383.520833333336</v>
        <stp/>
        <stp>StudyData</stp>
        <stp>ENQ</stp>
        <stp>Bar</stp>
        <stp/>
        <stp>Time</stp>
        <stp>5Min</stp>
        <stp>-40</stp>
        <stp/>
        <stp>ENQStockSession</stp>
        <stp/>
        <stp>False</stp>
        <stp>T</stp>
        <tr r="DE42" s="2"/>
      </tp>
      <tp>
        <v>43383.555555555555</v>
        <stp/>
        <stp>StudyData</stp>
        <stp>ENQ</stp>
        <stp>Bar</stp>
        <stp/>
        <stp>Time</stp>
        <stp>5Min</stp>
        <stp>-30</stp>
        <stp/>
        <stp>ENQStockSession</stp>
        <stp/>
        <stp>False</stp>
        <stp>T</stp>
        <tr r="DE32" s="2"/>
      </tp>
      <tp>
        <v>43383.590277777781</v>
        <stp/>
        <stp>StudyData</stp>
        <stp>ENQ</stp>
        <stp>Bar</stp>
        <stp/>
        <stp>Time</stp>
        <stp>5Min</stp>
        <stp>-20</stp>
        <stp/>
        <stp>ENQStockSession</stp>
        <stp/>
        <stp>False</stp>
        <stp>T</stp>
        <tr r="DE22" s="2"/>
      </tp>
      <tp>
        <v>43384.354166666664</v>
        <stp/>
        <stp>StudyData</stp>
        <stp>ENQ</stp>
        <stp>Bar</stp>
        <stp/>
        <stp>Time</stp>
        <stp>5Min</stp>
        <stp>-10</stp>
        <stp/>
        <stp>ENQStockSession</stp>
        <stp/>
        <stp>False</stp>
        <stp>T</stp>
        <tr r="DE12" s="2"/>
      </tp>
      <tp>
        <v>111.62</v>
        <stp/>
        <stp>StudyData</stp>
        <stp>S.US.CHKP</stp>
        <stp>FG</stp>
        <stp/>
        <stp>Close</stp>
        <stp>5Min</stp>
        <stp>-7</stp>
        <stp>all</stp>
        <stp/>
        <stp/>
        <stp>False</stp>
        <stp>T</stp>
        <tr r="X9" s="2"/>
        <tr r="X8" s="2"/>
      </tp>
      <tp>
        <v>340.44</v>
        <stp/>
        <stp>StudyData</stp>
        <stp>S.US.BIIB</stp>
        <stp>FG</stp>
        <stp/>
        <stp>Close</stp>
        <stp>5Min</stp>
        <stp>-6</stp>
        <stp>all</stp>
        <stp/>
        <stp/>
        <stp>False</stp>
        <stp>T</stp>
        <tr r="Q8" s="2"/>
        <tr r="Q7" s="2"/>
      </tp>
      <tp>
        <v>19.91</v>
        <stp/>
        <stp>StudyData</stp>
        <stp>S.US.SYMC</stp>
        <stp>FG</stp>
        <stp/>
        <stp>Close</stp>
        <stp>5Min</stp>
        <stp>-100</stp>
        <stp>all</stp>
        <stp/>
        <stp/>
        <stp>False</stp>
        <stp>T</stp>
        <tr r="CL102" s="2"/>
        <tr r="CL101" s="2"/>
      </tp>
      <tp>
        <v>173.78</v>
        <stp/>
        <stp>StudyData</stp>
        <stp>S.US.SHPG</stp>
        <stp>FG</stp>
        <stp/>
        <stp>Close</stp>
        <stp>5Min</stp>
        <stp>-104</stp>
        <stp>all</stp>
        <stp/>
        <stp/>
        <stp>False</stp>
        <stp>T</stp>
        <tr r="CG105" s="2"/>
        <tr r="CG106" s="2"/>
      </tp>
      <tp>
        <v>276.39999999999998</v>
        <stp/>
        <stp>StudyData</stp>
        <stp>S.US.ULTA</stp>
        <stp>FG</stp>
        <stp/>
        <stp>Close</stp>
        <stp>5Min</stp>
        <stp>-102</stp>
        <stp>all</stp>
        <stp/>
        <stp/>
        <stp>False</stp>
        <stp>T</stp>
        <tr r="CQ104" s="2"/>
        <tr r="CQ103" s="2"/>
      </tp>
      <tp>
        <v>1792.79</v>
        <stp/>
        <stp>StudyData</stp>
        <stp>S.US.BKNG</stp>
        <stp>FG</stp>
        <stp/>
        <stp>Close</stp>
        <stp>5Min</stp>
        <stp>-4</stp>
        <stp>all</stp>
        <stp/>
        <stp/>
        <stp>False</stp>
        <stp>T</stp>
        <tr r="R6" s="2"/>
        <tr r="R5" s="2"/>
      </tp>
      <tp>
        <v>76.12</v>
        <stp/>
        <stp>StudyData</stp>
        <stp>S.US.XLNX</stp>
        <stp>FG</stp>
        <stp/>
        <stp>Close</stp>
        <stp>5Min</stp>
        <stp>-3</stp>
        <stp>all</stp>
        <stp/>
        <stp/>
        <stp>False</stp>
        <stp>T</stp>
        <tr r="CY5" s="2"/>
        <tr r="CY4" s="2"/>
      </tp>
      <tp>
        <v>264.5</v>
        <stp/>
        <stp>StudyData</stp>
        <stp>S.US.TSLA</stp>
        <stp>FG</stp>
        <stp/>
        <stp>Close</stp>
        <stp>5Min</stp>
        <stp>-102</stp>
        <stp>all</stp>
        <stp/>
        <stp/>
        <stp>False</stp>
        <stp>T</stp>
        <tr r="CN104" s="2"/>
        <tr r="CN103" s="2"/>
      </tp>
      <tp>
        <v>312.24</v>
        <stp/>
        <stp>StudyData</stp>
        <stp>S.US.ILMN</stp>
        <stp>FG</stp>
        <stp/>
        <stp>Close</stp>
        <stp>5Min</stp>
        <stp>-3</stp>
        <stp>all</stp>
        <stp/>
        <stp/>
        <stp>False</stp>
        <stp>T</stp>
        <tr r="AZ4" s="2"/>
        <tr r="AZ5" s="2"/>
      </tp>
      <tp>
        <v>74.78</v>
        <stp/>
        <stp>StudyData</stp>
        <stp>S.US.GILD</stp>
        <stp>FG</stp>
        <stp/>
        <stp>Close</stp>
        <stp>5Min</stp>
        <stp>-6</stp>
        <stp>all</stp>
        <stp/>
        <stp/>
        <stp>False</stp>
        <stp>T</stp>
        <tr r="AS7" s="2"/>
        <tr r="AS8" s="2"/>
      </tp>
      <tp>
        <v>326.16000000000003</v>
        <stp/>
        <stp>StudyData</stp>
        <stp>S.US.NFLX</stp>
        <stp>FG</stp>
        <stp/>
        <stp>Close</stp>
        <stp>5Min</stp>
        <stp>-9</stp>
        <stp>all</stp>
        <stp/>
        <stp/>
        <stp>False</stp>
        <stp>T</stp>
        <tr r="BU11" s="2"/>
        <tr r="BU10" s="2"/>
      </tp>
      <tp>
        <v>63.54</v>
        <stp/>
        <stp>StudyData</stp>
        <stp>S.US.INCY</stp>
        <stp>FG</stp>
        <stp/>
        <stp>Close</stp>
        <stp>5Min</stp>
        <stp>-1</stp>
        <stp>all</stp>
        <stp/>
        <stp/>
        <stp>False</stp>
        <stp>T</stp>
        <tr r="BA2" s="2"/>
        <tr r="BA3" s="2"/>
      </tp>
      <tp>
        <v>94.42</v>
        <stp/>
        <stp>StudyData</stp>
        <stp>S.US.KLAC</stp>
        <stp>FG</stp>
        <stp/>
        <stp>Close</stp>
        <stp>5Min</stp>
        <stp>-3</stp>
        <stp>all</stp>
        <stp/>
        <stp/>
        <stp>False</stp>
        <stp>T</stp>
        <tr r="BH5" s="2"/>
        <tr r="BH4" s="2"/>
      </tp>
      <tp>
        <v>34.24</v>
        <stp/>
        <stp>StudyData</stp>
        <stp>S.US.AMAT</stp>
        <stp>FG</stp>
        <stp/>
        <stp>Close</stp>
        <stp>5Min</stp>
        <stp>-2</stp>
        <stp>all</stp>
        <stp/>
        <stp/>
        <stp>False</stp>
        <stp>T</stp>
        <tr r="J4" s="2"/>
        <tr r="J3" s="2"/>
      </tp>
      <tp>
        <v>318.75</v>
        <stp/>
        <stp>StudyData</stp>
        <stp>S.US.ALGN</stp>
        <stp>FG</stp>
        <stp/>
        <stp>Close</stp>
        <stp>5Min</stp>
        <stp>-3</stp>
        <stp>all</stp>
        <stp/>
        <stp/>
        <stp>False</stp>
        <stp>T</stp>
        <tr r="H4" s="2"/>
        <tr r="H5" s="2"/>
      </tp>
      <tp>
        <v>198.25</v>
        <stp/>
        <stp>StudyData</stp>
        <stp>S.US.AMGN</stp>
        <stp>FG</stp>
        <stp/>
        <stp>Close</stp>
        <stp>5Min</stp>
        <stp>-2</stp>
        <stp>all</stp>
        <stp/>
        <stp/>
        <stp>False</stp>
        <stp>T</stp>
        <tr r="K4" s="2"/>
        <tr r="K3" s="2"/>
      </tp>
      <tp>
        <v>196.58</v>
        <stp/>
        <stp>StudyData</stp>
        <stp>S.US.BIDU</stp>
        <stp>FG</stp>
        <stp/>
        <stp>Close</stp>
        <stp>5Min</stp>
        <stp>-6</stp>
        <stp>all</stp>
        <stp/>
        <stp/>
        <stp>False</stp>
        <stp>T</stp>
        <tr r="P7" s="2"/>
        <tr r="P8" s="2"/>
      </tp>
      <tp>
        <v>253.2</v>
        <stp/>
        <stp>StudyData</stp>
        <stp>S.US.ADBE</stp>
        <stp>FG</stp>
        <stp/>
        <stp>Close</stp>
        <stp>5Min</stp>
        <stp>-106</stp>
        <stp>all</stp>
        <stp/>
        <stp/>
        <stp>False</stp>
        <stp>T</stp>
        <tr r="D108" s="2"/>
        <tr r="D107" s="2"/>
      </tp>
      <tp>
        <v>1726.48</v>
        <stp/>
        <stp>StudyData</stp>
        <stp>S.US.AMZN</stp>
        <stp>FG</stp>
        <stp/>
        <stp>Close</stp>
        <stp>5Min</stp>
        <stp>-2</stp>
        <stp>all</stp>
        <stp/>
        <stp/>
        <stp>False</stp>
        <stp>T</stp>
        <tr r="L3" s="2"/>
        <tr r="L4" s="2"/>
      </tp>
      <tp>
        <v>26.25</v>
        <stp/>
        <stp>StudyData</stp>
        <stp>S.US.LBTYA</stp>
        <stp>FG</stp>
        <stp/>
        <stp>Close</stp>
        <stp>5Min</stp>
        <stp>-95</stp>
        <stp>all</stp>
        <stp/>
        <stp/>
        <stp>False</stp>
        <stp>T</stp>
        <tr r="BI97" s="2"/>
        <tr r="BI96" s="2"/>
      </tp>
      <tp>
        <v>26.13</v>
        <stp/>
        <stp>StudyData</stp>
        <stp>S.US.LBTYA</stp>
        <stp>FG</stp>
        <stp/>
        <stp>Close</stp>
        <stp>5Min</stp>
        <stp>-85</stp>
        <stp>all</stp>
        <stp/>
        <stp/>
        <stp>False</stp>
        <stp>T</stp>
        <tr r="BI87" s="2"/>
        <tr r="BI86" s="2"/>
      </tp>
      <tp>
        <v>25.57</v>
        <stp/>
        <stp>StudyData</stp>
        <stp>S.US.LBTYA</stp>
        <stp>FG</stp>
        <stp/>
        <stp>Close</stp>
        <stp>5Min</stp>
        <stp>-55</stp>
        <stp>all</stp>
        <stp/>
        <stp/>
        <stp>False</stp>
        <stp>T</stp>
        <tr r="BI57" s="2"/>
        <tr r="BI56" s="2"/>
      </tp>
      <tp>
        <v>25.58</v>
        <stp/>
        <stp>StudyData</stp>
        <stp>S.US.LBTYA</stp>
        <stp>FG</stp>
        <stp/>
        <stp>Close</stp>
        <stp>5Min</stp>
        <stp>-45</stp>
        <stp>all</stp>
        <stp/>
        <stp/>
        <stp>False</stp>
        <stp>T</stp>
        <tr r="BI46" s="2"/>
        <tr r="BI47" s="2"/>
      </tp>
      <tp>
        <v>25.98</v>
        <stp/>
        <stp>StudyData</stp>
        <stp>S.US.LBTYA</stp>
        <stp>FG</stp>
        <stp/>
        <stp>Close</stp>
        <stp>5Min</stp>
        <stp>-75</stp>
        <stp>all</stp>
        <stp/>
        <stp/>
        <stp>False</stp>
        <stp>T</stp>
        <tr r="BI77" s="2"/>
        <tr r="BI76" s="2"/>
      </tp>
      <tp>
        <v>25.64</v>
        <stp/>
        <stp>StudyData</stp>
        <stp>S.US.LBTYA</stp>
        <stp>FG</stp>
        <stp/>
        <stp>Close</stp>
        <stp>5Min</stp>
        <stp>-65</stp>
        <stp>all</stp>
        <stp/>
        <stp/>
        <stp>False</stp>
        <stp>T</stp>
        <tr r="BI66" s="2"/>
        <tr r="BI67" s="2"/>
      </tp>
      <tp>
        <v>25.25</v>
        <stp/>
        <stp>StudyData</stp>
        <stp>S.US.LBTYA</stp>
        <stp>FG</stp>
        <stp/>
        <stp>Close</stp>
        <stp>5Min</stp>
        <stp>-15</stp>
        <stp>all</stp>
        <stp/>
        <stp/>
        <stp>False</stp>
        <stp>T</stp>
        <tr r="BI16" s="2"/>
        <tr r="BI17" s="2"/>
      </tp>
      <tp>
        <v>25.66</v>
        <stp/>
        <stp>StudyData</stp>
        <stp>S.US.LBTYA</stp>
        <stp>FG</stp>
        <stp/>
        <stp>Close</stp>
        <stp>5Min</stp>
        <stp>-35</stp>
        <stp>all</stp>
        <stp/>
        <stp/>
        <stp>False</stp>
        <stp>T</stp>
        <tr r="BI36" s="2"/>
        <tr r="BI37" s="2"/>
      </tp>
      <tp>
        <v>25.44</v>
        <stp/>
        <stp>StudyData</stp>
        <stp>S.US.LBTYA</stp>
        <stp>FG</stp>
        <stp/>
        <stp>Close</stp>
        <stp>5Min</stp>
        <stp>-25</stp>
        <stp>all</stp>
        <stp/>
        <stp/>
        <stp>False</stp>
        <stp>T</stp>
        <tr r="BI27" s="2"/>
        <tr r="BI26" s="2"/>
      </tp>
      <tp>
        <v>87.02</v>
        <stp/>
        <stp>StudyData</stp>
        <stp>S.US.CELG</stp>
        <stp>FG</stp>
        <stp/>
        <stp>Close</stp>
        <stp>5Min</stp>
        <stp>-104</stp>
        <stp>all</stp>
        <stp/>
        <stp/>
        <stp>False</stp>
        <stp>T</stp>
        <tr r="V106" s="2"/>
        <tr r="V105" s="2"/>
      </tp>
      <tp>
        <v>124.27</v>
        <stp/>
        <stp>StudyData</stp>
        <stp>S.US.ALXN</stp>
        <stp>FG</stp>
        <stp/>
        <stp>Close</stp>
        <stp>5Min</stp>
        <stp>-3</stp>
        <stp>all</stp>
        <stp/>
        <stp/>
        <stp>False</stp>
        <stp>T</stp>
        <tr r="I4" s="2"/>
        <tr r="I5" s="2"/>
      </tp>
      <tp>
        <v>1876.78</v>
        <stp/>
        <stp>StudyData</stp>
        <stp>S.US.BKNG</stp>
        <stp>FG</stp>
        <stp/>
        <stp>Close</stp>
        <stp>5Min</stp>
        <stp>-104</stp>
        <stp>all</stp>
        <stp/>
        <stp/>
        <stp>False</stp>
        <stp>T</stp>
        <tr r="R105" s="2"/>
        <tr r="R106" s="2"/>
      </tp>
      <tp>
        <v>345.48</v>
        <stp/>
        <stp>StudyData</stp>
        <stp>S.US.BIIB</stp>
        <stp>FG</stp>
        <stp/>
        <stp>Close</stp>
        <stp>5Min</stp>
        <stp>-101</stp>
        <stp>all</stp>
        <stp/>
        <stp/>
        <stp>False</stp>
        <stp>T</stp>
        <tr r="Q102" s="2"/>
        <tr r="Q103" s="2"/>
      </tp>
      <tp>
        <v>121.8</v>
        <stp/>
        <stp>StudyData</stp>
        <stp>S.US.EXPE</stp>
        <stp>FG</stp>
        <stp/>
        <stp>Close</stp>
        <stp>5Min</stp>
        <stp>-106</stp>
        <stp>all</stp>
        <stp/>
        <stp/>
        <stp>False</stp>
        <stp>T</stp>
        <tr r="AM108" s="2"/>
        <tr r="AM107" s="2"/>
      </tp>
      <tp>
        <v>76.959999999999994</v>
        <stp/>
        <stp>StudyData</stp>
        <stp>S.US.GILD</stp>
        <stp>FG</stp>
        <stp/>
        <stp>Close</stp>
        <stp>5Min</stp>
        <stp>-107</stp>
        <stp>all</stp>
        <stp/>
        <stp/>
        <stp>False</stp>
        <stp>T</stp>
        <tr r="AS109" s="2"/>
        <tr r="AS108" s="2"/>
      </tp>
      <tp>
        <v>1143.1500000000001</v>
        <stp/>
        <stp>StudyData</stp>
        <stp>S.US.GOOG</stp>
        <stp>FG</stp>
        <stp/>
        <stp>Close</stp>
        <stp>5Min</stp>
        <stp>-104</stp>
        <stp>all</stp>
        <stp/>
        <stp/>
        <stp>False</stp>
        <stp>T</stp>
        <tr r="AT106" s="2"/>
        <tr r="AT105" s="2"/>
      </tp>
      <tp>
        <v>45.54</v>
        <stp/>
        <stp>StudyData</stp>
        <stp>S.US.FOXA</stp>
        <stp>FG</stp>
        <stp/>
        <stp>Close</stp>
        <stp>5Min</stp>
        <stp>-102</stp>
        <stp>all</stp>
        <stp/>
        <stp/>
        <stp>False</stp>
        <stp>T</stp>
        <tr r="AR104" s="2"/>
        <tr r="AR103" s="2"/>
      </tp>
      <tp>
        <v>32.729999999999997</v>
        <stp/>
        <stp>StudyData</stp>
        <stp>S.US.DISH</stp>
        <stp>FG</stp>
        <stp/>
        <stp>Close</stp>
        <stp>5Min</stp>
        <stp>-6</stp>
        <stp>all</stp>
        <stp/>
        <stp/>
        <stp>False</stp>
        <stp>T</stp>
        <tr r="AH8" s="2"/>
        <tr r="AH7" s="2"/>
      </tp>
      <tp>
        <v>54.25</v>
        <stp/>
        <stp>StudyData</stp>
        <stp>S.US.MNST</stp>
        <stp>FG</stp>
        <stp/>
        <stp>Close</stp>
        <stp>5Min</stp>
        <stp>-1</stp>
        <stp>all</stp>
        <stp/>
        <stp/>
        <stp>False</stp>
        <stp>T</stp>
        <tr r="BP2" s="2"/>
        <tr r="BP3" s="2"/>
      </tp>
      <tp>
        <v>77.260000000000005</v>
        <stp/>
        <stp>StudyData</stp>
        <stp>S.US.FISV</stp>
        <stp>FG</stp>
        <stp/>
        <stp>Close</stp>
        <stp>5Min</stp>
        <stp>-6</stp>
        <stp>all</stp>
        <stp/>
        <stp/>
        <stp>False</stp>
        <stp>T</stp>
        <tr r="AP7" s="2"/>
        <tr r="AP8" s="2"/>
      </tp>
      <tp>
        <v>529.55999999999995</v>
        <stp/>
        <stp>StudyData</stp>
        <stp>S.US.ISRG</stp>
        <stp>FG</stp>
        <stp/>
        <stp>Close</stp>
        <stp>5Min</stp>
        <stp>-104</stp>
        <stp>all</stp>
        <stp/>
        <stp/>
        <stp>False</stp>
        <stp>T</stp>
        <tr r="BD105" s="2"/>
        <tr r="BD106" s="2"/>
      </tp>
      <tp>
        <v>46.75</v>
        <stp/>
        <stp>StudyData</stp>
        <stp>S.US.INTC</stp>
        <stp>FG</stp>
        <stp/>
        <stp>Close</stp>
        <stp>5Min</stp>
        <stp>-100</stp>
        <stp>all</stp>
        <stp/>
        <stp/>
        <stp>False</stp>
        <stp>T</stp>
        <tr r="BB101" s="2"/>
        <tr r="BB102" s="2"/>
      </tp>
      <tp>
        <v>6.06</v>
        <stp/>
        <stp>StudyData</stp>
        <stp>S.US.SIRI</stp>
        <stp>FG</stp>
        <stp/>
        <stp>Close</stp>
        <stp>5Min</stp>
        <stp>-6</stp>
        <stp>all</stp>
        <stp/>
        <stp/>
        <stp>False</stp>
        <stp>T</stp>
        <tr r="CH8" s="2"/>
        <tr r="CH7" s="2"/>
      </tp>
      <tp>
        <v>98.41</v>
        <stp/>
        <stp>StudyData</stp>
        <stp>S.US.BMRN</stp>
        <stp>FG</stp>
        <stp/>
        <stp>Close</stp>
        <stp>5Min</stp>
        <stp>-2</stp>
        <stp>all</stp>
        <stp/>
        <stp/>
        <stp>False</stp>
        <stp>T</stp>
        <tr r="S4" s="2"/>
        <tr r="S3" s="2"/>
      </tp>
      <tp>
        <v>88.11</v>
        <stp/>
        <stp>StudyData</stp>
        <stp>S.US.HSIC</stp>
        <stp>FG</stp>
        <stp/>
        <stp>Close</stp>
        <stp>5Min</stp>
        <stp>-100</stp>
        <stp>all</stp>
        <stp/>
        <stp/>
        <stp>False</stp>
        <stp>T</stp>
        <tr r="AX102" s="2"/>
        <tr r="AX101" s="2"/>
      </tp>
      <tp>
        <v>99.19</v>
        <stp/>
        <stp>StudyData</stp>
        <stp>S.US.KLAC</stp>
        <stp>FG</stp>
        <stp/>
        <stp>Close</stp>
        <stp>5Min</stp>
        <stp>-100</stp>
        <stp>all</stp>
        <stp/>
        <stp/>
        <stp>False</stp>
        <stp>T</stp>
        <tr r="BH101" s="2"/>
        <tr r="BH102" s="2"/>
      </tp>
      <tp>
        <v>170.56</v>
        <stp/>
        <stp>StudyData</stp>
        <stp>S.US.SHPG</stp>
        <stp>FG</stp>
        <stp/>
        <stp>Close</stp>
        <stp>5Min</stp>
        <stp>-7</stp>
        <stp>all</stp>
        <stp/>
        <stp/>
        <stp>False</stp>
        <stp>T</stp>
        <tr r="CG8" s="2"/>
        <tr r="CG9" s="2"/>
      </tp>
      <tp>
        <v>87.32</v>
        <stp/>
        <stp>StudyData</stp>
        <stp>S.US.SNPS</stp>
        <stp>FG</stp>
        <stp/>
        <stp>Close</stp>
        <stp>5Min</stp>
        <stp>-1</stp>
        <stp>all</stp>
        <stp/>
        <stp/>
        <stp>False</stp>
        <stp>T</stp>
        <tr r="CI2" s="2"/>
        <tr r="CI3" s="2"/>
      </tp>
      <tp>
        <v>25.74</v>
        <stp/>
        <stp>StudyData</stp>
        <stp>S.US.LBTYK</stp>
        <stp>FG</stp>
        <stp/>
        <stp>Close</stp>
        <stp>5Min</stp>
        <stp>-95</stp>
        <stp>all</stp>
        <stp/>
        <stp/>
        <stp>False</stp>
        <stp>T</stp>
        <tr r="BJ97" s="2"/>
        <tr r="BJ96" s="2"/>
      </tp>
      <tp>
        <v>25.55</v>
        <stp/>
        <stp>StudyData</stp>
        <stp>S.US.LBTYK</stp>
        <stp>FG</stp>
        <stp/>
        <stp>Close</stp>
        <stp>5Min</stp>
        <stp>-85</stp>
        <stp>all</stp>
        <stp/>
        <stp/>
        <stp>False</stp>
        <stp>T</stp>
        <tr r="BJ87" s="2"/>
        <tr r="BJ86" s="2"/>
      </tp>
      <tp>
        <v>25.04</v>
        <stp/>
        <stp>StudyData</stp>
        <stp>S.US.LBTYK</stp>
        <stp>FG</stp>
        <stp/>
        <stp>Close</stp>
        <stp>5Min</stp>
        <stp>-55</stp>
        <stp>all</stp>
        <stp/>
        <stp/>
        <stp>False</stp>
        <stp>T</stp>
        <tr r="BJ57" s="2"/>
        <tr r="BJ56" s="2"/>
      </tp>
      <tp>
        <v>25.06</v>
        <stp/>
        <stp>StudyData</stp>
        <stp>S.US.LBTYK</stp>
        <stp>FG</stp>
        <stp/>
        <stp>Close</stp>
        <stp>5Min</stp>
        <stp>-45</stp>
        <stp>all</stp>
        <stp/>
        <stp/>
        <stp>False</stp>
        <stp>T</stp>
        <tr r="BJ46" s="2"/>
        <tr r="BJ47" s="2"/>
      </tp>
      <tp>
        <v>25.42</v>
        <stp/>
        <stp>StudyData</stp>
        <stp>S.US.LBTYK</stp>
        <stp>FG</stp>
        <stp/>
        <stp>Close</stp>
        <stp>5Min</stp>
        <stp>-75</stp>
        <stp>all</stp>
        <stp/>
        <stp/>
        <stp>False</stp>
        <stp>T</stp>
        <tr r="BJ76" s="2"/>
        <tr r="BJ77" s="2"/>
      </tp>
      <tp>
        <v>25.09</v>
        <stp/>
        <stp>StudyData</stp>
        <stp>S.US.LBTYK</stp>
        <stp>FG</stp>
        <stp/>
        <stp>Close</stp>
        <stp>5Min</stp>
        <stp>-65</stp>
        <stp>all</stp>
        <stp/>
        <stp/>
        <stp>False</stp>
        <stp>T</stp>
        <tr r="BJ66" s="2"/>
        <tr r="BJ67" s="2"/>
      </tp>
      <tp>
        <v>24.72</v>
        <stp/>
        <stp>StudyData</stp>
        <stp>S.US.LBTYK</stp>
        <stp>FG</stp>
        <stp/>
        <stp>Close</stp>
        <stp>5Min</stp>
        <stp>-15</stp>
        <stp>all</stp>
        <stp/>
        <stp/>
        <stp>False</stp>
        <stp>T</stp>
        <tr r="BJ16" s="2"/>
        <tr r="BJ17" s="2"/>
      </tp>
      <tp>
        <v>25.11</v>
        <stp/>
        <stp>StudyData</stp>
        <stp>S.US.LBTYK</stp>
        <stp>FG</stp>
        <stp/>
        <stp>Close</stp>
        <stp>5Min</stp>
        <stp>-35</stp>
        <stp>all</stp>
        <stp/>
        <stp/>
        <stp>False</stp>
        <stp>T</stp>
        <tr r="BJ36" s="2"/>
        <tr r="BJ37" s="2"/>
      </tp>
      <tp>
        <v>24.92</v>
        <stp/>
        <stp>StudyData</stp>
        <stp>S.US.LBTYK</stp>
        <stp>FG</stp>
        <stp/>
        <stp>Close</stp>
        <stp>5Min</stp>
        <stp>-25</stp>
        <stp>all</stp>
        <stp/>
        <stp/>
        <stp>False</stp>
        <stp>T</stp>
        <tr r="BJ27" s="2"/>
        <tr r="BJ26" s="2"/>
      </tp>
      <tp>
        <v>67.09</v>
        <stp/>
        <stp>StudyData</stp>
        <stp>S.US.TMUS</stp>
        <stp>FG</stp>
        <stp/>
        <stp>Close</stp>
        <stp>5Min</stp>
        <stp>-2</stp>
        <stp>all</stp>
        <stp/>
        <stp/>
        <stp>False</stp>
        <stp>T</stp>
        <tr r="CM4" s="2"/>
        <tr r="CM3" s="2"/>
      </tp>
      <tp>
        <v>273.97000000000003</v>
        <stp/>
        <stp>StudyData</stp>
        <stp>S.US.ULTA</stp>
        <stp>FG</stp>
        <stp/>
        <stp>Close</stp>
        <stp>5Min</stp>
        <stp>-3</stp>
        <stp>all</stp>
        <stp/>
        <stp/>
        <stp>False</stp>
        <stp>T</stp>
        <tr r="CQ5" s="2"/>
        <tr r="CQ4" s="2"/>
      </tp>
      <tp>
        <v>44.91</v>
        <stp/>
        <stp>StudyData</stp>
        <stp>S.US.INTC</stp>
        <stp>FG</stp>
        <stp/>
        <stp>Close</stp>
        <stp>5Min</stp>
        <stp>-1</stp>
        <stp>all</stp>
        <stp/>
        <stp/>
        <stp>False</stp>
        <stp>T</stp>
        <tr r="BB2" s="2"/>
        <tr r="BB3" s="2"/>
      </tp>
      <tp>
        <v>309.2</v>
        <stp/>
        <stp>StudyData</stp>
        <stp>S.US.CHTR</stp>
        <stp>FG</stp>
        <stp/>
        <stp>Close</stp>
        <stp>5Min</stp>
        <stp>-7</stp>
        <stp>all</stp>
        <stp/>
        <stp/>
        <stp>False</stp>
        <stp>T</stp>
        <tr r="Y8" s="2"/>
        <tr r="Y9" s="2"/>
      </tp>
      <tp>
        <v>83.09</v>
        <stp/>
        <stp>StudyData</stp>
        <stp>S.US.DLTR</stp>
        <stp>FG</stp>
        <stp/>
        <stp>Close</stp>
        <stp>5Min</stp>
        <stp>-3</stp>
        <stp>all</stp>
        <stp/>
        <stp/>
        <stp>False</stp>
        <stp>T</stp>
        <tr r="AI4" s="2"/>
        <tr r="AI5" s="2"/>
      </tp>
      <tp>
        <v>205.47</v>
        <stp/>
        <stp>StudyData</stp>
        <stp>S.US.INTU</stp>
        <stp>FG</stp>
        <stp/>
        <stp>Close</stp>
        <stp>5Min</stp>
        <stp>-1</stp>
        <stp>all</stp>
        <stp/>
        <stp/>
        <stp>False</stp>
        <stp>T</stp>
        <tr r="BC2" s="2"/>
        <tr r="BC3" s="2"/>
      </tp>
      <tp>
        <v>265.35000000000002</v>
        <stp/>
        <stp>StudyData</stp>
        <stp>S.US.NVDA</stp>
        <stp>FG</stp>
        <stp/>
        <stp>Close</stp>
        <stp>5Min</stp>
        <stp>-102</stp>
        <stp>all</stp>
        <stp/>
        <stp/>
        <stp>False</stp>
        <stp>T</stp>
        <tr r="BW103" s="2"/>
        <tr r="BW104" s="2"/>
      </tp>
      <tp>
        <v>195.11</v>
        <stp/>
        <stp>StudyData</stp>
        <stp>S.US.BIDU</stp>
        <stp>FG</stp>
        <stp/>
        <stp>Close</stp>
        <stp>5Min</stp>
        <stp>0</stp>
        <stp>all</stp>
        <stp/>
        <stp/>
        <stp>False</stp>
        <stp>T</stp>
        <tr r="P2" s="2"/>
      </tp>
      <tp>
        <v>335.46</v>
        <stp/>
        <stp>StudyData</stp>
        <stp>S.US.BIIB</stp>
        <stp>FG</stp>
        <stp/>
        <stp>Close</stp>
        <stp>5Min</stp>
        <stp>0</stp>
        <stp>all</stp>
        <stp/>
        <stp/>
        <stp>False</stp>
        <stp>T</stp>
        <tr r="Q2" s="2"/>
      </tp>
      <tp>
        <v>1776.5</v>
        <stp/>
        <stp>StudyData</stp>
        <stp>S.US.BKNG</stp>
        <stp>FG</stp>
        <stp/>
        <stp>Close</stp>
        <stp>5Min</stp>
        <stp>0</stp>
        <stp>all</stp>
        <stp/>
        <stp/>
        <stp>False</stp>
        <stp>T</stp>
        <tr r="R2" s="2"/>
      </tp>
      <tp>
        <v>98.08</v>
        <stp/>
        <stp>StudyData</stp>
        <stp>S.US.BMRN</stp>
        <stp>FG</stp>
        <stp/>
        <stp>Close</stp>
        <stp>5Min</stp>
        <stp>0</stp>
        <stp>all</stp>
        <stp/>
        <stp/>
        <stp>False</stp>
        <stp>T</stp>
        <tr r="S2" s="2"/>
      </tp>
      <tp>
        <v>43382.607638888891</v>
        <stp/>
        <stp>StudyData</stp>
        <stp>ENQ</stp>
        <stp>Bar</stp>
        <stp/>
        <stp>Time</stp>
        <stp>5Min</stp>
        <stp>-93</stp>
        <stp/>
        <stp>ENQStockSession</stp>
        <stp/>
        <stp>False</stp>
        <stp>T</stp>
        <tr r="DE95" s="2"/>
      </tp>
      <tp>
        <v>43383.371527777781</v>
        <stp/>
        <stp>StudyData</stp>
        <stp>ENQ</stp>
        <stp>Bar</stp>
        <stp/>
        <stp>Time</stp>
        <stp>5Min</stp>
        <stp>-83</stp>
        <stp/>
        <stp>ENQStockSession</stp>
        <stp/>
        <stp>False</stp>
        <stp>T</stp>
        <tr r="DE85" s="2"/>
      </tp>
      <tp>
        <v>43383.40625</v>
        <stp/>
        <stp>StudyData</stp>
        <stp>ENQ</stp>
        <stp>Bar</stp>
        <stp/>
        <stp>Time</stp>
        <stp>5Min</stp>
        <stp>-73</stp>
        <stp/>
        <stp>ENQStockSession</stp>
        <stp/>
        <stp>False</stp>
        <stp>T</stp>
        <tr r="DE75" s="2"/>
      </tp>
      <tp>
        <v>43383.440972222219</v>
        <stp/>
        <stp>StudyData</stp>
        <stp>ENQ</stp>
        <stp>Bar</stp>
        <stp/>
        <stp>Time</stp>
        <stp>5Min</stp>
        <stp>-63</stp>
        <stp/>
        <stp>ENQStockSession</stp>
        <stp/>
        <stp>False</stp>
        <stp>T</stp>
        <tr r="DE65" s="2"/>
      </tp>
      <tp>
        <v>43383.475694444445</v>
        <stp/>
        <stp>StudyData</stp>
        <stp>ENQ</stp>
        <stp>Bar</stp>
        <stp/>
        <stp>Time</stp>
        <stp>5Min</stp>
        <stp>-53</stp>
        <stp/>
        <stp>ENQStockSession</stp>
        <stp/>
        <stp>False</stp>
        <stp>T</stp>
        <tr r="DE55" s="2"/>
      </tp>
      <tp>
        <v>43383.510416666664</v>
        <stp/>
        <stp>StudyData</stp>
        <stp>ENQ</stp>
        <stp>Bar</stp>
        <stp/>
        <stp>Time</stp>
        <stp>5Min</stp>
        <stp>-43</stp>
        <stp/>
        <stp>ENQStockSession</stp>
        <stp/>
        <stp>False</stp>
        <stp>T</stp>
        <tr r="DE45" s="2"/>
      </tp>
      <tp>
        <v>43383.545138888891</v>
        <stp/>
        <stp>StudyData</stp>
        <stp>ENQ</stp>
        <stp>Bar</stp>
        <stp/>
        <stp>Time</stp>
        <stp>5Min</stp>
        <stp>-33</stp>
        <stp/>
        <stp>ENQStockSession</stp>
        <stp/>
        <stp>False</stp>
        <stp>T</stp>
        <tr r="DE35" s="2"/>
      </tp>
      <tp>
        <v>43383.579861111109</v>
        <stp/>
        <stp>StudyData</stp>
        <stp>ENQ</stp>
        <stp>Bar</stp>
        <stp/>
        <stp>Time</stp>
        <stp>5Min</stp>
        <stp>-23</stp>
        <stp/>
        <stp>ENQStockSession</stp>
        <stp/>
        <stp>False</stp>
        <stp>T</stp>
        <tr r="DE25" s="2"/>
      </tp>
      <tp>
        <v>43383.614583333336</v>
        <stp/>
        <stp>StudyData</stp>
        <stp>ENQ</stp>
        <stp>Bar</stp>
        <stp/>
        <stp>Time</stp>
        <stp>5Min</stp>
        <stp>-13</stp>
        <stp/>
        <stp>ENQStockSession</stp>
        <stp/>
        <stp>False</stp>
        <stp>T</stp>
        <tr r="DE15" s="2"/>
      </tp>
      <tp>
        <v>111.8</v>
        <stp/>
        <stp>StudyData</stp>
        <stp>S.US.CHKP</stp>
        <stp>FG</stp>
        <stp/>
        <stp>Close</stp>
        <stp>5Min</stp>
        <stp>-6</stp>
        <stp>all</stp>
        <stp/>
        <stp/>
        <stp>False</stp>
        <stp>T</stp>
        <tr r="X8" s="2"/>
        <tr r="X7" s="2"/>
      </tp>
      <tp>
        <v>337.96</v>
        <stp/>
        <stp>StudyData</stp>
        <stp>S.US.BIIB</stp>
        <stp>FG</stp>
        <stp/>
        <stp>Close</stp>
        <stp>5Min</stp>
        <stp>-7</stp>
        <stp>all</stp>
        <stp/>
        <stp/>
        <stp>False</stp>
        <stp>T</stp>
        <tr r="Q8" s="2"/>
        <tr r="Q9" s="2"/>
      </tp>
      <tp>
        <v>19.93</v>
        <stp/>
        <stp>StudyData</stp>
        <stp>S.US.SYMC</stp>
        <stp>FG</stp>
        <stp/>
        <stp>Close</stp>
        <stp>5Min</stp>
        <stp>-101</stp>
        <stp>all</stp>
        <stp/>
        <stp/>
        <stp>False</stp>
        <stp>T</stp>
        <tr r="CL102" s="2"/>
        <tr r="CL103" s="2"/>
      </tp>
      <tp>
        <v>173.54</v>
        <stp/>
        <stp>StudyData</stp>
        <stp>S.US.SHPG</stp>
        <stp>FG</stp>
        <stp/>
        <stp>Close</stp>
        <stp>5Min</stp>
        <stp>-105</stp>
        <stp>all</stp>
        <stp/>
        <stp/>
        <stp>False</stp>
        <stp>T</stp>
        <tr r="CG107" s="2"/>
        <tr r="CG106" s="2"/>
      </tp>
      <tp>
        <v>1082.51</v>
        <stp/>
        <stp>StudyData</stp>
        <stp>S.US.GOOG</stp>
        <stp>FG</stp>
        <stp/>
        <stp>Close</stp>
        <stp>5Min</stp>
        <stp>-1</stp>
        <stp>all</stp>
        <stp/>
        <stp/>
        <stp>False</stp>
        <stp>T</stp>
        <tr r="AT2" s="2"/>
        <tr r="AT3" s="2"/>
      </tp>
      <tp>
        <v>276.18</v>
        <stp/>
        <stp>StudyData</stp>
        <stp>S.US.ULTA</stp>
        <stp>FG</stp>
        <stp/>
        <stp>Close</stp>
        <stp>5Min</stp>
        <stp>-103</stp>
        <stp>all</stp>
        <stp/>
        <stp/>
        <stp>False</stp>
        <stp>T</stp>
        <tr r="CQ105" s="2"/>
        <tr r="CQ104" s="2"/>
      </tp>
      <tp>
        <v>1803.75</v>
        <stp/>
        <stp>StudyData</stp>
        <stp>S.US.BKNG</stp>
        <stp>FG</stp>
        <stp/>
        <stp>Close</stp>
        <stp>5Min</stp>
        <stp>-5</stp>
        <stp>all</stp>
        <stp/>
        <stp/>
        <stp>False</stp>
        <stp>T</stp>
        <tr r="R6" s="2"/>
        <tr r="R7" s="2"/>
      </tp>
      <tp>
        <v>75.67</v>
        <stp/>
        <stp>StudyData</stp>
        <stp>S.US.XLNX</stp>
        <stp>FG</stp>
        <stp/>
        <stp>Close</stp>
        <stp>5Min</stp>
        <stp>-2</stp>
        <stp>all</stp>
        <stp/>
        <stp/>
        <stp>False</stp>
        <stp>T</stp>
        <tr r="CY3" s="2"/>
        <tr r="CY4" s="2"/>
      </tp>
      <tp>
        <v>264.29000000000002</v>
        <stp/>
        <stp>StudyData</stp>
        <stp>S.US.TSLA</stp>
        <stp>FG</stp>
        <stp/>
        <stp>Close</stp>
        <stp>5Min</stp>
        <stp>-103</stp>
        <stp>all</stp>
        <stp/>
        <stp/>
        <stp>False</stp>
        <stp>T</stp>
        <tr r="CN104" s="2"/>
        <tr r="CN105" s="2"/>
      </tp>
      <tp>
        <v>311.55</v>
        <stp/>
        <stp>StudyData</stp>
        <stp>S.US.ILMN</stp>
        <stp>FG</stp>
        <stp/>
        <stp>Close</stp>
        <stp>5Min</stp>
        <stp>-2</stp>
        <stp>all</stp>
        <stp/>
        <stp/>
        <stp>False</stp>
        <stp>T</stp>
        <tr r="AZ3" s="2"/>
        <tr r="AZ4" s="2"/>
      </tp>
      <tp>
        <v>74.510000000000005</v>
        <stp/>
        <stp>StudyData</stp>
        <stp>S.US.GILD</stp>
        <stp>FG</stp>
        <stp/>
        <stp>Close</stp>
        <stp>5Min</stp>
        <stp>-7</stp>
        <stp>all</stp>
        <stp/>
        <stp/>
        <stp>False</stp>
        <stp>T</stp>
        <tr r="AS8" s="2"/>
        <tr r="AS9" s="2"/>
      </tp>
      <tp>
        <v>40.25</v>
        <stp/>
        <stp>StudyData</stp>
        <stp>S.US.HOLX</stp>
        <stp>FG</stp>
        <stp/>
        <stp>Close</stp>
        <stp>5Min</stp>
        <stp>-1</stp>
        <stp>all</stp>
        <stp/>
        <stp/>
        <stp>False</stp>
        <stp>T</stp>
        <tr r="AW2" s="2"/>
        <tr r="AW3" s="2"/>
      </tp>
      <tp>
        <v>321.52</v>
        <stp/>
        <stp>StudyData</stp>
        <stp>S.US.NFLX</stp>
        <stp>FG</stp>
        <stp/>
        <stp>Close</stp>
        <stp>5Min</stp>
        <stp>-8</stp>
        <stp>all</stp>
        <stp/>
        <stp/>
        <stp>False</stp>
        <stp>T</stp>
        <tr r="BU9" s="2"/>
        <tr r="BU10" s="2"/>
      </tp>
      <tp>
        <v>94.15</v>
        <stp/>
        <stp>StudyData</stp>
        <stp>S.US.KLAC</stp>
        <stp>FG</stp>
        <stp/>
        <stp>Close</stp>
        <stp>5Min</stp>
        <stp>-2</stp>
        <stp>all</stp>
        <stp/>
        <stp/>
        <stp>False</stp>
        <stp>T</stp>
        <tr r="BH4" s="2"/>
        <tr r="BH3" s="2"/>
      </tp>
      <tp>
        <v>34.33</v>
        <stp/>
        <stp>StudyData</stp>
        <stp>S.US.AMAT</stp>
        <stp>FG</stp>
        <stp/>
        <stp>Close</stp>
        <stp>5Min</stp>
        <stp>-3</stp>
        <stp>all</stp>
        <stp/>
        <stp/>
        <stp>False</stp>
        <stp>T</stp>
        <tr r="J4" s="2"/>
        <tr r="J5" s="2"/>
      </tp>
      <tp>
        <v>319.58</v>
        <stp/>
        <stp>StudyData</stp>
        <stp>S.US.ALGN</stp>
        <stp>FG</stp>
        <stp/>
        <stp>Close</stp>
        <stp>5Min</stp>
        <stp>-2</stp>
        <stp>all</stp>
        <stp/>
        <stp/>
        <stp>False</stp>
        <stp>T</stp>
        <tr r="H3" s="2"/>
        <tr r="H4" s="2"/>
      </tp>
      <tp>
        <v>200.03</v>
        <stp/>
        <stp>StudyData</stp>
        <stp>S.US.AMGN</stp>
        <stp>FG</stp>
        <stp/>
        <stp>Close</stp>
        <stp>5Min</stp>
        <stp>-3</stp>
        <stp>all</stp>
        <stp/>
        <stp/>
        <stp>False</stp>
        <stp>T</stp>
        <tr r="K4" s="2"/>
        <tr r="K5" s="2"/>
      </tp>
      <tp>
        <v>195.43</v>
        <stp/>
        <stp>StudyData</stp>
        <stp>S.US.BIDU</stp>
        <stp>FG</stp>
        <stp/>
        <stp>Close</stp>
        <stp>5Min</stp>
        <stp>-7</stp>
        <stp>all</stp>
        <stp/>
        <stp/>
        <stp>False</stp>
        <stp>T</stp>
        <tr r="P9" s="2"/>
        <tr r="P8" s="2"/>
      </tp>
      <tp>
        <v>252.99</v>
        <stp/>
        <stp>StudyData</stp>
        <stp>S.US.ADBE</stp>
        <stp>FG</stp>
        <stp/>
        <stp>Close</stp>
        <stp>5Min</stp>
        <stp>-107</stp>
        <stp>all</stp>
        <stp/>
        <stp/>
        <stp>False</stp>
        <stp>T</stp>
        <tr r="D109" s="2"/>
        <tr r="D108" s="2"/>
      </tp>
      <tp>
        <v>1740.91</v>
        <stp/>
        <stp>StudyData</stp>
        <stp>S.US.AMZN</stp>
        <stp>FG</stp>
        <stp/>
        <stp>Close</stp>
        <stp>5Min</stp>
        <stp>-3</stp>
        <stp>all</stp>
        <stp/>
        <stp/>
        <stp>False</stp>
        <stp>T</stp>
        <tr r="L5" s="2"/>
        <tr r="L4" s="2"/>
      </tp>
      <tp>
        <v>26.3</v>
        <stp/>
        <stp>StudyData</stp>
        <stp>S.US.LBTYA</stp>
        <stp>FG</stp>
        <stp/>
        <stp>Close</stp>
        <stp>5Min</stp>
        <stp>-94</stp>
        <stp>all</stp>
        <stp/>
        <stp/>
        <stp>False</stp>
        <stp>T</stp>
        <tr r="BI96" s="2"/>
        <tr r="BI95" s="2"/>
      </tp>
      <tp>
        <v>26.12</v>
        <stp/>
        <stp>StudyData</stp>
        <stp>S.US.LBTYA</stp>
        <stp>FG</stp>
        <stp/>
        <stp>Close</stp>
        <stp>5Min</stp>
        <stp>-84</stp>
        <stp>all</stp>
        <stp/>
        <stp/>
        <stp>False</stp>
        <stp>T</stp>
        <tr r="BI86" s="2"/>
        <tr r="BI85" s="2"/>
      </tp>
      <tp>
        <v>25.49</v>
        <stp/>
        <stp>StudyData</stp>
        <stp>S.US.LBTYA</stp>
        <stp>FG</stp>
        <stp/>
        <stp>Close</stp>
        <stp>5Min</stp>
        <stp>-54</stp>
        <stp>all</stp>
        <stp/>
        <stp/>
        <stp>False</stp>
        <stp>T</stp>
        <tr r="BI56" s="2"/>
        <tr r="BI55" s="2"/>
      </tp>
      <tp>
        <v>25.74</v>
        <stp/>
        <stp>StudyData</stp>
        <stp>S.US.LBTYA</stp>
        <stp>FG</stp>
        <stp/>
        <stp>Close</stp>
        <stp>5Min</stp>
        <stp>-44</stp>
        <stp>all</stp>
        <stp/>
        <stp/>
        <stp>False</stp>
        <stp>T</stp>
        <tr r="BI46" s="2"/>
        <tr r="BI45" s="2"/>
      </tp>
      <tp>
        <v>25.94</v>
        <stp/>
        <stp>StudyData</stp>
        <stp>S.US.LBTYA</stp>
        <stp>FG</stp>
        <stp/>
        <stp>Close</stp>
        <stp>5Min</stp>
        <stp>-74</stp>
        <stp>all</stp>
        <stp/>
        <stp/>
        <stp>False</stp>
        <stp>T</stp>
        <tr r="BI75" s="2"/>
        <tr r="BI76" s="2"/>
      </tp>
      <tp>
        <v>25.64</v>
        <stp/>
        <stp>StudyData</stp>
        <stp>S.US.LBTYA</stp>
        <stp>FG</stp>
        <stp/>
        <stp>Close</stp>
        <stp>5Min</stp>
        <stp>-64</stp>
        <stp>all</stp>
        <stp/>
        <stp/>
        <stp>False</stp>
        <stp>T</stp>
        <tr r="BI66" s="2"/>
        <tr r="BI65" s="2"/>
      </tp>
      <tp>
        <v>25.29</v>
        <stp/>
        <stp>StudyData</stp>
        <stp>S.US.LBTYA</stp>
        <stp>FG</stp>
        <stp/>
        <stp>Close</stp>
        <stp>5Min</stp>
        <stp>-14</stp>
        <stp>all</stp>
        <stp/>
        <stp/>
        <stp>False</stp>
        <stp>T</stp>
        <tr r="BI16" s="2"/>
        <tr r="BI15" s="2"/>
      </tp>
      <tp>
        <v>25.57</v>
        <stp/>
        <stp>StudyData</stp>
        <stp>S.US.LBTYA</stp>
        <stp>FG</stp>
        <stp/>
        <stp>Close</stp>
        <stp>5Min</stp>
        <stp>-34</stp>
        <stp>all</stp>
        <stp/>
        <stp/>
        <stp>False</stp>
        <stp>T</stp>
        <tr r="BI36" s="2"/>
        <tr r="BI35" s="2"/>
      </tp>
      <tp>
        <v>25.49</v>
        <stp/>
        <stp>StudyData</stp>
        <stp>S.US.LBTYA</stp>
        <stp>FG</stp>
        <stp/>
        <stp>Close</stp>
        <stp>5Min</stp>
        <stp>-24</stp>
        <stp>all</stp>
        <stp/>
        <stp/>
        <stp>False</stp>
        <stp>T</stp>
        <tr r="BI26" s="2"/>
        <tr r="BI25" s="2"/>
      </tp>
      <tp>
        <v>87.09</v>
        <stp/>
        <stp>StudyData</stp>
        <stp>S.US.CELG</stp>
        <stp>FG</stp>
        <stp/>
        <stp>Close</stp>
        <stp>5Min</stp>
        <stp>-105</stp>
        <stp>all</stp>
        <stp/>
        <stp/>
        <stp>False</stp>
        <stp>T</stp>
        <tr r="V107" s="2"/>
        <tr r="V106" s="2"/>
      </tp>
      <tp>
        <v>44.6</v>
        <stp/>
        <stp>StudyData</stp>
        <stp>S.US.FOXA</stp>
        <stp>FG</stp>
        <stp/>
        <stp>Close</stp>
        <stp>5Min</stp>
        <stp>-1</stp>
        <stp>all</stp>
        <stp/>
        <stp/>
        <stp>False</stp>
        <stp>T</stp>
        <tr r="AR2" s="2"/>
        <tr r="AR3" s="2"/>
      </tp>
      <tp>
        <v>123.93</v>
        <stp/>
        <stp>StudyData</stp>
        <stp>S.US.ALXN</stp>
        <stp>FG</stp>
        <stp/>
        <stp>Close</stp>
        <stp>5Min</stp>
        <stp>-2</stp>
        <stp>all</stp>
        <stp/>
        <stp/>
        <stp>False</stp>
        <stp>T</stp>
        <tr r="I4" s="2"/>
        <tr r="I3" s="2"/>
      </tp>
      <tp>
        <v>1879.13</v>
        <stp/>
        <stp>StudyData</stp>
        <stp>S.US.BKNG</stp>
        <stp>FG</stp>
        <stp/>
        <stp>Close</stp>
        <stp>5Min</stp>
        <stp>-105</stp>
        <stp>all</stp>
        <stp/>
        <stp/>
        <stp>False</stp>
        <stp>T</stp>
        <tr r="R106" s="2"/>
        <tr r="R107" s="2"/>
      </tp>
      <tp>
        <v>345.57</v>
        <stp/>
        <stp>StudyData</stp>
        <stp>S.US.BIIB</stp>
        <stp>FG</stp>
        <stp/>
        <stp>Close</stp>
        <stp>5Min</stp>
        <stp>-100</stp>
        <stp>all</stp>
        <stp/>
        <stp/>
        <stp>False</stp>
        <stp>T</stp>
        <tr r="Q102" s="2"/>
        <tr r="Q101" s="2"/>
      </tp>
      <tp>
        <v>20.92</v>
        <stp/>
        <stp>StudyData</stp>
        <stp>S.US.QRTEA</stp>
        <stp>FG</stp>
        <stp/>
        <stp>Close</stp>
        <stp>5Min</stp>
        <stp/>
        <stp>all</stp>
        <stp/>
        <stp/>
        <stp>False</stp>
        <stp>T</stp>
        <tr r="CC109" s="2"/>
      </tp>
      <tp>
        <v>121.99</v>
        <stp/>
        <stp>StudyData</stp>
        <stp>S.US.EXPE</stp>
        <stp>FG</stp>
        <stp/>
        <stp>Close</stp>
        <stp>5Min</stp>
        <stp>-107</stp>
        <stp>all</stp>
        <stp/>
        <stp/>
        <stp>False</stp>
        <stp>T</stp>
        <tr r="AM109" s="2"/>
        <tr r="AM108" s="2"/>
      </tp>
      <tp>
        <v>76.87</v>
        <stp/>
        <stp>StudyData</stp>
        <stp>S.US.GILD</stp>
        <stp>FG</stp>
        <stp/>
        <stp>Close</stp>
        <stp>5Min</stp>
        <stp>-106</stp>
        <stp>all</stp>
        <stp/>
        <stp/>
        <stp>False</stp>
        <stp>T</stp>
        <tr r="AS108" s="2"/>
        <tr r="AS107" s="2"/>
      </tp>
      <tp>
        <v>1141.1300000000001</v>
        <stp/>
        <stp>StudyData</stp>
        <stp>S.US.GOOG</stp>
        <stp>FG</stp>
        <stp/>
        <stp>Close</stp>
        <stp>5Min</stp>
        <stp>-105</stp>
        <stp>all</stp>
        <stp/>
        <stp/>
        <stp>False</stp>
        <stp>T</stp>
        <tr r="AT107" s="2"/>
        <tr r="AT106" s="2"/>
      </tp>
      <tp>
        <v>45.53</v>
        <stp/>
        <stp>StudyData</stp>
        <stp>S.US.FOXA</stp>
        <stp>FG</stp>
        <stp/>
        <stp>Close</stp>
        <stp>5Min</stp>
        <stp>-103</stp>
        <stp>all</stp>
        <stp/>
        <stp/>
        <stp>False</stp>
        <stp>T</stp>
        <tr r="AR105" s="2"/>
        <tr r="AR104" s="2"/>
      </tp>
      <tp>
        <v>32.78</v>
        <stp/>
        <stp>StudyData</stp>
        <stp>S.US.DISH</stp>
        <stp>FG</stp>
        <stp/>
        <stp>Close</stp>
        <stp>5Min</stp>
        <stp>-7</stp>
        <stp>all</stp>
        <stp/>
        <stp/>
        <stp>False</stp>
        <stp>T</stp>
        <tr r="AH8" s="2"/>
        <tr r="AH9" s="2"/>
      </tp>
      <tp>
        <v>224.5</v>
        <stp/>
        <stp>StudyData</stp>
        <stp>S.US.COST</stp>
        <stp>FG</stp>
        <stp/>
        <stp>Close</stp>
        <stp>5Min</stp>
        <stp>-1</stp>
        <stp>all</stp>
        <stp/>
        <stp/>
        <stp>False</stp>
        <stp>T</stp>
        <tr r="AA2" s="2"/>
        <tr r="AA3" s="2"/>
      </tp>
      <tp>
        <v>95.84</v>
        <stp/>
        <stp>StudyData</stp>
        <stp>S.US.ROST</stp>
        <stp>FG</stp>
        <stp/>
        <stp>Close</stp>
        <stp>5Min</stp>
        <stp>-1</stp>
        <stp>all</stp>
        <stp/>
        <stp/>
        <stp>False</stp>
        <stp>T</stp>
        <tr r="CE2" s="2"/>
        <tr r="CE3" s="2"/>
      </tp>
      <tp>
        <v>77.319999999999993</v>
        <stp/>
        <stp>StudyData</stp>
        <stp>S.US.FISV</stp>
        <stp>FG</stp>
        <stp/>
        <stp>Close</stp>
        <stp>5Min</stp>
        <stp>-7</stp>
        <stp>all</stp>
        <stp/>
        <stp/>
        <stp>False</stp>
        <stp>T</stp>
        <tr r="AP9" s="2"/>
        <tr r="AP8" s="2"/>
      </tp>
      <tp>
        <v>529.74</v>
        <stp/>
        <stp>StudyData</stp>
        <stp>S.US.ISRG</stp>
        <stp>FG</stp>
        <stp/>
        <stp>Close</stp>
        <stp>5Min</stp>
        <stp>-105</stp>
        <stp>all</stp>
        <stp/>
        <stp/>
        <stp>False</stp>
        <stp>T</stp>
        <tr r="BD107" s="2"/>
        <tr r="BD106" s="2"/>
      </tp>
      <tp>
        <v>46.77</v>
        <stp/>
        <stp>StudyData</stp>
        <stp>S.US.INTC</stp>
        <stp>FG</stp>
        <stp/>
        <stp>Close</stp>
        <stp>5Min</stp>
        <stp>-101</stp>
        <stp>all</stp>
        <stp/>
        <stp/>
        <stp>False</stp>
        <stp>T</stp>
        <tr r="BB102" s="2"/>
        <tr r="BB103" s="2"/>
      </tp>
      <tp>
        <v>6.05</v>
        <stp/>
        <stp>StudyData</stp>
        <stp>S.US.SIRI</stp>
        <stp>FG</stp>
        <stp/>
        <stp>Close</stp>
        <stp>5Min</stp>
        <stp>-7</stp>
        <stp>all</stp>
        <stp/>
        <stp/>
        <stp>False</stp>
        <stp>T</stp>
        <tr r="CH8" s="2"/>
        <tr r="CH9" s="2"/>
      </tp>
      <tp>
        <v>99.1</v>
        <stp/>
        <stp>StudyData</stp>
        <stp>S.US.BMRN</stp>
        <stp>FG</stp>
        <stp/>
        <stp>Close</stp>
        <stp>5Min</stp>
        <stp>-3</stp>
        <stp>all</stp>
        <stp/>
        <stp/>
        <stp>False</stp>
        <stp>T</stp>
        <tr r="S4" s="2"/>
        <tr r="S5" s="2"/>
      </tp>
      <tp>
        <v>88.08</v>
        <stp/>
        <stp>StudyData</stp>
        <stp>S.US.HSIC</stp>
        <stp>FG</stp>
        <stp/>
        <stp>Close</stp>
        <stp>5Min</stp>
        <stp>-101</stp>
        <stp>all</stp>
        <stp/>
        <stp/>
        <stp>False</stp>
        <stp>T</stp>
        <tr r="AX102" s="2"/>
        <tr r="AX103" s="2"/>
      </tp>
      <tp>
        <v>99.32</v>
        <stp/>
        <stp>StudyData</stp>
        <stp>S.US.KLAC</stp>
        <stp>FG</stp>
        <stp/>
        <stp>Close</stp>
        <stp>5Min</stp>
        <stp>-101</stp>
        <stp>all</stp>
        <stp/>
        <stp/>
        <stp>False</stp>
        <stp>T</stp>
        <tr r="BH103" s="2"/>
        <tr r="BH102" s="2"/>
      </tp>
      <tp>
        <v>171.07</v>
        <stp/>
        <stp>StudyData</stp>
        <stp>S.US.SHPG</stp>
        <stp>FG</stp>
        <stp/>
        <stp>Close</stp>
        <stp>5Min</stp>
        <stp>-6</stp>
        <stp>all</stp>
        <stp/>
        <stp/>
        <stp>False</stp>
        <stp>T</stp>
        <tr r="CG8" s="2"/>
        <tr r="CG7" s="2"/>
      </tp>
      <tp>
        <v>25.8</v>
        <stp/>
        <stp>StudyData</stp>
        <stp>S.US.LBTYK</stp>
        <stp>FG</stp>
        <stp/>
        <stp>Close</stp>
        <stp>5Min</stp>
        <stp>-94</stp>
        <stp>all</stp>
        <stp/>
        <stp/>
        <stp>False</stp>
        <stp>T</stp>
        <tr r="BJ95" s="2"/>
        <tr r="BJ96" s="2"/>
      </tp>
      <tp>
        <v>25.56</v>
        <stp/>
        <stp>StudyData</stp>
        <stp>S.US.LBTYK</stp>
        <stp>FG</stp>
        <stp/>
        <stp>Close</stp>
        <stp>5Min</stp>
        <stp>-84</stp>
        <stp>all</stp>
        <stp/>
        <stp/>
        <stp>False</stp>
        <stp>T</stp>
        <tr r="BJ86" s="2"/>
        <tr r="BJ85" s="2"/>
      </tp>
      <tp>
        <v>24.96</v>
        <stp/>
        <stp>StudyData</stp>
        <stp>S.US.LBTYK</stp>
        <stp>FG</stp>
        <stp/>
        <stp>Close</stp>
        <stp>5Min</stp>
        <stp>-54</stp>
        <stp>all</stp>
        <stp/>
        <stp/>
        <stp>False</stp>
        <stp>T</stp>
        <tr r="BJ55" s="2"/>
        <tr r="BJ56" s="2"/>
      </tp>
      <tp>
        <v>25.19</v>
        <stp/>
        <stp>StudyData</stp>
        <stp>S.US.LBTYK</stp>
        <stp>FG</stp>
        <stp/>
        <stp>Close</stp>
        <stp>5Min</stp>
        <stp>-44</stp>
        <stp>all</stp>
        <stp/>
        <stp/>
        <stp>False</stp>
        <stp>T</stp>
        <tr r="BJ45" s="2"/>
        <tr r="BJ46" s="2"/>
      </tp>
      <tp>
        <v>25.38</v>
        <stp/>
        <stp>StudyData</stp>
        <stp>S.US.LBTYK</stp>
        <stp>FG</stp>
        <stp/>
        <stp>Close</stp>
        <stp>5Min</stp>
        <stp>-74</stp>
        <stp>all</stp>
        <stp/>
        <stp/>
        <stp>False</stp>
        <stp>T</stp>
        <tr r="BJ76" s="2"/>
        <tr r="BJ75" s="2"/>
      </tp>
      <tp>
        <v>25.1</v>
        <stp/>
        <stp>StudyData</stp>
        <stp>S.US.LBTYK</stp>
        <stp>FG</stp>
        <stp/>
        <stp>Close</stp>
        <stp>5Min</stp>
        <stp>-64</stp>
        <stp>all</stp>
        <stp/>
        <stp/>
        <stp>False</stp>
        <stp>T</stp>
        <tr r="BJ65" s="2"/>
        <tr r="BJ66" s="2"/>
      </tp>
      <tp>
        <v>24.76</v>
        <stp/>
        <stp>StudyData</stp>
        <stp>S.US.LBTYK</stp>
        <stp>FG</stp>
        <stp/>
        <stp>Close</stp>
        <stp>5Min</stp>
        <stp>-14</stp>
        <stp>all</stp>
        <stp/>
        <stp/>
        <stp>False</stp>
        <stp>T</stp>
        <tr r="BJ15" s="2"/>
        <tr r="BJ16" s="2"/>
      </tp>
      <tp>
        <v>25.04</v>
        <stp/>
        <stp>StudyData</stp>
        <stp>S.US.LBTYK</stp>
        <stp>FG</stp>
        <stp/>
        <stp>Close</stp>
        <stp>5Min</stp>
        <stp>-34</stp>
        <stp>all</stp>
        <stp/>
        <stp/>
        <stp>False</stp>
        <stp>T</stp>
        <tr r="BJ35" s="2"/>
        <tr r="BJ36" s="2"/>
      </tp>
      <tp>
        <v>24.98</v>
        <stp/>
        <stp>StudyData</stp>
        <stp>S.US.LBTYK</stp>
        <stp>FG</stp>
        <stp/>
        <stp>Close</stp>
        <stp>5Min</stp>
        <stp>-24</stp>
        <stp>all</stp>
        <stp/>
        <stp/>
        <stp>False</stp>
        <stp>T</stp>
        <tr r="BJ25" s="2"/>
        <tr r="BJ26" s="2"/>
      </tp>
      <tp>
        <v>67.52</v>
        <stp/>
        <stp>StudyData</stp>
        <stp>S.US.TMUS</stp>
        <stp>FG</stp>
        <stp/>
        <stp>Close</stp>
        <stp>5Min</stp>
        <stp>-3</stp>
        <stp>all</stp>
        <stp/>
        <stp/>
        <stp>False</stp>
        <stp>T</stp>
        <tr r="CM4" s="2"/>
        <tr r="CM5" s="2"/>
      </tp>
      <tp>
        <v>272.33999999999997</v>
        <stp/>
        <stp>StudyData</stp>
        <stp>S.US.ULTA</stp>
        <stp>FG</stp>
        <stp/>
        <stp>Close</stp>
        <stp>5Min</stp>
        <stp>-2</stp>
        <stp>all</stp>
        <stp/>
        <stp/>
        <stp>False</stp>
        <stp>T</stp>
        <tr r="CQ3" s="2"/>
        <tr r="CQ4" s="2"/>
      </tp>
      <tp>
        <v>307.77</v>
        <stp/>
        <stp>StudyData</stp>
        <stp>S.US.CHTR</stp>
        <stp>FG</stp>
        <stp/>
        <stp>Close</stp>
        <stp>5Min</stp>
        <stp>-6</stp>
        <stp>all</stp>
        <stp/>
        <stp/>
        <stp>False</stp>
        <stp>T</stp>
        <tr r="Y7" s="2"/>
        <tr r="Y8" s="2"/>
      </tp>
      <tp>
        <v>82.54</v>
        <stp/>
        <stp>StudyData</stp>
        <stp>S.US.DLTR</stp>
        <stp>FG</stp>
        <stp/>
        <stp>Close</stp>
        <stp>5Min</stp>
        <stp>-2</stp>
        <stp>all</stp>
        <stp/>
        <stp/>
        <stp>False</stp>
        <stp>T</stp>
        <tr r="AI3" s="2"/>
        <tr r="AI4" s="2"/>
      </tp>
      <tp>
        <v>264.95999999999998</v>
        <stp/>
        <stp>StudyData</stp>
        <stp>S.US.NVDA</stp>
        <stp>FG</stp>
        <stp/>
        <stp>Close</stp>
        <stp>5Min</stp>
        <stp>-103</stp>
        <stp>all</stp>
        <stp/>
        <stp/>
        <stp>False</stp>
        <stp>T</stp>
        <tr r="BW104" s="2"/>
        <tr r="BW105" s="2"/>
      </tp>
      <tp>
        <v>45.23</v>
        <stp/>
        <stp>StudyData</stp>
        <stp>S.US.CSCO</stp>
        <stp>FG</stp>
        <stp/>
        <stp>Close</stp>
        <stp>5Min</stp>
        <stp>0</stp>
        <stp>all</stp>
        <stp/>
        <stp/>
        <stp>False</stp>
        <stp>T</stp>
        <tr r="AB2" s="2"/>
      </tp>
      <tp>
        <v>71.59</v>
        <stp/>
        <stp>StudyData</stp>
        <stp>S.US.CTSH</stp>
        <stp>FG</stp>
        <stp/>
        <stp>Close</stp>
        <stp>5Min</stp>
        <stp>0</stp>
        <stp>all</stp>
        <stp/>
        <stp/>
        <stp>False</stp>
        <stp>T</stp>
        <tr r="AF2" s="2"/>
      </tp>
      <tp>
        <v>34.549999999999997</v>
        <stp/>
        <stp>StudyData</stp>
        <stp>S.US.CTRP</stp>
        <stp>FG</stp>
        <stp/>
        <stp>Close</stp>
        <stp>5Min</stp>
        <stp>0</stp>
        <stp>all</stp>
        <stp/>
        <stp/>
        <stp>False</stp>
        <stp>T</stp>
        <tr r="AE2" s="2"/>
      </tp>
      <tp>
        <v>103.91</v>
        <stp/>
        <stp>StudyData</stp>
        <stp>S.US.CTXS</stp>
        <stp>FG</stp>
        <stp/>
        <stp>Close</stp>
        <stp>5Min</stp>
        <stp>0</stp>
        <stp>all</stp>
        <stp/>
        <stp/>
        <stp>False</stp>
        <stp>T</stp>
        <tr r="AG2" s="2"/>
      </tp>
      <tp>
        <v>187.29</v>
        <stp/>
        <stp>StudyData</stp>
        <stp>S.US.CTAS</stp>
        <stp>FG</stp>
        <stp/>
        <stp>Close</stp>
        <stp>5Min</stp>
        <stp>0</stp>
        <stp>all</stp>
        <stp/>
        <stp/>
        <stp>False</stp>
        <stp>T</stp>
        <tr r="AD2" s="2"/>
      </tp>
      <tp>
        <v>63.33</v>
        <stp/>
        <stp>StudyData</stp>
        <stp>S.US.CERN</stp>
        <stp>FG</stp>
        <stp/>
        <stp>Close</stp>
        <stp>5Min</stp>
        <stp>0</stp>
        <stp>all</stp>
        <stp/>
        <stp/>
        <stp>False</stp>
        <stp>T</stp>
        <tr r="W2" s="2"/>
      </tp>
      <tp>
        <v>82.61</v>
        <stp/>
        <stp>StudyData</stp>
        <stp>S.US.CELG</stp>
        <stp>FG</stp>
        <stp/>
        <stp>Close</stp>
        <stp>5Min</stp>
        <stp>0</stp>
        <stp>all</stp>
        <stp/>
        <stp/>
        <stp>False</stp>
        <stp>T</stp>
        <tr r="V2" s="2"/>
      </tp>
      <tp>
        <v>39.880000000000003</v>
        <stp/>
        <stp>StudyData</stp>
        <stp>S.US.CDNS</stp>
        <stp>FG</stp>
        <stp/>
        <stp>Close</stp>
        <stp>5Min</stp>
        <stp>0</stp>
        <stp>all</stp>
        <stp/>
        <stp/>
        <stp>False</stp>
        <stp>T</stp>
        <tr r="U2" s="2"/>
      </tp>
      <tp>
        <v>306.07</v>
        <stp/>
        <stp>StudyData</stp>
        <stp>S.US.CHTR</stp>
        <stp>FG</stp>
        <stp/>
        <stp>Close</stp>
        <stp>5Min</stp>
        <stp>0</stp>
        <stp>all</stp>
        <stp/>
        <stp/>
        <stp>False</stp>
        <stp>T</stp>
        <tr r="Y2" s="2"/>
      </tp>
      <tp>
        <v>110.89</v>
        <stp/>
        <stp>StudyData</stp>
        <stp>S.US.CHKP</stp>
        <stp>FG</stp>
        <stp/>
        <stp>Close</stp>
        <stp>5Min</stp>
        <stp>0</stp>
        <stp>all</stp>
        <stp/>
        <stp/>
        <stp>False</stp>
        <stp>T</stp>
        <tr r="X2" s="2"/>
      </tp>
      <tp>
        <v>224.36</v>
        <stp/>
        <stp>StudyData</stp>
        <stp>S.US.COST</stp>
        <stp>FG</stp>
        <stp/>
        <stp>Close</stp>
        <stp>5Min</stp>
        <stp>0</stp>
        <stp>all</stp>
        <stp/>
        <stp/>
        <stp>False</stp>
        <stp>T</stp>
        <tr r="AA2" s="2"/>
      </tp>
      <tp>
        <v>43382.611111111109</v>
        <stp/>
        <stp>StudyData</stp>
        <stp>ENQ</stp>
        <stp>Bar</stp>
        <stp/>
        <stp>Time</stp>
        <stp>5Min</stp>
        <stp>-92</stp>
        <stp/>
        <stp>ENQStockSession</stp>
        <stp/>
        <stp>False</stp>
        <stp>T</stp>
        <tr r="DE94" s="2"/>
      </tp>
      <tp>
        <v>43383.375</v>
        <stp/>
        <stp>StudyData</stp>
        <stp>ENQ</stp>
        <stp>Bar</stp>
        <stp/>
        <stp>Time</stp>
        <stp>5Min</stp>
        <stp>-82</stp>
        <stp/>
        <stp>ENQStockSession</stp>
        <stp/>
        <stp>False</stp>
        <stp>T</stp>
        <tr r="DE84" s="2"/>
      </tp>
      <tp>
        <v>43383.409722222219</v>
        <stp/>
        <stp>StudyData</stp>
        <stp>ENQ</stp>
        <stp>Bar</stp>
        <stp/>
        <stp>Time</stp>
        <stp>5Min</stp>
        <stp>-72</stp>
        <stp/>
        <stp>ENQStockSession</stp>
        <stp/>
        <stp>False</stp>
        <stp>T</stp>
        <tr r="DE74" s="2"/>
      </tp>
      <tp>
        <v>43383.444444444445</v>
        <stp/>
        <stp>StudyData</stp>
        <stp>ENQ</stp>
        <stp>Bar</stp>
        <stp/>
        <stp>Time</stp>
        <stp>5Min</stp>
        <stp>-62</stp>
        <stp/>
        <stp>ENQStockSession</stp>
        <stp/>
        <stp>False</stp>
        <stp>T</stp>
        <tr r="DE64" s="2"/>
      </tp>
      <tp>
        <v>43383.479166666664</v>
        <stp/>
        <stp>StudyData</stp>
        <stp>ENQ</stp>
        <stp>Bar</stp>
        <stp/>
        <stp>Time</stp>
        <stp>5Min</stp>
        <stp>-52</stp>
        <stp/>
        <stp>ENQStockSession</stp>
        <stp/>
        <stp>False</stp>
        <stp>T</stp>
        <tr r="DE54" s="2"/>
      </tp>
      <tp>
        <v>43383.513888888891</v>
        <stp/>
        <stp>StudyData</stp>
        <stp>ENQ</stp>
        <stp>Bar</stp>
        <stp/>
        <stp>Time</stp>
        <stp>5Min</stp>
        <stp>-42</stp>
        <stp/>
        <stp>ENQStockSession</stp>
        <stp/>
        <stp>False</stp>
        <stp>T</stp>
        <tr r="DE44" s="2"/>
      </tp>
      <tp>
        <v>43383.548611111109</v>
        <stp/>
        <stp>StudyData</stp>
        <stp>ENQ</stp>
        <stp>Bar</stp>
        <stp/>
        <stp>Time</stp>
        <stp>5Min</stp>
        <stp>-32</stp>
        <stp/>
        <stp>ENQStockSession</stp>
        <stp/>
        <stp>False</stp>
        <stp>T</stp>
        <tr r="DE34" s="2"/>
      </tp>
      <tp>
        <v>43383.583333333336</v>
        <stp/>
        <stp>StudyData</stp>
        <stp>ENQ</stp>
        <stp>Bar</stp>
        <stp/>
        <stp>Time</stp>
        <stp>5Min</stp>
        <stp>-22</stp>
        <stp/>
        <stp>ENQStockSession</stp>
        <stp/>
        <stp>False</stp>
        <stp>T</stp>
        <tr r="DE24" s="2"/>
      </tp>
      <tp>
        <v>43383.618055555555</v>
        <stp/>
        <stp>StudyData</stp>
        <stp>ENQ</stp>
        <stp>Bar</stp>
        <stp/>
        <stp>Time</stp>
        <stp>5Min</stp>
        <stp>-12</stp>
        <stp/>
        <stp>ENQStockSession</stp>
        <stp/>
        <stp>False</stp>
        <stp>T</stp>
        <tr r="DE14" s="2"/>
      </tp>
      <tp>
        <v>110.85</v>
        <stp/>
        <stp>StudyData</stp>
        <stp>S.US.CHKP</stp>
        <stp>FG</stp>
        <stp/>
        <stp>Close</stp>
        <stp>5Min</stp>
        <stp>-1</stp>
        <stp>all</stp>
        <stp/>
        <stp/>
        <stp>False</stp>
        <stp>T</stp>
        <tr r="X2" s="2"/>
        <tr r="X3" s="2"/>
      </tp>
      <tp>
        <v>19.87</v>
        <stp/>
        <stp>StudyData</stp>
        <stp>S.US.SYMC</stp>
        <stp>FG</stp>
        <stp/>
        <stp>Close</stp>
        <stp>5Min</stp>
        <stp>-106</stp>
        <stp>all</stp>
        <stp/>
        <stp/>
        <stp>False</stp>
        <stp>T</stp>
        <tr r="CL108" s="2"/>
        <tr r="CL107" s="2"/>
      </tp>
      <tp>
        <v>173.52</v>
        <stp/>
        <stp>StudyData</stp>
        <stp>S.US.SHPG</stp>
        <stp>FG</stp>
        <stp/>
        <stp>Close</stp>
        <stp>5Min</stp>
        <stp>-102</stp>
        <stp>all</stp>
        <stp/>
        <stp/>
        <stp>False</stp>
        <stp>T</stp>
        <tr r="CG104" s="2"/>
        <tr r="CG103" s="2"/>
      </tp>
      <tp>
        <v>1102.8800000000001</v>
        <stp/>
        <stp>StudyData</stp>
        <stp>S.US.GOOG</stp>
        <stp>FG</stp>
        <stp/>
        <stp>Close</stp>
        <stp>5Min</stp>
        <stp>-6</stp>
        <stp>all</stp>
        <stp/>
        <stp/>
        <stp>False</stp>
        <stp>T</stp>
        <tr r="AT8" s="2"/>
        <tr r="AT7" s="2"/>
      </tp>
      <tp>
        <v>276.31</v>
        <stp/>
        <stp>StudyData</stp>
        <stp>S.US.ULTA</stp>
        <stp>FG</stp>
        <stp/>
        <stp>Close</stp>
        <stp>5Min</stp>
        <stp>-104</stp>
        <stp>all</stp>
        <stp/>
        <stp/>
        <stp>False</stp>
        <stp>T</stp>
        <tr r="CQ106" s="2"/>
        <tr r="CQ105" s="2"/>
      </tp>
      <tp>
        <v>1779.16</v>
        <stp/>
        <stp>StudyData</stp>
        <stp>S.US.BKNG</stp>
        <stp>FG</stp>
        <stp/>
        <stp>Close</stp>
        <stp>5Min</stp>
        <stp>-2</stp>
        <stp>all</stp>
        <stp/>
        <stp/>
        <stp>False</stp>
        <stp>T</stp>
        <tr r="R4" s="2"/>
        <tr r="R3" s="2"/>
      </tp>
      <tp>
        <v>76.28</v>
        <stp/>
        <stp>StudyData</stp>
        <stp>S.US.XLNX</stp>
        <stp>FG</stp>
        <stp/>
        <stp>Close</stp>
        <stp>5Min</stp>
        <stp>-5</stp>
        <stp>all</stp>
        <stp/>
        <stp/>
        <stp>False</stp>
        <stp>T</stp>
        <tr r="CY7" s="2"/>
        <tr r="CY6" s="2"/>
      </tp>
      <tp>
        <v>265.06</v>
        <stp/>
        <stp>StudyData</stp>
        <stp>S.US.TSLA</stp>
        <stp>FG</stp>
        <stp/>
        <stp>Close</stp>
        <stp>5Min</stp>
        <stp>-104</stp>
        <stp>all</stp>
        <stp/>
        <stp/>
        <stp>False</stp>
        <stp>T</stp>
        <tr r="CN105" s="2"/>
        <tr r="CN106" s="2"/>
      </tp>
      <tp>
        <v>313.54000000000002</v>
        <stp/>
        <stp>StudyData</stp>
        <stp>S.US.ILMN</stp>
        <stp>FG</stp>
        <stp/>
        <stp>Close</stp>
        <stp>5Min</stp>
        <stp>-5</stp>
        <stp>all</stp>
        <stp/>
        <stp/>
        <stp>False</stp>
        <stp>T</stp>
        <tr r="AZ7" s="2"/>
        <tr r="AZ6" s="2"/>
      </tp>
      <tp>
        <v>40.340000000000003</v>
        <stp/>
        <stp>StudyData</stp>
        <stp>S.US.HOLX</stp>
        <stp>FG</stp>
        <stp/>
        <stp>Close</stp>
        <stp>5Min</stp>
        <stp>-6</stp>
        <stp>all</stp>
        <stp/>
        <stp/>
        <stp>False</stp>
        <stp>T</stp>
        <tr r="AW7" s="2"/>
        <tr r="AW8" s="2"/>
      </tp>
      <tp>
        <v>63.17</v>
        <stp/>
        <stp>StudyData</stp>
        <stp>S.US.INCY</stp>
        <stp>FG</stp>
        <stp/>
        <stp>Close</stp>
        <stp>5Min</stp>
        <stp>-7</stp>
        <stp>all</stp>
        <stp/>
        <stp/>
        <stp>False</stp>
        <stp>T</stp>
        <tr r="BA9" s="2"/>
        <tr r="BA8" s="2"/>
      </tp>
      <tp>
        <v>95.95</v>
        <stp/>
        <stp>StudyData</stp>
        <stp>S.US.KLAC</stp>
        <stp>FG</stp>
        <stp/>
        <stp>Close</stp>
        <stp>5Min</stp>
        <stp>-5</stp>
        <stp>all</stp>
        <stp/>
        <stp/>
        <stp>False</stp>
        <stp>T</stp>
        <tr r="BH6" s="2"/>
        <tr r="BH7" s="2"/>
      </tp>
      <tp>
        <v>34.340000000000003</v>
        <stp/>
        <stp>StudyData</stp>
        <stp>S.US.AMAT</stp>
        <stp>FG</stp>
        <stp/>
        <stp>Close</stp>
        <stp>5Min</stp>
        <stp>-4</stp>
        <stp>all</stp>
        <stp/>
        <stp/>
        <stp>False</stp>
        <stp>T</stp>
        <tr r="J6" s="2"/>
        <tr r="J5" s="2"/>
      </tp>
      <tp>
        <v>325.14</v>
        <stp/>
        <stp>StudyData</stp>
        <stp>S.US.ALGN</stp>
        <stp>FG</stp>
        <stp/>
        <stp>Close</stp>
        <stp>5Min</stp>
        <stp>-5</stp>
        <stp>all</stp>
        <stp/>
        <stp/>
        <stp>False</stp>
        <stp>T</stp>
        <tr r="H7" s="2"/>
        <tr r="H6" s="2"/>
      </tp>
      <tp>
        <v>199.09</v>
        <stp/>
        <stp>StudyData</stp>
        <stp>S.US.AMGN</stp>
        <stp>FG</stp>
        <stp/>
        <stp>Close</stp>
        <stp>5Min</stp>
        <stp>-4</stp>
        <stp>all</stp>
        <stp/>
        <stp/>
        <stp>False</stp>
        <stp>T</stp>
        <tr r="K5" s="2"/>
        <tr r="K6" s="2"/>
      </tp>
      <tp>
        <v>254.2</v>
        <stp/>
        <stp>StudyData</stp>
        <stp>S.US.ADBE</stp>
        <stp>FG</stp>
        <stp/>
        <stp>Close</stp>
        <stp>5Min</stp>
        <stp>-100</stp>
        <stp>all</stp>
        <stp/>
        <stp/>
        <stp>False</stp>
        <stp>T</stp>
        <tr r="D101" s="2"/>
        <tr r="D102" s="2"/>
      </tp>
      <tp>
        <v>1732.71</v>
        <stp/>
        <stp>StudyData</stp>
        <stp>S.US.AMZN</stp>
        <stp>FG</stp>
        <stp/>
        <stp>Close</stp>
        <stp>5Min</stp>
        <stp>-4</stp>
        <stp>all</stp>
        <stp/>
        <stp/>
        <stp>False</stp>
        <stp>T</stp>
        <tr r="L6" s="2"/>
        <tr r="L5" s="2"/>
      </tp>
      <tp>
        <v>26.37</v>
        <stp/>
        <stp>StudyData</stp>
        <stp>S.US.LBTYA</stp>
        <stp>FG</stp>
        <stp/>
        <stp>Close</stp>
        <stp>5Min</stp>
        <stp>-93</stp>
        <stp>all</stp>
        <stp/>
        <stp/>
        <stp>False</stp>
        <stp>T</stp>
        <tr r="BI94" s="2"/>
        <tr r="BI95" s="2"/>
      </tp>
      <tp>
        <v>25.97</v>
        <stp/>
        <stp>StudyData</stp>
        <stp>S.US.LBTYA</stp>
        <stp>FG</stp>
        <stp/>
        <stp>Close</stp>
        <stp>5Min</stp>
        <stp>-83</stp>
        <stp>all</stp>
        <stp/>
        <stp/>
        <stp>False</stp>
        <stp>T</stp>
        <tr r="BI84" s="2"/>
        <tr r="BI85" s="2"/>
      </tp>
      <tp>
        <v>25.44</v>
        <stp/>
        <stp>StudyData</stp>
        <stp>S.US.LBTYA</stp>
        <stp>FG</stp>
        <stp/>
        <stp>Close</stp>
        <stp>5Min</stp>
        <stp>-53</stp>
        <stp>all</stp>
        <stp/>
        <stp/>
        <stp>False</stp>
        <stp>T</stp>
        <tr r="BI54" s="2"/>
        <tr r="BI55" s="2"/>
      </tp>
      <tp>
        <v>25.79</v>
        <stp/>
        <stp>StudyData</stp>
        <stp>S.US.LBTYA</stp>
        <stp>FG</stp>
        <stp/>
        <stp>Close</stp>
        <stp>5Min</stp>
        <stp>-43</stp>
        <stp>all</stp>
        <stp/>
        <stp/>
        <stp>False</stp>
        <stp>T</stp>
        <tr r="BI44" s="2"/>
        <tr r="BI45" s="2"/>
      </tp>
      <tp>
        <v>25.84</v>
        <stp/>
        <stp>StudyData</stp>
        <stp>S.US.LBTYA</stp>
        <stp>FG</stp>
        <stp/>
        <stp>Close</stp>
        <stp>5Min</stp>
        <stp>-73</stp>
        <stp>all</stp>
        <stp/>
        <stp/>
        <stp>False</stp>
        <stp>T</stp>
        <tr r="BI74" s="2"/>
        <tr r="BI75" s="2"/>
      </tp>
      <tp>
        <v>25.69</v>
        <stp/>
        <stp>StudyData</stp>
        <stp>S.US.LBTYA</stp>
        <stp>FG</stp>
        <stp/>
        <stp>Close</stp>
        <stp>5Min</stp>
        <stp>-63</stp>
        <stp>all</stp>
        <stp/>
        <stp/>
        <stp>False</stp>
        <stp>T</stp>
        <tr r="BI64" s="2"/>
        <tr r="BI65" s="2"/>
      </tp>
      <tp>
        <v>25.28</v>
        <stp/>
        <stp>StudyData</stp>
        <stp>S.US.LBTYA</stp>
        <stp>FG</stp>
        <stp/>
        <stp>Close</stp>
        <stp>5Min</stp>
        <stp>-13</stp>
        <stp>all</stp>
        <stp/>
        <stp/>
        <stp>False</stp>
        <stp>T</stp>
        <tr r="BI14" s="2"/>
        <tr r="BI15" s="2"/>
      </tp>
      <tp>
        <v>25.53</v>
        <stp/>
        <stp>StudyData</stp>
        <stp>S.US.LBTYA</stp>
        <stp>FG</stp>
        <stp/>
        <stp>Close</stp>
        <stp>5Min</stp>
        <stp>-33</stp>
        <stp>all</stp>
        <stp/>
        <stp/>
        <stp>False</stp>
        <stp>T</stp>
        <tr r="BI35" s="2"/>
        <tr r="BI34" s="2"/>
      </tp>
      <tp>
        <v>25.5</v>
        <stp/>
        <stp>StudyData</stp>
        <stp>S.US.LBTYA</stp>
        <stp>FG</stp>
        <stp/>
        <stp>Close</stp>
        <stp>5Min</stp>
        <stp>-23</stp>
        <stp>all</stp>
        <stp/>
        <stp/>
        <stp>False</stp>
        <stp>T</stp>
        <tr r="BI25" s="2"/>
        <tr r="BI24" s="2"/>
      </tp>
      <tp>
        <v>69.319999999999993</v>
        <stp/>
        <stp>StudyData</stp>
        <stp>S.US.PAYX</stp>
        <stp>FG</stp>
        <stp/>
        <stp>Close</stp>
        <stp>5Min</stp>
        <stp>-8</stp>
        <stp>all</stp>
        <stp/>
        <stp/>
        <stp>False</stp>
        <stp>T</stp>
        <tr r="BY10" s="2"/>
        <tr r="BY9" s="2"/>
      </tp>
      <tp>
        <v>87.11</v>
        <stp/>
        <stp>StudyData</stp>
        <stp>S.US.CELG</stp>
        <stp>FG</stp>
        <stp/>
        <stp>Close</stp>
        <stp>5Min</stp>
        <stp>-102</stp>
        <stp>all</stp>
        <stp/>
        <stp/>
        <stp>False</stp>
        <stp>T</stp>
        <tr r="V103" s="2"/>
        <tr r="V104" s="2"/>
      </tp>
      <tp>
        <v>44.91</v>
        <stp/>
        <stp>StudyData</stp>
        <stp>S.US.FOXA</stp>
        <stp>FG</stp>
        <stp/>
        <stp>Close</stp>
        <stp>5Min</stp>
        <stp>-6</stp>
        <stp>all</stp>
        <stp/>
        <stp/>
        <stp>False</stp>
        <stp>T</stp>
        <tr r="AR7" s="2"/>
        <tr r="AR8" s="2"/>
      </tp>
      <tp>
        <v>124.27</v>
        <stp/>
        <stp>StudyData</stp>
        <stp>S.US.ALXN</stp>
        <stp>FG</stp>
        <stp/>
        <stp>Close</stp>
        <stp>5Min</stp>
        <stp>-5</stp>
        <stp>all</stp>
        <stp/>
        <stp/>
        <stp>False</stp>
        <stp>T</stp>
        <tr r="I7" s="2"/>
        <tr r="I6" s="2"/>
      </tp>
      <tp>
        <v>1879.25</v>
        <stp/>
        <stp>StudyData</stp>
        <stp>S.US.BKNG</stp>
        <stp>FG</stp>
        <stp/>
        <stp>Close</stp>
        <stp>5Min</stp>
        <stp>-102</stp>
        <stp>all</stp>
        <stp/>
        <stp/>
        <stp>False</stp>
        <stp>T</stp>
        <tr r="R104" s="2"/>
        <tr r="R103" s="2"/>
      </tp>
      <tp>
        <v>346.26</v>
        <stp/>
        <stp>StudyData</stp>
        <stp>S.US.BIIB</stp>
        <stp>FG</stp>
        <stp/>
        <stp>Close</stp>
        <stp>5Min</stp>
        <stp>-107</stp>
        <stp>all</stp>
        <stp/>
        <stp/>
        <stp>False</stp>
        <stp>T</stp>
        <tr r="Q109" s="2"/>
        <tr r="Q108" s="2"/>
      </tp>
      <tp>
        <v>121.66</v>
        <stp/>
        <stp>StudyData</stp>
        <stp>S.US.EXPE</stp>
        <stp>FG</stp>
        <stp/>
        <stp>Close</stp>
        <stp>5Min</stp>
        <stp>-100</stp>
        <stp>all</stp>
        <stp/>
        <stp/>
        <stp>False</stp>
        <stp>T</stp>
        <tr r="AM101" s="2"/>
        <tr r="AM102" s="2"/>
      </tp>
      <tp>
        <v>76.900000000000006</v>
        <stp/>
        <stp>StudyData</stp>
        <stp>S.US.GILD</stp>
        <stp>FG</stp>
        <stp/>
        <stp>Close</stp>
        <stp>5Min</stp>
        <stp>-101</stp>
        <stp>all</stp>
        <stp/>
        <stp/>
        <stp>False</stp>
        <stp>T</stp>
        <tr r="AS103" s="2"/>
        <tr r="AS102" s="2"/>
      </tp>
      <tp>
        <v>1145.45</v>
        <stp/>
        <stp>StudyData</stp>
        <stp>S.US.GOOG</stp>
        <stp>FG</stp>
        <stp/>
        <stp>Close</stp>
        <stp>5Min</stp>
        <stp>-102</stp>
        <stp>all</stp>
        <stp/>
        <stp/>
        <stp>False</stp>
        <stp>T</stp>
        <tr r="AT103" s="2"/>
        <tr r="AT104" s="2"/>
      </tp>
      <tp>
        <v>45.56</v>
        <stp/>
        <stp>StudyData</stp>
        <stp>S.US.FOXA</stp>
        <stp>FG</stp>
        <stp/>
        <stp>Close</stp>
        <stp>5Min</stp>
        <stp>-104</stp>
        <stp>all</stp>
        <stp/>
        <stp/>
        <stp>False</stp>
        <stp>T</stp>
        <tr r="AR105" s="2"/>
        <tr r="AR106" s="2"/>
      </tp>
      <tp>
        <v>54.18</v>
        <stp/>
        <stp>StudyData</stp>
        <stp>S.US.MNST</stp>
        <stp>FG</stp>
        <stp/>
        <stp>Close</stp>
        <stp>5Min</stp>
        <stp>-7</stp>
        <stp>all</stp>
        <stp/>
        <stp/>
        <stp>False</stp>
        <stp>T</stp>
        <tr r="BP9" s="2"/>
        <tr r="BP8" s="2"/>
      </tp>
      <tp>
        <v>223.81</v>
        <stp/>
        <stp>StudyData</stp>
        <stp>S.US.COST</stp>
        <stp>FG</stp>
        <stp/>
        <stp>Close</stp>
        <stp>5Min</stp>
        <stp>-6</stp>
        <stp>all</stp>
        <stp/>
        <stp/>
        <stp>False</stp>
        <stp>T</stp>
        <tr r="AA7" s="2"/>
        <tr r="AA8" s="2"/>
      </tp>
      <tp>
        <v>51.56</v>
        <stp/>
        <stp>StudyData</stp>
        <stp>S.US.FAST</stp>
        <stp>FG</stp>
        <stp/>
        <stp>Close</stp>
        <stp>5Min</stp>
        <stp>-8</stp>
        <stp>all</stp>
        <stp/>
        <stp/>
        <stp>False</stp>
        <stp>T</stp>
        <tr r="AN9" s="2"/>
        <tr r="AN10" s="2"/>
      </tp>
      <tp>
        <v>96.33</v>
        <stp/>
        <stp>StudyData</stp>
        <stp>S.US.ROST</stp>
        <stp>FG</stp>
        <stp/>
        <stp>Close</stp>
        <stp>5Min</stp>
        <stp>-6</stp>
        <stp>all</stp>
        <stp/>
        <stp/>
        <stp>False</stp>
        <stp>T</stp>
        <tr r="CE8" s="2"/>
        <tr r="CE7" s="2"/>
      </tp>
      <tp>
        <v>530.65</v>
        <stp/>
        <stp>StudyData</stp>
        <stp>S.US.ISRG</stp>
        <stp>FG</stp>
        <stp/>
        <stp>Close</stp>
        <stp>5Min</stp>
        <stp>-102</stp>
        <stp>all</stp>
        <stp/>
        <stp/>
        <stp>False</stp>
        <stp>T</stp>
        <tr r="BD104" s="2"/>
        <tr r="BD103" s="2"/>
      </tp>
      <tp>
        <v>46.72</v>
        <stp/>
        <stp>StudyData</stp>
        <stp>S.US.INTC</stp>
        <stp>FG</stp>
        <stp/>
        <stp>Close</stp>
        <stp>5Min</stp>
        <stp>-106</stp>
        <stp>all</stp>
        <stp/>
        <stp/>
        <stp>False</stp>
        <stp>T</stp>
        <tr r="BB108" s="2"/>
        <tr r="BB107" s="2"/>
      </tp>
      <tp>
        <v>98.82</v>
        <stp/>
        <stp>StudyData</stp>
        <stp>S.US.BMRN</stp>
        <stp>FG</stp>
        <stp/>
        <stp>Close</stp>
        <stp>5Min</stp>
        <stp>-4</stp>
        <stp>all</stp>
        <stp/>
        <stp/>
        <stp>False</stp>
        <stp>T</stp>
        <tr r="S5" s="2"/>
        <tr r="S6" s="2"/>
      </tp>
      <tp>
        <v>87.83</v>
        <stp/>
        <stp>StudyData</stp>
        <stp>S.US.HSIC</stp>
        <stp>FG</stp>
        <stp/>
        <stp>Close</stp>
        <stp>5Min</stp>
        <stp>-106</stp>
        <stp>all</stp>
        <stp/>
        <stp/>
        <stp>False</stp>
        <stp>T</stp>
        <tr r="AX108" s="2"/>
        <tr r="AX107" s="2"/>
      </tp>
      <tp>
        <v>99.14</v>
        <stp/>
        <stp>StudyData</stp>
        <stp>S.US.KLAC</stp>
        <stp>FG</stp>
        <stp/>
        <stp>Close</stp>
        <stp>5Min</stp>
        <stp>-106</stp>
        <stp>all</stp>
        <stp/>
        <stp/>
        <stp>False</stp>
        <stp>T</stp>
        <tr r="BH108" s="2"/>
        <tr r="BH107" s="2"/>
      </tp>
      <tp>
        <v>170.07</v>
        <stp/>
        <stp>StudyData</stp>
        <stp>S.US.SHPG</stp>
        <stp>FG</stp>
        <stp/>
        <stp>Close</stp>
        <stp>5Min</stp>
        <stp>-1</stp>
        <stp>all</stp>
        <stp/>
        <stp/>
        <stp>False</stp>
        <stp>T</stp>
        <tr r="CG2" s="2"/>
        <tr r="CG3" s="2"/>
      </tp>
      <tp>
        <v>214.04</v>
        <stp/>
        <stp>StudyData</stp>
        <stp>S.US.AAPL</stp>
        <stp>FG</stp>
        <stp/>
        <stp>Close</stp>
        <stp>5Min</stp>
        <stp>-8</stp>
        <stp>all</stp>
        <stp/>
        <stp/>
        <stp>False</stp>
        <stp>T</stp>
        <tr r="C10" s="2"/>
        <tr r="C9" s="2"/>
      </tp>
      <tp>
        <v>87.74</v>
        <stp/>
        <stp>StudyData</stp>
        <stp>S.US.SNPS</stp>
        <stp>FG</stp>
        <stp/>
        <stp>Close</stp>
        <stp>5Min</stp>
        <stp>-7</stp>
        <stp>all</stp>
        <stp/>
        <stp/>
        <stp>False</stp>
        <stp>T</stp>
        <tr r="CI8" s="2"/>
        <tr r="CI9" s="2"/>
      </tp>
      <tp>
        <v>25.84</v>
        <stp/>
        <stp>StudyData</stp>
        <stp>S.US.LBTYK</stp>
        <stp>FG</stp>
        <stp/>
        <stp>Close</stp>
        <stp>5Min</stp>
        <stp>-93</stp>
        <stp>all</stp>
        <stp/>
        <stp/>
        <stp>False</stp>
        <stp>T</stp>
        <tr r="BJ94" s="2"/>
        <tr r="BJ95" s="2"/>
      </tp>
      <tp>
        <v>25.42</v>
        <stp/>
        <stp>StudyData</stp>
        <stp>S.US.LBTYK</stp>
        <stp>FG</stp>
        <stp/>
        <stp>Close</stp>
        <stp>5Min</stp>
        <stp>-83</stp>
        <stp>all</stp>
        <stp/>
        <stp/>
        <stp>False</stp>
        <stp>T</stp>
        <tr r="BJ85" s="2"/>
        <tr r="BJ84" s="2"/>
      </tp>
      <tp>
        <v>24.93</v>
        <stp/>
        <stp>StudyData</stp>
        <stp>S.US.LBTYK</stp>
        <stp>FG</stp>
        <stp/>
        <stp>Close</stp>
        <stp>5Min</stp>
        <stp>-53</stp>
        <stp>all</stp>
        <stp/>
        <stp/>
        <stp>False</stp>
        <stp>T</stp>
        <tr r="BJ55" s="2"/>
        <tr r="BJ54" s="2"/>
      </tp>
      <tp>
        <v>25.27</v>
        <stp/>
        <stp>StudyData</stp>
        <stp>S.US.LBTYK</stp>
        <stp>FG</stp>
        <stp/>
        <stp>Close</stp>
        <stp>5Min</stp>
        <stp>-43</stp>
        <stp>all</stp>
        <stp/>
        <stp/>
        <stp>False</stp>
        <stp>T</stp>
        <tr r="BJ44" s="2"/>
        <tr r="BJ45" s="2"/>
      </tp>
      <tp>
        <v>25.29</v>
        <stp/>
        <stp>StudyData</stp>
        <stp>S.US.LBTYK</stp>
        <stp>FG</stp>
        <stp/>
        <stp>Close</stp>
        <stp>5Min</stp>
        <stp>-73</stp>
        <stp>all</stp>
        <stp/>
        <stp/>
        <stp>False</stp>
        <stp>T</stp>
        <tr r="BJ75" s="2"/>
        <tr r="BJ74" s="2"/>
      </tp>
      <tp>
        <v>25.16</v>
        <stp/>
        <stp>StudyData</stp>
        <stp>S.US.LBTYK</stp>
        <stp>FG</stp>
        <stp/>
        <stp>Close</stp>
        <stp>5Min</stp>
        <stp>-63</stp>
        <stp>all</stp>
        <stp/>
        <stp/>
        <stp>False</stp>
        <stp>T</stp>
        <tr r="BJ64" s="2"/>
        <tr r="BJ65" s="2"/>
      </tp>
      <tp>
        <v>24.77</v>
        <stp/>
        <stp>StudyData</stp>
        <stp>S.US.LBTYK</stp>
        <stp>FG</stp>
        <stp/>
        <stp>Close</stp>
        <stp>5Min</stp>
        <stp>-13</stp>
        <stp>all</stp>
        <stp/>
        <stp/>
        <stp>False</stp>
        <stp>T</stp>
        <tr r="BJ15" s="2"/>
        <tr r="BJ14" s="2"/>
      </tp>
      <tp>
        <v>24.99</v>
        <stp/>
        <stp>StudyData</stp>
        <stp>S.US.LBTYK</stp>
        <stp>FG</stp>
        <stp/>
        <stp>Close</stp>
        <stp>5Min</stp>
        <stp>-33</stp>
        <stp>all</stp>
        <stp/>
        <stp/>
        <stp>False</stp>
        <stp>T</stp>
        <tr r="BJ35" s="2"/>
        <tr r="BJ34" s="2"/>
      </tp>
      <tp>
        <v>24.98</v>
        <stp/>
        <stp>StudyData</stp>
        <stp>S.US.LBTYK</stp>
        <stp>FG</stp>
        <stp/>
        <stp>Close</stp>
        <stp>5Min</stp>
        <stp>-23</stp>
        <stp>all</stp>
        <stp/>
        <stp/>
        <stp>False</stp>
        <stp>T</stp>
        <tr r="BJ25" s="2"/>
        <tr r="BJ24" s="2"/>
      </tp>
      <tp>
        <v>67.38</v>
        <stp/>
        <stp>StudyData</stp>
        <stp>S.US.TMUS</stp>
        <stp>FG</stp>
        <stp/>
        <stp>Close</stp>
        <stp>5Min</stp>
        <stp>-4</stp>
        <stp>all</stp>
        <stp/>
        <stp/>
        <stp>False</stp>
        <stp>T</stp>
        <tr r="CM5" s="2"/>
        <tr r="CM6" s="2"/>
      </tp>
      <tp>
        <v>35.44</v>
        <stp/>
        <stp>StudyData</stp>
        <stp>S.US.CMCSA</stp>
        <stp>FG</stp>
        <stp/>
        <stp>Close</stp>
        <stp>5Min</stp>
        <stp>-89</stp>
        <stp>all</stp>
        <stp/>
        <stp/>
        <stp>False</stp>
        <stp>T</stp>
        <tr r="Z90" s="2"/>
        <tr r="Z91" s="2"/>
      </tp>
      <tp>
        <v>35.61</v>
        <stp/>
        <stp>StudyData</stp>
        <stp>S.US.CMCSA</stp>
        <stp>FG</stp>
        <stp/>
        <stp>Close</stp>
        <stp>5Min</stp>
        <stp>-99</stp>
        <stp>all</stp>
        <stp/>
        <stp/>
        <stp>False</stp>
        <stp>T</stp>
        <tr r="Z101" s="2"/>
        <tr r="Z100" s="2"/>
      </tp>
      <tp>
        <v>35</v>
        <stp/>
        <stp>StudyData</stp>
        <stp>S.US.CMCSA</stp>
        <stp>FG</stp>
        <stp/>
        <stp>Close</stp>
        <stp>5Min</stp>
        <stp>-29</stp>
        <stp>all</stp>
        <stp/>
        <stp/>
        <stp>False</stp>
        <stp>T</stp>
        <tr r="Z31" s="2"/>
        <tr r="Z30" s="2"/>
      </tp>
      <tp>
        <v>35.11</v>
        <stp/>
        <stp>StudyData</stp>
        <stp>S.US.CMCSA</stp>
        <stp>FG</stp>
        <stp/>
        <stp>Close</stp>
        <stp>5Min</stp>
        <stp>-39</stp>
        <stp>all</stp>
        <stp/>
        <stp/>
        <stp>False</stp>
        <stp>T</stp>
        <tr r="Z41" s="2"/>
        <tr r="Z40" s="2"/>
      </tp>
      <tp>
        <v>34.630000000000003</v>
        <stp/>
        <stp>StudyData</stp>
        <stp>S.US.CMCSA</stp>
        <stp>FG</stp>
        <stp/>
        <stp>Close</stp>
        <stp>5Min</stp>
        <stp>-19</stp>
        <stp>all</stp>
        <stp/>
        <stp/>
        <stp>False</stp>
        <stp>T</stp>
        <tr r="Z21" s="2"/>
        <tr r="Z20" s="2"/>
      </tp>
      <tp>
        <v>35.35</v>
        <stp/>
        <stp>StudyData</stp>
        <stp>S.US.CMCSA</stp>
        <stp>FG</stp>
        <stp/>
        <stp>Close</stp>
        <stp>5Min</stp>
        <stp>-69</stp>
        <stp>all</stp>
        <stp/>
        <stp/>
        <stp>False</stp>
        <stp>T</stp>
        <tr r="Z70" s="2"/>
        <tr r="Z71" s="2"/>
      </tp>
      <tp>
        <v>35.31</v>
        <stp/>
        <stp>StudyData</stp>
        <stp>S.US.CMCSA</stp>
        <stp>FG</stp>
        <stp/>
        <stp>Close</stp>
        <stp>5Min</stp>
        <stp>-79</stp>
        <stp>all</stp>
        <stp/>
        <stp/>
        <stp>False</stp>
        <stp>T</stp>
        <tr r="Z81" s="2"/>
        <tr r="Z80" s="2"/>
      </tp>
      <tp>
        <v>35.090000000000003</v>
        <stp/>
        <stp>StudyData</stp>
        <stp>S.US.CMCSA</stp>
        <stp>FG</stp>
        <stp/>
        <stp>Close</stp>
        <stp>5Min</stp>
        <stp>-49</stp>
        <stp>all</stp>
        <stp/>
        <stp/>
        <stp>False</stp>
        <stp>T</stp>
        <tr r="Z51" s="2"/>
        <tr r="Z50" s="2"/>
      </tp>
      <tp>
        <v>35.340000000000003</v>
        <stp/>
        <stp>StudyData</stp>
        <stp>S.US.CMCSA</stp>
        <stp>FG</stp>
        <stp/>
        <stp>Close</stp>
        <stp>5Min</stp>
        <stp>-59</stp>
        <stp>all</stp>
        <stp/>
        <stp/>
        <stp>False</stp>
        <stp>T</stp>
        <tr r="Z60" s="2"/>
        <tr r="Z61" s="2"/>
      </tp>
      <tp>
        <v>274.32</v>
        <stp/>
        <stp>StudyData</stp>
        <stp>S.US.ULTA</stp>
        <stp>FG</stp>
        <stp/>
        <stp>Close</stp>
        <stp>5Min</stp>
        <stp>-5</stp>
        <stp>all</stp>
        <stp/>
        <stp/>
        <stp>False</stp>
        <stp>T</stp>
        <tr r="CQ6" s="2"/>
        <tr r="CQ7" s="2"/>
      </tp>
      <tp>
        <v>45.17</v>
        <stp/>
        <stp>StudyData</stp>
        <stp>S.US.INTC</stp>
        <stp>FG</stp>
        <stp/>
        <stp>Close</stp>
        <stp>5Min</stp>
        <stp>-7</stp>
        <stp>all</stp>
        <stp/>
        <stp/>
        <stp>False</stp>
        <stp>T</stp>
        <tr r="BB9" s="2"/>
        <tr r="BB8" s="2"/>
      </tp>
      <tp>
        <v>306.04000000000002</v>
        <stp/>
        <stp>StudyData</stp>
        <stp>S.US.CHTR</stp>
        <stp>FG</stp>
        <stp/>
        <stp>Close</stp>
        <stp>5Min</stp>
        <stp>-1</stp>
        <stp>all</stp>
        <stp/>
        <stp/>
        <stp>False</stp>
        <stp>T</stp>
        <tr r="Y2" s="2"/>
        <tr r="Y3" s="2"/>
      </tp>
      <tp>
        <v>83.45</v>
        <stp/>
        <stp>StudyData</stp>
        <stp>S.US.DLTR</stp>
        <stp>FG</stp>
        <stp/>
        <stp>Close</stp>
        <stp>5Min</stp>
        <stp>-5</stp>
        <stp>all</stp>
        <stp/>
        <stp/>
        <stp>False</stp>
        <stp>T</stp>
        <tr r="AI6" s="2"/>
        <tr r="AI7" s="2"/>
      </tp>
      <tp>
        <v>207.14</v>
        <stp/>
        <stp>StudyData</stp>
        <stp>S.US.INTU</stp>
        <stp>FG</stp>
        <stp/>
        <stp>Close</stp>
        <stp>5Min</stp>
        <stp>-7</stp>
        <stp>all</stp>
        <stp/>
        <stp/>
        <stp>False</stp>
        <stp>T</stp>
        <tr r="BC9" s="2"/>
        <tr r="BC8" s="2"/>
      </tp>
      <tp>
        <v>265.2</v>
        <stp/>
        <stp>StudyData</stp>
        <stp>S.US.NVDA</stp>
        <stp>FG</stp>
        <stp/>
        <stp>Close</stp>
        <stp>5Min</stp>
        <stp>-104</stp>
        <stp>all</stp>
        <stp/>
        <stp/>
        <stp>False</stp>
        <stp>T</stp>
        <tr r="BW106" s="2"/>
        <tr r="BW105" s="2"/>
      </tp>
      <tp>
        <v>32.78</v>
        <stp/>
        <stp>StudyData</stp>
        <stp>S.US.DISH</stp>
        <stp>FG</stp>
        <stp/>
        <stp>Close</stp>
        <stp>5Min</stp>
        <stp>0</stp>
        <stp>all</stp>
        <stp/>
        <stp/>
        <stp>False</stp>
        <stp>T</stp>
        <tr r="AH2" s="2"/>
      </tp>
      <tp>
        <v>82.13</v>
        <stp/>
        <stp>StudyData</stp>
        <stp>S.US.DLTR</stp>
        <stp>FG</stp>
        <stp/>
        <stp>Close</stp>
        <stp>5Min</stp>
        <stp>0</stp>
        <stp>all</stp>
        <stp/>
        <stp/>
        <stp>False</stp>
        <stp>T</stp>
        <tr r="AI2" s="2"/>
      </tp>
      <tp>
        <v>43382.600694444445</v>
        <stp/>
        <stp>StudyData</stp>
        <stp>ENQ</stp>
        <stp>Bar</stp>
        <stp/>
        <stp>Time</stp>
        <stp>5Min</stp>
        <stp>-95</stp>
        <stp/>
        <stp>ENQStockSession</stp>
        <stp/>
        <stp>False</stp>
        <stp>T</stp>
        <tr r="DE97" s="2"/>
      </tp>
      <tp>
        <v>43383.364583333336</v>
        <stp/>
        <stp>StudyData</stp>
        <stp>ENQ</stp>
        <stp>Bar</stp>
        <stp/>
        <stp>Time</stp>
        <stp>5Min</stp>
        <stp>-85</stp>
        <stp/>
        <stp>ENQStockSession</stp>
        <stp/>
        <stp>False</stp>
        <stp>T</stp>
        <tr r="DE87" s="2"/>
      </tp>
      <tp>
        <v>43383.399305555555</v>
        <stp/>
        <stp>StudyData</stp>
        <stp>ENQ</stp>
        <stp>Bar</stp>
        <stp/>
        <stp>Time</stp>
        <stp>5Min</stp>
        <stp>-75</stp>
        <stp/>
        <stp>ENQStockSession</stp>
        <stp/>
        <stp>False</stp>
        <stp>T</stp>
        <tr r="DE77" s="2"/>
      </tp>
      <tp>
        <v>43383.434027777781</v>
        <stp/>
        <stp>StudyData</stp>
        <stp>ENQ</stp>
        <stp>Bar</stp>
        <stp/>
        <stp>Time</stp>
        <stp>5Min</stp>
        <stp>-65</stp>
        <stp/>
        <stp>ENQStockSession</stp>
        <stp/>
        <stp>False</stp>
        <stp>T</stp>
        <tr r="DE67" s="2"/>
      </tp>
      <tp>
        <v>43383.46875</v>
        <stp/>
        <stp>StudyData</stp>
        <stp>ENQ</stp>
        <stp>Bar</stp>
        <stp/>
        <stp>Time</stp>
        <stp>5Min</stp>
        <stp>-55</stp>
        <stp/>
        <stp>ENQStockSession</stp>
        <stp/>
        <stp>False</stp>
        <stp>T</stp>
        <tr r="DE57" s="2"/>
      </tp>
      <tp>
        <v>43383.503472222219</v>
        <stp/>
        <stp>StudyData</stp>
        <stp>ENQ</stp>
        <stp>Bar</stp>
        <stp/>
        <stp>Time</stp>
        <stp>5Min</stp>
        <stp>-45</stp>
        <stp/>
        <stp>ENQStockSession</stp>
        <stp/>
        <stp>False</stp>
        <stp>T</stp>
        <tr r="DE47" s="2"/>
      </tp>
      <tp>
        <v>43383.538194444445</v>
        <stp/>
        <stp>StudyData</stp>
        <stp>ENQ</stp>
        <stp>Bar</stp>
        <stp/>
        <stp>Time</stp>
        <stp>5Min</stp>
        <stp>-35</stp>
        <stp/>
        <stp>ENQStockSession</stp>
        <stp/>
        <stp>False</stp>
        <stp>T</stp>
        <tr r="DE37" s="2"/>
      </tp>
      <tp>
        <v>43383.572916666664</v>
        <stp/>
        <stp>StudyData</stp>
        <stp>ENQ</stp>
        <stp>Bar</stp>
        <stp/>
        <stp>Time</stp>
        <stp>5Min</stp>
        <stp>-25</stp>
        <stp/>
        <stp>ENQStockSession</stp>
        <stp/>
        <stp>False</stp>
        <stp>T</stp>
        <tr r="DE27" s="2"/>
      </tp>
      <tp>
        <v>43383.607638888891</v>
        <stp/>
        <stp>StudyData</stp>
        <stp>ENQ</stp>
        <stp>Bar</stp>
        <stp/>
        <stp>Time</stp>
        <stp>5Min</stp>
        <stp>-15</stp>
        <stp/>
        <stp>ENQStockSession</stp>
        <stp/>
        <stp>False</stp>
        <stp>T</stp>
        <tr r="DE17" s="2"/>
      </tp>
      <tp>
        <v>335.01</v>
        <stp/>
        <stp>StudyData</stp>
        <stp>S.US.BIIB</stp>
        <stp>FG</stp>
        <stp/>
        <stp>Close</stp>
        <stp>5Min</stp>
        <stp>-1</stp>
        <stp>all</stp>
        <stp/>
        <stp/>
        <stp>False</stp>
        <stp>T</stp>
        <tr r="Q2" s="2"/>
        <tr r="Q3" s="2"/>
      </tp>
      <tp>
        <v>19.89</v>
        <stp/>
        <stp>StudyData</stp>
        <stp>S.US.SYMC</stp>
        <stp>FG</stp>
        <stp/>
        <stp>Close</stp>
        <stp>5Min</stp>
        <stp>-107</stp>
        <stp>all</stp>
        <stp/>
        <stp/>
        <stp>False</stp>
        <stp>T</stp>
        <tr r="CL109" s="2"/>
        <tr r="CL108" s="2"/>
      </tp>
      <tp>
        <v>173.68</v>
        <stp/>
        <stp>StudyData</stp>
        <stp>S.US.SHPG</stp>
        <stp>FG</stp>
        <stp/>
        <stp>Close</stp>
        <stp>5Min</stp>
        <stp>-103</stp>
        <stp>all</stp>
        <stp/>
        <stp/>
        <stp>False</stp>
        <stp>T</stp>
        <tr r="CG104" s="2"/>
        <tr r="CG105" s="2"/>
      </tp>
      <tp>
        <v>1090.3</v>
        <stp/>
        <stp>StudyData</stp>
        <stp>S.US.GOOG</stp>
        <stp>FG</stp>
        <stp/>
        <stp>Close</stp>
        <stp>5Min</stp>
        <stp>-7</stp>
        <stp>all</stp>
        <stp/>
        <stp/>
        <stp>False</stp>
        <stp>T</stp>
        <tr r="AT9" s="2"/>
        <tr r="AT8" s="2"/>
      </tp>
      <tp>
        <v>276.61</v>
        <stp/>
        <stp>StudyData</stp>
        <stp>S.US.ULTA</stp>
        <stp>FG</stp>
        <stp/>
        <stp>Close</stp>
        <stp>5Min</stp>
        <stp>-105</stp>
        <stp>all</stp>
        <stp/>
        <stp/>
        <stp>False</stp>
        <stp>T</stp>
        <tr r="CQ106" s="2"/>
        <tr r="CQ107" s="2"/>
      </tp>
      <tp>
        <v>1792.8</v>
        <stp/>
        <stp>StudyData</stp>
        <stp>S.US.BKNG</stp>
        <stp>FG</stp>
        <stp/>
        <stp>Close</stp>
        <stp>5Min</stp>
        <stp>-3</stp>
        <stp>all</stp>
        <stp/>
        <stp/>
        <stp>False</stp>
        <stp>T</stp>
        <tr r="R5" s="2"/>
        <tr r="R4" s="2"/>
      </tp>
      <tp>
        <v>76.17</v>
        <stp/>
        <stp>StudyData</stp>
        <stp>S.US.XLNX</stp>
        <stp>FG</stp>
        <stp/>
        <stp>Close</stp>
        <stp>5Min</stp>
        <stp>-4</stp>
        <stp>all</stp>
        <stp/>
        <stp/>
        <stp>False</stp>
        <stp>T</stp>
        <tr r="CY5" s="2"/>
        <tr r="CY6" s="2"/>
      </tp>
      <tp>
        <v>264.8</v>
        <stp/>
        <stp>StudyData</stp>
        <stp>S.US.TSLA</stp>
        <stp>FG</stp>
        <stp/>
        <stp>Close</stp>
        <stp>5Min</stp>
        <stp>-105</stp>
        <stp>all</stp>
        <stp/>
        <stp/>
        <stp>False</stp>
        <stp>T</stp>
        <tr r="CN106" s="2"/>
        <tr r="CN107" s="2"/>
      </tp>
      <tp>
        <v>312.3</v>
        <stp/>
        <stp>StudyData</stp>
        <stp>S.US.ILMN</stp>
        <stp>FG</stp>
        <stp/>
        <stp>Close</stp>
        <stp>5Min</stp>
        <stp>-4</stp>
        <stp>all</stp>
        <stp/>
        <stp/>
        <stp>False</stp>
        <stp>T</stp>
        <tr r="AZ5" s="2"/>
        <tr r="AZ6" s="2"/>
      </tp>
      <tp>
        <v>74.069999999999993</v>
        <stp/>
        <stp>StudyData</stp>
        <stp>S.US.GILD</stp>
        <stp>FG</stp>
        <stp/>
        <stp>Close</stp>
        <stp>5Min</stp>
        <stp>-1</stp>
        <stp>all</stp>
        <stp/>
        <stp/>
        <stp>False</stp>
        <stp>T</stp>
        <tr r="AS2" s="2"/>
        <tr r="AS3" s="2"/>
      </tp>
      <tp>
        <v>40.340000000000003</v>
        <stp/>
        <stp>StudyData</stp>
        <stp>S.US.HOLX</stp>
        <stp>FG</stp>
        <stp/>
        <stp>Close</stp>
        <stp>5Min</stp>
        <stp>-7</stp>
        <stp>all</stp>
        <stp/>
        <stp/>
        <stp>False</stp>
        <stp>T</stp>
        <tr r="AW8" s="2"/>
        <tr r="AW9" s="2"/>
      </tp>
      <tp>
        <v>63.66</v>
        <stp/>
        <stp>StudyData</stp>
        <stp>S.US.INCY</stp>
        <stp>FG</stp>
        <stp/>
        <stp>Close</stp>
        <stp>5Min</stp>
        <stp>-6</stp>
        <stp>all</stp>
        <stp/>
        <stp/>
        <stp>False</stp>
        <stp>T</stp>
        <tr r="BA7" s="2"/>
        <tr r="BA8" s="2"/>
      </tp>
      <tp>
        <v>94.95</v>
        <stp/>
        <stp>StudyData</stp>
        <stp>S.US.KLAC</stp>
        <stp>FG</stp>
        <stp/>
        <stp>Close</stp>
        <stp>5Min</stp>
        <stp>-4</stp>
        <stp>all</stp>
        <stp/>
        <stp/>
        <stp>False</stp>
        <stp>T</stp>
        <tr r="BH6" s="2"/>
        <tr r="BH5" s="2"/>
      </tp>
      <tp>
        <v>34.76</v>
        <stp/>
        <stp>StudyData</stp>
        <stp>S.US.AMAT</stp>
        <stp>FG</stp>
        <stp/>
        <stp>Close</stp>
        <stp>5Min</stp>
        <stp>-5</stp>
        <stp>all</stp>
        <stp/>
        <stp/>
        <stp>False</stp>
        <stp>T</stp>
        <tr r="J6" s="2"/>
        <tr r="J7" s="2"/>
      </tp>
      <tp>
        <v>323.86</v>
        <stp/>
        <stp>StudyData</stp>
        <stp>S.US.ALGN</stp>
        <stp>FG</stp>
        <stp/>
        <stp>Close</stp>
        <stp>5Min</stp>
        <stp>-4</stp>
        <stp>all</stp>
        <stp/>
        <stp/>
        <stp>False</stp>
        <stp>T</stp>
        <tr r="H6" s="2"/>
        <tr r="H5" s="2"/>
      </tp>
      <tp>
        <v>199.61</v>
        <stp/>
        <stp>StudyData</stp>
        <stp>S.US.AMGN</stp>
        <stp>FG</stp>
        <stp/>
        <stp>Close</stp>
        <stp>5Min</stp>
        <stp>-5</stp>
        <stp>all</stp>
        <stp/>
        <stp/>
        <stp>False</stp>
        <stp>T</stp>
        <tr r="K7" s="2"/>
        <tr r="K6" s="2"/>
      </tp>
      <tp>
        <v>195</v>
        <stp/>
        <stp>StudyData</stp>
        <stp>S.US.BIDU</stp>
        <stp>FG</stp>
        <stp/>
        <stp>Close</stp>
        <stp>5Min</stp>
        <stp>-1</stp>
        <stp>all</stp>
        <stp/>
        <stp/>
        <stp>False</stp>
        <stp>T</stp>
        <tr r="P2" s="2"/>
        <tr r="P3" s="2"/>
      </tp>
      <tp>
        <v>254.24</v>
        <stp/>
        <stp>StudyData</stp>
        <stp>S.US.ADBE</stp>
        <stp>FG</stp>
        <stp/>
        <stp>Close</stp>
        <stp>5Min</stp>
        <stp>-101</stp>
        <stp>all</stp>
        <stp/>
        <stp/>
        <stp>False</stp>
        <stp>T</stp>
        <tr r="D103" s="2"/>
        <tr r="D102" s="2"/>
      </tp>
      <tp>
        <v>1751.8</v>
        <stp/>
        <stp>StudyData</stp>
        <stp>S.US.AMZN</stp>
        <stp>FG</stp>
        <stp/>
        <stp>Close</stp>
        <stp>5Min</stp>
        <stp>-5</stp>
        <stp>all</stp>
        <stp/>
        <stp/>
        <stp>False</stp>
        <stp>T</stp>
        <tr r="L6" s="2"/>
        <tr r="L7" s="2"/>
      </tp>
      <tp>
        <v>26.4</v>
        <stp/>
        <stp>StudyData</stp>
        <stp>S.US.LBTYA</stp>
        <stp>FG</stp>
        <stp/>
        <stp>Close</stp>
        <stp>5Min</stp>
        <stp>-92</stp>
        <stp>all</stp>
        <stp/>
        <stp/>
        <stp>False</stp>
        <stp>T</stp>
        <tr r="BI93" s="2"/>
        <tr r="BI94" s="2"/>
      </tp>
      <tp>
        <v>25.89</v>
        <stp/>
        <stp>StudyData</stp>
        <stp>S.US.LBTYA</stp>
        <stp>FG</stp>
        <stp/>
        <stp>Close</stp>
        <stp>5Min</stp>
        <stp>-82</stp>
        <stp>all</stp>
        <stp/>
        <stp/>
        <stp>False</stp>
        <stp>T</stp>
        <tr r="BI84" s="2"/>
        <tr r="BI83" s="2"/>
      </tp>
      <tp>
        <v>25.45</v>
        <stp/>
        <stp>StudyData</stp>
        <stp>S.US.LBTYA</stp>
        <stp>FG</stp>
        <stp/>
        <stp>Close</stp>
        <stp>5Min</stp>
        <stp>-52</stp>
        <stp>all</stp>
        <stp/>
        <stp/>
        <stp>False</stp>
        <stp>T</stp>
        <tr r="BI53" s="2"/>
        <tr r="BI54" s="2"/>
      </tp>
      <tp>
        <v>25.86</v>
        <stp/>
        <stp>StudyData</stp>
        <stp>S.US.LBTYA</stp>
        <stp>FG</stp>
        <stp/>
        <stp>Close</stp>
        <stp>5Min</stp>
        <stp>-42</stp>
        <stp>all</stp>
        <stp/>
        <stp/>
        <stp>False</stp>
        <stp>T</stp>
        <tr r="BI44" s="2"/>
        <tr r="BI43" s="2"/>
      </tp>
      <tp>
        <v>25.88</v>
        <stp/>
        <stp>StudyData</stp>
        <stp>S.US.LBTYA</stp>
        <stp>FG</stp>
        <stp/>
        <stp>Close</stp>
        <stp>5Min</stp>
        <stp>-72</stp>
        <stp>all</stp>
        <stp/>
        <stp/>
        <stp>False</stp>
        <stp>T</stp>
        <tr r="BI74" s="2"/>
        <tr r="BI73" s="2"/>
      </tp>
      <tp>
        <v>25.7</v>
        <stp/>
        <stp>StudyData</stp>
        <stp>S.US.LBTYA</stp>
        <stp>FG</stp>
        <stp/>
        <stp>Close</stp>
        <stp>5Min</stp>
        <stp>-62</stp>
        <stp>all</stp>
        <stp/>
        <stp/>
        <stp>False</stp>
        <stp>T</stp>
        <tr r="BI64" s="2"/>
        <tr r="BI63" s="2"/>
      </tp>
      <tp>
        <v>25.2</v>
        <stp/>
        <stp>StudyData</stp>
        <stp>S.US.LBTYA</stp>
        <stp>FG</stp>
        <stp/>
        <stp>Close</stp>
        <stp>5Min</stp>
        <stp>-12</stp>
        <stp>all</stp>
        <stp/>
        <stp/>
        <stp>False</stp>
        <stp>T</stp>
        <tr r="BI13" s="2"/>
        <tr r="BI14" s="2"/>
      </tp>
      <tp>
        <v>25.59</v>
        <stp/>
        <stp>StudyData</stp>
        <stp>S.US.LBTYA</stp>
        <stp>FG</stp>
        <stp/>
        <stp>Close</stp>
        <stp>5Min</stp>
        <stp>-32</stp>
        <stp>all</stp>
        <stp/>
        <stp/>
        <stp>False</stp>
        <stp>T</stp>
        <tr r="BI33" s="2"/>
        <tr r="BI34" s="2"/>
      </tp>
      <tp>
        <v>25.41</v>
        <stp/>
        <stp>StudyData</stp>
        <stp>S.US.LBTYA</stp>
        <stp>FG</stp>
        <stp/>
        <stp>Close</stp>
        <stp>5Min</stp>
        <stp>-22</stp>
        <stp>all</stp>
        <stp/>
        <stp/>
        <stp>False</stp>
        <stp>T</stp>
        <tr r="BI23" s="2"/>
        <tr r="BI24" s="2"/>
      </tp>
      <tp>
        <v>69.41</v>
        <stp/>
        <stp>StudyData</stp>
        <stp>S.US.PAYX</stp>
        <stp>FG</stp>
        <stp/>
        <stp>Close</stp>
        <stp>5Min</stp>
        <stp>-9</stp>
        <stp>all</stp>
        <stp/>
        <stp/>
        <stp>False</stp>
        <stp>T</stp>
        <tr r="BY10" s="2"/>
        <tr r="BY11" s="2"/>
      </tp>
      <tp>
        <v>86.92</v>
        <stp/>
        <stp>StudyData</stp>
        <stp>S.US.CELG</stp>
        <stp>FG</stp>
        <stp/>
        <stp>Close</stp>
        <stp>5Min</stp>
        <stp>-103</stp>
        <stp>all</stp>
        <stp/>
        <stp/>
        <stp>False</stp>
        <stp>T</stp>
        <tr r="V104" s="2"/>
        <tr r="V105" s="2"/>
      </tp>
      <tp>
        <v>44.86</v>
        <stp/>
        <stp>StudyData</stp>
        <stp>S.US.FOXA</stp>
        <stp>FG</stp>
        <stp/>
        <stp>Close</stp>
        <stp>5Min</stp>
        <stp>-7</stp>
        <stp>all</stp>
        <stp/>
        <stp/>
        <stp>False</stp>
        <stp>T</stp>
        <tr r="AR9" s="2"/>
        <tr r="AR8" s="2"/>
      </tp>
      <tp>
        <v>123.75</v>
        <stp/>
        <stp>StudyData</stp>
        <stp>S.US.ALXN</stp>
        <stp>FG</stp>
        <stp/>
        <stp>Close</stp>
        <stp>5Min</stp>
        <stp>-4</stp>
        <stp>all</stp>
        <stp/>
        <stp/>
        <stp>False</stp>
        <stp>T</stp>
        <tr r="I5" s="2"/>
        <tr r="I6" s="2"/>
      </tp>
      <tp>
        <v>1876.66</v>
        <stp/>
        <stp>StudyData</stp>
        <stp>S.US.BKNG</stp>
        <stp>FG</stp>
        <stp/>
        <stp>Close</stp>
        <stp>5Min</stp>
        <stp>-103</stp>
        <stp>all</stp>
        <stp/>
        <stp/>
        <stp>False</stp>
        <stp>T</stp>
        <tr r="R105" s="2"/>
        <tr r="R104" s="2"/>
      </tp>
      <tp>
        <v>346.26</v>
        <stp/>
        <stp>StudyData</stp>
        <stp>S.US.BIIB</stp>
        <stp>FG</stp>
        <stp/>
        <stp>Close</stp>
        <stp>5Min</stp>
        <stp>-106</stp>
        <stp>all</stp>
        <stp/>
        <stp/>
        <stp>False</stp>
        <stp>T</stp>
        <tr r="Q108" s="2"/>
        <tr r="Q107" s="2"/>
      </tp>
      <tp>
        <v>121.44</v>
        <stp/>
        <stp>StudyData</stp>
        <stp>S.US.EXPE</stp>
        <stp>FG</stp>
        <stp/>
        <stp>Close</stp>
        <stp>5Min</stp>
        <stp>-101</stp>
        <stp>all</stp>
        <stp/>
        <stp/>
        <stp>False</stp>
        <stp>T</stp>
        <tr r="AM102" s="2"/>
        <tr r="AM103" s="2"/>
      </tp>
      <tp>
        <v>76.849999999999994</v>
        <stp/>
        <stp>StudyData</stp>
        <stp>S.US.GILD</stp>
        <stp>FG</stp>
        <stp/>
        <stp>Close</stp>
        <stp>5Min</stp>
        <stp>-100</stp>
        <stp>all</stp>
        <stp/>
        <stp/>
        <stp>False</stp>
        <stp>T</stp>
        <tr r="AS102" s="2"/>
        <tr r="AS101" s="2"/>
      </tp>
      <tp>
        <v>1143.2</v>
        <stp/>
        <stp>StudyData</stp>
        <stp>S.US.GOOG</stp>
        <stp>FG</stp>
        <stp/>
        <stp>Close</stp>
        <stp>5Min</stp>
        <stp>-103</stp>
        <stp>all</stp>
        <stp/>
        <stp/>
        <stp>False</stp>
        <stp>T</stp>
        <tr r="AT104" s="2"/>
        <tr r="AT105" s="2"/>
      </tp>
      <tp>
        <v>45.54</v>
        <stp/>
        <stp>StudyData</stp>
        <stp>S.US.FOXA</stp>
        <stp>FG</stp>
        <stp/>
        <stp>Close</stp>
        <stp>5Min</stp>
        <stp>-105</stp>
        <stp>all</stp>
        <stp/>
        <stp/>
        <stp>False</stp>
        <stp>T</stp>
        <tr r="AR106" s="2"/>
        <tr r="AR107" s="2"/>
      </tp>
      <tp>
        <v>32.76</v>
        <stp/>
        <stp>StudyData</stp>
        <stp>S.US.DISH</stp>
        <stp>FG</stp>
        <stp/>
        <stp>Close</stp>
        <stp>5Min</stp>
        <stp>-1</stp>
        <stp>all</stp>
        <stp/>
        <stp/>
        <stp>False</stp>
        <stp>T</stp>
        <tr r="AH2" s="2"/>
        <tr r="AH3" s="2"/>
      </tp>
      <tp>
        <v>54.05</v>
        <stp/>
        <stp>StudyData</stp>
        <stp>S.US.MNST</stp>
        <stp>FG</stp>
        <stp/>
        <stp>Close</stp>
        <stp>5Min</stp>
        <stp>-6</stp>
        <stp>all</stp>
        <stp/>
        <stp/>
        <stp>False</stp>
        <stp>T</stp>
        <tr r="BP8" s="2"/>
        <tr r="BP7" s="2"/>
      </tp>
      <tp>
        <v>224.36</v>
        <stp/>
        <stp>StudyData</stp>
        <stp>S.US.COST</stp>
        <stp>FG</stp>
        <stp/>
        <stp>Close</stp>
        <stp>5Min</stp>
        <stp>-7</stp>
        <stp>all</stp>
        <stp/>
        <stp/>
        <stp>False</stp>
        <stp>T</stp>
        <tr r="AA8" s="2"/>
        <tr r="AA9" s="2"/>
      </tp>
      <tp>
        <v>51.71</v>
        <stp/>
        <stp>StudyData</stp>
        <stp>S.US.FAST</stp>
        <stp>FG</stp>
        <stp/>
        <stp>Close</stp>
        <stp>5Min</stp>
        <stp>-9</stp>
        <stp>all</stp>
        <stp/>
        <stp/>
        <stp>False</stp>
        <stp>T</stp>
        <tr r="AN10" s="2"/>
        <tr r="AN11" s="2"/>
      </tp>
      <tp>
        <v>96.45</v>
        <stp/>
        <stp>StudyData</stp>
        <stp>S.US.ROST</stp>
        <stp>FG</stp>
        <stp/>
        <stp>Close</stp>
        <stp>5Min</stp>
        <stp>-7</stp>
        <stp>all</stp>
        <stp/>
        <stp/>
        <stp>False</stp>
        <stp>T</stp>
        <tr r="CE8" s="2"/>
        <tr r="CE9" s="2"/>
      </tp>
      <tp>
        <v>77.08</v>
        <stp/>
        <stp>StudyData</stp>
        <stp>S.US.FISV</stp>
        <stp>FG</stp>
        <stp/>
        <stp>Close</stp>
        <stp>5Min</stp>
        <stp>-1</stp>
        <stp>all</stp>
        <stp/>
        <stp/>
        <stp>False</stp>
        <stp>T</stp>
        <tr r="AP2" s="2"/>
        <tr r="AP3" s="2"/>
      </tp>
      <tp>
        <v>529.29</v>
        <stp/>
        <stp>StudyData</stp>
        <stp>S.US.ISRG</stp>
        <stp>FG</stp>
        <stp/>
        <stp>Close</stp>
        <stp>5Min</stp>
        <stp>-103</stp>
        <stp>all</stp>
        <stp/>
        <stp/>
        <stp>False</stp>
        <stp>T</stp>
        <tr r="BD105" s="2"/>
        <tr r="BD104" s="2"/>
      </tp>
      <tp>
        <v>46.75</v>
        <stp/>
        <stp>StudyData</stp>
        <stp>S.US.INTC</stp>
        <stp>FG</stp>
        <stp/>
        <stp>Close</stp>
        <stp>5Min</stp>
        <stp>-107</stp>
        <stp>all</stp>
        <stp/>
        <stp/>
        <stp>False</stp>
        <stp>T</stp>
        <tr r="BB109" s="2"/>
        <tr r="BB108" s="2"/>
      </tp>
      <tp>
        <v>6.05</v>
        <stp/>
        <stp>StudyData</stp>
        <stp>S.US.SIRI</stp>
        <stp>FG</stp>
        <stp/>
        <stp>Close</stp>
        <stp>5Min</stp>
        <stp>-1</stp>
        <stp>all</stp>
        <stp/>
        <stp/>
        <stp>False</stp>
        <stp>T</stp>
        <tr r="CH2" s="2"/>
        <tr r="CH3" s="2"/>
      </tp>
      <tp>
        <v>98.74</v>
        <stp/>
        <stp>StudyData</stp>
        <stp>S.US.BMRN</stp>
        <stp>FG</stp>
        <stp/>
        <stp>Close</stp>
        <stp>5Min</stp>
        <stp>-5</stp>
        <stp>all</stp>
        <stp/>
        <stp/>
        <stp>False</stp>
        <stp>T</stp>
        <tr r="S6" s="2"/>
        <tr r="S7" s="2"/>
      </tp>
      <tp>
        <v>88.04</v>
        <stp/>
        <stp>StudyData</stp>
        <stp>S.US.HSIC</stp>
        <stp>FG</stp>
        <stp/>
        <stp>Close</stp>
        <stp>5Min</stp>
        <stp>-107</stp>
        <stp>all</stp>
        <stp/>
        <stp/>
        <stp>False</stp>
        <stp>T</stp>
        <tr r="AX109" s="2"/>
        <tr r="AX108" s="2"/>
      </tp>
      <tp>
        <v>44.15</v>
        <stp/>
        <stp>StudyData</stp>
        <stp>S.US.STX</stp>
        <stp>FG</stp>
        <stp/>
        <stp>Close</stp>
        <stp>5Min</stp>
        <stp/>
        <stp>all</stp>
        <stp/>
        <stp/>
        <stp>False</stp>
        <stp>T</stp>
        <tr r="CJ109" s="2"/>
      </tp>
      <tp>
        <v>44.42</v>
        <stp/>
        <stp>StudyData</stp>
        <stp>S.US.FOX</stp>
        <stp>FG</stp>
        <stp/>
        <stp>Close</stp>
        <stp>5Min</stp>
        <stp/>
        <stp>all</stp>
        <stp/>
        <stp/>
        <stp>False</stp>
        <stp>T</stp>
        <tr r="AQ109" s="2"/>
      </tp>
      <tp>
        <v>69.88</v>
        <stp/>
        <stp>StudyData</stp>
        <stp>S.US.CSX</stp>
        <stp>FG</stp>
        <stp/>
        <stp>Close</stp>
        <stp>5Min</stp>
        <stp/>
        <stp>all</stp>
        <stp/>
        <stp/>
        <stp>False</stp>
        <stp>T</stp>
        <tr r="AC109" s="2"/>
      </tp>
      <tp>
        <v>99.09</v>
        <stp/>
        <stp>StudyData</stp>
        <stp>S.US.KLAC</stp>
        <stp>FG</stp>
        <stp/>
        <stp>Close</stp>
        <stp>5Min</stp>
        <stp>-107</stp>
        <stp>all</stp>
        <stp/>
        <stp/>
        <stp>False</stp>
        <stp>T</stp>
        <tr r="BH109" s="2"/>
        <tr r="BH108" s="2"/>
      </tp>
      <tp>
        <v>213.37</v>
        <stp/>
        <stp>StudyData</stp>
        <stp>S.US.AAPL</stp>
        <stp>FG</stp>
        <stp/>
        <stp>Close</stp>
        <stp>5Min</stp>
        <stp>-9</stp>
        <stp>all</stp>
        <stp/>
        <stp/>
        <stp>False</stp>
        <stp>T</stp>
        <tr r="C10" s="2"/>
        <tr r="C11" s="2"/>
      </tp>
      <tp>
        <v>87.99</v>
        <stp/>
        <stp>StudyData</stp>
        <stp>S.US.SNPS</stp>
        <stp>FG</stp>
        <stp/>
        <stp>Close</stp>
        <stp>5Min</stp>
        <stp>-6</stp>
        <stp>all</stp>
        <stp/>
        <stp/>
        <stp>False</stp>
        <stp>T</stp>
        <tr r="CI8" s="2"/>
        <tr r="CI7" s="2"/>
      </tp>
      <tp>
        <v>25.87</v>
        <stp/>
        <stp>StudyData</stp>
        <stp>S.US.LBTYK</stp>
        <stp>FG</stp>
        <stp/>
        <stp>Close</stp>
        <stp>5Min</stp>
        <stp>-92</stp>
        <stp>all</stp>
        <stp/>
        <stp/>
        <stp>False</stp>
        <stp>T</stp>
        <tr r="BJ94" s="2"/>
        <tr r="BJ93" s="2"/>
      </tp>
      <tp>
        <v>25.34</v>
        <stp/>
        <stp>StudyData</stp>
        <stp>S.US.LBTYK</stp>
        <stp>FG</stp>
        <stp/>
        <stp>Close</stp>
        <stp>5Min</stp>
        <stp>-82</stp>
        <stp>all</stp>
        <stp/>
        <stp/>
        <stp>False</stp>
        <stp>T</stp>
        <tr r="BJ83" s="2"/>
        <tr r="BJ84" s="2"/>
      </tp>
      <tp>
        <v>24.93</v>
        <stp/>
        <stp>StudyData</stp>
        <stp>S.US.LBTYK</stp>
        <stp>FG</stp>
        <stp/>
        <stp>Close</stp>
        <stp>5Min</stp>
        <stp>-52</stp>
        <stp>all</stp>
        <stp/>
        <stp/>
        <stp>False</stp>
        <stp>T</stp>
        <tr r="BJ53" s="2"/>
        <tr r="BJ54" s="2"/>
      </tp>
      <tp>
        <v>25.32</v>
        <stp/>
        <stp>StudyData</stp>
        <stp>S.US.LBTYK</stp>
        <stp>FG</stp>
        <stp/>
        <stp>Close</stp>
        <stp>5Min</stp>
        <stp>-42</stp>
        <stp>all</stp>
        <stp/>
        <stp/>
        <stp>False</stp>
        <stp>T</stp>
        <tr r="BJ44" s="2"/>
        <tr r="BJ43" s="2"/>
      </tp>
      <tp>
        <v>25.34</v>
        <stp/>
        <stp>StudyData</stp>
        <stp>S.US.LBTYK</stp>
        <stp>FG</stp>
        <stp/>
        <stp>Close</stp>
        <stp>5Min</stp>
        <stp>-72</stp>
        <stp>all</stp>
        <stp/>
        <stp/>
        <stp>False</stp>
        <stp>T</stp>
        <tr r="BJ74" s="2"/>
        <tr r="BJ73" s="2"/>
      </tp>
      <tp>
        <v>25.18</v>
        <stp/>
        <stp>StudyData</stp>
        <stp>S.US.LBTYK</stp>
        <stp>FG</stp>
        <stp/>
        <stp>Close</stp>
        <stp>5Min</stp>
        <stp>-62</stp>
        <stp>all</stp>
        <stp/>
        <stp/>
        <stp>False</stp>
        <stp>T</stp>
        <tr r="BJ64" s="2"/>
        <tr r="BJ63" s="2"/>
      </tp>
      <tp>
        <v>24.7</v>
        <stp/>
        <stp>StudyData</stp>
        <stp>S.US.LBTYK</stp>
        <stp>FG</stp>
        <stp/>
        <stp>Close</stp>
        <stp>5Min</stp>
        <stp>-12</stp>
        <stp>all</stp>
        <stp/>
        <stp/>
        <stp>False</stp>
        <stp>T</stp>
        <tr r="BJ14" s="2"/>
        <tr r="BJ13" s="2"/>
      </tp>
      <tp>
        <v>25.07</v>
        <stp/>
        <stp>StudyData</stp>
        <stp>S.US.LBTYK</stp>
        <stp>FG</stp>
        <stp/>
        <stp>Close</stp>
        <stp>5Min</stp>
        <stp>-32</stp>
        <stp>all</stp>
        <stp/>
        <stp/>
        <stp>False</stp>
        <stp>T</stp>
        <tr r="BJ33" s="2"/>
        <tr r="BJ34" s="2"/>
      </tp>
      <tp>
        <v>24.9</v>
        <stp/>
        <stp>StudyData</stp>
        <stp>S.US.LBTYK</stp>
        <stp>FG</stp>
        <stp/>
        <stp>Close</stp>
        <stp>5Min</stp>
        <stp>-22</stp>
        <stp>all</stp>
        <stp/>
        <stp/>
        <stp>False</stp>
        <stp>T</stp>
        <tr r="BJ23" s="2"/>
        <tr r="BJ24" s="2"/>
      </tp>
      <tp>
        <v>67.540000000000006</v>
        <stp/>
        <stp>StudyData</stp>
        <stp>S.US.TMUS</stp>
        <stp>FG</stp>
        <stp/>
        <stp>Close</stp>
        <stp>5Min</stp>
        <stp>-5</stp>
        <stp>all</stp>
        <stp/>
        <stp/>
        <stp>False</stp>
        <stp>T</stp>
        <tr r="CM7" s="2"/>
        <tr r="CM6" s="2"/>
      </tp>
      <tp>
        <v>35.5</v>
        <stp/>
        <stp>StudyData</stp>
        <stp>S.US.CMCSA</stp>
        <stp>FG</stp>
        <stp/>
        <stp>Close</stp>
        <stp>5Min</stp>
        <stp>-88</stp>
        <stp>all</stp>
        <stp/>
        <stp/>
        <stp>False</stp>
        <stp>T</stp>
        <tr r="Z89" s="2"/>
        <tr r="Z90" s="2"/>
      </tp>
      <tp>
        <v>35.590000000000003</v>
        <stp/>
        <stp>StudyData</stp>
        <stp>S.US.CMCSA</stp>
        <stp>FG</stp>
        <stp/>
        <stp>Close</stp>
        <stp>5Min</stp>
        <stp>-98</stp>
        <stp>all</stp>
        <stp/>
        <stp/>
        <stp>False</stp>
        <stp>T</stp>
        <tr r="Z99" s="2"/>
        <tr r="Z100" s="2"/>
      </tp>
      <tp>
        <v>34.909999999999997</v>
        <stp/>
        <stp>StudyData</stp>
        <stp>S.US.CMCSA</stp>
        <stp>FG</stp>
        <stp/>
        <stp>Close</stp>
        <stp>5Min</stp>
        <stp>-28</stp>
        <stp>all</stp>
        <stp/>
        <stp/>
        <stp>False</stp>
        <stp>T</stp>
        <tr r="Z30" s="2"/>
        <tr r="Z29" s="2"/>
      </tp>
      <tp>
        <v>35.03</v>
        <stp/>
        <stp>StudyData</stp>
        <stp>S.US.CMCSA</stp>
        <stp>FG</stp>
        <stp/>
        <stp>Close</stp>
        <stp>5Min</stp>
        <stp>-38</stp>
        <stp>all</stp>
        <stp/>
        <stp/>
        <stp>False</stp>
        <stp>T</stp>
        <tr r="Z40" s="2"/>
        <tr r="Z39" s="2"/>
      </tp>
      <tp>
        <v>34.729999999999997</v>
        <stp/>
        <stp>StudyData</stp>
        <stp>S.US.CMCSA</stp>
        <stp>FG</stp>
        <stp/>
        <stp>Close</stp>
        <stp>5Min</stp>
        <stp>-18</stp>
        <stp>all</stp>
        <stp/>
        <stp/>
        <stp>False</stp>
        <stp>T</stp>
        <tr r="Z20" s="2"/>
        <tr r="Z19" s="2"/>
      </tp>
      <tp>
        <v>35.33</v>
        <stp/>
        <stp>StudyData</stp>
        <stp>S.US.CMCSA</stp>
        <stp>FG</stp>
        <stp/>
        <stp>Close</stp>
        <stp>5Min</stp>
        <stp>-68</stp>
        <stp>all</stp>
        <stp/>
        <stp/>
        <stp>False</stp>
        <stp>T</stp>
        <tr r="Z70" s="2"/>
        <tr r="Z69" s="2"/>
      </tp>
      <tp>
        <v>35.31</v>
        <stp/>
        <stp>StudyData</stp>
        <stp>S.US.CMCSA</stp>
        <stp>FG</stp>
        <stp/>
        <stp>Close</stp>
        <stp>5Min</stp>
        <stp>-78</stp>
        <stp>all</stp>
        <stp/>
        <stp/>
        <stp>False</stp>
        <stp>T</stp>
        <tr r="Z80" s="2"/>
        <tr r="Z79" s="2"/>
      </tp>
      <tp>
        <v>35.049999999999997</v>
        <stp/>
        <stp>StudyData</stp>
        <stp>S.US.CMCSA</stp>
        <stp>FG</stp>
        <stp/>
        <stp>Close</stp>
        <stp>5Min</stp>
        <stp>-48</stp>
        <stp>all</stp>
        <stp/>
        <stp/>
        <stp>False</stp>
        <stp>T</stp>
        <tr r="Z49" s="2"/>
        <tr r="Z50" s="2"/>
      </tp>
      <tp>
        <v>35.270000000000003</v>
        <stp/>
        <stp>StudyData</stp>
        <stp>S.US.CMCSA</stp>
        <stp>FG</stp>
        <stp/>
        <stp>Close</stp>
        <stp>5Min</stp>
        <stp>-58</stp>
        <stp>all</stp>
        <stp/>
        <stp/>
        <stp>False</stp>
        <stp>T</stp>
        <tr r="Z60" s="2"/>
        <tr r="Z59" s="2"/>
      </tp>
      <tp>
        <v>273.64999999999998</v>
        <stp/>
        <stp>StudyData</stp>
        <stp>S.US.ULTA</stp>
        <stp>FG</stp>
        <stp/>
        <stp>Close</stp>
        <stp>5Min</stp>
        <stp>-4</stp>
        <stp>all</stp>
        <stp/>
        <stp/>
        <stp>False</stp>
        <stp>T</stp>
        <tr r="CQ5" s="2"/>
        <tr r="CQ6" s="2"/>
      </tp>
      <tp>
        <v>45.4</v>
        <stp/>
        <stp>StudyData</stp>
        <stp>S.US.INTC</stp>
        <stp>FG</stp>
        <stp/>
        <stp>Close</stp>
        <stp>5Min</stp>
        <stp>-6</stp>
        <stp>all</stp>
        <stp/>
        <stp/>
        <stp>False</stp>
        <stp>T</stp>
        <tr r="BB7" s="2"/>
        <tr r="BB8" s="2"/>
      </tp>
      <tp>
        <v>83.07</v>
        <stp/>
        <stp>StudyData</stp>
        <stp>S.US.DLTR</stp>
        <stp>FG</stp>
        <stp/>
        <stp>Close</stp>
        <stp>5Min</stp>
        <stp>-4</stp>
        <stp>all</stp>
        <stp/>
        <stp/>
        <stp>False</stp>
        <stp>T</stp>
        <tr r="AI6" s="2"/>
        <tr r="AI5" s="2"/>
      </tp>
      <tp>
        <v>206.88</v>
        <stp/>
        <stp>StudyData</stp>
        <stp>S.US.INTU</stp>
        <stp>FG</stp>
        <stp/>
        <stp>Close</stp>
        <stp>5Min</stp>
        <stp>-6</stp>
        <stp>all</stp>
        <stp/>
        <stp/>
        <stp>False</stp>
        <stp>T</stp>
        <tr r="BC7" s="2"/>
        <tr r="BC8" s="2"/>
      </tp>
      <tp>
        <v>264.86</v>
        <stp/>
        <stp>StudyData</stp>
        <stp>S.US.NVDA</stp>
        <stp>FG</stp>
        <stp/>
        <stp>Close</stp>
        <stp>5Min</stp>
        <stp>-105</stp>
        <stp>all</stp>
        <stp/>
        <stp/>
        <stp>False</stp>
        <stp>T</stp>
        <tr r="BW107" s="2"/>
        <tr r="BW106" s="2"/>
      </tp>
      <tp>
        <v>95.11</v>
        <stp/>
        <stp>StudyData</stp>
        <stp>S.US.ESRX</stp>
        <stp>FG</stp>
        <stp/>
        <stp>Close</stp>
        <stp>5Min</stp>
        <stp>0</stp>
        <stp>all</stp>
        <stp/>
        <stp/>
        <stp>False</stp>
        <stp>T</stp>
        <tr r="AL2" s="2"/>
      </tp>
      <tp>
        <v>116.94</v>
        <stp/>
        <stp>StudyData</stp>
        <stp>S.US.EXPE</stp>
        <stp>FG</stp>
        <stp/>
        <stp>Close</stp>
        <stp>5Min</stp>
        <stp>0</stp>
        <stp>all</stp>
        <stp/>
        <stp/>
        <stp>False</stp>
        <stp>T</stp>
        <tr r="AM2" s="2"/>
      </tp>
      <tp>
        <v>31.33</v>
        <stp/>
        <stp>StudyData</stp>
        <stp>S.US.EBAY</stp>
        <stp>FG</stp>
        <stp/>
        <stp>Close</stp>
        <stp>5Min</stp>
        <stp>0</stp>
        <stp>all</stp>
        <stp/>
        <stp/>
        <stp>False</stp>
        <stp>T</stp>
        <tr r="AK2" s="2"/>
      </tp>
      <tp>
        <v>43382.604166666664</v>
        <stp/>
        <stp>StudyData</stp>
        <stp>ENQ</stp>
        <stp>Bar</stp>
        <stp/>
        <stp>Time</stp>
        <stp>5Min</stp>
        <stp>-94</stp>
        <stp/>
        <stp>ENQStockSession</stp>
        <stp/>
        <stp>False</stp>
        <stp>T</stp>
        <tr r="DE96" s="2"/>
      </tp>
      <tp>
        <v>43383.368055555555</v>
        <stp/>
        <stp>StudyData</stp>
        <stp>ENQ</stp>
        <stp>Bar</stp>
        <stp/>
        <stp>Time</stp>
        <stp>5Min</stp>
        <stp>-84</stp>
        <stp/>
        <stp>ENQStockSession</stp>
        <stp/>
        <stp>False</stp>
        <stp>T</stp>
        <tr r="DE86" s="2"/>
      </tp>
      <tp>
        <v>43383.402777777781</v>
        <stp/>
        <stp>StudyData</stp>
        <stp>ENQ</stp>
        <stp>Bar</stp>
        <stp/>
        <stp>Time</stp>
        <stp>5Min</stp>
        <stp>-74</stp>
        <stp/>
        <stp>ENQStockSession</stp>
        <stp/>
        <stp>False</stp>
        <stp>T</stp>
        <tr r="DE76" s="2"/>
      </tp>
      <tp>
        <v>43383.4375</v>
        <stp/>
        <stp>StudyData</stp>
        <stp>ENQ</stp>
        <stp>Bar</stp>
        <stp/>
        <stp>Time</stp>
        <stp>5Min</stp>
        <stp>-64</stp>
        <stp/>
        <stp>ENQStockSession</stp>
        <stp/>
        <stp>False</stp>
        <stp>T</stp>
        <tr r="DE66" s="2"/>
      </tp>
      <tp>
        <v>43383.472222222219</v>
        <stp/>
        <stp>StudyData</stp>
        <stp>ENQ</stp>
        <stp>Bar</stp>
        <stp/>
        <stp>Time</stp>
        <stp>5Min</stp>
        <stp>-54</stp>
        <stp/>
        <stp>ENQStockSession</stp>
        <stp/>
        <stp>False</stp>
        <stp>T</stp>
        <tr r="DE56" s="2"/>
      </tp>
      <tp>
        <v>43383.506944444445</v>
        <stp/>
        <stp>StudyData</stp>
        <stp>ENQ</stp>
        <stp>Bar</stp>
        <stp/>
        <stp>Time</stp>
        <stp>5Min</stp>
        <stp>-44</stp>
        <stp/>
        <stp>ENQStockSession</stp>
        <stp/>
        <stp>False</stp>
        <stp>T</stp>
        <tr r="DE46" s="2"/>
      </tp>
      <tp>
        <v>43383.541666666664</v>
        <stp/>
        <stp>StudyData</stp>
        <stp>ENQ</stp>
        <stp>Bar</stp>
        <stp/>
        <stp>Time</stp>
        <stp>5Min</stp>
        <stp>-34</stp>
        <stp/>
        <stp>ENQStockSession</stp>
        <stp/>
        <stp>False</stp>
        <stp>T</stp>
        <tr r="DE36" s="2"/>
      </tp>
      <tp>
        <v>43383.576388888891</v>
        <stp/>
        <stp>StudyData</stp>
        <stp>ENQ</stp>
        <stp>Bar</stp>
        <stp/>
        <stp>Time</stp>
        <stp>5Min</stp>
        <stp>-24</stp>
        <stp/>
        <stp>ENQStockSession</stp>
        <stp/>
        <stp>False</stp>
        <stp>T</stp>
        <tr r="DE26" s="2"/>
      </tp>
      <tp>
        <v>43383.611111111109</v>
        <stp/>
        <stp>StudyData</stp>
        <stp>ENQ</stp>
        <stp>Bar</stp>
        <stp/>
        <stp>Time</stp>
        <stp>5Min</stp>
        <stp>-14</stp>
        <stp/>
        <stp>ENQStockSession</stp>
        <stp/>
        <stp>False</stp>
        <stp>T</stp>
        <tr r="DE16" s="2"/>
      </tp>
      <tp>
        <v>111.7</v>
        <stp/>
        <stp>StudyData</stp>
        <stp>S.US.CHKP</stp>
        <stp>FG</stp>
        <stp/>
        <stp>Close</stp>
        <stp>5Min</stp>
        <stp>-3</stp>
        <stp>all</stp>
        <stp/>
        <stp/>
        <stp>False</stp>
        <stp>T</stp>
        <tr r="X4" s="2"/>
        <tr r="X5" s="2"/>
      </tp>
      <tp>
        <v>335.91</v>
        <stp/>
        <stp>StudyData</stp>
        <stp>S.US.BIIB</stp>
        <stp>FG</stp>
        <stp/>
        <stp>Close</stp>
        <stp>5Min</stp>
        <stp>-2</stp>
        <stp>all</stp>
        <stp/>
        <stp/>
        <stp>False</stp>
        <stp>T</stp>
        <tr r="Q4" s="2"/>
        <tr r="Q3" s="2"/>
      </tp>
      <tp>
        <v>19.87</v>
        <stp/>
        <stp>StudyData</stp>
        <stp>S.US.SYMC</stp>
        <stp>FG</stp>
        <stp/>
        <stp>Close</stp>
        <stp>5Min</stp>
        <stp>-104</stp>
        <stp>all</stp>
        <stp/>
        <stp/>
        <stp>False</stp>
        <stp>T</stp>
        <tr r="CL105" s="2"/>
        <tr r="CL106" s="2"/>
      </tp>
      <tp>
        <v>173.5</v>
        <stp/>
        <stp>StudyData</stp>
        <stp>S.US.SHPG</stp>
        <stp>FG</stp>
        <stp/>
        <stp>Close</stp>
        <stp>5Min</stp>
        <stp>-100</stp>
        <stp>all</stp>
        <stp/>
        <stp/>
        <stp>False</stp>
        <stp>T</stp>
        <tr r="CG102" s="2"/>
        <tr r="CG101" s="2"/>
      </tp>
      <tp>
        <v>67.010000000000005</v>
        <stp/>
        <stp>StudyData</stp>
        <stp>S.US.MCHP</stp>
        <stp>FG</stp>
        <stp/>
        <stp>Close</stp>
        <stp>5Min</stp>
        <stp>-8</stp>
        <stp>all</stp>
        <stp/>
        <stp/>
        <stp>False</stp>
        <stp>T</stp>
        <tr r="BM10" s="2"/>
        <tr r="BM9" s="2"/>
      </tp>
      <tp>
        <v>113.39</v>
        <stp/>
        <stp>StudyData</stp>
        <stp>S.US.JBHT</stp>
        <stp>FG</stp>
        <stp/>
        <stp>Close</stp>
        <stp>5Min</stp>
        <stp>-9</stp>
        <stp>all</stp>
        <stp/>
        <stp/>
        <stp>False</stp>
        <stp>T</stp>
        <tr r="BE10" s="2"/>
        <tr r="BE11" s="2"/>
      </tp>
      <tp>
        <v>1091.08</v>
        <stp/>
        <stp>StudyData</stp>
        <stp>S.US.GOOG</stp>
        <stp>FG</stp>
        <stp/>
        <stp>Close</stp>
        <stp>5Min</stp>
        <stp>-4</stp>
        <stp>all</stp>
        <stp/>
        <stp/>
        <stp>False</stp>
        <stp>T</stp>
        <tr r="AT6" s="2"/>
        <tr r="AT5" s="2"/>
      </tp>
      <tp>
        <v>65.930000000000007</v>
        <stp/>
        <stp>StudyData</stp>
        <stp>S.US.QCOM</stp>
        <stp>FG</stp>
        <stp/>
        <stp>Close</stp>
        <stp>5Min</stp>
        <stp>-8</stp>
        <stp>all</stp>
        <stp/>
        <stp/>
        <stp>False</stp>
        <stp>T</stp>
        <tr r="CB10" s="2"/>
        <tr r="CB9" s="2"/>
      </tp>
      <tp>
        <v>276.41000000000003</v>
        <stp/>
        <stp>StudyData</stp>
        <stp>S.US.ULTA</stp>
        <stp>FG</stp>
        <stp/>
        <stp>Close</stp>
        <stp>5Min</stp>
        <stp>-106</stp>
        <stp>all</stp>
        <stp/>
        <stp/>
        <stp>False</stp>
        <stp>T</stp>
        <tr r="CQ107" s="2"/>
        <tr r="CQ108" s="2"/>
      </tp>
      <tp>
        <v>75.510000000000005</v>
        <stp/>
        <stp>StudyData</stp>
        <stp>S.US.XLNX</stp>
        <stp>FG</stp>
        <stp/>
        <stp>Close</stp>
        <stp>5Min</stp>
        <stp>-7</stp>
        <stp>all</stp>
        <stp/>
        <stp/>
        <stp>False</stp>
        <stp>T</stp>
        <tr r="CY9" s="2"/>
        <tr r="CY8" s="2"/>
      </tp>
      <tp>
        <v>263.47000000000003</v>
        <stp/>
        <stp>StudyData</stp>
        <stp>S.US.TSLA</stp>
        <stp>FG</stp>
        <stp/>
        <stp>Close</stp>
        <stp>5Min</stp>
        <stp>-106</stp>
        <stp>all</stp>
        <stp/>
        <stp/>
        <stp>False</stp>
        <stp>T</stp>
        <tr r="CN108" s="2"/>
        <tr r="CN107" s="2"/>
      </tp>
      <tp>
        <v>309.49</v>
        <stp/>
        <stp>StudyData</stp>
        <stp>S.US.ILMN</stp>
        <stp>FG</stp>
        <stp/>
        <stp>Close</stp>
        <stp>5Min</stp>
        <stp>-7</stp>
        <stp>all</stp>
        <stp/>
        <stp/>
        <stp>False</stp>
        <stp>T</stp>
        <tr r="AZ9" s="2"/>
        <tr r="AZ8" s="2"/>
      </tp>
      <tp>
        <v>74.37</v>
        <stp/>
        <stp>StudyData</stp>
        <stp>S.US.GILD</stp>
        <stp>FG</stp>
        <stp/>
        <stp>Close</stp>
        <stp>5Min</stp>
        <stp>-2</stp>
        <stp>all</stp>
        <stp/>
        <stp/>
        <stp>False</stp>
        <stp>T</stp>
        <tr r="AS3" s="2"/>
        <tr r="AS4" s="2"/>
      </tp>
      <tp>
        <v>40.229999999999997</v>
        <stp/>
        <stp>StudyData</stp>
        <stp>S.US.HOLX</stp>
        <stp>FG</stp>
        <stp/>
        <stp>Close</stp>
        <stp>5Min</stp>
        <stp>-4</stp>
        <stp>all</stp>
        <stp/>
        <stp/>
        <stp>False</stp>
        <stp>T</stp>
        <tr r="AW5" s="2"/>
        <tr r="AW6" s="2"/>
      </tp>
      <tp>
        <v>63.5</v>
        <stp/>
        <stp>StudyData</stp>
        <stp>S.US.INCY</stp>
        <stp>FG</stp>
        <stp/>
        <stp>Close</stp>
        <stp>5Min</stp>
        <stp>-5</stp>
        <stp>all</stp>
        <stp/>
        <stp/>
        <stp>False</stp>
        <stp>T</stp>
        <tr r="BA7" s="2"/>
        <tr r="BA6" s="2"/>
      </tp>
      <tp>
        <v>94.68</v>
        <stp/>
        <stp>StudyData</stp>
        <stp>S.US.KLAC</stp>
        <stp>FG</stp>
        <stp/>
        <stp>Close</stp>
        <stp>5Min</stp>
        <stp>-7</stp>
        <stp>all</stp>
        <stp/>
        <stp/>
        <stp>False</stp>
        <stp>T</stp>
        <tr r="BH8" s="2"/>
        <tr r="BH9" s="2"/>
      </tp>
      <tp>
        <v>63.49</v>
        <stp/>
        <stp>StudyData</stp>
        <stp>S.US.PCAR</stp>
        <stp>FG</stp>
        <stp/>
        <stp>Close</stp>
        <stp>5Min</stp>
        <stp>-8</stp>
        <stp>all</stp>
        <stp/>
        <stp/>
        <stp>False</stp>
        <stp>T</stp>
        <tr r="BZ9" s="2"/>
        <tr r="BZ10" s="2"/>
      </tp>
      <tp>
        <v>34.57</v>
        <stp/>
        <stp>StudyData</stp>
        <stp>S.US.AMAT</stp>
        <stp>FG</stp>
        <stp/>
        <stp>Close</stp>
        <stp>5Min</stp>
        <stp>-6</stp>
        <stp>all</stp>
        <stp/>
        <stp/>
        <stp>False</stp>
        <stp>T</stp>
        <tr r="J8" s="2"/>
        <tr r="J7" s="2"/>
      </tp>
      <tp>
        <v>31.33</v>
        <stp/>
        <stp>StudyData</stp>
        <stp>S.US.EBAY</stp>
        <stp>FG</stp>
        <stp/>
        <stp>Close</stp>
        <stp>5Min</stp>
        <stp>-9</stp>
        <stp>all</stp>
        <stp/>
        <stp/>
        <stp>False</stp>
        <stp>T</stp>
        <tr r="AK11" s="2"/>
        <tr r="AK10" s="2"/>
      </tp>
      <tp>
        <v>321.36</v>
        <stp/>
        <stp>StudyData</stp>
        <stp>S.US.ALGN</stp>
        <stp>FG</stp>
        <stp/>
        <stp>Close</stp>
        <stp>5Min</stp>
        <stp>-7</stp>
        <stp>all</stp>
        <stp/>
        <stp/>
        <stp>False</stp>
        <stp>T</stp>
        <tr r="H9" s="2"/>
        <tr r="H8" s="2"/>
      </tp>
      <tp>
        <v>200.5</v>
        <stp/>
        <stp>StudyData</stp>
        <stp>S.US.AMGN</stp>
        <stp>FG</stp>
        <stp/>
        <stp>Close</stp>
        <stp>5Min</stp>
        <stp>-6</stp>
        <stp>all</stp>
        <stp/>
        <stp/>
        <stp>False</stp>
        <stp>T</stp>
        <tr r="K7" s="2"/>
        <tr r="K8" s="2"/>
      </tp>
      <tp>
        <v>195.11</v>
        <stp/>
        <stp>StudyData</stp>
        <stp>S.US.BIDU</stp>
        <stp>FG</stp>
        <stp/>
        <stp>Close</stp>
        <stp>5Min</stp>
        <stp>-2</stp>
        <stp>all</stp>
        <stp/>
        <stp/>
        <stp>False</stp>
        <stp>T</stp>
        <tr r="P3" s="2"/>
        <tr r="P4" s="2"/>
      </tp>
      <tp>
        <v>254.36</v>
        <stp/>
        <stp>StudyData</stp>
        <stp>S.US.ADBE</stp>
        <stp>FG</stp>
        <stp/>
        <stp>Close</stp>
        <stp>5Min</stp>
        <stp>-102</stp>
        <stp>all</stp>
        <stp/>
        <stp/>
        <stp>False</stp>
        <stp>T</stp>
        <tr r="D103" s="2"/>
        <tr r="D104" s="2"/>
      </tp>
      <tp>
        <v>1748</v>
        <stp/>
        <stp>StudyData</stp>
        <stp>S.US.AMZN</stp>
        <stp>FG</stp>
        <stp/>
        <stp>Close</stp>
        <stp>5Min</stp>
        <stp>-6</stp>
        <stp>all</stp>
        <stp/>
        <stp/>
        <stp>False</stp>
        <stp>T</stp>
        <tr r="L8" s="2"/>
        <tr r="L7" s="2"/>
      </tp>
      <tp>
        <v>26.44</v>
        <stp/>
        <stp>StudyData</stp>
        <stp>S.US.LBTYA</stp>
        <stp>FG</stp>
        <stp/>
        <stp>Close</stp>
        <stp>5Min</stp>
        <stp>-91</stp>
        <stp>all</stp>
        <stp/>
        <stp/>
        <stp>False</stp>
        <stp>T</stp>
        <tr r="BI93" s="2"/>
        <tr r="BI92" s="2"/>
      </tp>
      <tp>
        <v>25.87</v>
        <stp/>
        <stp>StudyData</stp>
        <stp>S.US.LBTYA</stp>
        <stp>FG</stp>
        <stp/>
        <stp>Close</stp>
        <stp>5Min</stp>
        <stp>-81</stp>
        <stp>all</stp>
        <stp/>
        <stp/>
        <stp>False</stp>
        <stp>T</stp>
        <tr r="BI82" s="2"/>
        <tr r="BI83" s="2"/>
      </tp>
      <tp>
        <v>25.43</v>
        <stp/>
        <stp>StudyData</stp>
        <stp>S.US.LBTYA</stp>
        <stp>FG</stp>
        <stp/>
        <stp>Close</stp>
        <stp>5Min</stp>
        <stp>-51</stp>
        <stp>all</stp>
        <stp/>
        <stp/>
        <stp>False</stp>
        <stp>T</stp>
        <tr r="BI52" s="2"/>
        <tr r="BI53" s="2"/>
      </tp>
      <tp>
        <v>25.78</v>
        <stp/>
        <stp>StudyData</stp>
        <stp>S.US.LBTYA</stp>
        <stp>FG</stp>
        <stp/>
        <stp>Close</stp>
        <stp>5Min</stp>
        <stp>-41</stp>
        <stp>all</stp>
        <stp/>
        <stp/>
        <stp>False</stp>
        <stp>T</stp>
        <tr r="BI42" s="2"/>
        <tr r="BI43" s="2"/>
      </tp>
      <tp>
        <v>25.84</v>
        <stp/>
        <stp>StudyData</stp>
        <stp>S.US.LBTYA</stp>
        <stp>FG</stp>
        <stp/>
        <stp>Close</stp>
        <stp>5Min</stp>
        <stp>-71</stp>
        <stp>all</stp>
        <stp/>
        <stp/>
        <stp>False</stp>
        <stp>T</stp>
        <tr r="BI73" s="2"/>
        <tr r="BI72" s="2"/>
      </tp>
      <tp>
        <v>25.65</v>
        <stp/>
        <stp>StudyData</stp>
        <stp>S.US.LBTYA</stp>
        <stp>FG</stp>
        <stp/>
        <stp>Close</stp>
        <stp>5Min</stp>
        <stp>-61</stp>
        <stp>all</stp>
        <stp/>
        <stp/>
        <stp>False</stp>
        <stp>T</stp>
        <tr r="BI62" s="2"/>
        <tr r="BI63" s="2"/>
      </tp>
      <tp>
        <v>25.17</v>
        <stp/>
        <stp>StudyData</stp>
        <stp>S.US.LBTYA</stp>
        <stp>FG</stp>
        <stp/>
        <stp>Close</stp>
        <stp>5Min</stp>
        <stp>-11</stp>
        <stp>all</stp>
        <stp/>
        <stp/>
        <stp>False</stp>
        <stp>T</stp>
        <tr r="BI13" s="2"/>
        <tr r="BI12" s="2"/>
      </tp>
      <tp>
        <v>25.61</v>
        <stp/>
        <stp>StudyData</stp>
        <stp>S.US.LBTYA</stp>
        <stp>FG</stp>
        <stp/>
        <stp>Close</stp>
        <stp>5Min</stp>
        <stp>-31</stp>
        <stp>all</stp>
        <stp/>
        <stp/>
        <stp>False</stp>
        <stp>T</stp>
        <tr r="BI32" s="2"/>
        <tr r="BI33" s="2"/>
      </tp>
      <tp>
        <v>25.43</v>
        <stp/>
        <stp>StudyData</stp>
        <stp>S.US.LBTYA</stp>
        <stp>FG</stp>
        <stp/>
        <stp>Close</stp>
        <stp>5Min</stp>
        <stp>-21</stp>
        <stp>all</stp>
        <stp/>
        <stp/>
        <stp>False</stp>
        <stp>T</stp>
        <tr r="BI22" s="2"/>
        <tr r="BI23" s="2"/>
      </tp>
      <tp>
        <v>87.07</v>
        <stp/>
        <stp>StudyData</stp>
        <stp>S.US.CELG</stp>
        <stp>FG</stp>
        <stp/>
        <stp>Close</stp>
        <stp>5Min</stp>
        <stp>-100</stp>
        <stp>all</stp>
        <stp/>
        <stp/>
        <stp>False</stp>
        <stp>T</stp>
        <tr r="V101" s="2"/>
        <tr r="V102" s="2"/>
      </tp>
      <tp>
        <v>44.69</v>
        <stp/>
        <stp>StudyData</stp>
        <stp>S.US.FOXA</stp>
        <stp>FG</stp>
        <stp/>
        <stp>Close</stp>
        <stp>5Min</stp>
        <stp>-4</stp>
        <stp>all</stp>
        <stp/>
        <stp/>
        <stp>False</stp>
        <stp>T</stp>
        <tr r="AR6" s="2"/>
        <tr r="AR5" s="2"/>
      </tp>
      <tp>
        <v>123.67</v>
        <stp/>
        <stp>StudyData</stp>
        <stp>S.US.ALXN</stp>
        <stp>FG</stp>
        <stp/>
        <stp>Close</stp>
        <stp>5Min</stp>
        <stp>-7</stp>
        <stp>all</stp>
        <stp/>
        <stp/>
        <stp>False</stp>
        <stp>T</stp>
        <tr r="I9" s="2"/>
        <tr r="I8" s="2"/>
      </tp>
      <tp>
        <v>1876</v>
        <stp/>
        <stp>StudyData</stp>
        <stp>S.US.BKNG</stp>
        <stp>FG</stp>
        <stp/>
        <stp>Close</stp>
        <stp>5Min</stp>
        <stp>-100</stp>
        <stp>all</stp>
        <stp/>
        <stp/>
        <stp>False</stp>
        <stp>T</stp>
        <tr r="R102" s="2"/>
        <tr r="R101" s="2"/>
      </tp>
      <tp>
        <v>345.96</v>
        <stp/>
        <stp>StudyData</stp>
        <stp>S.US.BIIB</stp>
        <stp>FG</stp>
        <stp/>
        <stp>Close</stp>
        <stp>5Min</stp>
        <stp>-105</stp>
        <stp>all</stp>
        <stp/>
        <stp/>
        <stp>False</stp>
        <stp>T</stp>
        <tr r="Q106" s="2"/>
        <tr r="Q107" s="2"/>
      </tp>
      <tp>
        <v>121.87</v>
        <stp/>
        <stp>StudyData</stp>
        <stp>S.US.EXPE</stp>
        <stp>FG</stp>
        <stp/>
        <stp>Close</stp>
        <stp>5Min</stp>
        <stp>-102</stp>
        <stp>all</stp>
        <stp/>
        <stp/>
        <stp>False</stp>
        <stp>T</stp>
        <tr r="AM104" s="2"/>
        <tr r="AM103" s="2"/>
      </tp>
      <tp>
        <v>76.680000000000007</v>
        <stp/>
        <stp>StudyData</stp>
        <stp>S.US.GILD</stp>
        <stp>FG</stp>
        <stp/>
        <stp>Close</stp>
        <stp>5Min</stp>
        <stp>-103</stp>
        <stp>all</stp>
        <stp/>
        <stp/>
        <stp>False</stp>
        <stp>T</stp>
        <tr r="AS105" s="2"/>
        <tr r="AS104" s="2"/>
      </tp>
      <tp>
        <v>1142.67</v>
        <stp/>
        <stp>StudyData</stp>
        <stp>S.US.GOOG</stp>
        <stp>FG</stp>
        <stp/>
        <stp>Close</stp>
        <stp>5Min</stp>
        <stp>-100</stp>
        <stp>all</stp>
        <stp/>
        <stp/>
        <stp>False</stp>
        <stp>T</stp>
        <tr r="AT101" s="2"/>
        <tr r="AT102" s="2"/>
      </tp>
      <tp>
        <v>45.55</v>
        <stp/>
        <stp>StudyData</stp>
        <stp>S.US.FOXA</stp>
        <stp>FG</stp>
        <stp/>
        <stp>Close</stp>
        <stp>5Min</stp>
        <stp>-106</stp>
        <stp>all</stp>
        <stp/>
        <stp/>
        <stp>False</stp>
        <stp>T</stp>
        <tr r="AR108" s="2"/>
        <tr r="AR107" s="2"/>
      </tp>
      <tp>
        <v>32.72</v>
        <stp/>
        <stp>StudyData</stp>
        <stp>S.US.DISH</stp>
        <stp>FG</stp>
        <stp/>
        <stp>Close</stp>
        <stp>5Min</stp>
        <stp>-2</stp>
        <stp>all</stp>
        <stp/>
        <stp/>
        <stp>False</stp>
        <stp>T</stp>
        <tr r="AH4" s="2"/>
        <tr r="AH3" s="2"/>
      </tp>
      <tp>
        <v>54.1</v>
        <stp/>
        <stp>StudyData</stp>
        <stp>S.US.MNST</stp>
        <stp>FG</stp>
        <stp/>
        <stp>Close</stp>
        <stp>5Min</stp>
        <stp>-5</stp>
        <stp>all</stp>
        <stp/>
        <stp/>
        <stp>False</stp>
        <stp>T</stp>
        <tr r="BP6" s="2"/>
        <tr r="BP7" s="2"/>
      </tp>
      <tp>
        <v>224.5</v>
        <stp/>
        <stp>StudyData</stp>
        <stp>S.US.COST</stp>
        <stp>FG</stp>
        <stp/>
        <stp>Close</stp>
        <stp>5Min</stp>
        <stp>-4</stp>
        <stp>all</stp>
        <stp/>
        <stp/>
        <stp>False</stp>
        <stp>T</stp>
        <tr r="AA5" s="2"/>
        <tr r="AA6" s="2"/>
      </tp>
      <tp>
        <v>96.61</v>
        <stp/>
        <stp>StudyData</stp>
        <stp>S.US.ROST</stp>
        <stp>FG</stp>
        <stp/>
        <stp>Close</stp>
        <stp>5Min</stp>
        <stp>-4</stp>
        <stp>all</stp>
        <stp/>
        <stp/>
        <stp>False</stp>
        <stp>T</stp>
        <tr r="CE6" s="2"/>
        <tr r="CE5" s="2"/>
      </tp>
      <tp>
        <v>77.08</v>
        <stp/>
        <stp>StudyData</stp>
        <stp>S.US.FISV</stp>
        <stp>FG</stp>
        <stp/>
        <stp>Close</stp>
        <stp>5Min</stp>
        <stp>-2</stp>
        <stp>all</stp>
        <stp/>
        <stp/>
        <stp>False</stp>
        <stp>T</stp>
        <tr r="AP4" s="2"/>
        <tr r="AP3" s="2"/>
      </tp>
      <tp>
        <v>531.88</v>
        <stp/>
        <stp>StudyData</stp>
        <stp>S.US.ISRG</stp>
        <stp>FG</stp>
        <stp/>
        <stp>Close</stp>
        <stp>5Min</stp>
        <stp>-100</stp>
        <stp>all</stp>
        <stp/>
        <stp/>
        <stp>False</stp>
        <stp>T</stp>
        <tr r="BD102" s="2"/>
        <tr r="BD101" s="2"/>
      </tp>
      <tp>
        <v>46.74</v>
        <stp/>
        <stp>StudyData</stp>
        <stp>S.US.INTC</stp>
        <stp>FG</stp>
        <stp/>
        <stp>Close</stp>
        <stp>5Min</stp>
        <stp>-104</stp>
        <stp>all</stp>
        <stp/>
        <stp/>
        <stp>False</stp>
        <stp>T</stp>
        <tr r="BB105" s="2"/>
        <tr r="BB106" s="2"/>
      </tp>
      <tp>
        <v>6.03</v>
        <stp/>
        <stp>StudyData</stp>
        <stp>S.US.SIRI</stp>
        <stp>FG</stp>
        <stp/>
        <stp>Close</stp>
        <stp>5Min</stp>
        <stp>-2</stp>
        <stp>all</stp>
        <stp/>
        <stp/>
        <stp>False</stp>
        <stp>T</stp>
        <tr r="CH4" s="2"/>
        <tr r="CH3" s="2"/>
      </tp>
      <tp>
        <v>98.91</v>
        <stp/>
        <stp>StudyData</stp>
        <stp>S.US.BMRN</stp>
        <stp>FG</stp>
        <stp/>
        <stp>Close</stp>
        <stp>5Min</stp>
        <stp>-6</stp>
        <stp>all</stp>
        <stp/>
        <stp/>
        <stp>False</stp>
        <stp>T</stp>
        <tr r="S8" s="2"/>
        <tr r="S7" s="2"/>
      </tp>
      <tp>
        <v>87.92</v>
        <stp/>
        <stp>StudyData</stp>
        <stp>S.US.HSIC</stp>
        <stp>FG</stp>
        <stp/>
        <stp>Close</stp>
        <stp>5Min</stp>
        <stp>-104</stp>
        <stp>all</stp>
        <stp/>
        <stp/>
        <stp>False</stp>
        <stp>T</stp>
        <tr r="AX105" s="2"/>
        <tr r="AX106" s="2"/>
      </tp>
      <tp>
        <v>98.94</v>
        <stp/>
        <stp>StudyData</stp>
        <stp>S.US.KLAC</stp>
        <stp>FG</stp>
        <stp/>
        <stp>Close</stp>
        <stp>5Min</stp>
        <stp>-104</stp>
        <stp>all</stp>
        <stp/>
        <stp/>
        <stp>False</stp>
        <stp>T</stp>
        <tr r="BH106" s="2"/>
        <tr r="BH105" s="2"/>
      </tp>
      <tp>
        <v>170.69</v>
        <stp/>
        <stp>StudyData</stp>
        <stp>S.US.SHPG</stp>
        <stp>FG</stp>
        <stp/>
        <stp>Close</stp>
        <stp>5Min</stp>
        <stp>-3</stp>
        <stp>all</stp>
        <stp/>
        <stp/>
        <stp>False</stp>
        <stp>T</stp>
        <tr r="CG4" s="2"/>
        <tr r="CG5" s="2"/>
      </tp>
      <tp>
        <v>88.37</v>
        <stp/>
        <stp>StudyData</stp>
        <stp>S.US.SNPS</stp>
        <stp>FG</stp>
        <stp/>
        <stp>Close</stp>
        <stp>5Min</stp>
        <stp>-5</stp>
        <stp>all</stp>
        <stp/>
        <stp/>
        <stp>False</stp>
        <stp>T</stp>
        <tr r="CI6" s="2"/>
        <tr r="CI7" s="2"/>
      </tp>
      <tp>
        <v>25.9</v>
        <stp/>
        <stp>StudyData</stp>
        <stp>S.US.LBTYK</stp>
        <stp>FG</stp>
        <stp/>
        <stp>Close</stp>
        <stp>5Min</stp>
        <stp>-91</stp>
        <stp>all</stp>
        <stp/>
        <stp/>
        <stp>False</stp>
        <stp>T</stp>
        <tr r="BJ93" s="2"/>
        <tr r="BJ92" s="2"/>
      </tp>
      <tp>
        <v>25.32</v>
        <stp/>
        <stp>StudyData</stp>
        <stp>S.US.LBTYK</stp>
        <stp>FG</stp>
        <stp/>
        <stp>Close</stp>
        <stp>5Min</stp>
        <stp>-81</stp>
        <stp>all</stp>
        <stp/>
        <stp/>
        <stp>False</stp>
        <stp>T</stp>
        <tr r="BJ83" s="2"/>
        <tr r="BJ82" s="2"/>
      </tp>
      <tp>
        <v>24.92</v>
        <stp/>
        <stp>StudyData</stp>
        <stp>S.US.LBTYK</stp>
        <stp>FG</stp>
        <stp/>
        <stp>Close</stp>
        <stp>5Min</stp>
        <stp>-51</stp>
        <stp>all</stp>
        <stp/>
        <stp/>
        <stp>False</stp>
        <stp>T</stp>
        <tr r="BJ53" s="2"/>
        <tr r="BJ52" s="2"/>
      </tp>
      <tp>
        <v>25.24</v>
        <stp/>
        <stp>StudyData</stp>
        <stp>S.US.LBTYK</stp>
        <stp>FG</stp>
        <stp/>
        <stp>Close</stp>
        <stp>5Min</stp>
        <stp>-41</stp>
        <stp>all</stp>
        <stp/>
        <stp/>
        <stp>False</stp>
        <stp>T</stp>
        <tr r="BJ43" s="2"/>
        <tr r="BJ42" s="2"/>
      </tp>
      <tp>
        <v>25.29</v>
        <stp/>
        <stp>StudyData</stp>
        <stp>S.US.LBTYK</stp>
        <stp>FG</stp>
        <stp/>
        <stp>Close</stp>
        <stp>5Min</stp>
        <stp>-71</stp>
        <stp>all</stp>
        <stp/>
        <stp/>
        <stp>False</stp>
        <stp>T</stp>
        <tr r="BJ72" s="2"/>
        <tr r="BJ73" s="2"/>
      </tp>
      <tp>
        <v>25.11</v>
        <stp/>
        <stp>StudyData</stp>
        <stp>S.US.LBTYK</stp>
        <stp>FG</stp>
        <stp/>
        <stp>Close</stp>
        <stp>5Min</stp>
        <stp>-61</stp>
        <stp>all</stp>
        <stp/>
        <stp/>
        <stp>False</stp>
        <stp>T</stp>
        <tr r="BJ63" s="2"/>
        <tr r="BJ62" s="2"/>
      </tp>
      <tp>
        <v>24.6</v>
        <stp/>
        <stp>StudyData</stp>
        <stp>S.US.LBTYK</stp>
        <stp>FG</stp>
        <stp/>
        <stp>Close</stp>
        <stp>5Min</stp>
        <stp>-11</stp>
        <stp>all</stp>
        <stp/>
        <stp/>
        <stp>False</stp>
        <stp>T</stp>
        <tr r="BJ12" s="2"/>
        <tr r="BJ13" s="2"/>
      </tp>
      <tp>
        <v>25.07</v>
        <stp/>
        <stp>StudyData</stp>
        <stp>S.US.LBTYK</stp>
        <stp>FG</stp>
        <stp/>
        <stp>Close</stp>
        <stp>5Min</stp>
        <stp>-31</stp>
        <stp>all</stp>
        <stp/>
        <stp/>
        <stp>False</stp>
        <stp>T</stp>
        <tr r="BJ32" s="2"/>
        <tr r="BJ33" s="2"/>
      </tp>
      <tp>
        <v>24.91</v>
        <stp/>
        <stp>StudyData</stp>
        <stp>S.US.LBTYK</stp>
        <stp>FG</stp>
        <stp/>
        <stp>Close</stp>
        <stp>5Min</stp>
        <stp>-21</stp>
        <stp>all</stp>
        <stp/>
        <stp/>
        <stp>False</stp>
        <stp>T</stp>
        <tr r="BJ23" s="2"/>
        <tr r="BJ22" s="2"/>
      </tp>
      <tp>
        <v>67.680000000000007</v>
        <stp/>
        <stp>StudyData</stp>
        <stp>S.US.TMUS</stp>
        <stp>FG</stp>
        <stp/>
        <stp>Close</stp>
        <stp>5Min</stp>
        <stp>-6</stp>
        <stp>all</stp>
        <stp/>
        <stp/>
        <stp>False</stp>
        <stp>T</stp>
        <tr r="CM8" s="2"/>
        <tr r="CM7" s="2"/>
      </tp>
      <tp>
        <v>56.2</v>
        <stp/>
        <stp>StudyData</stp>
        <stp>S.US.SBUX</stp>
        <stp>FG</stp>
        <stp/>
        <stp>Close</stp>
        <stp>5Min</stp>
        <stp>-9</stp>
        <stp>all</stp>
        <stp/>
        <stp/>
        <stp>False</stp>
        <stp>T</stp>
        <tr r="CF10" s="2"/>
        <tr r="CF11" s="2"/>
      </tp>
      <tp>
        <v>271.60000000000002</v>
        <stp/>
        <stp>StudyData</stp>
        <stp>S.US.ULTA</stp>
        <stp>FG</stp>
        <stp/>
        <stp>Close</stp>
        <stp>5Min</stp>
        <stp>-7</stp>
        <stp>all</stp>
        <stp/>
        <stp/>
        <stp>False</stp>
        <stp>T</stp>
        <tr r="CQ9" s="2"/>
        <tr r="CQ8" s="2"/>
      </tp>
      <tp>
        <v>45.52</v>
        <stp/>
        <stp>StudyData</stp>
        <stp>S.US.INTC</stp>
        <stp>FG</stp>
        <stp/>
        <stp>Close</stp>
        <stp>5Min</stp>
        <stp>-5</stp>
        <stp>all</stp>
        <stp/>
        <stp/>
        <stp>False</stp>
        <stp>T</stp>
        <tr r="BB7" s="2"/>
        <tr r="BB6" s="2"/>
      </tp>
      <tp>
        <v>308.35000000000002</v>
        <stp/>
        <stp>StudyData</stp>
        <stp>S.US.CHTR</stp>
        <stp>FG</stp>
        <stp/>
        <stp>Close</stp>
        <stp>5Min</stp>
        <stp>-3</stp>
        <stp>all</stp>
        <stp/>
        <stp/>
        <stp>False</stp>
        <stp>T</stp>
        <tr r="Y5" s="2"/>
        <tr r="Y4" s="2"/>
      </tp>
      <tp>
        <v>83.9</v>
        <stp/>
        <stp>StudyData</stp>
        <stp>S.US.DLTR</stp>
        <stp>FG</stp>
        <stp/>
        <stp>Close</stp>
        <stp>5Min</stp>
        <stp>-7</stp>
        <stp>all</stp>
        <stp/>
        <stp/>
        <stp>False</stp>
        <stp>T</stp>
        <tr r="AI9" s="2"/>
        <tr r="AI8" s="2"/>
      </tp>
      <tp>
        <v>208.4</v>
        <stp/>
        <stp>StudyData</stp>
        <stp>S.US.INTU</stp>
        <stp>FG</stp>
        <stp/>
        <stp>Close</stp>
        <stp>5Min</stp>
        <stp>-5</stp>
        <stp>all</stp>
        <stp/>
        <stp/>
        <stp>False</stp>
        <stp>T</stp>
        <tr r="BC6" s="2"/>
        <tr r="BC7" s="2"/>
      </tp>
      <tp>
        <v>264.64999999999998</v>
        <stp/>
        <stp>StudyData</stp>
        <stp>S.US.NVDA</stp>
        <stp>FG</stp>
        <stp/>
        <stp>Close</stp>
        <stp>5Min</stp>
        <stp>-106</stp>
        <stp>all</stp>
        <stp/>
        <stp/>
        <stp>False</stp>
        <stp>T</stp>
        <tr r="BW107" s="2"/>
        <tr r="BW108" s="2"/>
      </tp>
      <tp>
        <v>52.24</v>
        <stp/>
        <stp>StudyData</stp>
        <stp>S.US.FAST</stp>
        <stp>FG</stp>
        <stp/>
        <stp>Close</stp>
        <stp>5Min</stp>
        <stp>0</stp>
        <stp>all</stp>
        <stp/>
        <stp/>
        <stp>False</stp>
        <stp>T</stp>
        <tr r="AN2" s="2"/>
      </tp>
      <tp>
        <v>77.180000000000007</v>
        <stp/>
        <stp>StudyData</stp>
        <stp>S.US.FISV</stp>
        <stp>FG</stp>
        <stp/>
        <stp>Close</stp>
        <stp>5Min</stp>
        <stp>0</stp>
        <stp>all</stp>
        <stp/>
        <stp/>
        <stp>False</stp>
        <stp>T</stp>
        <tr r="AP2" s="2"/>
      </tp>
      <tp>
        <v>44.67</v>
        <stp/>
        <stp>StudyData</stp>
        <stp>S.US.FOXA</stp>
        <stp>FG</stp>
        <stp/>
        <stp>Close</stp>
        <stp>5Min</stp>
        <stp>0</stp>
        <stp>all</stp>
        <stp/>
        <stp/>
        <stp>False</stp>
        <stp>T</stp>
        <tr r="AR2" s="2"/>
      </tp>
      <tp>
        <v>43382.59375</v>
        <stp/>
        <stp>StudyData</stp>
        <stp>ENQ</stp>
        <stp>Bar</stp>
        <stp/>
        <stp>Time</stp>
        <stp>5Min</stp>
        <stp>-97</stp>
        <stp/>
        <stp>ENQStockSession</stp>
        <stp/>
        <stp>False</stp>
        <stp>T</stp>
        <tr r="DE99" s="2"/>
      </tp>
      <tp>
        <v>43383.357638888891</v>
        <stp/>
        <stp>StudyData</stp>
        <stp>ENQ</stp>
        <stp>Bar</stp>
        <stp/>
        <stp>Time</stp>
        <stp>5Min</stp>
        <stp>-87</stp>
        <stp/>
        <stp>ENQStockSession</stp>
        <stp/>
        <stp>False</stp>
        <stp>T</stp>
        <tr r="DE89" s="2"/>
      </tp>
      <tp>
        <v>43383.392361111109</v>
        <stp/>
        <stp>StudyData</stp>
        <stp>ENQ</stp>
        <stp>Bar</stp>
        <stp/>
        <stp>Time</stp>
        <stp>5Min</stp>
        <stp>-77</stp>
        <stp/>
        <stp>ENQStockSession</stp>
        <stp/>
        <stp>False</stp>
        <stp>T</stp>
        <tr r="DE79" s="2"/>
      </tp>
      <tp>
        <v>43383.427083333336</v>
        <stp/>
        <stp>StudyData</stp>
        <stp>ENQ</stp>
        <stp>Bar</stp>
        <stp/>
        <stp>Time</stp>
        <stp>5Min</stp>
        <stp>-67</stp>
        <stp/>
        <stp>ENQStockSession</stp>
        <stp/>
        <stp>False</stp>
        <stp>T</stp>
        <tr r="DE69" s="2"/>
      </tp>
      <tp>
        <v>43383.461805555555</v>
        <stp/>
        <stp>StudyData</stp>
        <stp>ENQ</stp>
        <stp>Bar</stp>
        <stp/>
        <stp>Time</stp>
        <stp>5Min</stp>
        <stp>-57</stp>
        <stp/>
        <stp>ENQStockSession</stp>
        <stp/>
        <stp>False</stp>
        <stp>T</stp>
        <tr r="DE59" s="2"/>
      </tp>
      <tp>
        <v>43383.496527777781</v>
        <stp/>
        <stp>StudyData</stp>
        <stp>ENQ</stp>
        <stp>Bar</stp>
        <stp/>
        <stp>Time</stp>
        <stp>5Min</stp>
        <stp>-47</stp>
        <stp/>
        <stp>ENQStockSession</stp>
        <stp/>
        <stp>False</stp>
        <stp>T</stp>
        <tr r="DE49" s="2"/>
      </tp>
      <tp>
        <v>43383.53125</v>
        <stp/>
        <stp>StudyData</stp>
        <stp>ENQ</stp>
        <stp>Bar</stp>
        <stp/>
        <stp>Time</stp>
        <stp>5Min</stp>
        <stp>-37</stp>
        <stp/>
        <stp>ENQStockSession</stp>
        <stp/>
        <stp>False</stp>
        <stp>T</stp>
        <tr r="DE39" s="2"/>
      </tp>
      <tp>
        <v>43383.565972222219</v>
        <stp/>
        <stp>StudyData</stp>
        <stp>ENQ</stp>
        <stp>Bar</stp>
        <stp/>
        <stp>Time</stp>
        <stp>5Min</stp>
        <stp>-27</stp>
        <stp/>
        <stp>ENQStockSession</stp>
        <stp/>
        <stp>False</stp>
        <stp>T</stp>
        <tr r="DE29" s="2"/>
      </tp>
      <tp>
        <v>43383.600694444445</v>
        <stp/>
        <stp>StudyData</stp>
        <stp>ENQ</stp>
        <stp>Bar</stp>
        <stp/>
        <stp>Time</stp>
        <stp>5Min</stp>
        <stp>-17</stp>
        <stp/>
        <stp>ENQStockSession</stp>
        <stp/>
        <stp>False</stp>
        <stp>T</stp>
        <tr r="DE19" s="2"/>
      </tp>
      <tp>
        <v>111.18</v>
        <stp/>
        <stp>StudyData</stp>
        <stp>S.US.CHKP</stp>
        <stp>FG</stp>
        <stp/>
        <stp>Close</stp>
        <stp>5Min</stp>
        <stp>-2</stp>
        <stp>all</stp>
        <stp/>
        <stp/>
        <stp>False</stp>
        <stp>T</stp>
        <tr r="X4" s="2"/>
        <tr r="X3" s="2"/>
      </tp>
      <tp>
        <v>339.09</v>
        <stp/>
        <stp>StudyData</stp>
        <stp>S.US.BIIB</stp>
        <stp>FG</stp>
        <stp/>
        <stp>Close</stp>
        <stp>5Min</stp>
        <stp>-3</stp>
        <stp>all</stp>
        <stp/>
        <stp/>
        <stp>False</stp>
        <stp>T</stp>
        <tr r="Q5" s="2"/>
        <tr r="Q4" s="2"/>
      </tp>
      <tp>
        <v>19.899999999999999</v>
        <stp/>
        <stp>StudyData</stp>
        <stp>S.US.SYMC</stp>
        <stp>FG</stp>
        <stp/>
        <stp>Close</stp>
        <stp>5Min</stp>
        <stp>-105</stp>
        <stp>all</stp>
        <stp/>
        <stp/>
        <stp>False</stp>
        <stp>T</stp>
        <tr r="CL106" s="2"/>
        <tr r="CL107" s="2"/>
      </tp>
      <tp>
        <v>173.53</v>
        <stp/>
        <stp>StudyData</stp>
        <stp>S.US.SHPG</stp>
        <stp>FG</stp>
        <stp/>
        <stp>Close</stp>
        <stp>5Min</stp>
        <stp>-101</stp>
        <stp>all</stp>
        <stp/>
        <stp/>
        <stp>False</stp>
        <stp>T</stp>
        <tr r="CG102" s="2"/>
        <tr r="CG103" s="2"/>
      </tp>
      <tp>
        <v>66.599999999999994</v>
        <stp/>
        <stp>StudyData</stp>
        <stp>S.US.MCHP</stp>
        <stp>FG</stp>
        <stp/>
        <stp>Close</stp>
        <stp>5Min</stp>
        <stp>-9</stp>
        <stp>all</stp>
        <stp/>
        <stp/>
        <stp>False</stp>
        <stp>T</stp>
        <tr r="BM10" s="2"/>
        <tr r="BM11" s="2"/>
      </tp>
      <tp>
        <v>112.6</v>
        <stp/>
        <stp>StudyData</stp>
        <stp>S.US.JBHT</stp>
        <stp>FG</stp>
        <stp/>
        <stp>Close</stp>
        <stp>5Min</stp>
        <stp>-8</stp>
        <stp>all</stp>
        <stp/>
        <stp/>
        <stp>False</stp>
        <stp>T</stp>
        <tr r="BE10" s="2"/>
        <tr r="BE9" s="2"/>
      </tp>
      <tp>
        <v>1102.72</v>
        <stp/>
        <stp>StudyData</stp>
        <stp>S.US.GOOG</stp>
        <stp>FG</stp>
        <stp/>
        <stp>Close</stp>
        <stp>5Min</stp>
        <stp>-5</stp>
        <stp>all</stp>
        <stp/>
        <stp/>
        <stp>False</stp>
        <stp>T</stp>
        <tr r="AT6" s="2"/>
        <tr r="AT7" s="2"/>
      </tp>
      <tp>
        <v>65.739999999999995</v>
        <stp/>
        <stp>StudyData</stp>
        <stp>S.US.QCOM</stp>
        <stp>FG</stp>
        <stp/>
        <stp>Close</stp>
        <stp>5Min</stp>
        <stp>-9</stp>
        <stp>all</stp>
        <stp/>
        <stp/>
        <stp>False</stp>
        <stp>T</stp>
        <tr r="CB11" s="2"/>
        <tr r="CB10" s="2"/>
      </tp>
      <tp>
        <v>276.64</v>
        <stp/>
        <stp>StudyData</stp>
        <stp>S.US.ULTA</stp>
        <stp>FG</stp>
        <stp/>
        <stp>Close</stp>
        <stp>5Min</stp>
        <stp>-107</stp>
        <stp>all</stp>
        <stp/>
        <stp/>
        <stp>False</stp>
        <stp>T</stp>
        <tr r="CQ109" s="2"/>
        <tr r="CQ108" s="2"/>
      </tp>
      <tp>
        <v>1774</v>
        <stp/>
        <stp>StudyData</stp>
        <stp>S.US.BKNG</stp>
        <stp>FG</stp>
        <stp/>
        <stp>Close</stp>
        <stp>5Min</stp>
        <stp>-1</stp>
        <stp>all</stp>
        <stp/>
        <stp/>
        <stp>False</stp>
        <stp>T</stp>
        <tr r="R2" s="2"/>
        <tr r="R3" s="2"/>
      </tp>
      <tp>
        <v>75.91</v>
        <stp/>
        <stp>StudyData</stp>
        <stp>S.US.XLNX</stp>
        <stp>FG</stp>
        <stp/>
        <stp>Close</stp>
        <stp>5Min</stp>
        <stp>-6</stp>
        <stp>all</stp>
        <stp/>
        <stp/>
        <stp>False</stp>
        <stp>T</stp>
        <tr r="CY7" s="2"/>
        <tr r="CY8" s="2"/>
      </tp>
      <tp>
        <v>264.01</v>
        <stp/>
        <stp>StudyData</stp>
        <stp>S.US.TSLA</stp>
        <stp>FG</stp>
        <stp/>
        <stp>Close</stp>
        <stp>5Min</stp>
        <stp>-107</stp>
        <stp>all</stp>
        <stp/>
        <stp/>
        <stp>False</stp>
        <stp>T</stp>
        <tr r="CN109" s="2"/>
        <tr r="CN108" s="2"/>
      </tp>
      <tp>
        <v>311.8</v>
        <stp/>
        <stp>StudyData</stp>
        <stp>S.US.ILMN</stp>
        <stp>FG</stp>
        <stp/>
        <stp>Close</stp>
        <stp>5Min</stp>
        <stp>-6</stp>
        <stp>all</stp>
        <stp/>
        <stp/>
        <stp>False</stp>
        <stp>T</stp>
        <tr r="AZ7" s="2"/>
        <tr r="AZ8" s="2"/>
      </tp>
      <tp>
        <v>74.73</v>
        <stp/>
        <stp>StudyData</stp>
        <stp>S.US.GILD</stp>
        <stp>FG</stp>
        <stp/>
        <stp>Close</stp>
        <stp>5Min</stp>
        <stp>-3</stp>
        <stp>all</stp>
        <stp/>
        <stp/>
        <stp>False</stp>
        <stp>T</stp>
        <tr r="AS5" s="2"/>
        <tr r="AS4" s="2"/>
      </tp>
      <tp>
        <v>40.26</v>
        <stp/>
        <stp>StudyData</stp>
        <stp>S.US.HOLX</stp>
        <stp>FG</stp>
        <stp/>
        <stp>Close</stp>
        <stp>5Min</stp>
        <stp>-5</stp>
        <stp>all</stp>
        <stp/>
        <stp/>
        <stp>False</stp>
        <stp>T</stp>
        <tr r="AW7" s="2"/>
        <tr r="AW6" s="2"/>
      </tp>
      <tp>
        <v>63.5</v>
        <stp/>
        <stp>StudyData</stp>
        <stp>S.US.INCY</stp>
        <stp>FG</stp>
        <stp/>
        <stp>Close</stp>
        <stp>5Min</stp>
        <stp>-4</stp>
        <stp>all</stp>
        <stp/>
        <stp/>
        <stp>False</stp>
        <stp>T</stp>
        <tr r="BA6" s="2"/>
        <tr r="BA5" s="2"/>
      </tp>
      <tp>
        <v>95.42</v>
        <stp/>
        <stp>StudyData</stp>
        <stp>S.US.KLAC</stp>
        <stp>FG</stp>
        <stp/>
        <stp>Close</stp>
        <stp>5Min</stp>
        <stp>-6</stp>
        <stp>all</stp>
        <stp/>
        <stp/>
        <stp>False</stp>
        <stp>T</stp>
        <tr r="BH7" s="2"/>
        <tr r="BH8" s="2"/>
      </tp>
      <tp>
        <v>63.61</v>
        <stp/>
        <stp>StudyData</stp>
        <stp>S.US.PCAR</stp>
        <stp>FG</stp>
        <stp/>
        <stp>Close</stp>
        <stp>5Min</stp>
        <stp>-9</stp>
        <stp>all</stp>
        <stp/>
        <stp/>
        <stp>False</stp>
        <stp>T</stp>
        <tr r="BZ11" s="2"/>
        <tr r="BZ10" s="2"/>
      </tp>
      <tp>
        <v>34.43</v>
        <stp/>
        <stp>StudyData</stp>
        <stp>S.US.AMAT</stp>
        <stp>FG</stp>
        <stp/>
        <stp>Close</stp>
        <stp>5Min</stp>
        <stp>-7</stp>
        <stp>all</stp>
        <stp/>
        <stp/>
        <stp>False</stp>
        <stp>T</stp>
        <tr r="J9" s="2"/>
        <tr r="J8" s="2"/>
      </tp>
      <tp>
        <v>31.43</v>
        <stp/>
        <stp>StudyData</stp>
        <stp>S.US.EBAY</stp>
        <stp>FG</stp>
        <stp/>
        <stp>Close</stp>
        <stp>5Min</stp>
        <stp>-8</stp>
        <stp>all</stp>
        <stp/>
        <stp/>
        <stp>False</stp>
        <stp>T</stp>
        <tr r="AK9" s="2"/>
        <tr r="AK10" s="2"/>
      </tp>
      <tp>
        <v>322.99</v>
        <stp/>
        <stp>StudyData</stp>
        <stp>S.US.ALGN</stp>
        <stp>FG</stp>
        <stp/>
        <stp>Close</stp>
        <stp>5Min</stp>
        <stp>-6</stp>
        <stp>all</stp>
        <stp/>
        <stp/>
        <stp>False</stp>
        <stp>T</stp>
        <tr r="H7" s="2"/>
        <tr r="H8" s="2"/>
      </tp>
      <tp>
        <v>200.05</v>
        <stp/>
        <stp>StudyData</stp>
        <stp>S.US.AMGN</stp>
        <stp>FG</stp>
        <stp/>
        <stp>Close</stp>
        <stp>5Min</stp>
        <stp>-7</stp>
        <stp>all</stp>
        <stp/>
        <stp/>
        <stp>False</stp>
        <stp>T</stp>
        <tr r="K9" s="2"/>
        <tr r="K8" s="2"/>
      </tp>
      <tp>
        <v>196.46</v>
        <stp/>
        <stp>StudyData</stp>
        <stp>S.US.BIDU</stp>
        <stp>FG</stp>
        <stp/>
        <stp>Close</stp>
        <stp>5Min</stp>
        <stp>-3</stp>
        <stp>all</stp>
        <stp/>
        <stp/>
        <stp>False</stp>
        <stp>T</stp>
        <tr r="P5" s="2"/>
        <tr r="P4" s="2"/>
      </tp>
      <tp>
        <v>253.85</v>
        <stp/>
        <stp>StudyData</stp>
        <stp>S.US.ADBE</stp>
        <stp>FG</stp>
        <stp/>
        <stp>Close</stp>
        <stp>5Min</stp>
        <stp>-103</stp>
        <stp>all</stp>
        <stp/>
        <stp/>
        <stp>False</stp>
        <stp>T</stp>
        <tr r="D105" s="2"/>
        <tr r="D104" s="2"/>
      </tp>
      <tp>
        <v>1725.02</v>
        <stp/>
        <stp>StudyData</stp>
        <stp>S.US.AMZN</stp>
        <stp>FG</stp>
        <stp/>
        <stp>Close</stp>
        <stp>5Min</stp>
        <stp>-7</stp>
        <stp>all</stp>
        <stp/>
        <stp/>
        <stp>False</stp>
        <stp>T</stp>
        <tr r="L9" s="2"/>
        <tr r="L8" s="2"/>
      </tp>
      <tp>
        <v>26.33</v>
        <stp/>
        <stp>StudyData</stp>
        <stp>S.US.LBTYA</stp>
        <stp>FG</stp>
        <stp/>
        <stp>Close</stp>
        <stp>5Min</stp>
        <stp>-90</stp>
        <stp>all</stp>
        <stp/>
        <stp/>
        <stp>False</stp>
        <stp>T</stp>
        <tr r="BI91" s="2"/>
        <tr r="BI92" s="2"/>
      </tp>
      <tp>
        <v>25.72</v>
        <stp/>
        <stp>StudyData</stp>
        <stp>S.US.LBTYA</stp>
        <stp>FG</stp>
        <stp/>
        <stp>Close</stp>
        <stp>5Min</stp>
        <stp>-80</stp>
        <stp>all</stp>
        <stp/>
        <stp/>
        <stp>False</stp>
        <stp>T</stp>
        <tr r="BI81" s="2"/>
        <tr r="BI82" s="2"/>
      </tp>
      <tp>
        <v>25.43</v>
        <stp/>
        <stp>StudyData</stp>
        <stp>S.US.LBTYA</stp>
        <stp>FG</stp>
        <stp/>
        <stp>Close</stp>
        <stp>5Min</stp>
        <stp>-50</stp>
        <stp>all</stp>
        <stp/>
        <stp/>
        <stp>False</stp>
        <stp>T</stp>
        <tr r="BI52" s="2"/>
        <tr r="BI51" s="2"/>
      </tp>
      <tp>
        <v>25.73</v>
        <stp/>
        <stp>StudyData</stp>
        <stp>S.US.LBTYA</stp>
        <stp>FG</stp>
        <stp/>
        <stp>Close</stp>
        <stp>5Min</stp>
        <stp>-40</stp>
        <stp>all</stp>
        <stp/>
        <stp/>
        <stp>False</stp>
        <stp>T</stp>
        <tr r="BI41" s="2"/>
        <tr r="BI42" s="2"/>
      </tp>
      <tp>
        <v>25.72</v>
        <stp/>
        <stp>StudyData</stp>
        <stp>S.US.LBTYA</stp>
        <stp>FG</stp>
        <stp/>
        <stp>Close</stp>
        <stp>5Min</stp>
        <stp>-70</stp>
        <stp>all</stp>
        <stp/>
        <stp/>
        <stp>False</stp>
        <stp>T</stp>
        <tr r="BI72" s="2"/>
        <tr r="BI71" s="2"/>
      </tp>
      <tp>
        <v>25.65</v>
        <stp/>
        <stp>StudyData</stp>
        <stp>S.US.LBTYA</stp>
        <stp>FG</stp>
        <stp/>
        <stp>Close</stp>
        <stp>5Min</stp>
        <stp>-60</stp>
        <stp>all</stp>
        <stp/>
        <stp/>
        <stp>False</stp>
        <stp>T</stp>
        <tr r="BI62" s="2"/>
        <tr r="BI61" s="2"/>
      </tp>
      <tp>
        <v>25.21</v>
        <stp/>
        <stp>StudyData</stp>
        <stp>S.US.LBTYA</stp>
        <stp>FG</stp>
        <stp/>
        <stp>Close</stp>
        <stp>5Min</stp>
        <stp>-10</stp>
        <stp>all</stp>
        <stp/>
        <stp/>
        <stp>False</stp>
        <stp>T</stp>
        <tr r="BI12" s="2"/>
        <tr r="BI11" s="2"/>
      </tp>
      <tp>
        <v>25.59</v>
        <stp/>
        <stp>StudyData</stp>
        <stp>S.US.LBTYA</stp>
        <stp>FG</stp>
        <stp/>
        <stp>Close</stp>
        <stp>5Min</stp>
        <stp>-30</stp>
        <stp>all</stp>
        <stp/>
        <stp/>
        <stp>False</stp>
        <stp>T</stp>
        <tr r="BI31" s="2"/>
        <tr r="BI32" s="2"/>
      </tp>
      <tp>
        <v>25.43</v>
        <stp/>
        <stp>StudyData</stp>
        <stp>S.US.LBTYA</stp>
        <stp>FG</stp>
        <stp/>
        <stp>Close</stp>
        <stp>5Min</stp>
        <stp>-20</stp>
        <stp>all</stp>
        <stp/>
        <stp/>
        <stp>False</stp>
        <stp>T</stp>
        <tr r="BI22" s="2"/>
        <tr r="BI21" s="2"/>
      </tp>
      <tp>
        <v>87.16</v>
        <stp/>
        <stp>StudyData</stp>
        <stp>S.US.CELG</stp>
        <stp>FG</stp>
        <stp/>
        <stp>Close</stp>
        <stp>5Min</stp>
        <stp>-101</stp>
        <stp>all</stp>
        <stp/>
        <stp/>
        <stp>False</stp>
        <stp>T</stp>
        <tr r="V102" s="2"/>
        <tr r="V103" s="2"/>
      </tp>
      <tp>
        <v>44.91</v>
        <stp/>
        <stp>StudyData</stp>
        <stp>S.US.FOXA</stp>
        <stp>FG</stp>
        <stp/>
        <stp>Close</stp>
        <stp>5Min</stp>
        <stp>-5</stp>
        <stp>all</stp>
        <stp/>
        <stp/>
        <stp>False</stp>
        <stp>T</stp>
        <tr r="AR6" s="2"/>
        <tr r="AR7" s="2"/>
      </tp>
      <tp>
        <v>124.22</v>
        <stp/>
        <stp>StudyData</stp>
        <stp>S.US.ALXN</stp>
        <stp>FG</stp>
        <stp/>
        <stp>Close</stp>
        <stp>5Min</stp>
        <stp>-6</stp>
        <stp>all</stp>
        <stp/>
        <stp/>
        <stp>False</stp>
        <stp>T</stp>
        <tr r="I7" s="2"/>
        <tr r="I8" s="2"/>
      </tp>
      <tp>
        <v>1878.15</v>
        <stp/>
        <stp>StudyData</stp>
        <stp>S.US.BKNG</stp>
        <stp>FG</stp>
        <stp/>
        <stp>Close</stp>
        <stp>5Min</stp>
        <stp>-101</stp>
        <stp>all</stp>
        <stp/>
        <stp/>
        <stp>False</stp>
        <stp>T</stp>
        <tr r="R102" s="2"/>
        <tr r="R103" s="2"/>
      </tp>
      <tp>
        <v>345.79</v>
        <stp/>
        <stp>StudyData</stp>
        <stp>S.US.BIIB</stp>
        <stp>FG</stp>
        <stp/>
        <stp>Close</stp>
        <stp>5Min</stp>
        <stp>-104</stp>
        <stp>all</stp>
        <stp/>
        <stp/>
        <stp>False</stp>
        <stp>T</stp>
        <tr r="Q106" s="2"/>
        <tr r="Q105" s="2"/>
      </tp>
      <tp>
        <v>121.73</v>
        <stp/>
        <stp>StudyData</stp>
        <stp>S.US.EXPE</stp>
        <stp>FG</stp>
        <stp/>
        <stp>Close</stp>
        <stp>5Min</stp>
        <stp>-103</stp>
        <stp>all</stp>
        <stp/>
        <stp/>
        <stp>False</stp>
        <stp>T</stp>
        <tr r="AM105" s="2"/>
        <tr r="AM104" s="2"/>
      </tp>
      <tp>
        <v>76.88</v>
        <stp/>
        <stp>StudyData</stp>
        <stp>S.US.GILD</stp>
        <stp>FG</stp>
        <stp/>
        <stp>Close</stp>
        <stp>5Min</stp>
        <stp>-102</stp>
        <stp>all</stp>
        <stp/>
        <stp/>
        <stp>False</stp>
        <stp>T</stp>
        <tr r="AS103" s="2"/>
        <tr r="AS104" s="2"/>
      </tp>
      <tp>
        <v>1144.98</v>
        <stp/>
        <stp>StudyData</stp>
        <stp>S.US.GOOG</stp>
        <stp>FG</stp>
        <stp/>
        <stp>Close</stp>
        <stp>5Min</stp>
        <stp>-101</stp>
        <stp>all</stp>
        <stp/>
        <stp/>
        <stp>False</stp>
        <stp>T</stp>
        <tr r="AT103" s="2"/>
        <tr r="AT102" s="2"/>
      </tp>
      <tp>
        <v>45.54</v>
        <stp/>
        <stp>StudyData</stp>
        <stp>S.US.FOXA</stp>
        <stp>FG</stp>
        <stp/>
        <stp>Close</stp>
        <stp>5Min</stp>
        <stp>-107</stp>
        <stp>all</stp>
        <stp/>
        <stp/>
        <stp>False</stp>
        <stp>T</stp>
        <tr r="AR109" s="2"/>
        <tr r="AR108" s="2"/>
      </tp>
      <tp>
        <v>32.94</v>
        <stp/>
        <stp>StudyData</stp>
        <stp>S.US.DISH</stp>
        <stp>FG</stp>
        <stp/>
        <stp>Close</stp>
        <stp>5Min</stp>
        <stp>-3</stp>
        <stp>all</stp>
        <stp/>
        <stp/>
        <stp>False</stp>
        <stp>T</stp>
        <tr r="AH4" s="2"/>
        <tr r="AH5" s="2"/>
      </tp>
      <tp>
        <v>54</v>
        <stp/>
        <stp>StudyData</stp>
        <stp>S.US.MNST</stp>
        <stp>FG</stp>
        <stp/>
        <stp>Close</stp>
        <stp>5Min</stp>
        <stp>-4</stp>
        <stp>all</stp>
        <stp/>
        <stp/>
        <stp>False</stp>
        <stp>T</stp>
        <tr r="BP5" s="2"/>
        <tr r="BP6" s="2"/>
      </tp>
      <tp>
        <v>224.43</v>
        <stp/>
        <stp>StudyData</stp>
        <stp>S.US.COST</stp>
        <stp>FG</stp>
        <stp/>
        <stp>Close</stp>
        <stp>5Min</stp>
        <stp>-5</stp>
        <stp>all</stp>
        <stp/>
        <stp/>
        <stp>False</stp>
        <stp>T</stp>
        <tr r="AA7" s="2"/>
        <tr r="AA6" s="2"/>
      </tp>
      <tp>
        <v>96.74</v>
        <stp/>
        <stp>StudyData</stp>
        <stp>S.US.ROST</stp>
        <stp>FG</stp>
        <stp/>
        <stp>Close</stp>
        <stp>5Min</stp>
        <stp>-5</stp>
        <stp>all</stp>
        <stp/>
        <stp/>
        <stp>False</stp>
        <stp>T</stp>
        <tr r="CE6" s="2"/>
        <tr r="CE7" s="2"/>
      </tp>
      <tp>
        <v>77.31</v>
        <stp/>
        <stp>StudyData</stp>
        <stp>S.US.FISV</stp>
        <stp>FG</stp>
        <stp/>
        <stp>Close</stp>
        <stp>5Min</stp>
        <stp>-3</stp>
        <stp>all</stp>
        <stp/>
        <stp/>
        <stp>False</stp>
        <stp>T</stp>
        <tr r="AP4" s="2"/>
        <tr r="AP5" s="2"/>
      </tp>
      <tp>
        <v>531.16999999999996</v>
        <stp/>
        <stp>StudyData</stp>
        <stp>S.US.ISRG</stp>
        <stp>FG</stp>
        <stp/>
        <stp>Close</stp>
        <stp>5Min</stp>
        <stp>-101</stp>
        <stp>all</stp>
        <stp/>
        <stp/>
        <stp>False</stp>
        <stp>T</stp>
        <tr r="BD102" s="2"/>
        <tr r="BD103" s="2"/>
      </tp>
      <tp>
        <v>46.71</v>
        <stp/>
        <stp>StudyData</stp>
        <stp>S.US.INTC</stp>
        <stp>FG</stp>
        <stp/>
        <stp>Close</stp>
        <stp>5Min</stp>
        <stp>-105</stp>
        <stp>all</stp>
        <stp/>
        <stp/>
        <stp>False</stp>
        <stp>T</stp>
        <tr r="BB106" s="2"/>
        <tr r="BB107" s="2"/>
      </tp>
      <tp>
        <v>6.06</v>
        <stp/>
        <stp>StudyData</stp>
        <stp>S.US.SIRI</stp>
        <stp>FG</stp>
        <stp/>
        <stp>Close</stp>
        <stp>5Min</stp>
        <stp>-3</stp>
        <stp>all</stp>
        <stp/>
        <stp/>
        <stp>False</stp>
        <stp>T</stp>
        <tr r="CH4" s="2"/>
        <tr r="CH5" s="2"/>
      </tp>
      <tp>
        <v>98.14</v>
        <stp/>
        <stp>StudyData</stp>
        <stp>S.US.BMRN</stp>
        <stp>FG</stp>
        <stp/>
        <stp>Close</stp>
        <stp>5Min</stp>
        <stp>-7</stp>
        <stp>all</stp>
        <stp/>
        <stp/>
        <stp>False</stp>
        <stp>T</stp>
        <tr r="S8" s="2"/>
        <tr r="S9" s="2"/>
      </tp>
      <tp>
        <v>87.86</v>
        <stp/>
        <stp>StudyData</stp>
        <stp>S.US.HSIC</stp>
        <stp>FG</stp>
        <stp/>
        <stp>Close</stp>
        <stp>5Min</stp>
        <stp>-105</stp>
        <stp>all</stp>
        <stp/>
        <stp/>
        <stp>False</stp>
        <stp>T</stp>
        <tr r="AX106" s="2"/>
        <tr r="AX107" s="2"/>
      </tp>
      <tp>
        <v>99.15</v>
        <stp/>
        <stp>StudyData</stp>
        <stp>S.US.KLAC</stp>
        <stp>FG</stp>
        <stp/>
        <stp>Close</stp>
        <stp>5Min</stp>
        <stp>-105</stp>
        <stp>all</stp>
        <stp/>
        <stp/>
        <stp>False</stp>
        <stp>T</stp>
        <tr r="BH106" s="2"/>
        <tr r="BH107" s="2"/>
      </tp>
      <tp>
        <v>170.26</v>
        <stp/>
        <stp>StudyData</stp>
        <stp>S.US.SHPG</stp>
        <stp>FG</stp>
        <stp/>
        <stp>Close</stp>
        <stp>5Min</stp>
        <stp>-2</stp>
        <stp>all</stp>
        <stp/>
        <stp/>
        <stp>False</stp>
        <stp>T</stp>
        <tr r="CG4" s="2"/>
        <tr r="CG3" s="2"/>
      </tp>
      <tp>
        <v>88.04</v>
        <stp/>
        <stp>StudyData</stp>
        <stp>S.US.SNPS</stp>
        <stp>FG</stp>
        <stp/>
        <stp>Close</stp>
        <stp>5Min</stp>
        <stp>-4</stp>
        <stp>all</stp>
        <stp/>
        <stp/>
        <stp>False</stp>
        <stp>T</stp>
        <tr r="CI6" s="2"/>
        <tr r="CI5" s="2"/>
      </tp>
      <tp>
        <v>25.81</v>
        <stp/>
        <stp>StudyData</stp>
        <stp>S.US.LBTYK</stp>
        <stp>FG</stp>
        <stp/>
        <stp>Close</stp>
        <stp>5Min</stp>
        <stp>-90</stp>
        <stp>all</stp>
        <stp/>
        <stp/>
        <stp>False</stp>
        <stp>T</stp>
        <tr r="BJ91" s="2"/>
        <tr r="BJ92" s="2"/>
      </tp>
      <tp>
        <v>25.19</v>
        <stp/>
        <stp>StudyData</stp>
        <stp>S.US.LBTYK</stp>
        <stp>FG</stp>
        <stp/>
        <stp>Close</stp>
        <stp>5Min</stp>
        <stp>-80</stp>
        <stp>all</stp>
        <stp/>
        <stp/>
        <stp>False</stp>
        <stp>T</stp>
        <tr r="BJ81" s="2"/>
        <tr r="BJ82" s="2"/>
      </tp>
      <tp>
        <v>24.91</v>
        <stp/>
        <stp>StudyData</stp>
        <stp>S.US.LBTYK</stp>
        <stp>FG</stp>
        <stp/>
        <stp>Close</stp>
        <stp>5Min</stp>
        <stp>-50</stp>
        <stp>all</stp>
        <stp/>
        <stp/>
        <stp>False</stp>
        <stp>T</stp>
        <tr r="BJ51" s="2"/>
        <tr r="BJ52" s="2"/>
      </tp>
      <tp>
        <v>25.17</v>
        <stp/>
        <stp>StudyData</stp>
        <stp>S.US.LBTYK</stp>
        <stp>FG</stp>
        <stp/>
        <stp>Close</stp>
        <stp>5Min</stp>
        <stp>-40</stp>
        <stp>all</stp>
        <stp/>
        <stp/>
        <stp>False</stp>
        <stp>T</stp>
        <tr r="BJ42" s="2"/>
        <tr r="BJ41" s="2"/>
      </tp>
      <tp>
        <v>25.2</v>
        <stp/>
        <stp>StudyData</stp>
        <stp>S.US.LBTYK</stp>
        <stp>FG</stp>
        <stp/>
        <stp>Close</stp>
        <stp>5Min</stp>
        <stp>-70</stp>
        <stp>all</stp>
        <stp/>
        <stp/>
        <stp>False</stp>
        <stp>T</stp>
        <tr r="BJ72" s="2"/>
        <tr r="BJ71" s="2"/>
      </tp>
      <tp>
        <v>25.11</v>
        <stp/>
        <stp>StudyData</stp>
        <stp>S.US.LBTYK</stp>
        <stp>FG</stp>
        <stp/>
        <stp>Close</stp>
        <stp>5Min</stp>
        <stp>-60</stp>
        <stp>all</stp>
        <stp/>
        <stp/>
        <stp>False</stp>
        <stp>T</stp>
        <tr r="BJ62" s="2"/>
        <tr r="BJ61" s="2"/>
      </tp>
      <tp>
        <v>24.67</v>
        <stp/>
        <stp>StudyData</stp>
        <stp>S.US.LBTYK</stp>
        <stp>FG</stp>
        <stp/>
        <stp>Close</stp>
        <stp>5Min</stp>
        <stp>-10</stp>
        <stp>all</stp>
        <stp/>
        <stp/>
        <stp>False</stp>
        <stp>T</stp>
        <tr r="BJ11" s="2"/>
        <tr r="BJ12" s="2"/>
      </tp>
      <tp>
        <v>25.07</v>
        <stp/>
        <stp>StudyData</stp>
        <stp>S.US.LBTYK</stp>
        <stp>FG</stp>
        <stp/>
        <stp>Close</stp>
        <stp>5Min</stp>
        <stp>-30</stp>
        <stp>all</stp>
        <stp/>
        <stp/>
        <stp>False</stp>
        <stp>T</stp>
        <tr r="BJ32" s="2"/>
        <tr r="BJ31" s="2"/>
      </tp>
      <tp>
        <v>24.92</v>
        <stp/>
        <stp>StudyData</stp>
        <stp>S.US.LBTYK</stp>
        <stp>FG</stp>
        <stp/>
        <stp>Close</stp>
        <stp>5Min</stp>
        <stp>-20</stp>
        <stp>all</stp>
        <stp/>
        <stp/>
        <stp>False</stp>
        <stp>T</stp>
        <tr r="BJ22" s="2"/>
        <tr r="BJ21" s="2"/>
      </tp>
      <tp>
        <v>67.430000000000007</v>
        <stp/>
        <stp>StudyData</stp>
        <stp>S.US.TMUS</stp>
        <stp>FG</stp>
        <stp/>
        <stp>Close</stp>
        <stp>5Min</stp>
        <stp>-7</stp>
        <stp>all</stp>
        <stp/>
        <stp/>
        <stp>False</stp>
        <stp>T</stp>
        <tr r="CM8" s="2"/>
        <tr r="CM9" s="2"/>
      </tp>
      <tp>
        <v>56.13</v>
        <stp/>
        <stp>StudyData</stp>
        <stp>S.US.SBUX</stp>
        <stp>FG</stp>
        <stp/>
        <stp>Close</stp>
        <stp>5Min</stp>
        <stp>-8</stp>
        <stp>all</stp>
        <stp/>
        <stp/>
        <stp>False</stp>
        <stp>T</stp>
        <tr r="CF10" s="2"/>
        <tr r="CF9" s="2"/>
      </tp>
      <tp>
        <v>272.66000000000003</v>
        <stp/>
        <stp>StudyData</stp>
        <stp>S.US.ULTA</stp>
        <stp>FG</stp>
        <stp/>
        <stp>Close</stp>
        <stp>5Min</stp>
        <stp>-6</stp>
        <stp>all</stp>
        <stp/>
        <stp/>
        <stp>False</stp>
        <stp>T</stp>
        <tr r="CQ8" s="2"/>
        <tr r="CQ7" s="2"/>
      </tp>
      <tp>
        <v>45.39</v>
        <stp/>
        <stp>StudyData</stp>
        <stp>S.US.INTC</stp>
        <stp>FG</stp>
        <stp/>
        <stp>Close</stp>
        <stp>5Min</stp>
        <stp>-4</stp>
        <stp>all</stp>
        <stp/>
        <stp/>
        <stp>False</stp>
        <stp>T</stp>
        <tr r="BB5" s="2"/>
        <tr r="BB6" s="2"/>
      </tp>
      <tp>
        <v>307.04000000000002</v>
        <stp/>
        <stp>StudyData</stp>
        <stp>S.US.CHTR</stp>
        <stp>FG</stp>
        <stp/>
        <stp>Close</stp>
        <stp>5Min</stp>
        <stp>-2</stp>
        <stp>all</stp>
        <stp/>
        <stp/>
        <stp>False</stp>
        <stp>T</stp>
        <tr r="Y3" s="2"/>
        <tr r="Y4" s="2"/>
      </tp>
      <tp>
        <v>83.47</v>
        <stp/>
        <stp>StudyData</stp>
        <stp>S.US.DLTR</stp>
        <stp>FG</stp>
        <stp/>
        <stp>Close</stp>
        <stp>5Min</stp>
        <stp>-6</stp>
        <stp>all</stp>
        <stp/>
        <stp/>
        <stp>False</stp>
        <stp>T</stp>
        <tr r="AI8" s="2"/>
        <tr r="AI7" s="2"/>
      </tp>
      <tp>
        <v>206.97</v>
        <stp/>
        <stp>StudyData</stp>
        <stp>S.US.INTU</stp>
        <stp>FG</stp>
        <stp/>
        <stp>Close</stp>
        <stp>5Min</stp>
        <stp>-4</stp>
        <stp>all</stp>
        <stp/>
        <stp/>
        <stp>False</stp>
        <stp>T</stp>
        <tr r="BC6" s="2"/>
        <tr r="BC5" s="2"/>
      </tp>
      <tp>
        <v>265.14999999999998</v>
        <stp/>
        <stp>StudyData</stp>
        <stp>S.US.NVDA</stp>
        <stp>FG</stp>
        <stp/>
        <stp>Close</stp>
        <stp>5Min</stp>
        <stp>-107</stp>
        <stp>all</stp>
        <stp/>
        <stp/>
        <stp>False</stp>
        <stp>T</stp>
        <tr r="BW109" s="2"/>
        <tr r="BW108" s="2"/>
      </tp>
      <tp>
        <v>74.209999999999994</v>
        <stp/>
        <stp>StudyData</stp>
        <stp>S.US.GILD</stp>
        <stp>FG</stp>
        <stp/>
        <stp>Close</stp>
        <stp>5Min</stp>
        <stp>0</stp>
        <stp>all</stp>
        <stp/>
        <stp/>
        <stp>False</stp>
        <stp>T</stp>
        <tr r="AS2" s="2"/>
      </tp>
      <tp>
        <v>1086.76</v>
        <stp/>
        <stp>StudyData</stp>
        <stp>S.US.GOOG</stp>
        <stp>FG</stp>
        <stp/>
        <stp>Close</stp>
        <stp>5Min</stp>
        <stp>0</stp>
        <stp>all</stp>
        <stp/>
        <stp/>
        <stp>False</stp>
        <stp>T</stp>
        <tr r="AT2" s="2"/>
      </tp>
      <tp>
        <v>43382.597222222219</v>
        <stp/>
        <stp>StudyData</stp>
        <stp>ENQ</stp>
        <stp>Bar</stp>
        <stp/>
        <stp>Time</stp>
        <stp>5Min</stp>
        <stp>-96</stp>
        <stp/>
        <stp>ENQStockSession</stp>
        <stp/>
        <stp>False</stp>
        <stp>T</stp>
        <tr r="DE98" s="2"/>
      </tp>
      <tp>
        <v>43383.361111111109</v>
        <stp/>
        <stp>StudyData</stp>
        <stp>ENQ</stp>
        <stp>Bar</stp>
        <stp/>
        <stp>Time</stp>
        <stp>5Min</stp>
        <stp>-86</stp>
        <stp/>
        <stp>ENQStockSession</stp>
        <stp/>
        <stp>False</stp>
        <stp>T</stp>
        <tr r="DE88" s="2"/>
      </tp>
      <tp>
        <v>43383.395833333336</v>
        <stp/>
        <stp>StudyData</stp>
        <stp>ENQ</stp>
        <stp>Bar</stp>
        <stp/>
        <stp>Time</stp>
        <stp>5Min</stp>
        <stp>-76</stp>
        <stp/>
        <stp>ENQStockSession</stp>
        <stp/>
        <stp>False</stp>
        <stp>T</stp>
        <tr r="DE78" s="2"/>
      </tp>
      <tp>
        <v>43383.430555555555</v>
        <stp/>
        <stp>StudyData</stp>
        <stp>ENQ</stp>
        <stp>Bar</stp>
        <stp/>
        <stp>Time</stp>
        <stp>5Min</stp>
        <stp>-66</stp>
        <stp/>
        <stp>ENQStockSession</stp>
        <stp/>
        <stp>False</stp>
        <stp>T</stp>
        <tr r="DE68" s="2"/>
      </tp>
      <tp>
        <v>43383.465277777781</v>
        <stp/>
        <stp>StudyData</stp>
        <stp>ENQ</stp>
        <stp>Bar</stp>
        <stp/>
        <stp>Time</stp>
        <stp>5Min</stp>
        <stp>-56</stp>
        <stp/>
        <stp>ENQStockSession</stp>
        <stp/>
        <stp>False</stp>
        <stp>T</stp>
        <tr r="DE58" s="2"/>
      </tp>
      <tp>
        <v>43383.5</v>
        <stp/>
        <stp>StudyData</stp>
        <stp>ENQ</stp>
        <stp>Bar</stp>
        <stp/>
        <stp>Time</stp>
        <stp>5Min</stp>
        <stp>-46</stp>
        <stp/>
        <stp>ENQStockSession</stp>
        <stp/>
        <stp>False</stp>
        <stp>T</stp>
        <tr r="DE48" s="2"/>
      </tp>
      <tp>
        <v>43383.534722222219</v>
        <stp/>
        <stp>StudyData</stp>
        <stp>ENQ</stp>
        <stp>Bar</stp>
        <stp/>
        <stp>Time</stp>
        <stp>5Min</stp>
        <stp>-36</stp>
        <stp/>
        <stp>ENQStockSession</stp>
        <stp/>
        <stp>False</stp>
        <stp>T</stp>
        <tr r="DE38" s="2"/>
      </tp>
      <tp>
        <v>43383.569444444445</v>
        <stp/>
        <stp>StudyData</stp>
        <stp>ENQ</stp>
        <stp>Bar</stp>
        <stp/>
        <stp>Time</stp>
        <stp>5Min</stp>
        <stp>-26</stp>
        <stp/>
        <stp>ENQStockSession</stp>
        <stp/>
        <stp>False</stp>
        <stp>T</stp>
        <tr r="DE28" s="2"/>
      </tp>
      <tp>
        <v>43383.604166666664</v>
        <stp/>
        <stp>StudyData</stp>
        <stp>ENQ</stp>
        <stp>Bar</stp>
        <stp/>
        <stp>Time</stp>
        <stp>5Min</stp>
        <stp>-16</stp>
        <stp/>
        <stp>ENQStockSession</stp>
        <stp/>
        <stp>False</stp>
        <stp>T</stp>
        <tr r="DE18" s="2"/>
      </tp>
      <tp>
        <v>70.349999999999994</v>
        <stp/>
        <stp>StudyData</stp>
        <stp>S.US.QCOM</stp>
        <stp>FG</stp>
        <stp/>
        <stp>Close</stp>
        <stp>5Min</stp>
        <stp>-104</stp>
        <stp>all</stp>
        <stp/>
        <stp/>
        <stp>False</stp>
        <stp>T</stp>
        <tr r="CB105" s="2"/>
        <tr r="CB106" s="2"/>
      </tp>
      <tp>
        <v>79.88</v>
        <stp/>
        <stp>StudyData</stp>
        <stp>S.US.PYPL</stp>
        <stp>FG</stp>
        <stp/>
        <stp>Close</stp>
        <stp>5Min</stp>
        <stp>-105</stp>
        <stp>all</stp>
        <stp/>
        <stp/>
        <stp>False</stp>
        <stp>T</stp>
        <tr r="CA107" s="2"/>
        <tr r="CA106" s="2"/>
      </tp>
      <tp>
        <v>6.19</v>
        <stp/>
        <stp>StudyData</stp>
        <stp>S.US.SIRI</stp>
        <stp>FG</stp>
        <stp/>
        <stp>Close</stp>
        <stp>5Min</stp>
        <stp>-100</stp>
        <stp>all</stp>
        <stp/>
        <stp/>
        <stp>False</stp>
        <stp>T</stp>
        <tr r="CH101" s="2"/>
        <tr r="CH102" s="2"/>
      </tp>
      <tp>
        <v>67.959999999999994</v>
        <stp/>
        <stp>StudyData</stp>
        <stp>S.US.MCHP</stp>
        <stp>FG</stp>
        <stp/>
        <stp>Close</stp>
        <stp>5Min</stp>
        <stp>-6</stp>
        <stp>all</stp>
        <stp/>
        <stp/>
        <stp>False</stp>
        <stp>T</stp>
        <tr r="BM7" s="2"/>
        <tr r="BM8" s="2"/>
      </tp>
      <tp>
        <v>113.27</v>
        <stp/>
        <stp>StudyData</stp>
        <stp>S.US.JBHT</stp>
        <stp>FG</stp>
        <stp/>
        <stp>Close</stp>
        <stp>5Min</stp>
        <stp>-7</stp>
        <stp>all</stp>
        <stp/>
        <stp/>
        <stp>False</stp>
        <stp>T</stp>
        <tr r="BE8" s="2"/>
        <tr r="BE9" s="2"/>
      </tp>
      <tp>
        <v>393.59</v>
        <stp/>
        <stp>StudyData</stp>
        <stp>S.US.REGN</stp>
        <stp>FG</stp>
        <stp/>
        <stp>Close</stp>
        <stp>5Min</stp>
        <stp>-107</stp>
        <stp>all</stp>
        <stp/>
        <stp/>
        <stp>False</stp>
        <stp>T</stp>
        <tr r="CD109" s="2"/>
        <tr r="CD108" s="2"/>
      </tp>
      <tp>
        <v>66.569999999999993</v>
        <stp/>
        <stp>StudyData</stp>
        <stp>S.US.QCOM</stp>
        <stp>FG</stp>
        <stp/>
        <stp>Close</stp>
        <stp>5Min</stp>
        <stp>-6</stp>
        <stp>all</stp>
        <stp/>
        <stp/>
        <stp>False</stp>
        <stp>T</stp>
        <tr r="CB7" s="2"/>
        <tr r="CB8" s="2"/>
      </tp>
      <tp>
        <v>39.770000000000003</v>
        <stp/>
        <stp>StudyData</stp>
        <stp>S.US.CDNS</stp>
        <stp>FG</stp>
        <stp/>
        <stp>Close</stp>
        <stp>5Min</stp>
        <stp>-1</stp>
        <stp>all</stp>
        <stp/>
        <stp/>
        <stp>False</stp>
        <stp>T</stp>
        <tr r="U2" s="2"/>
        <tr r="U3" s="2"/>
      </tp>
      <tp>
        <v>74.709999999999994</v>
        <stp/>
        <stp>StudyData</stp>
        <stp>S.US.XLNX</stp>
        <stp>FG</stp>
        <stp/>
        <stp>Close</stp>
        <stp>5Min</stp>
        <stp>-9</stp>
        <stp>all</stp>
        <stp/>
        <stp/>
        <stp>False</stp>
        <stp>T</stp>
        <tr r="CY11" s="2"/>
        <tr r="CY10" s="2"/>
      </tp>
      <tp>
        <v>128.08000000000001</v>
        <stp/>
        <stp>StudyData</stp>
        <stp>S.US.TTWO</stp>
        <stp>FG</stp>
        <stp/>
        <stp>Close</stp>
        <stp>5Min</stp>
        <stp>-106</stp>
        <stp>all</stp>
        <stp/>
        <stp/>
        <stp>False</stp>
        <stp>T</stp>
        <tr r="CO108" s="2"/>
        <tr r="CO107" s="2"/>
      </tp>
      <tp>
        <v>307.91000000000003</v>
        <stp/>
        <stp>StudyData</stp>
        <stp>S.US.ILMN</stp>
        <stp>FG</stp>
        <stp/>
        <stp>Close</stp>
        <stp>5Min</stp>
        <stp>-9</stp>
        <stp>all</stp>
        <stp/>
        <stp/>
        <stp>False</stp>
        <stp>T</stp>
        <tr r="AZ10" s="2"/>
        <tr r="AZ11" s="2"/>
      </tp>
      <tp>
        <v>119.11</v>
        <stp/>
        <stp>StudyData</stp>
        <stp>S.US.WYNN</stp>
        <stp>FG</stp>
        <stp/>
        <stp>Close</stp>
        <stp>5Min</stp>
        <stp>-107</stp>
        <stp>all</stp>
        <stp/>
        <stp/>
        <stp>False</stp>
        <stp>T</stp>
        <tr r="CX109" s="2"/>
        <tr r="CX108" s="2"/>
      </tp>
      <tp>
        <v>332.53</v>
        <stp/>
        <stp>StudyData</stp>
        <stp>S.US.NFLX</stp>
        <stp>FG</stp>
        <stp/>
        <stp>Close</stp>
        <stp>5Min</stp>
        <stp>-3</stp>
        <stp>all</stp>
        <stp/>
        <stp/>
        <stp>False</stp>
        <stp>T</stp>
        <tr r="BU4" s="2"/>
        <tr r="BU5" s="2"/>
      </tp>
      <tp>
        <v>42.23</v>
        <stp/>
        <stp>StudyData</stp>
        <stp>S.US.MDLZ</stp>
        <stp>FG</stp>
        <stp/>
        <stp>Close</stp>
        <stp>5Min</stp>
        <stp>-1</stp>
        <stp>all</stp>
        <stp/>
        <stp/>
        <stp>False</stp>
        <stp>T</stp>
        <tr r="BN2" s="2"/>
        <tr r="BN3" s="2"/>
      </tp>
      <tp>
        <v>120.62</v>
        <stp/>
        <stp>StudyData</stp>
        <stp>S.US.VRSK</stp>
        <stp>FG</stp>
        <stp/>
        <stp>Close</stp>
        <stp>5Min</stp>
        <stp>-102</stp>
        <stp>all</stp>
        <stp/>
        <stp/>
        <stp>False</stp>
        <stp>T</stp>
        <tr r="CS103" s="2"/>
        <tr r="CS104" s="2"/>
      </tp>
      <tp>
        <v>240.21</v>
        <stp/>
        <stp>StudyData</stp>
        <stp>S.US.ADBE</stp>
        <stp>FG</stp>
        <stp/>
        <stp>Close</stp>
        <stp>5Min</stp>
        <stp>-1</stp>
        <stp>all</stp>
        <stp/>
        <stp/>
        <stp>False</stp>
        <stp>T</stp>
        <tr r="D2" s="2"/>
        <tr r="D3" s="2"/>
      </tp>
      <tp>
        <v>93.45</v>
        <stp/>
        <stp>StudyData</stp>
        <stp>S.US.KLAC</stp>
        <stp>FG</stp>
        <stp/>
        <stp>Close</stp>
        <stp>5Min</stp>
        <stp>-9</stp>
        <stp>all</stp>
        <stp/>
        <stp/>
        <stp>False</stp>
        <stp>T</stp>
        <tr r="BH11" s="2"/>
        <tr r="BH10" s="2"/>
      </tp>
      <tp>
        <v>64.37</v>
        <stp/>
        <stp>StudyData</stp>
        <stp>S.US.PCAR</stp>
        <stp>FG</stp>
        <stp/>
        <stp>Close</stp>
        <stp>5Min</stp>
        <stp>-6</stp>
        <stp>all</stp>
        <stp/>
        <stp/>
        <stp>False</stp>
        <stp>T</stp>
        <tr r="BZ8" s="2"/>
        <tr r="BZ7" s="2"/>
      </tp>
      <tp>
        <v>34.21</v>
        <stp/>
        <stp>StudyData</stp>
        <stp>S.US.AMAT</stp>
        <stp>FG</stp>
        <stp/>
        <stp>Close</stp>
        <stp>5Min</stp>
        <stp>-8</stp>
        <stp>all</stp>
        <stp/>
        <stp/>
        <stp>False</stp>
        <stp>T</stp>
        <tr r="J9" s="2"/>
        <tr r="J10" s="2"/>
      </tp>
      <tp>
        <v>31.62</v>
        <stp/>
        <stp>StudyData</stp>
        <stp>S.US.EBAY</stp>
        <stp>FG</stp>
        <stp/>
        <stp>Close</stp>
        <stp>5Min</stp>
        <stp>-7</stp>
        <stp>all</stp>
        <stp/>
        <stp/>
        <stp>False</stp>
        <stp>T</stp>
        <tr r="AK9" s="2"/>
        <tr r="AK8" s="2"/>
      </tp>
      <tp>
        <v>123.6</v>
        <stp/>
        <stp>StudyData</stp>
        <stp>S.US.WDAY</stp>
        <stp>FG</stp>
        <stp/>
        <stp>Close</stp>
        <stp>5Min</stp>
        <stp>-1</stp>
        <stp>all</stp>
        <stp/>
        <stp/>
        <stp>False</stp>
        <stp>T</stp>
        <tr r="CV2" s="2"/>
        <tr r="CV3" s="2"/>
      </tp>
      <tp>
        <v>315.58999999999997</v>
        <stp/>
        <stp>StudyData</stp>
        <stp>S.US.ALGN</stp>
        <stp>FG</stp>
        <stp/>
        <stp>Close</stp>
        <stp>5Min</stp>
        <stp>-9</stp>
        <stp>all</stp>
        <stp/>
        <stp/>
        <stp>False</stp>
        <stp>T</stp>
        <tr r="H10" s="2"/>
        <tr r="H11" s="2"/>
      </tp>
      <tp>
        <v>199.23</v>
        <stp/>
        <stp>StudyData</stp>
        <stp>S.US.AMGN</stp>
        <stp>FG</stp>
        <stp/>
        <stp>Close</stp>
        <stp>5Min</stp>
        <stp>-8</stp>
        <stp>all</stp>
        <stp/>
        <stp/>
        <stp>False</stp>
        <stp>T</stp>
        <tr r="K9" s="2"/>
        <tr r="K10" s="2"/>
      </tp>
      <tp>
        <v>183.28</v>
        <stp/>
        <stp>StudyData</stp>
        <stp>S.US.ASML</stp>
        <stp>FG</stp>
        <stp/>
        <stp>Close</stp>
        <stp>5Min</stp>
        <stp>-105</stp>
        <stp>all</stp>
        <stp/>
        <stp/>
        <stp>False</stp>
        <stp>T</stp>
        <tr r="M107" s="2"/>
        <tr r="M106" s="2"/>
      </tp>
      <tp>
        <v>244.68</v>
        <stp/>
        <stp>StudyData</stp>
        <stp>S.US.AVGO</stp>
        <stp>FG</stp>
        <stp/>
        <stp>Close</stp>
        <stp>5Min</stp>
        <stp>-106</stp>
        <stp>all</stp>
        <stp/>
        <stp/>
        <stp>False</stp>
        <stp>T</stp>
        <tr r="O107" s="2"/>
        <tr r="O108" s="2"/>
      </tp>
      <tp>
        <v>78.03</v>
        <stp/>
        <stp>StudyData</stp>
        <stp>S.US.ATVI</stp>
        <stp>FG</stp>
        <stp/>
        <stp>Close</stp>
        <stp>5Min</stp>
        <stp>-100</stp>
        <stp>all</stp>
        <stp/>
        <stp/>
        <stp>False</stp>
        <stp>T</stp>
        <tr r="N102" s="2"/>
        <tr r="N101" s="2"/>
      </tp>
      <tp>
        <v>338.45</v>
        <stp/>
        <stp>StudyData</stp>
        <stp>S.US.ALGN</stp>
        <stp>FG</stp>
        <stp/>
        <stp>Close</stp>
        <stp>5Min</stp>
        <stp>-107</stp>
        <stp>all</stp>
        <stp/>
        <stp/>
        <stp>False</stp>
        <stp>T</stp>
        <tr r="H109" s="2"/>
        <tr r="H108" s="2"/>
      </tp>
      <tp>
        <v>131.19999999999999</v>
        <stp/>
        <stp>StudyData</stp>
        <stp>S.US.ALXN</stp>
        <stp>FG</stp>
        <stp/>
        <stp>Close</stp>
        <stp>5Min</stp>
        <stp>-107</stp>
        <stp>all</stp>
        <stp/>
        <stp/>
        <stp>False</stp>
        <stp>T</stp>
        <tr r="I109" s="2"/>
        <tr r="I108" s="2"/>
      </tp>
      <tp>
        <v>207.22</v>
        <stp/>
        <stp>StudyData</stp>
        <stp>S.US.AMGN</stp>
        <stp>FG</stp>
        <stp/>
        <stp>Close</stp>
        <stp>5Min</stp>
        <stp>-107</stp>
        <stp>all</stp>
        <stp/>
        <stp/>
        <stp>False</stp>
        <stp>T</stp>
        <tr r="K109" s="2"/>
        <tr r="K108" s="2"/>
      </tp>
      <tp>
        <v>1868.12</v>
        <stp/>
        <stp>StudyData</stp>
        <stp>S.US.AMZN</stp>
        <stp>FG</stp>
        <stp/>
        <stp>Close</stp>
        <stp>5Min</stp>
        <stp>-107</stp>
        <stp>all</stp>
        <stp/>
        <stp/>
        <stp>False</stp>
        <stp>T</stp>
        <tr r="L109" s="2"/>
        <tr r="L108" s="2"/>
      </tp>
      <tp>
        <v>225.81</v>
        <stp/>
        <stp>StudyData</stp>
        <stp>S.US.AAPL</stp>
        <stp>FG</stp>
        <stp/>
        <stp>Close</stp>
        <stp>5Min</stp>
        <stp>-105</stp>
        <stp>all</stp>
        <stp/>
        <stp/>
        <stp>False</stp>
        <stp>T</stp>
        <tr r="C106" s="2"/>
        <tr r="C107" s="2"/>
      </tp>
      <tp>
        <v>144.33000000000001</v>
        <stp/>
        <stp>StudyData</stp>
        <stp>S.US.ADSK</stp>
        <stp>FG</stp>
        <stp/>
        <stp>Close</stp>
        <stp>5Min</stp>
        <stp>-102</stp>
        <stp>all</stp>
        <stp/>
        <stp/>
        <stp>False</stp>
        <stp>T</stp>
        <tr r="G104" s="2"/>
        <tr r="G103" s="2"/>
      </tp>
      <tp>
        <v>1695</v>
        <stp/>
        <stp>StudyData</stp>
        <stp>S.US.AMZN</stp>
        <stp>FG</stp>
        <stp/>
        <stp>Close</stp>
        <stp>5Min</stp>
        <stp>-8</stp>
        <stp>all</stp>
        <stp/>
        <stp/>
        <stp>False</stp>
        <stp>T</stp>
        <tr r="L9" s="2"/>
        <tr r="L10" s="2"/>
      </tp>
      <tp>
        <v>69.22</v>
        <stp/>
        <stp>StudyData</stp>
        <stp>S.US.PAYX</stp>
        <stp>FG</stp>
        <stp/>
        <stp>Close</stp>
        <stp>5Min</stp>
        <stp>-4</stp>
        <stp>all</stp>
        <stp/>
        <stp/>
        <stp>False</stp>
        <stp>T</stp>
        <tr r="BY6" s="2"/>
        <tr r="BY5" s="2"/>
      </tp>
      <tp>
        <v>47.38</v>
        <stp/>
        <stp>StudyData</stp>
        <stp>S.US.CSCO</stp>
        <stp>FG</stp>
        <stp/>
        <stp>Close</stp>
        <stp>5Min</stp>
        <stp>-106</stp>
        <stp>all</stp>
        <stp/>
        <stp/>
        <stp>False</stp>
        <stp>T</stp>
        <tr r="AB108" s="2"/>
        <tr r="AB107" s="2"/>
      </tp>
      <tp>
        <v>74.010000000000005</v>
        <stp/>
        <stp>StudyData</stp>
        <stp>S.US.CTSH</stp>
        <stp>FG</stp>
        <stp/>
        <stp>Close</stp>
        <stp>5Min</stp>
        <stp>-101</stp>
        <stp>all</stp>
        <stp/>
        <stp/>
        <stp>False</stp>
        <stp>T</stp>
        <tr r="AF103" s="2"/>
        <tr r="AF102" s="2"/>
      </tp>
      <tp>
        <v>63.6</v>
        <stp/>
        <stp>StudyData</stp>
        <stp>S.US.CERN</stp>
        <stp>FG</stp>
        <stp/>
        <stp>Close</stp>
        <stp>5Min</stp>
        <stp>-107</stp>
        <stp>all</stp>
        <stp/>
        <stp/>
        <stp>False</stp>
        <stp>T</stp>
        <tr r="W109" s="2"/>
        <tr r="W108" s="2"/>
      </tp>
      <tp>
        <v>122.47</v>
        <stp/>
        <stp>StudyData</stp>
        <stp>S.US.ALXN</stp>
        <stp>FG</stp>
        <stp/>
        <stp>Close</stp>
        <stp>5Min</stp>
        <stp>-9</stp>
        <stp>all</stp>
        <stp/>
        <stp/>
        <stp>False</stp>
        <stp>T</stp>
        <tr r="I11" s="2"/>
        <tr r="I10" s="2"/>
      </tp>
      <tp>
        <v>217.95</v>
        <stp/>
        <stp>StudyData</stp>
        <stp>S.US.IDXX</stp>
        <stp>FG</stp>
        <stp/>
        <stp>Close</stp>
        <stp>5Min</stp>
        <stp>-1</stp>
        <stp>all</stp>
        <stp/>
        <stp/>
        <stp>False</stp>
        <stp>T</stp>
        <tr r="AY2" s="2"/>
        <tr r="AY3" s="2"/>
      </tp>
      <tp>
        <v>104.66</v>
        <stp/>
        <stp>StudyData</stp>
        <stp>S.US.BMRN</stp>
        <stp>FG</stp>
        <stp/>
        <stp>Close</stp>
        <stp>5Min</stp>
        <stp>-107</stp>
        <stp>all</stp>
        <stp/>
        <stp/>
        <stp>False</stp>
        <stp>T</stp>
        <tr r="S109" s="2"/>
        <tr r="S108" s="2"/>
      </tp>
      <tp>
        <v>34.36</v>
        <stp/>
        <stp>StudyData</stp>
        <stp>S.US.DISH</stp>
        <stp>FG</stp>
        <stp/>
        <stp>Close</stp>
        <stp>5Min</stp>
        <stp>-101</stp>
        <stp>all</stp>
        <stp/>
        <stp/>
        <stp>False</stp>
        <stp>T</stp>
        <tr r="AH102" s="2"/>
        <tr r="AH103" s="2"/>
      </tp>
      <tp>
        <v>132.32</v>
        <stp/>
        <stp>StudyData</stp>
        <stp>S.US.ADSK</stp>
        <stp>FG</stp>
        <stp/>
        <stp>Close</stp>
        <stp>5Min</stp>
        <stp>-1</stp>
        <stp>all</stp>
        <stp/>
        <stp/>
        <stp>False</stp>
        <stp>T</stp>
        <tr r="G2" s="2"/>
        <tr r="G3" s="2"/>
      </tp>
      <tp>
        <v>52.64</v>
        <stp/>
        <stp>StudyData</stp>
        <stp>S.US.FAST</stp>
        <stp>FG</stp>
        <stp/>
        <stp>Close</stp>
        <stp>5Min</stp>
        <stp>-4</stp>
        <stp>all</stp>
        <stp/>
        <stp/>
        <stp>False</stp>
        <stp>T</stp>
        <tr r="AN6" s="2"/>
        <tr r="AN5" s="2"/>
      </tp>
      <tp>
        <v>323.82</v>
        <stp/>
        <stp>StudyData</stp>
        <stp>S.US.ILMN</stp>
        <stp>FG</stp>
        <stp/>
        <stp>Close</stp>
        <stp>5Min</stp>
        <stp>-107</stp>
        <stp>all</stp>
        <stp/>
        <stp/>
        <stp>False</stp>
        <stp>T</stp>
        <tr r="AZ109" s="2"/>
        <tr r="AZ108" s="2"/>
      </tp>
      <tp>
        <v>96.84</v>
        <stp/>
        <stp>StudyData</stp>
        <stp>S.US.BMRN</stp>
        <stp>FG</stp>
        <stp/>
        <stp>Close</stp>
        <stp>5Min</stp>
        <stp>-8</stp>
        <stp>all</stp>
        <stp/>
        <stp/>
        <stp>False</stp>
        <stp>T</stp>
        <tr r="S10" s="2"/>
        <tr r="S9" s="2"/>
      </tp>
      <tp>
        <v>218.2</v>
        <stp/>
        <stp>StudyData</stp>
        <stp>S.US.AAPL</stp>
        <stp>FG</stp>
        <stp/>
        <stp>Close</stp>
        <stp>5Min</stp>
        <stp>-4</stp>
        <stp>all</stp>
        <stp/>
        <stp/>
        <stp>False</stp>
        <stp>T</stp>
        <tr r="C6" s="2"/>
        <tr r="C5" s="2"/>
      </tp>
      <tp>
        <v>52.79</v>
        <stp/>
        <stp>StudyData</stp>
        <stp>S.US.MXIM</stp>
        <stp>FG</stp>
        <stp/>
        <stp>Close</stp>
        <stp>5Min</stp>
        <stp>-104</stp>
        <stp>all</stp>
        <stp/>
        <stp/>
        <stp>False</stp>
        <stp>T</stp>
        <tr r="BS105" s="2"/>
        <tr r="BS106" s="2"/>
      </tp>
      <tp>
        <v>337.47</v>
        <stp/>
        <stp>StudyData</stp>
        <stp>S.US.MELI</stp>
        <stp>FG</stp>
        <stp/>
        <stp>Close</stp>
        <stp>5Min</stp>
        <stp>-100</stp>
        <stp>all</stp>
        <stp/>
        <stp/>
        <stp>False</stp>
        <stp>T</stp>
        <tr r="BO101" s="2"/>
        <tr r="BO102" s="2"/>
      </tp>
      <tp>
        <v>67.19</v>
        <stp/>
        <stp>StudyData</stp>
        <stp>S.US.TMUS</stp>
        <stp>FG</stp>
        <stp/>
        <stp>Close</stp>
        <stp>5Min</stp>
        <stp>-8</stp>
        <stp>all</stp>
        <stp/>
        <stp/>
        <stp>False</stp>
        <stp>T</stp>
        <tr r="CM9" s="2"/>
        <tr r="CM10" s="2"/>
      </tp>
      <tp>
        <v>56.11</v>
        <stp/>
        <stp>StudyData</stp>
        <stp>S.US.SBUX</stp>
        <stp>FG</stp>
        <stp/>
        <stp>Close</stp>
        <stp>5Min</stp>
        <stp>-7</stp>
        <stp>all</stp>
        <stp/>
        <stp/>
        <stp>False</stp>
        <stp>T</stp>
        <tr r="CF8" s="2"/>
        <tr r="CF9" s="2"/>
      </tp>
      <tp>
        <v>35.51</v>
        <stp/>
        <stp>StudyData</stp>
        <stp>S.US.CMCSA</stp>
        <stp>FG</stp>
        <stp/>
        <stp>Close</stp>
        <stp>5Min</stp>
        <stp>-85</stp>
        <stp>all</stp>
        <stp/>
        <stp/>
        <stp>False</stp>
        <stp>T</stp>
        <tr r="Z86" s="2"/>
        <tr r="Z87" s="2"/>
      </tp>
      <tp>
        <v>35.49</v>
        <stp/>
        <stp>StudyData</stp>
        <stp>S.US.CMCSA</stp>
        <stp>FG</stp>
        <stp/>
        <stp>Close</stp>
        <stp>5Min</stp>
        <stp>-95</stp>
        <stp>all</stp>
        <stp/>
        <stp/>
        <stp>False</stp>
        <stp>T</stp>
        <tr r="Z96" s="2"/>
        <tr r="Z97" s="2"/>
      </tp>
      <tp>
        <v>34.85</v>
        <stp/>
        <stp>StudyData</stp>
        <stp>S.US.CMCSA</stp>
        <stp>FG</stp>
        <stp/>
        <stp>Close</stp>
        <stp>5Min</stp>
        <stp>-25</stp>
        <stp>all</stp>
        <stp/>
        <stp/>
        <stp>False</stp>
        <stp>T</stp>
        <tr r="Z27" s="2"/>
        <tr r="Z26" s="2"/>
      </tp>
      <tp>
        <v>35.04</v>
        <stp/>
        <stp>StudyData</stp>
        <stp>S.US.CMCSA</stp>
        <stp>FG</stp>
        <stp/>
        <stp>Close</stp>
        <stp>5Min</stp>
        <stp>-35</stp>
        <stp>all</stp>
        <stp/>
        <stp/>
        <stp>False</stp>
        <stp>T</stp>
        <tr r="Z37" s="2"/>
        <tr r="Z36" s="2"/>
      </tp>
      <tp>
        <v>34.549999999999997</v>
        <stp/>
        <stp>StudyData</stp>
        <stp>S.US.CMCSA</stp>
        <stp>FG</stp>
        <stp/>
        <stp>Close</stp>
        <stp>5Min</stp>
        <stp>-15</stp>
        <stp>all</stp>
        <stp/>
        <stp/>
        <stp>False</stp>
        <stp>T</stp>
        <tr r="Z16" s="2"/>
        <tr r="Z17" s="2"/>
      </tp>
      <tp>
        <v>35.33</v>
        <stp/>
        <stp>StudyData</stp>
        <stp>S.US.CMCSA</stp>
        <stp>FG</stp>
        <stp/>
        <stp>Close</stp>
        <stp>5Min</stp>
        <stp>-65</stp>
        <stp>all</stp>
        <stp/>
        <stp/>
        <stp>False</stp>
        <stp>T</stp>
        <tr r="Z66" s="2"/>
        <tr r="Z67" s="2"/>
      </tp>
      <tp>
        <v>35.409999999999997</v>
        <stp/>
        <stp>StudyData</stp>
        <stp>S.US.CMCSA</stp>
        <stp>FG</stp>
        <stp/>
        <stp>Close</stp>
        <stp>5Min</stp>
        <stp>-75</stp>
        <stp>all</stp>
        <stp/>
        <stp/>
        <stp>False</stp>
        <stp>T</stp>
        <tr r="Z76" s="2"/>
        <tr r="Z77" s="2"/>
      </tp>
      <tp>
        <v>35.01</v>
        <stp/>
        <stp>StudyData</stp>
        <stp>S.US.CMCSA</stp>
        <stp>FG</stp>
        <stp/>
        <stp>Close</stp>
        <stp>5Min</stp>
        <stp>-45</stp>
        <stp>all</stp>
        <stp/>
        <stp/>
        <stp>False</stp>
        <stp>T</stp>
        <tr r="Z47" s="2"/>
        <tr r="Z46" s="2"/>
      </tp>
      <tp>
        <v>35.22</v>
        <stp/>
        <stp>StudyData</stp>
        <stp>S.US.CMCSA</stp>
        <stp>FG</stp>
        <stp/>
        <stp>Close</stp>
        <stp>5Min</stp>
        <stp>-55</stp>
        <stp>all</stp>
        <stp/>
        <stp/>
        <stp>False</stp>
        <stp>T</stp>
        <tr r="Z57" s="2"/>
        <tr r="Z56" s="2"/>
      </tp>
      <tp>
        <v>270.56</v>
        <stp/>
        <stp>StudyData</stp>
        <stp>S.US.ULTA</stp>
        <stp>FG</stp>
        <stp/>
        <stp>Close</stp>
        <stp>5Min</stp>
        <stp>-9</stp>
        <stp>all</stp>
        <stp/>
        <stp/>
        <stp>False</stp>
        <stp>T</stp>
        <tr r="CQ11" s="2"/>
        <tr r="CQ10" s="2"/>
      </tp>
      <tp>
        <v>84.03</v>
        <stp/>
        <stp>StudyData</stp>
        <stp>S.US.DLTR</stp>
        <stp>FG</stp>
        <stp/>
        <stp>Close</stp>
        <stp>5Min</stp>
        <stp>-9</stp>
        <stp>all</stp>
        <stp/>
        <stp/>
        <stp>False</stp>
        <stp>T</stp>
        <tr r="AI11" s="2"/>
        <tr r="AI10" s="2"/>
      </tp>
      <tp>
        <v>86.14</v>
        <stp/>
        <stp>StudyData</stp>
        <stp>S.US.HSIC</stp>
        <stp>FG</stp>
        <stp/>
        <stp>Close</stp>
        <stp>5Min</stp>
        <stp>0</stp>
        <stp>all</stp>
        <stp/>
        <stp/>
        <stp>False</stp>
        <stp>T</stp>
        <tr r="AX2" s="2"/>
      </tp>
      <tp>
        <v>40.270000000000003</v>
        <stp/>
        <stp>StudyData</stp>
        <stp>S.US.HOLX</stp>
        <stp>FG</stp>
        <stp/>
        <stp>Close</stp>
        <stp>5Min</stp>
        <stp>0</stp>
        <stp>all</stp>
        <stp/>
        <stp/>
        <stp>False</stp>
        <stp>T</stp>
        <tr r="AW2" s="2"/>
      </tp>
      <tp>
        <v>43382.586805555555</v>
        <stp/>
        <stp>StudyData</stp>
        <stp>ENQ</stp>
        <stp>Bar</stp>
        <stp/>
        <stp>Time</stp>
        <stp>5Min</stp>
        <stp>-99</stp>
        <stp/>
        <stp>ENQStockSession</stp>
        <stp/>
        <stp>False</stp>
        <stp>T</stp>
        <tr r="DE101" s="2"/>
      </tp>
      <tp>
        <v>43382.621527777781</v>
        <stp/>
        <stp>StudyData</stp>
        <stp>ENQ</stp>
        <stp>Bar</stp>
        <stp/>
        <stp>Time</stp>
        <stp>5Min</stp>
        <stp>-89</stp>
        <stp/>
        <stp>ENQStockSession</stp>
        <stp/>
        <stp>False</stp>
        <stp>T</stp>
        <tr r="DE91" s="2"/>
      </tp>
      <tp>
        <v>43383.385416666664</v>
        <stp/>
        <stp>StudyData</stp>
        <stp>ENQ</stp>
        <stp>Bar</stp>
        <stp/>
        <stp>Time</stp>
        <stp>5Min</stp>
        <stp>-79</stp>
        <stp/>
        <stp>ENQStockSession</stp>
        <stp/>
        <stp>False</stp>
        <stp>T</stp>
        <tr r="DE81" s="2"/>
      </tp>
      <tp>
        <v>43383.420138888891</v>
        <stp/>
        <stp>StudyData</stp>
        <stp>ENQ</stp>
        <stp>Bar</stp>
        <stp/>
        <stp>Time</stp>
        <stp>5Min</stp>
        <stp>-69</stp>
        <stp/>
        <stp>ENQStockSession</stp>
        <stp/>
        <stp>False</stp>
        <stp>T</stp>
        <tr r="DE71" s="2"/>
      </tp>
      <tp>
        <v>43383.454861111109</v>
        <stp/>
        <stp>StudyData</stp>
        <stp>ENQ</stp>
        <stp>Bar</stp>
        <stp/>
        <stp>Time</stp>
        <stp>5Min</stp>
        <stp>-59</stp>
        <stp/>
        <stp>ENQStockSession</stp>
        <stp/>
        <stp>False</stp>
        <stp>T</stp>
        <tr r="DE61" s="2"/>
      </tp>
      <tp>
        <v>43383.489583333336</v>
        <stp/>
        <stp>StudyData</stp>
        <stp>ENQ</stp>
        <stp>Bar</stp>
        <stp/>
        <stp>Time</stp>
        <stp>5Min</stp>
        <stp>-49</stp>
        <stp/>
        <stp>ENQStockSession</stp>
        <stp/>
        <stp>False</stp>
        <stp>T</stp>
        <tr r="DE51" s="2"/>
      </tp>
      <tp>
        <v>43383.524305555555</v>
        <stp/>
        <stp>StudyData</stp>
        <stp>ENQ</stp>
        <stp>Bar</stp>
        <stp/>
        <stp>Time</stp>
        <stp>5Min</stp>
        <stp>-39</stp>
        <stp/>
        <stp>ENQStockSession</stp>
        <stp/>
        <stp>False</stp>
        <stp>T</stp>
        <tr r="DE41" s="2"/>
      </tp>
      <tp>
        <v>43383.559027777781</v>
        <stp/>
        <stp>StudyData</stp>
        <stp>ENQ</stp>
        <stp>Bar</stp>
        <stp/>
        <stp>Time</stp>
        <stp>5Min</stp>
        <stp>-29</stp>
        <stp/>
        <stp>ENQStockSession</stp>
        <stp/>
        <stp>False</stp>
        <stp>T</stp>
        <tr r="DE31" s="2"/>
      </tp>
      <tp>
        <v>43383.59375</v>
        <stp/>
        <stp>StudyData</stp>
        <stp>ENQ</stp>
        <stp>Bar</stp>
        <stp/>
        <stp>Time</stp>
        <stp>5Min</stp>
        <stp>-19</stp>
        <stp/>
        <stp>ENQStockSession</stp>
        <stp/>
        <stp>False</stp>
        <stp>T</stp>
        <tr r="DE21" s="2"/>
      </tp>
      <tp>
        <v>70.33</v>
        <stp/>
        <stp>StudyData</stp>
        <stp>S.US.QCOM</stp>
        <stp>FG</stp>
        <stp/>
        <stp>Close</stp>
        <stp>5Min</stp>
        <stp>-105</stp>
        <stp>all</stp>
        <stp/>
        <stp/>
        <stp>False</stp>
        <stp>T</stp>
        <tr r="CB106" s="2"/>
        <tr r="CB107" s="2"/>
      </tp>
      <tp>
        <v>79.95</v>
        <stp/>
        <stp>StudyData</stp>
        <stp>S.US.PYPL</stp>
        <stp>FG</stp>
        <stp/>
        <stp>Close</stp>
        <stp>5Min</stp>
        <stp>-104</stp>
        <stp>all</stp>
        <stp/>
        <stp/>
        <stp>False</stp>
        <stp>T</stp>
        <tr r="CA105" s="2"/>
        <tr r="CA106" s="2"/>
      </tp>
      <tp>
        <v>6.19</v>
        <stp/>
        <stp>StudyData</stp>
        <stp>S.US.SIRI</stp>
        <stp>FG</stp>
        <stp/>
        <stp>Close</stp>
        <stp>5Min</stp>
        <stp>-101</stp>
        <stp>all</stp>
        <stp/>
        <stp/>
        <stp>False</stp>
        <stp>T</stp>
        <tr r="CH103" s="2"/>
        <tr r="CH102" s="2"/>
      </tp>
      <tp>
        <v>67.599999999999994</v>
        <stp/>
        <stp>StudyData</stp>
        <stp>S.US.MCHP</stp>
        <stp>FG</stp>
        <stp/>
        <stp>Close</stp>
        <stp>5Min</stp>
        <stp>-7</stp>
        <stp>all</stp>
        <stp/>
        <stp/>
        <stp>False</stp>
        <stp>T</stp>
        <tr r="BM9" s="2"/>
        <tr r="BM8" s="2"/>
      </tp>
      <tp>
        <v>113.7</v>
        <stp/>
        <stp>StudyData</stp>
        <stp>S.US.JBHT</stp>
        <stp>FG</stp>
        <stp/>
        <stp>Close</stp>
        <stp>5Min</stp>
        <stp>-6</stp>
        <stp>all</stp>
        <stp/>
        <stp/>
        <stp>False</stp>
        <stp>T</stp>
        <tr r="BE8" s="2"/>
        <tr r="BE7" s="2"/>
      </tp>
      <tp>
        <v>392.64</v>
        <stp/>
        <stp>StudyData</stp>
        <stp>S.US.REGN</stp>
        <stp>FG</stp>
        <stp/>
        <stp>Close</stp>
        <stp>5Min</stp>
        <stp>-106</stp>
        <stp>all</stp>
        <stp/>
        <stp/>
        <stp>False</stp>
        <stp>T</stp>
        <tr r="CD107" s="2"/>
        <tr r="CD108" s="2"/>
      </tp>
      <tp>
        <v>66.489999999999995</v>
        <stp/>
        <stp>StudyData</stp>
        <stp>S.US.QCOM</stp>
        <stp>FG</stp>
        <stp/>
        <stp>Close</stp>
        <stp>5Min</stp>
        <stp>-7</stp>
        <stp>all</stp>
        <stp/>
        <stp/>
        <stp>False</stp>
        <stp>T</stp>
        <tr r="CB9" s="2"/>
        <tr r="CB8" s="2"/>
      </tp>
      <tp>
        <v>75.069999999999993</v>
        <stp/>
        <stp>StudyData</stp>
        <stp>S.US.XLNX</stp>
        <stp>FG</stp>
        <stp/>
        <stp>Close</stp>
        <stp>5Min</stp>
        <stp>-8</stp>
        <stp>all</stp>
        <stp/>
        <stp/>
        <stp>False</stp>
        <stp>T</stp>
        <tr r="CY9" s="2"/>
        <tr r="CY10" s="2"/>
      </tp>
      <tp>
        <v>128.22999999999999</v>
        <stp/>
        <stp>StudyData</stp>
        <stp>S.US.TTWO</stp>
        <stp>FG</stp>
        <stp/>
        <stp>Close</stp>
        <stp>5Min</stp>
        <stp>-107</stp>
        <stp>all</stp>
        <stp/>
        <stp/>
        <stp>False</stp>
        <stp>T</stp>
        <tr r="CO109" s="2"/>
        <tr r="CO108" s="2"/>
      </tp>
      <tp>
        <v>307.11</v>
        <stp/>
        <stp>StudyData</stp>
        <stp>S.US.ILMN</stp>
        <stp>FG</stp>
        <stp/>
        <stp>Close</stp>
        <stp>5Min</stp>
        <stp>-8</stp>
        <stp>all</stp>
        <stp/>
        <stp/>
        <stp>False</stp>
        <stp>T</stp>
        <tr r="AZ9" s="2"/>
        <tr r="AZ10" s="2"/>
      </tp>
      <tp>
        <v>119.12</v>
        <stp/>
        <stp>StudyData</stp>
        <stp>S.US.WYNN</stp>
        <stp>FG</stp>
        <stp/>
        <stp>Close</stp>
        <stp>5Min</stp>
        <stp>-106</stp>
        <stp>all</stp>
        <stp/>
        <stp/>
        <stp>False</stp>
        <stp>T</stp>
        <tr r="CX107" s="2"/>
        <tr r="CX108" s="2"/>
      </tp>
      <tp>
        <v>82.38</v>
        <stp/>
        <stp>StudyData</stp>
        <stp>S.US.CELG</stp>
        <stp>FG</stp>
        <stp/>
        <stp>Close</stp>
        <stp>5Min</stp>
        <stp>-1</stp>
        <stp>all</stp>
        <stp/>
        <stp/>
        <stp>False</stp>
        <stp>T</stp>
        <tr r="V2" s="2"/>
        <tr r="V3" s="2"/>
      </tp>
      <tp>
        <v>312.08</v>
        <stp/>
        <stp>StudyData</stp>
        <stp>S.US.MELI</stp>
        <stp>FG</stp>
        <stp/>
        <stp>Close</stp>
        <stp>5Min</stp>
        <stp>-1</stp>
        <stp>all</stp>
        <stp/>
        <stp/>
        <stp>False</stp>
        <stp>T</stp>
        <tr r="BO2" s="2"/>
        <tr r="BO3" s="2"/>
      </tp>
      <tp>
        <v>327.64999999999998</v>
        <stp/>
        <stp>StudyData</stp>
        <stp>S.US.NFLX</stp>
        <stp>FG</stp>
        <stp/>
        <stp>Close</stp>
        <stp>5Min</stp>
        <stp>-2</stp>
        <stp>all</stp>
        <stp/>
        <stp/>
        <stp>False</stp>
        <stp>T</stp>
        <tr r="BU4" s="2"/>
        <tr r="BU3" s="2"/>
      </tp>
      <tp>
        <v>120.48</v>
        <stp/>
        <stp>StudyData</stp>
        <stp>S.US.VRSK</stp>
        <stp>FG</stp>
        <stp/>
        <stp>Close</stp>
        <stp>5Min</stp>
        <stp>-103</stp>
        <stp>all</stp>
        <stp/>
        <stp/>
        <stp>False</stp>
        <stp>T</stp>
        <tr r="CS105" s="2"/>
        <tr r="CS104" s="2"/>
      </tp>
      <tp>
        <v>93.89</v>
        <stp/>
        <stp>StudyData</stp>
        <stp>S.US.KLAC</stp>
        <stp>FG</stp>
        <stp/>
        <stp>Close</stp>
        <stp>5Min</stp>
        <stp>-8</stp>
        <stp>all</stp>
        <stp/>
        <stp/>
        <stp>False</stp>
        <stp>T</stp>
        <tr r="BH9" s="2"/>
        <tr r="BH10" s="2"/>
      </tp>
      <tp>
        <v>64.180000000000007</v>
        <stp/>
        <stp>StudyData</stp>
        <stp>S.US.PCAR</stp>
        <stp>FG</stp>
        <stp/>
        <stp>Close</stp>
        <stp>5Min</stp>
        <stp>-7</stp>
        <stp>all</stp>
        <stp/>
        <stp/>
        <stp>False</stp>
        <stp>T</stp>
        <tr r="BZ8" s="2"/>
        <tr r="BZ9" s="2"/>
      </tp>
      <tp>
        <v>34.130000000000003</v>
        <stp/>
        <stp>StudyData</stp>
        <stp>S.US.AMAT</stp>
        <stp>FG</stp>
        <stp/>
        <stp>Close</stp>
        <stp>5Min</stp>
        <stp>-9</stp>
        <stp>all</stp>
        <stp/>
        <stp/>
        <stp>False</stp>
        <stp>T</stp>
        <tr r="J11" s="2"/>
        <tr r="J10" s="2"/>
      </tp>
      <tp>
        <v>31.69</v>
        <stp/>
        <stp>StudyData</stp>
        <stp>S.US.EBAY</stp>
        <stp>FG</stp>
        <stp/>
        <stp>Close</stp>
        <stp>5Min</stp>
        <stp>-6</stp>
        <stp>all</stp>
        <stp/>
        <stp/>
        <stp>False</stp>
        <stp>T</stp>
        <tr r="AK8" s="2"/>
        <tr r="AK7" s="2"/>
      </tp>
      <tp>
        <v>316.89999999999998</v>
        <stp/>
        <stp>StudyData</stp>
        <stp>S.US.ALGN</stp>
        <stp>FG</stp>
        <stp/>
        <stp>Close</stp>
        <stp>5Min</stp>
        <stp>-8</stp>
        <stp>all</stp>
        <stp/>
        <stp/>
        <stp>False</stp>
        <stp>T</stp>
        <tr r="H10" s="2"/>
        <tr r="H9" s="2"/>
      </tp>
      <tp>
        <v>199.32</v>
        <stp/>
        <stp>StudyData</stp>
        <stp>S.US.AMGN</stp>
        <stp>FG</stp>
        <stp/>
        <stp>Close</stp>
        <stp>5Min</stp>
        <stp>-9</stp>
        <stp>all</stp>
        <stp/>
        <stp/>
        <stp>False</stp>
        <stp>T</stp>
        <tr r="K11" s="2"/>
        <tr r="K10" s="2"/>
      </tp>
      <tp>
        <v>375.43</v>
        <stp/>
        <stp>StudyData</stp>
        <stp>S.US.REGN</stp>
        <stp>FG</stp>
        <stp/>
        <stp>Close</stp>
        <stp>5Min</stp>
        <stp>-1</stp>
        <stp>all</stp>
        <stp/>
        <stp/>
        <stp>False</stp>
        <stp>T</stp>
        <tr r="CD2" s="2"/>
        <tr r="CD3" s="2"/>
      </tp>
      <tp>
        <v>183.42</v>
        <stp/>
        <stp>StudyData</stp>
        <stp>S.US.ASML</stp>
        <stp>FG</stp>
        <stp/>
        <stp>Close</stp>
        <stp>5Min</stp>
        <stp>-104</stp>
        <stp>all</stp>
        <stp/>
        <stp/>
        <stp>False</stp>
        <stp>T</stp>
        <tr r="M105" s="2"/>
        <tr r="M106" s="2"/>
      </tp>
      <tp>
        <v>244.83</v>
        <stp/>
        <stp>StudyData</stp>
        <stp>S.US.AVGO</stp>
        <stp>FG</stp>
        <stp/>
        <stp>Close</stp>
        <stp>5Min</stp>
        <stp>-107</stp>
        <stp>all</stp>
        <stp/>
        <stp/>
        <stp>False</stp>
        <stp>T</stp>
        <tr r="O109" s="2"/>
        <tr r="O108" s="2"/>
      </tp>
      <tp>
        <v>77.989999999999995</v>
        <stp/>
        <stp>StudyData</stp>
        <stp>S.US.ATVI</stp>
        <stp>FG</stp>
        <stp/>
        <stp>Close</stp>
        <stp>5Min</stp>
        <stp>-101</stp>
        <stp>all</stp>
        <stp/>
        <stp/>
        <stp>False</stp>
        <stp>T</stp>
        <tr r="N103" s="2"/>
        <tr r="N102" s="2"/>
      </tp>
      <tp>
        <v>337.8</v>
        <stp/>
        <stp>StudyData</stp>
        <stp>S.US.ALGN</stp>
        <stp>FG</stp>
        <stp/>
        <stp>Close</stp>
        <stp>5Min</stp>
        <stp>-106</stp>
        <stp>all</stp>
        <stp/>
        <stp/>
        <stp>False</stp>
        <stp>T</stp>
        <tr r="H107" s="2"/>
        <tr r="H108" s="2"/>
      </tp>
      <tp>
        <v>131.06</v>
        <stp/>
        <stp>StudyData</stp>
        <stp>S.US.ALXN</stp>
        <stp>FG</stp>
        <stp/>
        <stp>Close</stp>
        <stp>5Min</stp>
        <stp>-106</stp>
        <stp>all</stp>
        <stp/>
        <stp/>
        <stp>False</stp>
        <stp>T</stp>
        <tr r="I108" s="2"/>
        <tr r="I107" s="2"/>
      </tp>
      <tp>
        <v>206.96</v>
        <stp/>
        <stp>StudyData</stp>
        <stp>S.US.AMGN</stp>
        <stp>FG</stp>
        <stp/>
        <stp>Close</stp>
        <stp>5Min</stp>
        <stp>-106</stp>
        <stp>all</stp>
        <stp/>
        <stp/>
        <stp>False</stp>
        <stp>T</stp>
        <tr r="K108" s="2"/>
        <tr r="K107" s="2"/>
      </tp>
      <tp>
        <v>1864.62</v>
        <stp/>
        <stp>StudyData</stp>
        <stp>S.US.AMZN</stp>
        <stp>FG</stp>
        <stp/>
        <stp>Close</stp>
        <stp>5Min</stp>
        <stp>-106</stp>
        <stp>all</stp>
        <stp/>
        <stp/>
        <stp>False</stp>
        <stp>T</stp>
        <tr r="L107" s="2"/>
        <tr r="L108" s="2"/>
      </tp>
      <tp>
        <v>226.2</v>
        <stp/>
        <stp>StudyData</stp>
        <stp>S.US.AAPL</stp>
        <stp>FG</stp>
        <stp/>
        <stp>Close</stp>
        <stp>5Min</stp>
        <stp>-104</stp>
        <stp>all</stp>
        <stp/>
        <stp/>
        <stp>False</stp>
        <stp>T</stp>
        <tr r="C106" s="2"/>
        <tr r="C105" s="2"/>
      </tp>
      <tp>
        <v>143.83000000000001</v>
        <stp/>
        <stp>StudyData</stp>
        <stp>S.US.ADSK</stp>
        <stp>FG</stp>
        <stp/>
        <stp>Close</stp>
        <stp>5Min</stp>
        <stp>-103</stp>
        <stp>all</stp>
        <stp/>
        <stp/>
        <stp>False</stp>
        <stp>T</stp>
        <tr r="G105" s="2"/>
        <tr r="G104" s="2"/>
      </tp>
      <tp>
        <v>1708.11</v>
        <stp/>
        <stp>StudyData</stp>
        <stp>S.US.AMZN</stp>
        <stp>FG</stp>
        <stp/>
        <stp>Close</stp>
        <stp>5Min</stp>
        <stp>-9</stp>
        <stp>all</stp>
        <stp/>
        <stp/>
        <stp>False</stp>
        <stp>T</stp>
        <tr r="L11" s="2"/>
        <tr r="L10" s="2"/>
      </tp>
      <tp>
        <v>69.45</v>
        <stp/>
        <stp>StudyData</stp>
        <stp>S.US.PAYX</stp>
        <stp>FG</stp>
        <stp/>
        <stp>Close</stp>
        <stp>5Min</stp>
        <stp>-5</stp>
        <stp>all</stp>
        <stp/>
        <stp/>
        <stp>False</stp>
        <stp>T</stp>
        <tr r="BY6" s="2"/>
        <tr r="BY7" s="2"/>
      </tp>
      <tp>
        <v>47.45</v>
        <stp/>
        <stp>StudyData</stp>
        <stp>S.US.CSCO</stp>
        <stp>FG</stp>
        <stp/>
        <stp>Close</stp>
        <stp>5Min</stp>
        <stp>-107</stp>
        <stp>all</stp>
        <stp/>
        <stp/>
        <stp>False</stp>
        <stp>T</stp>
        <tr r="AB109" s="2"/>
        <tr r="AB108" s="2"/>
      </tp>
      <tp>
        <v>74.010000000000005</v>
        <stp/>
        <stp>StudyData</stp>
        <stp>S.US.CTSH</stp>
        <stp>FG</stp>
        <stp/>
        <stp>Close</stp>
        <stp>5Min</stp>
        <stp>-100</stp>
        <stp>all</stp>
        <stp/>
        <stp/>
        <stp>False</stp>
        <stp>T</stp>
        <tr r="AF101" s="2"/>
        <tr r="AF102" s="2"/>
      </tp>
      <tp>
        <v>63.54</v>
        <stp/>
        <stp>StudyData</stp>
        <stp>S.US.CERN</stp>
        <stp>FG</stp>
        <stp/>
        <stp>Close</stp>
        <stp>5Min</stp>
        <stp>-106</stp>
        <stp>all</stp>
        <stp/>
        <stp/>
        <stp>False</stp>
        <stp>T</stp>
        <tr r="W107" s="2"/>
        <tr r="W108" s="2"/>
      </tp>
      <tp>
        <v>122.6</v>
        <stp/>
        <stp>StudyData</stp>
        <stp>S.US.ALXN</stp>
        <stp>FG</stp>
        <stp/>
        <stp>Close</stp>
        <stp>5Min</stp>
        <stp>-8</stp>
        <stp>all</stp>
        <stp/>
        <stp/>
        <stp>False</stp>
        <stp>T</stp>
        <tr r="I9" s="2"/>
        <tr r="I10" s="2"/>
      </tp>
      <tp>
        <v>104.82</v>
        <stp/>
        <stp>StudyData</stp>
        <stp>S.US.BMRN</stp>
        <stp>FG</stp>
        <stp/>
        <stp>Close</stp>
        <stp>5Min</stp>
        <stp>-106</stp>
        <stp>all</stp>
        <stp/>
        <stp/>
        <stp>False</stp>
        <stp>T</stp>
        <tr r="S108" s="2"/>
        <tr r="S107" s="2"/>
      </tp>
      <tp>
        <v>34.35</v>
        <stp/>
        <stp>StudyData</stp>
        <stp>S.US.DISH</stp>
        <stp>FG</stp>
        <stp/>
        <stp>Close</stp>
        <stp>5Min</stp>
        <stp>-100</stp>
        <stp>all</stp>
        <stp/>
        <stp/>
        <stp>False</stp>
        <stp>T</stp>
        <tr r="AH101" s="2"/>
        <tr r="AH102" s="2"/>
      </tp>
      <tp>
        <v>52.64</v>
        <stp/>
        <stp>StudyData</stp>
        <stp>S.US.FAST</stp>
        <stp>FG</stp>
        <stp/>
        <stp>Close</stp>
        <stp>5Min</stp>
        <stp>-5</stp>
        <stp>all</stp>
        <stp/>
        <stp/>
        <stp>False</stp>
        <stp>T</stp>
        <tr r="AN6" s="2"/>
        <tr r="AN7" s="2"/>
      </tp>
      <tp>
        <v>323.2</v>
        <stp/>
        <stp>StudyData</stp>
        <stp>S.US.ILMN</stp>
        <stp>FG</stp>
        <stp/>
        <stp>Close</stp>
        <stp>5Min</stp>
        <stp>-106</stp>
        <stp>all</stp>
        <stp/>
        <stp/>
        <stp>False</stp>
        <stp>T</stp>
        <tr r="AZ108" s="2"/>
        <tr r="AZ107" s="2"/>
      </tp>
      <tp>
        <v>96.84</v>
        <stp/>
        <stp>StudyData</stp>
        <stp>S.US.BMRN</stp>
        <stp>FG</stp>
        <stp/>
        <stp>Close</stp>
        <stp>5Min</stp>
        <stp>-9</stp>
        <stp>all</stp>
        <stp/>
        <stp/>
        <stp>False</stp>
        <stp>T</stp>
        <tr r="S10" s="2"/>
        <tr r="S11" s="2"/>
      </tp>
      <tp>
        <v>63.29</v>
        <stp/>
        <stp>StudyData</stp>
        <stp>S.US.CERN</stp>
        <stp>FG</stp>
        <stp/>
        <stp>Close</stp>
        <stp>5Min</stp>
        <stp>-1</stp>
        <stp>all</stp>
        <stp/>
        <stp/>
        <stp>False</stp>
        <stp>T</stp>
        <tr r="W2" s="2"/>
        <tr r="W3" s="2"/>
      </tp>
      <tp>
        <v>219.27</v>
        <stp/>
        <stp>StudyData</stp>
        <stp>S.US.AAPL</stp>
        <stp>FG</stp>
        <stp/>
        <stp>Close</stp>
        <stp>5Min</stp>
        <stp>-5</stp>
        <stp>all</stp>
        <stp/>
        <stp/>
        <stp>False</stp>
        <stp>T</stp>
        <tr r="C6" s="2"/>
        <tr r="C7" s="2"/>
      </tp>
      <tp>
        <v>52.77</v>
        <stp/>
        <stp>StudyData</stp>
        <stp>S.US.MXIM</stp>
        <stp>FG</stp>
        <stp/>
        <stp>Close</stp>
        <stp>5Min</stp>
        <stp>-105</stp>
        <stp>all</stp>
        <stp/>
        <stp/>
        <stp>False</stp>
        <stp>T</stp>
        <tr r="BS106" s="2"/>
        <tr r="BS107" s="2"/>
      </tp>
      <tp>
        <v>337.82</v>
        <stp/>
        <stp>StudyData</stp>
        <stp>S.US.MELI</stp>
        <stp>FG</stp>
        <stp/>
        <stp>Close</stp>
        <stp>5Min</stp>
        <stp>-101</stp>
        <stp>all</stp>
        <stp/>
        <stp/>
        <stp>False</stp>
        <stp>T</stp>
        <tr r="BO103" s="2"/>
        <tr r="BO102" s="2"/>
      </tp>
      <tp>
        <v>67.08</v>
        <stp/>
        <stp>StudyData</stp>
        <stp>S.US.TMUS</stp>
        <stp>FG</stp>
        <stp/>
        <stp>Close</stp>
        <stp>5Min</stp>
        <stp>-9</stp>
        <stp>all</stp>
        <stp/>
        <stp/>
        <stp>False</stp>
        <stp>T</stp>
        <tr r="CM11" s="2"/>
        <tr r="CM10" s="2"/>
      </tp>
      <tp>
        <v>55.87</v>
        <stp/>
        <stp>StudyData</stp>
        <stp>S.US.SBUX</stp>
        <stp>FG</stp>
        <stp/>
        <stp>Close</stp>
        <stp>5Min</stp>
        <stp>-6</stp>
        <stp>all</stp>
        <stp/>
        <stp/>
        <stp>False</stp>
        <stp>T</stp>
        <tr r="CF8" s="2"/>
        <tr r="CF7" s="2"/>
      </tp>
      <tp>
        <v>35.56</v>
        <stp/>
        <stp>StudyData</stp>
        <stp>S.US.CMCSA</stp>
        <stp>FG</stp>
        <stp/>
        <stp>Close</stp>
        <stp>5Min</stp>
        <stp>-84</stp>
        <stp>all</stp>
        <stp/>
        <stp/>
        <stp>False</stp>
        <stp>T</stp>
        <tr r="Z85" s="2"/>
        <tr r="Z86" s="2"/>
      </tp>
      <tp>
        <v>35.520000000000003</v>
        <stp/>
        <stp>StudyData</stp>
        <stp>S.US.CMCSA</stp>
        <stp>FG</stp>
        <stp/>
        <stp>Close</stp>
        <stp>5Min</stp>
        <stp>-94</stp>
        <stp>all</stp>
        <stp/>
        <stp/>
        <stp>False</stp>
        <stp>T</stp>
        <tr r="Z95" s="2"/>
        <tr r="Z96" s="2"/>
      </tp>
      <tp>
        <v>34.880000000000003</v>
        <stp/>
        <stp>StudyData</stp>
        <stp>S.US.CMCSA</stp>
        <stp>FG</stp>
        <stp/>
        <stp>Close</stp>
        <stp>5Min</stp>
        <stp>-24</stp>
        <stp>all</stp>
        <stp/>
        <stp/>
        <stp>False</stp>
        <stp>T</stp>
        <tr r="Z25" s="2"/>
        <tr r="Z26" s="2"/>
      </tp>
      <tp>
        <v>35</v>
        <stp/>
        <stp>StudyData</stp>
        <stp>S.US.CMCSA</stp>
        <stp>FG</stp>
        <stp/>
        <stp>Close</stp>
        <stp>5Min</stp>
        <stp>-34</stp>
        <stp>all</stp>
        <stp/>
        <stp/>
        <stp>False</stp>
        <stp>T</stp>
        <tr r="Z35" s="2"/>
        <tr r="Z36" s="2"/>
      </tp>
      <tp>
        <v>34.56</v>
        <stp/>
        <stp>StudyData</stp>
        <stp>S.US.CMCSA</stp>
        <stp>FG</stp>
        <stp/>
        <stp>Close</stp>
        <stp>5Min</stp>
        <stp>-14</stp>
        <stp>all</stp>
        <stp/>
        <stp/>
        <stp>False</stp>
        <stp>T</stp>
        <tr r="Z15" s="2"/>
        <tr r="Z16" s="2"/>
      </tp>
      <tp>
        <v>35.31</v>
        <stp/>
        <stp>StudyData</stp>
        <stp>S.US.CMCSA</stp>
        <stp>FG</stp>
        <stp/>
        <stp>Close</stp>
        <stp>5Min</stp>
        <stp>-64</stp>
        <stp>all</stp>
        <stp/>
        <stp/>
        <stp>False</stp>
        <stp>T</stp>
        <tr r="Z66" s="2"/>
        <tr r="Z65" s="2"/>
      </tp>
      <tp>
        <v>35.4</v>
        <stp/>
        <stp>StudyData</stp>
        <stp>S.US.CMCSA</stp>
        <stp>FG</stp>
        <stp/>
        <stp>Close</stp>
        <stp>5Min</stp>
        <stp>-74</stp>
        <stp>all</stp>
        <stp/>
        <stp/>
        <stp>False</stp>
        <stp>T</stp>
        <tr r="Z76" s="2"/>
        <tr r="Z75" s="2"/>
      </tp>
      <tp>
        <v>35.130000000000003</v>
        <stp/>
        <stp>StudyData</stp>
        <stp>S.US.CMCSA</stp>
        <stp>FG</stp>
        <stp/>
        <stp>Close</stp>
        <stp>5Min</stp>
        <stp>-44</stp>
        <stp>all</stp>
        <stp/>
        <stp/>
        <stp>False</stp>
        <stp>T</stp>
        <tr r="Z45" s="2"/>
        <tr r="Z46" s="2"/>
      </tp>
      <tp>
        <v>35.14</v>
        <stp/>
        <stp>StudyData</stp>
        <stp>S.US.CMCSA</stp>
        <stp>FG</stp>
        <stp/>
        <stp>Close</stp>
        <stp>5Min</stp>
        <stp>-54</stp>
        <stp>all</stp>
        <stp/>
        <stp/>
        <stp>False</stp>
        <stp>T</stp>
        <tr r="Z56" s="2"/>
        <tr r="Z55" s="2"/>
      </tp>
      <tp>
        <v>270.64</v>
        <stp/>
        <stp>StudyData</stp>
        <stp>S.US.ULTA</stp>
        <stp>FG</stp>
        <stp/>
        <stp>Close</stp>
        <stp>5Min</stp>
        <stp>-8</stp>
        <stp>all</stp>
        <stp/>
        <stp/>
        <stp>False</stp>
        <stp>T</stp>
        <tr r="CQ9" s="2"/>
        <tr r="CQ10" s="2"/>
      </tp>
      <tp>
        <v>84.18</v>
        <stp/>
        <stp>StudyData</stp>
        <stp>S.US.DLTR</stp>
        <stp>FG</stp>
        <stp/>
        <stp>Close</stp>
        <stp>5Min</stp>
        <stp>-8</stp>
        <stp>all</stp>
        <stp/>
        <stp/>
        <stp>False</stp>
        <stp>T</stp>
        <tr r="AI9" s="2"/>
        <tr r="AI10" s="2"/>
      </tp>
      <tp>
        <v>512.41999999999996</v>
        <stp/>
        <stp>StudyData</stp>
        <stp>S.US.ISRG</stp>
        <stp>FG</stp>
        <stp/>
        <stp>Close</stp>
        <stp>5Min</stp>
        <stp>0</stp>
        <stp>all</stp>
        <stp/>
        <stp/>
        <stp>False</stp>
        <stp>T</stp>
        <tr r="BD2" s="2"/>
      </tp>
      <tp>
        <v>218.47</v>
        <stp/>
        <stp>StudyData</stp>
        <stp>S.US.IDXX</stp>
        <stp>FG</stp>
        <stp/>
        <stp>Close</stp>
        <stp>5Min</stp>
        <stp>0</stp>
        <stp>all</stp>
        <stp/>
        <stp/>
        <stp>False</stp>
        <stp>T</stp>
        <tr r="AY2" s="2"/>
      </tp>
      <tp>
        <v>310.7</v>
        <stp/>
        <stp>StudyData</stp>
        <stp>S.US.ILMN</stp>
        <stp>FG</stp>
        <stp/>
        <stp>Close</stp>
        <stp>5Min</stp>
        <stp>0</stp>
        <stp>all</stp>
        <stp/>
        <stp/>
        <stp>False</stp>
        <stp>T</stp>
        <tr r="AZ2" s="2"/>
      </tp>
      <tp>
        <v>44.95</v>
        <stp/>
        <stp>StudyData</stp>
        <stp>S.US.INTC</stp>
        <stp>FG</stp>
        <stp/>
        <stp>Close</stp>
        <stp>5Min</stp>
        <stp>0</stp>
        <stp>all</stp>
        <stp/>
        <stp/>
        <stp>False</stp>
        <stp>T</stp>
        <tr r="BB2" s="2"/>
      </tp>
      <tp>
        <v>206.16</v>
        <stp/>
        <stp>StudyData</stp>
        <stp>S.US.INTU</stp>
        <stp>FG</stp>
        <stp/>
        <stp>Close</stp>
        <stp>5Min</stp>
        <stp>0</stp>
        <stp>all</stp>
        <stp/>
        <stp/>
        <stp>False</stp>
        <stp>T</stp>
        <tr r="BC2" s="2"/>
      </tp>
      <tp>
        <v>63.5</v>
        <stp/>
        <stp>StudyData</stp>
        <stp>S.US.INCY</stp>
        <stp>FG</stp>
        <stp/>
        <stp>Close</stp>
        <stp>5Min</stp>
        <stp>0</stp>
        <stp>all</stp>
        <stp/>
        <stp/>
        <stp>False</stp>
        <stp>T</stp>
        <tr r="BA2" s="2"/>
      </tp>
      <tp>
        <v>43382.590277777781</v>
        <stp/>
        <stp>StudyData</stp>
        <stp>ENQ</stp>
        <stp>Bar</stp>
        <stp/>
        <stp>Time</stp>
        <stp>5Min</stp>
        <stp>-98</stp>
        <stp/>
        <stp>ENQStockSession</stp>
        <stp/>
        <stp>False</stp>
        <stp>T</stp>
        <tr r="DE100" s="2"/>
      </tp>
      <tp>
        <v>43383.354166666664</v>
        <stp/>
        <stp>StudyData</stp>
        <stp>ENQ</stp>
        <stp>Bar</stp>
        <stp/>
        <stp>Time</stp>
        <stp>5Min</stp>
        <stp>-88</stp>
        <stp/>
        <stp>ENQStockSession</stp>
        <stp/>
        <stp>False</stp>
        <stp>T</stp>
        <tr r="DE90" s="2"/>
      </tp>
      <tp>
        <v>43383.388888888891</v>
        <stp/>
        <stp>StudyData</stp>
        <stp>ENQ</stp>
        <stp>Bar</stp>
        <stp/>
        <stp>Time</stp>
        <stp>5Min</stp>
        <stp>-78</stp>
        <stp/>
        <stp>ENQStockSession</stp>
        <stp/>
        <stp>False</stp>
        <stp>T</stp>
        <tr r="DE80" s="2"/>
      </tp>
      <tp>
        <v>43383.423611111109</v>
        <stp/>
        <stp>StudyData</stp>
        <stp>ENQ</stp>
        <stp>Bar</stp>
        <stp/>
        <stp>Time</stp>
        <stp>5Min</stp>
        <stp>-68</stp>
        <stp/>
        <stp>ENQStockSession</stp>
        <stp/>
        <stp>False</stp>
        <stp>T</stp>
        <tr r="DE70" s="2"/>
      </tp>
      <tp>
        <v>43383.458333333336</v>
        <stp/>
        <stp>StudyData</stp>
        <stp>ENQ</stp>
        <stp>Bar</stp>
        <stp/>
        <stp>Time</stp>
        <stp>5Min</stp>
        <stp>-58</stp>
        <stp/>
        <stp>ENQStockSession</stp>
        <stp/>
        <stp>False</stp>
        <stp>T</stp>
        <tr r="DE60" s="2"/>
      </tp>
      <tp>
        <v>43383.493055555555</v>
        <stp/>
        <stp>StudyData</stp>
        <stp>ENQ</stp>
        <stp>Bar</stp>
        <stp/>
        <stp>Time</stp>
        <stp>5Min</stp>
        <stp>-48</stp>
        <stp/>
        <stp>ENQStockSession</stp>
        <stp/>
        <stp>False</stp>
        <stp>T</stp>
        <tr r="DE50" s="2"/>
      </tp>
      <tp>
        <v>43383.527777777781</v>
        <stp/>
        <stp>StudyData</stp>
        <stp>ENQ</stp>
        <stp>Bar</stp>
        <stp/>
        <stp>Time</stp>
        <stp>5Min</stp>
        <stp>-38</stp>
        <stp/>
        <stp>ENQStockSession</stp>
        <stp/>
        <stp>False</stp>
        <stp>T</stp>
        <tr r="DE40" s="2"/>
      </tp>
      <tp>
        <v>43383.5625</v>
        <stp/>
        <stp>StudyData</stp>
        <stp>ENQ</stp>
        <stp>Bar</stp>
        <stp/>
        <stp>Time</stp>
        <stp>5Min</stp>
        <stp>-28</stp>
        <stp/>
        <stp>ENQStockSession</stp>
        <stp/>
        <stp>False</stp>
        <stp>T</stp>
        <tr r="DE30" s="2"/>
      </tp>
      <tp>
        <v>43383.597222222219</v>
        <stp/>
        <stp>StudyData</stp>
        <stp>ENQ</stp>
        <stp>Bar</stp>
        <stp/>
        <stp>Time</stp>
        <stp>5Min</stp>
        <stp>-18</stp>
        <stp/>
        <stp>ENQStockSession</stp>
        <stp/>
        <stp>False</stp>
        <stp>T</stp>
        <tr r="DE20" s="2"/>
      </tp>
      <tp>
        <v>70.28</v>
        <stp/>
        <stp>StudyData</stp>
        <stp>S.US.QCOM</stp>
        <stp>FG</stp>
        <stp/>
        <stp>Close</stp>
        <stp>5Min</stp>
        <stp>-106</stp>
        <stp>all</stp>
        <stp/>
        <stp/>
        <stp>False</stp>
        <stp>T</stp>
        <tr r="CB107" s="2"/>
        <tr r="CB108" s="2"/>
      </tp>
      <tp>
        <v>79.900000000000006</v>
        <stp/>
        <stp>StudyData</stp>
        <stp>S.US.PYPL</stp>
        <stp>FG</stp>
        <stp/>
        <stp>Close</stp>
        <stp>5Min</stp>
        <stp>-107</stp>
        <stp>all</stp>
        <stp/>
        <stp/>
        <stp>False</stp>
        <stp>T</stp>
        <tr r="CA109" s="2"/>
        <tr r="CA108" s="2"/>
      </tp>
      <tp>
        <v>6.18</v>
        <stp/>
        <stp>StudyData</stp>
        <stp>S.US.SIRI</stp>
        <stp>FG</stp>
        <stp/>
        <stp>Close</stp>
        <stp>5Min</stp>
        <stp>-102</stp>
        <stp>all</stp>
        <stp/>
        <stp/>
        <stp>False</stp>
        <stp>T</stp>
        <tr r="CH103" s="2"/>
        <tr r="CH104" s="2"/>
      </tp>
      <tp>
        <v>68.17</v>
        <stp/>
        <stp>StudyData</stp>
        <stp>S.US.MCHP</stp>
        <stp>FG</stp>
        <stp/>
        <stp>Close</stp>
        <stp>5Min</stp>
        <stp>-4</stp>
        <stp>all</stp>
        <stp/>
        <stp/>
        <stp>False</stp>
        <stp>T</stp>
        <tr r="BM5" s="2"/>
        <tr r="BM6" s="2"/>
      </tp>
      <tp>
        <v>114.09</v>
        <stp/>
        <stp>StudyData</stp>
        <stp>S.US.JBHT</stp>
        <stp>FG</stp>
        <stp/>
        <stp>Close</stp>
        <stp>5Min</stp>
        <stp>-5</stp>
        <stp>all</stp>
        <stp/>
        <stp/>
        <stp>False</stp>
        <stp>T</stp>
        <tr r="BE7" s="2"/>
        <tr r="BE6" s="2"/>
      </tp>
      <tp>
        <v>392.84</v>
        <stp/>
        <stp>StudyData</stp>
        <stp>S.US.REGN</stp>
        <stp>FG</stp>
        <stp/>
        <stp>Close</stp>
        <stp>5Min</stp>
        <stp>-105</stp>
        <stp>all</stp>
        <stp/>
        <stp/>
        <stp>False</stp>
        <stp>T</stp>
        <tr r="CD107" s="2"/>
        <tr r="CD106" s="2"/>
      </tp>
      <tp>
        <v>1075.6600000000001</v>
        <stp/>
        <stp>StudyData</stp>
        <stp>S.US.GOOG</stp>
        <stp>FG</stp>
        <stp/>
        <stp>Close</stp>
        <stp>5Min</stp>
        <stp>-8</stp>
        <stp>all</stp>
        <stp/>
        <stp/>
        <stp>False</stp>
        <stp>T</stp>
        <tr r="AT9" s="2"/>
        <tr r="AT10" s="2"/>
      </tp>
      <tp>
        <v>66.62</v>
        <stp/>
        <stp>StudyData</stp>
        <stp>S.US.QCOM</stp>
        <stp>FG</stp>
        <stp/>
        <stp>Close</stp>
        <stp>5Min</stp>
        <stp>-4</stp>
        <stp>all</stp>
        <stp/>
        <stp/>
        <stp>False</stp>
        <stp>T</stp>
        <tr r="CB5" s="2"/>
        <tr r="CB6" s="2"/>
      </tp>
      <tp>
        <v>39.93</v>
        <stp/>
        <stp>StudyData</stp>
        <stp>S.US.CDNS</stp>
        <stp>FG</stp>
        <stp/>
        <stp>Close</stp>
        <stp>5Min</stp>
        <stp>-3</stp>
        <stp>all</stp>
        <stp/>
        <stp/>
        <stp>False</stp>
        <stp>T</stp>
        <tr r="U4" s="2"/>
        <tr r="U5" s="2"/>
      </tp>
      <tp>
        <v>128.19999999999999</v>
        <stp/>
        <stp>StudyData</stp>
        <stp>S.US.TTWO</stp>
        <stp>FG</stp>
        <stp/>
        <stp>Close</stp>
        <stp>5Min</stp>
        <stp>-104</stp>
        <stp>all</stp>
        <stp/>
        <stp/>
        <stp>False</stp>
        <stp>T</stp>
        <tr r="CO106" s="2"/>
        <tr r="CO105" s="2"/>
      </tp>
      <tp>
        <v>119.08</v>
        <stp/>
        <stp>StudyData</stp>
        <stp>S.US.WYNN</stp>
        <stp>FG</stp>
        <stp/>
        <stp>Close</stp>
        <stp>5Min</stp>
        <stp>-105</stp>
        <stp>all</stp>
        <stp/>
        <stp/>
        <stp>False</stp>
        <stp>T</stp>
        <tr r="CX107" s="2"/>
        <tr r="CX106" s="2"/>
      </tp>
      <tp>
        <v>82.72</v>
        <stp/>
        <stp>StudyData</stp>
        <stp>S.US.CELG</stp>
        <stp>FG</stp>
        <stp/>
        <stp>Close</stp>
        <stp>5Min</stp>
        <stp>-2</stp>
        <stp>all</stp>
        <stp/>
        <stp/>
        <stp>False</stp>
        <stp>T</stp>
        <tr r="V3" s="2"/>
        <tr r="V4" s="2"/>
      </tp>
      <tp>
        <v>313.75</v>
        <stp/>
        <stp>StudyData</stp>
        <stp>S.US.MELI</stp>
        <stp>FG</stp>
        <stp/>
        <stp>Close</stp>
        <stp>5Min</stp>
        <stp>-2</stp>
        <stp>all</stp>
        <stp/>
        <stp/>
        <stp>False</stp>
        <stp>T</stp>
        <tr r="BO3" s="2"/>
        <tr r="BO4" s="2"/>
      </tp>
      <tp>
        <v>40.14</v>
        <stp/>
        <stp>StudyData</stp>
        <stp>S.US.HOLX</stp>
        <stp>FG</stp>
        <stp/>
        <stp>Close</stp>
        <stp>5Min</stp>
        <stp>-8</stp>
        <stp>all</stp>
        <stp/>
        <stp/>
        <stp>False</stp>
        <stp>T</stp>
        <tr r="AW10" s="2"/>
        <tr r="AW9" s="2"/>
      </tp>
      <tp>
        <v>326.67</v>
        <stp/>
        <stp>StudyData</stp>
        <stp>S.US.NFLX</stp>
        <stp>FG</stp>
        <stp/>
        <stp>Close</stp>
        <stp>5Min</stp>
        <stp>-1</stp>
        <stp>all</stp>
        <stp/>
        <stp/>
        <stp>False</stp>
        <stp>T</stp>
        <tr r="BU2" s="2"/>
        <tr r="BU3" s="2"/>
      </tp>
      <tp>
        <v>42.2</v>
        <stp/>
        <stp>StudyData</stp>
        <stp>S.US.MDLZ</stp>
        <stp>FG</stp>
        <stp/>
        <stp>Close</stp>
        <stp>5Min</stp>
        <stp>-3</stp>
        <stp>all</stp>
        <stp/>
        <stp/>
        <stp>False</stp>
        <stp>T</stp>
        <tr r="BN4" s="2"/>
        <tr r="BN5" s="2"/>
      </tp>
      <tp>
        <v>120.64</v>
        <stp/>
        <stp>StudyData</stp>
        <stp>S.US.VRSK</stp>
        <stp>FG</stp>
        <stp/>
        <stp>Close</stp>
        <stp>5Min</stp>
        <stp>-100</stp>
        <stp>all</stp>
        <stp/>
        <stp/>
        <stp>False</stp>
        <stp>T</stp>
        <tr r="CS102" s="2"/>
        <tr r="CS101" s="2"/>
      </tp>
      <tp>
        <v>62.6</v>
        <stp/>
        <stp>StudyData</stp>
        <stp>S.US.INCY</stp>
        <stp>FG</stp>
        <stp/>
        <stp>Close</stp>
        <stp>5Min</stp>
        <stp>-9</stp>
        <stp>all</stp>
        <stp/>
        <stp/>
        <stp>False</stp>
        <stp>T</stp>
        <tr r="BA11" s="2"/>
        <tr r="BA10" s="2"/>
      </tp>
      <tp>
        <v>242</v>
        <stp/>
        <stp>StudyData</stp>
        <stp>S.US.ADBE</stp>
        <stp>FG</stp>
        <stp/>
        <stp>Close</stp>
        <stp>5Min</stp>
        <stp>-3</stp>
        <stp>all</stp>
        <stp/>
        <stp/>
        <stp>False</stp>
        <stp>T</stp>
        <tr r="D4" s="2"/>
        <tr r="D5" s="2"/>
      </tp>
      <tp>
        <v>64.180000000000007</v>
        <stp/>
        <stp>StudyData</stp>
        <stp>S.US.PCAR</stp>
        <stp>FG</stp>
        <stp/>
        <stp>Close</stp>
        <stp>5Min</stp>
        <stp>-4</stp>
        <stp>all</stp>
        <stp/>
        <stp/>
        <stp>False</stp>
        <stp>T</stp>
        <tr r="BZ5" s="2"/>
        <tr r="BZ6" s="2"/>
      </tp>
      <tp>
        <v>31.67</v>
        <stp/>
        <stp>StudyData</stp>
        <stp>S.US.EBAY</stp>
        <stp>FG</stp>
        <stp/>
        <stp>Close</stp>
        <stp>5Min</stp>
        <stp>-5</stp>
        <stp>all</stp>
        <stp/>
        <stp/>
        <stp>False</stp>
        <stp>T</stp>
        <tr r="AK7" s="2"/>
        <tr r="AK6" s="2"/>
      </tp>
      <tp>
        <v>124.34</v>
        <stp/>
        <stp>StudyData</stp>
        <stp>S.US.WDAY</stp>
        <stp>FG</stp>
        <stp/>
        <stp>Close</stp>
        <stp>5Min</stp>
        <stp>-3</stp>
        <stp>all</stp>
        <stp/>
        <stp/>
        <stp>False</stp>
        <stp>T</stp>
        <tr r="CV4" s="2"/>
        <tr r="CV5" s="2"/>
      </tp>
      <tp>
        <v>376.9</v>
        <stp/>
        <stp>StudyData</stp>
        <stp>S.US.REGN</stp>
        <stp>FG</stp>
        <stp/>
        <stp>Close</stp>
        <stp>5Min</stp>
        <stp>-2</stp>
        <stp>all</stp>
        <stp/>
        <stp/>
        <stp>False</stp>
        <stp>T</stp>
        <tr r="CD4" s="2"/>
        <tr r="CD3" s="2"/>
      </tp>
      <tp>
        <v>183.52</v>
        <stp/>
        <stp>StudyData</stp>
        <stp>S.US.ASML</stp>
        <stp>FG</stp>
        <stp/>
        <stp>Close</stp>
        <stp>5Min</stp>
        <stp>-107</stp>
        <stp>all</stp>
        <stp/>
        <stp/>
        <stp>False</stp>
        <stp>T</stp>
        <tr r="M109" s="2"/>
        <tr r="M108" s="2"/>
      </tp>
      <tp>
        <v>245</v>
        <stp/>
        <stp>StudyData</stp>
        <stp>S.US.AVGO</stp>
        <stp>FG</stp>
        <stp/>
        <stp>Close</stp>
        <stp>5Min</stp>
        <stp>-104</stp>
        <stp>all</stp>
        <stp/>
        <stp/>
        <stp>False</stp>
        <stp>T</stp>
        <tr r="O106" s="2"/>
        <tr r="O105" s="2"/>
      </tp>
      <tp>
        <v>78.05</v>
        <stp/>
        <stp>StudyData</stp>
        <stp>S.US.ATVI</stp>
        <stp>FG</stp>
        <stp/>
        <stp>Close</stp>
        <stp>5Min</stp>
        <stp>-102</stp>
        <stp>all</stp>
        <stp/>
        <stp/>
        <stp>False</stp>
        <stp>T</stp>
        <tr r="N103" s="2"/>
        <tr r="N104" s="2"/>
      </tp>
      <tp>
        <v>338.21</v>
        <stp/>
        <stp>StudyData</stp>
        <stp>S.US.ALGN</stp>
        <stp>FG</stp>
        <stp/>
        <stp>Close</stp>
        <stp>5Min</stp>
        <stp>-105</stp>
        <stp>all</stp>
        <stp/>
        <stp/>
        <stp>False</stp>
        <stp>T</stp>
        <tr r="H107" s="2"/>
        <tr r="H106" s="2"/>
      </tp>
      <tp>
        <v>130.93</v>
        <stp/>
        <stp>StudyData</stp>
        <stp>S.US.ALXN</stp>
        <stp>FG</stp>
        <stp/>
        <stp>Close</stp>
        <stp>5Min</stp>
        <stp>-105</stp>
        <stp>all</stp>
        <stp/>
        <stp/>
        <stp>False</stp>
        <stp>T</stp>
        <tr r="I106" s="2"/>
        <tr r="I107" s="2"/>
      </tp>
      <tp>
        <v>206.93</v>
        <stp/>
        <stp>StudyData</stp>
        <stp>S.US.AMGN</stp>
        <stp>FG</stp>
        <stp/>
        <stp>Close</stp>
        <stp>5Min</stp>
        <stp>-105</stp>
        <stp>all</stp>
        <stp/>
        <stp/>
        <stp>False</stp>
        <stp>T</stp>
        <tr r="K106" s="2"/>
        <tr r="K107" s="2"/>
      </tp>
      <tp>
        <v>1866.9</v>
        <stp/>
        <stp>StudyData</stp>
        <stp>S.US.AMZN</stp>
        <stp>FG</stp>
        <stp/>
        <stp>Close</stp>
        <stp>5Min</stp>
        <stp>-105</stp>
        <stp>all</stp>
        <stp/>
        <stp/>
        <stp>False</stp>
        <stp>T</stp>
        <tr r="L107" s="2"/>
        <tr r="L106" s="2"/>
      </tp>
      <tp>
        <v>225.88</v>
        <stp/>
        <stp>StudyData</stp>
        <stp>S.US.AAPL</stp>
        <stp>FG</stp>
        <stp/>
        <stp>Close</stp>
        <stp>5Min</stp>
        <stp>-107</stp>
        <stp>all</stp>
        <stp/>
        <stp/>
        <stp>False</stp>
        <stp>T</stp>
        <tr r="C109" s="2"/>
        <tr r="C108" s="2"/>
      </tp>
      <tp>
        <v>144.13</v>
        <stp/>
        <stp>StudyData</stp>
        <stp>S.US.ADSK</stp>
        <stp>FG</stp>
        <stp/>
        <stp>Close</stp>
        <stp>5Min</stp>
        <stp>-100</stp>
        <stp>all</stp>
        <stp/>
        <stp/>
        <stp>False</stp>
        <stp>T</stp>
        <tr r="G102" s="2"/>
        <tr r="G101" s="2"/>
      </tp>
      <tp>
        <v>69.22</v>
        <stp/>
        <stp>StudyData</stp>
        <stp>S.US.PAYX</stp>
        <stp>FG</stp>
        <stp/>
        <stp>Close</stp>
        <stp>5Min</stp>
        <stp>-6</stp>
        <stp>all</stp>
        <stp/>
        <stp/>
        <stp>False</stp>
        <stp>T</stp>
        <tr r="BY8" s="2"/>
        <tr r="BY7" s="2"/>
      </tp>
      <tp>
        <v>47.48</v>
        <stp/>
        <stp>StudyData</stp>
        <stp>S.US.CSCO</stp>
        <stp>FG</stp>
        <stp/>
        <stp>Close</stp>
        <stp>5Min</stp>
        <stp>-104</stp>
        <stp>all</stp>
        <stp/>
        <stp/>
        <stp>False</stp>
        <stp>T</stp>
        <tr r="AB106" s="2"/>
        <tr r="AB105" s="2"/>
      </tp>
      <tp>
        <v>73.86</v>
        <stp/>
        <stp>StudyData</stp>
        <stp>S.US.CTSH</stp>
        <stp>FG</stp>
        <stp/>
        <stp>Close</stp>
        <stp>5Min</stp>
        <stp>-103</stp>
        <stp>all</stp>
        <stp/>
        <stp/>
        <stp>False</stp>
        <stp>T</stp>
        <tr r="AF104" s="2"/>
        <tr r="AF105" s="2"/>
      </tp>
      <tp>
        <v>63.55</v>
        <stp/>
        <stp>StudyData</stp>
        <stp>S.US.CERN</stp>
        <stp>FG</stp>
        <stp/>
        <stp>Close</stp>
        <stp>5Min</stp>
        <stp>-105</stp>
        <stp>all</stp>
        <stp/>
        <stp/>
        <stp>False</stp>
        <stp>T</stp>
        <tr r="W107" s="2"/>
        <tr r="W106" s="2"/>
      </tp>
      <tp>
        <v>44.7</v>
        <stp/>
        <stp>StudyData</stp>
        <stp>S.US.FOXA</stp>
        <stp>FG</stp>
        <stp/>
        <stp>Close</stp>
        <stp>5Min</stp>
        <stp>-8</stp>
        <stp>all</stp>
        <stp/>
        <stp/>
        <stp>False</stp>
        <stp>T</stp>
        <tr r="AR10" s="2"/>
        <tr r="AR9" s="2"/>
      </tp>
      <tp>
        <v>218.89</v>
        <stp/>
        <stp>StudyData</stp>
        <stp>S.US.IDXX</stp>
        <stp>FG</stp>
        <stp/>
        <stp>Close</stp>
        <stp>5Min</stp>
        <stp>-3</stp>
        <stp>all</stp>
        <stp/>
        <stp/>
        <stp>False</stp>
        <stp>T</stp>
        <tr r="AY5" s="2"/>
        <tr r="AY4" s="2"/>
      </tp>
      <tp>
        <v>104.62</v>
        <stp/>
        <stp>StudyData</stp>
        <stp>S.US.BMRN</stp>
        <stp>FG</stp>
        <stp/>
        <stp>Close</stp>
        <stp>5Min</stp>
        <stp>-105</stp>
        <stp>all</stp>
        <stp/>
        <stp/>
        <stp>False</stp>
        <stp>T</stp>
        <tr r="S107" s="2"/>
        <tr r="S106" s="2"/>
      </tp>
      <tp>
        <v>34.299999999999997</v>
        <stp/>
        <stp>StudyData</stp>
        <stp>S.US.DISH</stp>
        <stp>FG</stp>
        <stp/>
        <stp>Close</stp>
        <stp>5Min</stp>
        <stp>-103</stp>
        <stp>all</stp>
        <stp/>
        <stp/>
        <stp>False</stp>
        <stp>T</stp>
        <tr r="AH104" s="2"/>
        <tr r="AH105" s="2"/>
      </tp>
      <tp>
        <v>132.47</v>
        <stp/>
        <stp>StudyData</stp>
        <stp>S.US.ADSK</stp>
        <stp>FG</stp>
        <stp/>
        <stp>Close</stp>
        <stp>5Min</stp>
        <stp>-3</stp>
        <stp>all</stp>
        <stp/>
        <stp/>
        <stp>False</stp>
        <stp>T</stp>
        <tr r="G5" s="2"/>
        <tr r="G4" s="2"/>
      </tp>
      <tp>
        <v>53.82</v>
        <stp/>
        <stp>StudyData</stp>
        <stp>S.US.MNST</stp>
        <stp>FG</stp>
        <stp/>
        <stp>Close</stp>
        <stp>5Min</stp>
        <stp>-9</stp>
        <stp>all</stp>
        <stp/>
        <stp/>
        <stp>False</stp>
        <stp>T</stp>
        <tr r="BP11" s="2"/>
        <tr r="BP10" s="2"/>
      </tp>
      <tp>
        <v>223.57</v>
        <stp/>
        <stp>StudyData</stp>
        <stp>S.US.COST</stp>
        <stp>FG</stp>
        <stp/>
        <stp>Close</stp>
        <stp>5Min</stp>
        <stp>-8</stp>
        <stp>all</stp>
        <stp/>
        <stp/>
        <stp>False</stp>
        <stp>T</stp>
        <tr r="AA9" s="2"/>
        <tr r="AA10" s="2"/>
      </tp>
      <tp>
        <v>52.47</v>
        <stp/>
        <stp>StudyData</stp>
        <stp>S.US.FAST</stp>
        <stp>FG</stp>
        <stp/>
        <stp>Close</stp>
        <stp>5Min</stp>
        <stp>-6</stp>
        <stp>all</stp>
        <stp/>
        <stp/>
        <stp>False</stp>
        <stp>T</stp>
        <tr r="AN8" s="2"/>
        <tr r="AN7" s="2"/>
      </tp>
      <tp>
        <v>95.89</v>
        <stp/>
        <stp>StudyData</stp>
        <stp>S.US.ROST</stp>
        <stp>FG</stp>
        <stp/>
        <stp>Close</stp>
        <stp>5Min</stp>
        <stp>-8</stp>
        <stp>all</stp>
        <stp/>
        <stp/>
        <stp>False</stp>
        <stp>T</stp>
        <tr r="CE10" s="2"/>
        <tr r="CE9" s="2"/>
      </tp>
      <tp>
        <v>323.36</v>
        <stp/>
        <stp>StudyData</stp>
        <stp>S.US.ILMN</stp>
        <stp>FG</stp>
        <stp/>
        <stp>Close</stp>
        <stp>5Min</stp>
        <stp>-105</stp>
        <stp>all</stp>
        <stp/>
        <stp/>
        <stp>False</stp>
        <stp>T</stp>
        <tr r="AZ106" s="2"/>
        <tr r="AZ107" s="2"/>
      </tp>
      <tp>
        <v>63.25</v>
        <stp/>
        <stp>StudyData</stp>
        <stp>S.US.CERN</stp>
        <stp>FG</stp>
        <stp/>
        <stp>Close</stp>
        <stp>5Min</stp>
        <stp>-2</stp>
        <stp>all</stp>
        <stp/>
        <stp/>
        <stp>False</stp>
        <stp>T</stp>
        <tr r="W4" s="2"/>
        <tr r="W3" s="2"/>
      </tp>
      <tp>
        <v>218.2</v>
        <stp/>
        <stp>StudyData</stp>
        <stp>S.US.AAPL</stp>
        <stp>FG</stp>
        <stp/>
        <stp>Close</stp>
        <stp>5Min</stp>
        <stp>-6</stp>
        <stp>all</stp>
        <stp/>
        <stp/>
        <stp>False</stp>
        <stp>T</stp>
        <tr r="C7" s="2"/>
        <tr r="C8" s="2"/>
      </tp>
      <tp>
        <v>87.28</v>
        <stp/>
        <stp>StudyData</stp>
        <stp>S.US.SNPS</stp>
        <stp>FG</stp>
        <stp/>
        <stp>Close</stp>
        <stp>5Min</stp>
        <stp>-9</stp>
        <stp>all</stp>
        <stp/>
        <stp/>
        <stp>False</stp>
        <stp>T</stp>
        <tr r="CI10" s="2"/>
        <tr r="CI11" s="2"/>
      </tp>
      <tp>
        <v>52.8</v>
        <stp/>
        <stp>StudyData</stp>
        <stp>S.US.MXIM</stp>
        <stp>FG</stp>
        <stp/>
        <stp>Close</stp>
        <stp>5Min</stp>
        <stp>-106</stp>
        <stp>all</stp>
        <stp/>
        <stp/>
        <stp>False</stp>
        <stp>T</stp>
        <tr r="BS108" s="2"/>
        <tr r="BS107" s="2"/>
      </tp>
      <tp>
        <v>337.32</v>
        <stp/>
        <stp>StudyData</stp>
        <stp>S.US.MELI</stp>
        <stp>FG</stp>
        <stp/>
        <stp>Close</stp>
        <stp>5Min</stp>
        <stp>-102</stp>
        <stp>all</stp>
        <stp/>
        <stp/>
        <stp>False</stp>
        <stp>T</stp>
        <tr r="BO104" s="2"/>
        <tr r="BO103" s="2"/>
      </tp>
      <tp>
        <v>55.75</v>
        <stp/>
        <stp>StudyData</stp>
        <stp>S.US.SBUX</stp>
        <stp>FG</stp>
        <stp/>
        <stp>Close</stp>
        <stp>5Min</stp>
        <stp>-5</stp>
        <stp>all</stp>
        <stp/>
        <stp/>
        <stp>False</stp>
        <stp>T</stp>
        <tr r="CF7" s="2"/>
        <tr r="CF6" s="2"/>
      </tp>
      <tp>
        <v>35.49</v>
        <stp/>
        <stp>StudyData</stp>
        <stp>S.US.CMCSA</stp>
        <stp>FG</stp>
        <stp/>
        <stp>Close</stp>
        <stp>5Min</stp>
        <stp>-87</stp>
        <stp>all</stp>
        <stp/>
        <stp/>
        <stp>False</stp>
        <stp>T</stp>
        <tr r="Z88" s="2"/>
        <tr r="Z89" s="2"/>
      </tp>
      <tp>
        <v>35.549999999999997</v>
        <stp/>
        <stp>StudyData</stp>
        <stp>S.US.CMCSA</stp>
        <stp>FG</stp>
        <stp/>
        <stp>Close</stp>
        <stp>5Min</stp>
        <stp>-97</stp>
        <stp>all</stp>
        <stp/>
        <stp/>
        <stp>False</stp>
        <stp>T</stp>
        <tr r="Z99" s="2"/>
        <tr r="Z98" s="2"/>
      </tp>
      <tp>
        <v>34.880000000000003</v>
        <stp/>
        <stp>StudyData</stp>
        <stp>S.US.CMCSA</stp>
        <stp>FG</stp>
        <stp/>
        <stp>Close</stp>
        <stp>5Min</stp>
        <stp>-27</stp>
        <stp>all</stp>
        <stp/>
        <stp/>
        <stp>False</stp>
        <stp>T</stp>
        <tr r="Z29" s="2"/>
        <tr r="Z28" s="2"/>
      </tp>
      <tp>
        <v>35.06</v>
        <stp/>
        <stp>StudyData</stp>
        <stp>S.US.CMCSA</stp>
        <stp>FG</stp>
        <stp/>
        <stp>Close</stp>
        <stp>5Min</stp>
        <stp>-37</stp>
        <stp>all</stp>
        <stp/>
        <stp/>
        <stp>False</stp>
        <stp>T</stp>
        <tr r="Z38" s="2"/>
        <tr r="Z39" s="2"/>
      </tp>
      <tp>
        <v>34.72</v>
        <stp/>
        <stp>StudyData</stp>
        <stp>S.US.CMCSA</stp>
        <stp>FG</stp>
        <stp/>
        <stp>Close</stp>
        <stp>5Min</stp>
        <stp>-17</stp>
        <stp>all</stp>
        <stp/>
        <stp/>
        <stp>False</stp>
        <stp>T</stp>
        <tr r="Z18" s="2"/>
        <tr r="Z19" s="2"/>
      </tp>
      <tp>
        <v>35.340000000000003</v>
        <stp/>
        <stp>StudyData</stp>
        <stp>S.US.CMCSA</stp>
        <stp>FG</stp>
        <stp/>
        <stp>Close</stp>
        <stp>5Min</stp>
        <stp>-67</stp>
        <stp>all</stp>
        <stp/>
        <stp/>
        <stp>False</stp>
        <stp>T</stp>
        <tr r="Z68" s="2"/>
        <tr r="Z69" s="2"/>
      </tp>
      <tp>
        <v>35.340000000000003</v>
        <stp/>
        <stp>StudyData</stp>
        <stp>S.US.CMCSA</stp>
        <stp>FG</stp>
        <stp/>
        <stp>Close</stp>
        <stp>5Min</stp>
        <stp>-77</stp>
        <stp>all</stp>
        <stp/>
        <stp/>
        <stp>False</stp>
        <stp>T</stp>
        <tr r="Z78" s="2"/>
        <tr r="Z79" s="2"/>
      </tp>
      <tp>
        <v>35.04</v>
        <stp/>
        <stp>StudyData</stp>
        <stp>S.US.CMCSA</stp>
        <stp>FG</stp>
        <stp/>
        <stp>Close</stp>
        <stp>5Min</stp>
        <stp>-47</stp>
        <stp>all</stp>
        <stp/>
        <stp/>
        <stp>False</stp>
        <stp>T</stp>
        <tr r="Z48" s="2"/>
        <tr r="Z49" s="2"/>
      </tp>
      <tp>
        <v>35.21</v>
        <stp/>
        <stp>StudyData</stp>
        <stp>S.US.CMCSA</stp>
        <stp>FG</stp>
        <stp/>
        <stp>Close</stp>
        <stp>5Min</stp>
        <stp>-57</stp>
        <stp>all</stp>
        <stp/>
        <stp/>
        <stp>False</stp>
        <stp>T</stp>
        <tr r="Z59" s="2"/>
        <tr r="Z58" s="2"/>
      </tp>
      <tp>
        <v>44.7</v>
        <stp/>
        <stp>StudyData</stp>
        <stp>S.US.INTC</stp>
        <stp>FG</stp>
        <stp/>
        <stp>Close</stp>
        <stp>5Min</stp>
        <stp>-9</stp>
        <stp>all</stp>
        <stp/>
        <stp/>
        <stp>False</stp>
        <stp>T</stp>
        <tr r="BB11" s="2"/>
        <tr r="BB10" s="2"/>
      </tp>
      <tp>
        <v>205.48</v>
        <stp/>
        <stp>StudyData</stp>
        <stp>S.US.INTU</stp>
        <stp>FG</stp>
        <stp/>
        <stp>Close</stp>
        <stp>5Min</stp>
        <stp>-9</stp>
        <stp>all</stp>
        <stp/>
        <stp/>
        <stp>False</stp>
        <stp>T</stp>
        <tr r="BC10" s="2"/>
        <tr r="BC11" s="2"/>
      </tp>
      <tp>
        <v>113.03</v>
        <stp/>
        <stp>StudyData</stp>
        <stp>S.US.JBHT</stp>
        <stp>FG</stp>
        <stp/>
        <stp>Close</stp>
        <stp>5Min</stp>
        <stp>0</stp>
        <stp>all</stp>
        <stp/>
        <stp/>
        <stp>False</stp>
        <stp>T</stp>
        <tr r="BE2" s="2"/>
      </tp>
      <tp>
        <v>70.36</v>
        <stp/>
        <stp>StudyData</stp>
        <stp>S.US.QCOM</stp>
        <stp>FG</stp>
        <stp/>
        <stp>Close</stp>
        <stp>5Min</stp>
        <stp>-107</stp>
        <stp>all</stp>
        <stp/>
        <stp/>
        <stp>False</stp>
        <stp>T</stp>
        <tr r="CB109" s="2"/>
        <tr r="CB108" s="2"/>
      </tp>
      <tp>
        <v>79.81</v>
        <stp/>
        <stp>StudyData</stp>
        <stp>S.US.PYPL</stp>
        <stp>FG</stp>
        <stp/>
        <stp>Close</stp>
        <stp>5Min</stp>
        <stp>-106</stp>
        <stp>all</stp>
        <stp/>
        <stp/>
        <stp>False</stp>
        <stp>T</stp>
        <tr r="CA107" s="2"/>
        <tr r="CA108" s="2"/>
      </tp>
      <tp>
        <v>6.17</v>
        <stp/>
        <stp>StudyData</stp>
        <stp>S.US.SIRI</stp>
        <stp>FG</stp>
        <stp/>
        <stp>Close</stp>
        <stp>5Min</stp>
        <stp>-103</stp>
        <stp>all</stp>
        <stp/>
        <stp/>
        <stp>False</stp>
        <stp>T</stp>
        <tr r="CH105" s="2"/>
        <tr r="CH104" s="2"/>
      </tp>
      <tp>
        <v>68.41</v>
        <stp/>
        <stp>StudyData</stp>
        <stp>S.US.MCHP</stp>
        <stp>FG</stp>
        <stp/>
        <stp>Close</stp>
        <stp>5Min</stp>
        <stp>-5</stp>
        <stp>all</stp>
        <stp/>
        <stp/>
        <stp>False</stp>
        <stp>T</stp>
        <tr r="BM7" s="2"/>
        <tr r="BM6" s="2"/>
      </tp>
      <tp>
        <v>113.66</v>
        <stp/>
        <stp>StudyData</stp>
        <stp>S.US.JBHT</stp>
        <stp>FG</stp>
        <stp/>
        <stp>Close</stp>
        <stp>5Min</stp>
        <stp>-4</stp>
        <stp>all</stp>
        <stp/>
        <stp/>
        <stp>False</stp>
        <stp>T</stp>
        <tr r="BE5" s="2"/>
        <tr r="BE6" s="2"/>
      </tp>
      <tp>
        <v>392.64</v>
        <stp/>
        <stp>StudyData</stp>
        <stp>S.US.REGN</stp>
        <stp>FG</stp>
        <stp/>
        <stp>Close</stp>
        <stp>5Min</stp>
        <stp>-104</stp>
        <stp>all</stp>
        <stp/>
        <stp/>
        <stp>False</stp>
        <stp>T</stp>
        <tr r="CD105" s="2"/>
        <tr r="CD106" s="2"/>
      </tp>
      <tp>
        <v>1075.79</v>
        <stp/>
        <stp>StudyData</stp>
        <stp>S.US.GOOG</stp>
        <stp>FG</stp>
        <stp/>
        <stp>Close</stp>
        <stp>5Min</stp>
        <stp>-9</stp>
        <stp>all</stp>
        <stp/>
        <stp/>
        <stp>False</stp>
        <stp>T</stp>
        <tr r="AT11" s="2"/>
        <tr r="AT10" s="2"/>
      </tp>
      <tp>
        <v>66.760000000000005</v>
        <stp/>
        <stp>StudyData</stp>
        <stp>S.US.QCOM</stp>
        <stp>FG</stp>
        <stp/>
        <stp>Close</stp>
        <stp>5Min</stp>
        <stp>-5</stp>
        <stp>all</stp>
        <stp/>
        <stp/>
        <stp>False</stp>
        <stp>T</stp>
        <tr r="CB7" s="2"/>
        <tr r="CB6" s="2"/>
      </tp>
      <tp>
        <v>39.799999999999997</v>
        <stp/>
        <stp>StudyData</stp>
        <stp>S.US.CDNS</stp>
        <stp>FG</stp>
        <stp/>
        <stp>Close</stp>
        <stp>5Min</stp>
        <stp>-2</stp>
        <stp>all</stp>
        <stp/>
        <stp/>
        <stp>False</stp>
        <stp>T</stp>
        <tr r="U3" s="2"/>
        <tr r="U4" s="2"/>
      </tp>
      <tp>
        <v>128.08000000000001</v>
        <stp/>
        <stp>StudyData</stp>
        <stp>S.US.TTWO</stp>
        <stp>FG</stp>
        <stp/>
        <stp>Close</stp>
        <stp>5Min</stp>
        <stp>-105</stp>
        <stp>all</stp>
        <stp/>
        <stp/>
        <stp>False</stp>
        <stp>T</stp>
        <tr r="CO106" s="2"/>
        <tr r="CO107" s="2"/>
      </tp>
      <tp>
        <v>118.97</v>
        <stp/>
        <stp>StudyData</stp>
        <stp>S.US.WYNN</stp>
        <stp>FG</stp>
        <stp/>
        <stp>Close</stp>
        <stp>5Min</stp>
        <stp>-104</stp>
        <stp>all</stp>
        <stp/>
        <stp/>
        <stp>False</stp>
        <stp>T</stp>
        <tr r="CX105" s="2"/>
        <tr r="CX106" s="2"/>
      </tp>
      <tp>
        <v>83.49</v>
        <stp/>
        <stp>StudyData</stp>
        <stp>S.US.CELG</stp>
        <stp>FG</stp>
        <stp/>
        <stp>Close</stp>
        <stp>5Min</stp>
        <stp>-3</stp>
        <stp>all</stp>
        <stp/>
        <stp/>
        <stp>False</stp>
        <stp>T</stp>
        <tr r="V4" s="2"/>
        <tr r="V5" s="2"/>
      </tp>
      <tp>
        <v>315.56</v>
        <stp/>
        <stp>StudyData</stp>
        <stp>S.US.MELI</stp>
        <stp>FG</stp>
        <stp/>
        <stp>Close</stp>
        <stp>5Min</stp>
        <stp>-3</stp>
        <stp>all</stp>
        <stp/>
        <stp/>
        <stp>False</stp>
        <stp>T</stp>
        <tr r="BO4" s="2"/>
        <tr r="BO5" s="2"/>
      </tp>
      <tp>
        <v>40.090000000000003</v>
        <stp/>
        <stp>StudyData</stp>
        <stp>S.US.HOLX</stp>
        <stp>FG</stp>
        <stp/>
        <stp>Close</stp>
        <stp>5Min</stp>
        <stp>-9</stp>
        <stp>all</stp>
        <stp/>
        <stp/>
        <stp>False</stp>
        <stp>T</stp>
        <tr r="AW10" s="2"/>
        <tr r="AW11" s="2"/>
      </tp>
      <tp>
        <v>42.09</v>
        <stp/>
        <stp>StudyData</stp>
        <stp>S.US.MDLZ</stp>
        <stp>FG</stp>
        <stp/>
        <stp>Close</stp>
        <stp>5Min</stp>
        <stp>-2</stp>
        <stp>all</stp>
        <stp/>
        <stp/>
        <stp>False</stp>
        <stp>T</stp>
        <tr r="BN4" s="2"/>
        <tr r="BN3" s="2"/>
      </tp>
      <tp>
        <v>120.67</v>
        <stp/>
        <stp>StudyData</stp>
        <stp>S.US.VRSK</stp>
        <stp>FG</stp>
        <stp/>
        <stp>Close</stp>
        <stp>5Min</stp>
        <stp>-101</stp>
        <stp>all</stp>
        <stp/>
        <stp/>
        <stp>False</stp>
        <stp>T</stp>
        <tr r="CS103" s="2"/>
        <tr r="CS102" s="2"/>
      </tp>
      <tp>
        <v>62.76</v>
        <stp/>
        <stp>StudyData</stp>
        <stp>S.US.INCY</stp>
        <stp>FG</stp>
        <stp/>
        <stp>Close</stp>
        <stp>5Min</stp>
        <stp>-8</stp>
        <stp>all</stp>
        <stp/>
        <stp/>
        <stp>False</stp>
        <stp>T</stp>
        <tr r="BA10" s="2"/>
        <tr r="BA9" s="2"/>
      </tp>
      <tp>
        <v>241.12</v>
        <stp/>
        <stp>StudyData</stp>
        <stp>S.US.ADBE</stp>
        <stp>FG</stp>
        <stp/>
        <stp>Close</stp>
        <stp>5Min</stp>
        <stp>-2</stp>
        <stp>all</stp>
        <stp/>
        <stp/>
        <stp>False</stp>
        <stp>T</stp>
        <tr r="D4" s="2"/>
        <tr r="D3" s="2"/>
      </tp>
      <tp>
        <v>64.62</v>
        <stp/>
        <stp>StudyData</stp>
        <stp>S.US.PCAR</stp>
        <stp>FG</stp>
        <stp/>
        <stp>Close</stp>
        <stp>5Min</stp>
        <stp>-5</stp>
        <stp>all</stp>
        <stp/>
        <stp/>
        <stp>False</stp>
        <stp>T</stp>
        <tr r="BZ7" s="2"/>
        <tr r="BZ6" s="2"/>
      </tp>
      <tp>
        <v>31.47</v>
        <stp/>
        <stp>StudyData</stp>
        <stp>S.US.EBAY</stp>
        <stp>FG</stp>
        <stp/>
        <stp>Close</stp>
        <stp>5Min</stp>
        <stp>-4</stp>
        <stp>all</stp>
        <stp/>
        <stp/>
        <stp>False</stp>
        <stp>T</stp>
        <tr r="AK5" s="2"/>
        <tr r="AK6" s="2"/>
      </tp>
      <tp>
        <v>123.95</v>
        <stp/>
        <stp>StudyData</stp>
        <stp>S.US.WDAY</stp>
        <stp>FG</stp>
        <stp/>
        <stp>Close</stp>
        <stp>5Min</stp>
        <stp>-2</stp>
        <stp>all</stp>
        <stp/>
        <stp/>
        <stp>False</stp>
        <stp>T</stp>
        <tr r="CV4" s="2"/>
        <tr r="CV3" s="2"/>
      </tp>
      <tp>
        <v>379.7</v>
        <stp/>
        <stp>StudyData</stp>
        <stp>S.US.REGN</stp>
        <stp>FG</stp>
        <stp/>
        <stp>Close</stp>
        <stp>5Min</stp>
        <stp>-3</stp>
        <stp>all</stp>
        <stp/>
        <stp/>
        <stp>False</stp>
        <stp>T</stp>
        <tr r="CD5" s="2"/>
        <tr r="CD4" s="2"/>
      </tp>
      <tp>
        <v>183.32</v>
        <stp/>
        <stp>StudyData</stp>
        <stp>S.US.ASML</stp>
        <stp>FG</stp>
        <stp/>
        <stp>Close</stp>
        <stp>5Min</stp>
        <stp>-106</stp>
        <stp>all</stp>
        <stp/>
        <stp/>
        <stp>False</stp>
        <stp>T</stp>
        <tr r="M108" s="2"/>
        <tr r="M107" s="2"/>
      </tp>
      <tp>
        <v>244.86</v>
        <stp/>
        <stp>StudyData</stp>
        <stp>S.US.AVGO</stp>
        <stp>FG</stp>
        <stp/>
        <stp>Close</stp>
        <stp>5Min</stp>
        <stp>-105</stp>
        <stp>all</stp>
        <stp/>
        <stp/>
        <stp>False</stp>
        <stp>T</stp>
        <tr r="O106" s="2"/>
        <tr r="O107" s="2"/>
      </tp>
      <tp>
        <v>77.95</v>
        <stp/>
        <stp>StudyData</stp>
        <stp>S.US.ATVI</stp>
        <stp>FG</stp>
        <stp/>
        <stp>Close</stp>
        <stp>5Min</stp>
        <stp>-103</stp>
        <stp>all</stp>
        <stp/>
        <stp/>
        <stp>False</stp>
        <stp>T</stp>
        <tr r="N105" s="2"/>
        <tr r="N104" s="2"/>
      </tp>
      <tp>
        <v>338.38</v>
        <stp/>
        <stp>StudyData</stp>
        <stp>S.US.ALGN</stp>
        <stp>FG</stp>
        <stp/>
        <stp>Close</stp>
        <stp>5Min</stp>
        <stp>-104</stp>
        <stp>all</stp>
        <stp/>
        <stp/>
        <stp>False</stp>
        <stp>T</stp>
        <tr r="H106" s="2"/>
        <tr r="H105" s="2"/>
      </tp>
      <tp>
        <v>131.06</v>
        <stp/>
        <stp>StudyData</stp>
        <stp>S.US.ALXN</stp>
        <stp>FG</stp>
        <stp/>
        <stp>Close</stp>
        <stp>5Min</stp>
        <stp>-104</stp>
        <stp>all</stp>
        <stp/>
        <stp/>
        <stp>False</stp>
        <stp>T</stp>
        <tr r="I106" s="2"/>
        <tr r="I105" s="2"/>
      </tp>
      <tp>
        <v>207.04</v>
        <stp/>
        <stp>StudyData</stp>
        <stp>S.US.AMGN</stp>
        <stp>FG</stp>
        <stp/>
        <stp>Close</stp>
        <stp>5Min</stp>
        <stp>-104</stp>
        <stp>all</stp>
        <stp/>
        <stp/>
        <stp>False</stp>
        <stp>T</stp>
        <tr r="K106" s="2"/>
        <tr r="K105" s="2"/>
      </tp>
      <tp>
        <v>1868</v>
        <stp/>
        <stp>StudyData</stp>
        <stp>S.US.AMZN</stp>
        <stp>FG</stp>
        <stp/>
        <stp>Close</stp>
        <stp>5Min</stp>
        <stp>-104</stp>
        <stp>all</stp>
        <stp/>
        <stp/>
        <stp>False</stp>
        <stp>T</stp>
        <tr r="L106" s="2"/>
        <tr r="L105" s="2"/>
      </tp>
      <tp>
        <v>225.61</v>
        <stp/>
        <stp>StudyData</stp>
        <stp>S.US.AAPL</stp>
        <stp>FG</stp>
        <stp/>
        <stp>Close</stp>
        <stp>5Min</stp>
        <stp>-106</stp>
        <stp>all</stp>
        <stp/>
        <stp/>
        <stp>False</stp>
        <stp>T</stp>
        <tr r="C108" s="2"/>
        <tr r="C107" s="2"/>
      </tp>
      <tp>
        <v>143.79</v>
        <stp/>
        <stp>StudyData</stp>
        <stp>S.US.ADSK</stp>
        <stp>FG</stp>
        <stp/>
        <stp>Close</stp>
        <stp>5Min</stp>
        <stp>-101</stp>
        <stp>all</stp>
        <stp/>
        <stp/>
        <stp>False</stp>
        <stp>T</stp>
        <tr r="G102" s="2"/>
        <tr r="G103" s="2"/>
      </tp>
      <tp>
        <v>69.569999999999993</v>
        <stp/>
        <stp>StudyData</stp>
        <stp>S.US.PAYX</stp>
        <stp>FG</stp>
        <stp/>
        <stp>Close</stp>
        <stp>5Min</stp>
        <stp>-7</stp>
        <stp>all</stp>
        <stp/>
        <stp/>
        <stp>False</stp>
        <stp>T</stp>
        <tr r="BY8" s="2"/>
        <tr r="BY9" s="2"/>
      </tp>
      <tp>
        <v>47.43</v>
        <stp/>
        <stp>StudyData</stp>
        <stp>S.US.CSCO</stp>
        <stp>FG</stp>
        <stp/>
        <stp>Close</stp>
        <stp>5Min</stp>
        <stp>-105</stp>
        <stp>all</stp>
        <stp/>
        <stp/>
        <stp>False</stp>
        <stp>T</stp>
        <tr r="AB106" s="2"/>
        <tr r="AB107" s="2"/>
      </tp>
      <tp>
        <v>74.03</v>
        <stp/>
        <stp>StudyData</stp>
        <stp>S.US.CTSH</stp>
        <stp>FG</stp>
        <stp/>
        <stp>Close</stp>
        <stp>5Min</stp>
        <stp>-102</stp>
        <stp>all</stp>
        <stp/>
        <stp/>
        <stp>False</stp>
        <stp>T</stp>
        <tr r="AF104" s="2"/>
        <tr r="AF103" s="2"/>
      </tp>
      <tp>
        <v>63.54</v>
        <stp/>
        <stp>StudyData</stp>
        <stp>S.US.CERN</stp>
        <stp>FG</stp>
        <stp/>
        <stp>Close</stp>
        <stp>5Min</stp>
        <stp>-104</stp>
        <stp>all</stp>
        <stp/>
        <stp/>
        <stp>False</stp>
        <stp>T</stp>
        <tr r="W106" s="2"/>
        <tr r="W105" s="2"/>
      </tp>
      <tp>
        <v>44.7</v>
        <stp/>
        <stp>StudyData</stp>
        <stp>S.US.FOXA</stp>
        <stp>FG</stp>
        <stp/>
        <stp>Close</stp>
        <stp>5Min</stp>
        <stp>-9</stp>
        <stp>all</stp>
        <stp/>
        <stp/>
        <stp>False</stp>
        <stp>T</stp>
        <tr r="AR10" s="2"/>
        <tr r="AR11" s="2"/>
      </tp>
      <tp>
        <v>218.28</v>
        <stp/>
        <stp>StudyData</stp>
        <stp>S.US.IDXX</stp>
        <stp>FG</stp>
        <stp/>
        <stp>Close</stp>
        <stp>5Min</stp>
        <stp>-2</stp>
        <stp>all</stp>
        <stp/>
        <stp/>
        <stp>False</stp>
        <stp>T</stp>
        <tr r="AY4" s="2"/>
        <tr r="AY3" s="2"/>
      </tp>
      <tp>
        <v>104.56</v>
        <stp/>
        <stp>StudyData</stp>
        <stp>S.US.BMRN</stp>
        <stp>FG</stp>
        <stp/>
        <stp>Close</stp>
        <stp>5Min</stp>
        <stp>-104</stp>
        <stp>all</stp>
        <stp/>
        <stp/>
        <stp>False</stp>
        <stp>T</stp>
        <tr r="S105" s="2"/>
        <tr r="S106" s="2"/>
      </tp>
      <tp>
        <v>34.35</v>
        <stp/>
        <stp>StudyData</stp>
        <stp>S.US.DISH</stp>
        <stp>FG</stp>
        <stp/>
        <stp>Close</stp>
        <stp>5Min</stp>
        <stp>-102</stp>
        <stp>all</stp>
        <stp/>
        <stp/>
        <stp>False</stp>
        <stp>T</stp>
        <tr r="AH103" s="2"/>
        <tr r="AH104" s="2"/>
      </tp>
      <tp>
        <v>132.02000000000001</v>
        <stp/>
        <stp>StudyData</stp>
        <stp>S.US.ADSK</stp>
        <stp>FG</stp>
        <stp/>
        <stp>Close</stp>
        <stp>5Min</stp>
        <stp>-2</stp>
        <stp>all</stp>
        <stp/>
        <stp/>
        <stp>False</stp>
        <stp>T</stp>
        <tr r="G4" s="2"/>
        <tr r="G3" s="2"/>
      </tp>
      <tp>
        <v>54.1</v>
        <stp/>
        <stp>StudyData</stp>
        <stp>S.US.MNST</stp>
        <stp>FG</stp>
        <stp/>
        <stp>Close</stp>
        <stp>5Min</stp>
        <stp>-8</stp>
        <stp>all</stp>
        <stp/>
        <stp/>
        <stp>False</stp>
        <stp>T</stp>
        <tr r="BP9" s="2"/>
        <tr r="BP10" s="2"/>
      </tp>
      <tp>
        <v>223.45</v>
        <stp/>
        <stp>StudyData</stp>
        <stp>S.US.COST</stp>
        <stp>FG</stp>
        <stp/>
        <stp>Close</stp>
        <stp>5Min</stp>
        <stp>-9</stp>
        <stp>all</stp>
        <stp/>
        <stp/>
        <stp>False</stp>
        <stp>T</stp>
        <tr r="AA11" s="2"/>
        <tr r="AA10" s="2"/>
      </tp>
      <tp>
        <v>52.26</v>
        <stp/>
        <stp>StudyData</stp>
        <stp>S.US.FAST</stp>
        <stp>FG</stp>
        <stp/>
        <stp>Close</stp>
        <stp>5Min</stp>
        <stp>-7</stp>
        <stp>all</stp>
        <stp/>
        <stp/>
        <stp>False</stp>
        <stp>T</stp>
        <tr r="AN9" s="2"/>
        <tr r="AN8" s="2"/>
      </tp>
      <tp>
        <v>95.6</v>
        <stp/>
        <stp>StudyData</stp>
        <stp>S.US.ROST</stp>
        <stp>FG</stp>
        <stp/>
        <stp>Close</stp>
        <stp>5Min</stp>
        <stp>-9</stp>
        <stp>all</stp>
        <stp/>
        <stp/>
        <stp>False</stp>
        <stp>T</stp>
        <tr r="CE11" s="2"/>
        <tr r="CE10" s="2"/>
      </tp>
      <tp>
        <v>323.36</v>
        <stp/>
        <stp>StudyData</stp>
        <stp>S.US.ILMN</stp>
        <stp>FG</stp>
        <stp/>
        <stp>Close</stp>
        <stp>5Min</stp>
        <stp>-104</stp>
        <stp>all</stp>
        <stp/>
        <stp/>
        <stp>False</stp>
        <stp>T</stp>
        <tr r="AZ105" s="2"/>
        <tr r="AZ106" s="2"/>
      </tp>
      <tp>
        <v>63.44</v>
        <stp/>
        <stp>StudyData</stp>
        <stp>S.US.CERN</stp>
        <stp>FG</stp>
        <stp/>
        <stp>Close</stp>
        <stp>5Min</stp>
        <stp>-3</stp>
        <stp>all</stp>
        <stp/>
        <stp/>
        <stp>False</stp>
        <stp>T</stp>
        <tr r="W5" s="2"/>
        <tr r="W4" s="2"/>
      </tp>
      <tp>
        <v>217.56</v>
        <stp/>
        <stp>StudyData</stp>
        <stp>S.US.AAPL</stp>
        <stp>FG</stp>
        <stp/>
        <stp>Close</stp>
        <stp>5Min</stp>
        <stp>-7</stp>
        <stp>all</stp>
        <stp/>
        <stp/>
        <stp>False</stp>
        <stp>T</stp>
        <tr r="C9" s="2"/>
        <tr r="C8" s="2"/>
      </tp>
      <tp>
        <v>86.98</v>
        <stp/>
        <stp>StudyData</stp>
        <stp>S.US.SNPS</stp>
        <stp>FG</stp>
        <stp/>
        <stp>Close</stp>
        <stp>5Min</stp>
        <stp>-8</stp>
        <stp>all</stp>
        <stp/>
        <stp/>
        <stp>False</stp>
        <stp>T</stp>
        <tr r="CI10" s="2"/>
        <tr r="CI9" s="2"/>
      </tp>
      <tp>
        <v>52.85</v>
        <stp/>
        <stp>StudyData</stp>
        <stp>S.US.MXIM</stp>
        <stp>FG</stp>
        <stp/>
        <stp>Close</stp>
        <stp>5Min</stp>
        <stp>-107</stp>
        <stp>all</stp>
        <stp/>
        <stp/>
        <stp>False</stp>
        <stp>T</stp>
        <tr r="BS109" s="2"/>
        <tr r="BS108" s="2"/>
      </tp>
      <tp>
        <v>336.11</v>
        <stp/>
        <stp>StudyData</stp>
        <stp>S.US.MELI</stp>
        <stp>FG</stp>
        <stp/>
        <stp>Close</stp>
        <stp>5Min</stp>
        <stp>-103</stp>
        <stp>all</stp>
        <stp/>
        <stp/>
        <stp>False</stp>
        <stp>T</stp>
        <tr r="BO104" s="2"/>
        <tr r="BO105" s="2"/>
      </tp>
      <tp>
        <v>55.7</v>
        <stp/>
        <stp>StudyData</stp>
        <stp>S.US.SBUX</stp>
        <stp>FG</stp>
        <stp/>
        <stp>Close</stp>
        <stp>5Min</stp>
        <stp>-4</stp>
        <stp>all</stp>
        <stp/>
        <stp/>
        <stp>False</stp>
        <stp>T</stp>
        <tr r="CF5" s="2"/>
        <tr r="CF6" s="2"/>
      </tp>
      <tp>
        <v>35.53</v>
        <stp/>
        <stp>StudyData</stp>
        <stp>S.US.CMCSA</stp>
        <stp>FG</stp>
        <stp/>
        <stp>Close</stp>
        <stp>5Min</stp>
        <stp>-86</stp>
        <stp>all</stp>
        <stp/>
        <stp/>
        <stp>False</stp>
        <stp>T</stp>
        <tr r="Z88" s="2"/>
        <tr r="Z87" s="2"/>
      </tp>
      <tp>
        <v>35.49</v>
        <stp/>
        <stp>StudyData</stp>
        <stp>S.US.CMCSA</stp>
        <stp>FG</stp>
        <stp/>
        <stp>Close</stp>
        <stp>5Min</stp>
        <stp>-96</stp>
        <stp>all</stp>
        <stp/>
        <stp/>
        <stp>False</stp>
        <stp>T</stp>
        <tr r="Z97" s="2"/>
        <tr r="Z98" s="2"/>
      </tp>
      <tp>
        <v>34.81</v>
        <stp/>
        <stp>StudyData</stp>
        <stp>S.US.CMCSA</stp>
        <stp>FG</stp>
        <stp/>
        <stp>Close</stp>
        <stp>5Min</stp>
        <stp>-26</stp>
        <stp>all</stp>
        <stp/>
        <stp/>
        <stp>False</stp>
        <stp>T</stp>
        <tr r="Z28" s="2"/>
        <tr r="Z27" s="2"/>
      </tp>
      <tp>
        <v>35.06</v>
        <stp/>
        <stp>StudyData</stp>
        <stp>S.US.CMCSA</stp>
        <stp>FG</stp>
        <stp/>
        <stp>Close</stp>
        <stp>5Min</stp>
        <stp>-36</stp>
        <stp>all</stp>
        <stp/>
        <stp/>
        <stp>False</stp>
        <stp>T</stp>
        <tr r="Z38" s="2"/>
        <tr r="Z37" s="2"/>
      </tp>
      <tp>
        <v>34.630000000000003</v>
        <stp/>
        <stp>StudyData</stp>
        <stp>S.US.CMCSA</stp>
        <stp>FG</stp>
        <stp/>
        <stp>Close</stp>
        <stp>5Min</stp>
        <stp>-16</stp>
        <stp>all</stp>
        <stp/>
        <stp/>
        <stp>False</stp>
        <stp>T</stp>
        <tr r="Z17" s="2"/>
        <tr r="Z18" s="2"/>
      </tp>
      <tp>
        <v>35.35</v>
        <stp/>
        <stp>StudyData</stp>
        <stp>S.US.CMCSA</stp>
        <stp>FG</stp>
        <stp/>
        <stp>Close</stp>
        <stp>5Min</stp>
        <stp>-66</stp>
        <stp>all</stp>
        <stp/>
        <stp/>
        <stp>False</stp>
        <stp>T</stp>
        <tr r="Z68" s="2"/>
        <tr r="Z67" s="2"/>
      </tp>
      <tp>
        <v>35.43</v>
        <stp/>
        <stp>StudyData</stp>
        <stp>S.US.CMCSA</stp>
        <stp>FG</stp>
        <stp/>
        <stp>Close</stp>
        <stp>5Min</stp>
        <stp>-76</stp>
        <stp>all</stp>
        <stp/>
        <stp/>
        <stp>False</stp>
        <stp>T</stp>
        <tr r="Z78" s="2"/>
        <tr r="Z77" s="2"/>
      </tp>
      <tp>
        <v>34.9</v>
        <stp/>
        <stp>StudyData</stp>
        <stp>S.US.CMCSA</stp>
        <stp>FG</stp>
        <stp/>
        <stp>Close</stp>
        <stp>5Min</stp>
        <stp>-46</stp>
        <stp>all</stp>
        <stp/>
        <stp/>
        <stp>False</stp>
        <stp>T</stp>
        <tr r="Z48" s="2"/>
        <tr r="Z47" s="2"/>
      </tp>
      <tp>
        <v>35.200000000000003</v>
        <stp/>
        <stp>StudyData</stp>
        <stp>S.US.CMCSA</stp>
        <stp>FG</stp>
        <stp/>
        <stp>Close</stp>
        <stp>5Min</stp>
        <stp>-56</stp>
        <stp>all</stp>
        <stp/>
        <stp/>
        <stp>False</stp>
        <stp>T</stp>
        <tr r="Z57" s="2"/>
        <tr r="Z58" s="2"/>
      </tp>
      <tp>
        <v>44.73</v>
        <stp/>
        <stp>StudyData</stp>
        <stp>S.US.INTC</stp>
        <stp>FG</stp>
        <stp/>
        <stp>Close</stp>
        <stp>5Min</stp>
        <stp>-8</stp>
        <stp>all</stp>
        <stp/>
        <stp/>
        <stp>False</stp>
        <stp>T</stp>
        <tr r="BB9" s="2"/>
        <tr r="BB10" s="2"/>
      </tp>
      <tp>
        <v>205.24</v>
        <stp/>
        <stp>StudyData</stp>
        <stp>S.US.INTU</stp>
        <stp>FG</stp>
        <stp/>
        <stp>Close</stp>
        <stp>5Min</stp>
        <stp>-8</stp>
        <stp>all</stp>
        <stp/>
        <stp/>
        <stp>False</stp>
        <stp>T</stp>
        <tr r="BC9" s="2"/>
        <tr r="BC10" s="2"/>
      </tp>
      <tp>
        <v>94.17</v>
        <stp/>
        <stp>StudyData</stp>
        <stp>S.US.KLAC</stp>
        <stp>FG</stp>
        <stp/>
        <stp>Close</stp>
        <stp>5Min</stp>
        <stp>0</stp>
        <stp>all</stp>
        <stp/>
        <stp/>
        <stp>False</stp>
        <stp>T</stp>
        <tr r="BH2" s="2"/>
      </tp>
      <tp>
        <v>43384.388888888891</v>
        <stp/>
        <stp>StudyData</stp>
        <stp>ENQ</stp>
        <stp>Bar</stp>
        <stp/>
        <stp>Time</stp>
        <stp>5Min</stp>
        <stp>0</stp>
        <stp/>
        <stp>ENQStockSession</stp>
        <stp/>
        <stp>False</stp>
        <stp>T</stp>
        <tr r="DE2" s="2"/>
      </tp>
      <tp>
        <v>110.78</v>
        <stp/>
        <stp>StudyData</stp>
        <stp>S.US.CHKP</stp>
        <stp>FG</stp>
        <stp/>
        <stp>Close</stp>
        <stp>5Min</stp>
        <stp>-9</stp>
        <stp>all</stp>
        <stp/>
        <stp/>
        <stp>False</stp>
        <stp>T</stp>
        <tr r="X10" s="2"/>
        <tr r="X11" s="2"/>
      </tp>
      <tp>
        <v>70.45</v>
        <stp/>
        <stp>StudyData</stp>
        <stp>S.US.QCOM</stp>
        <stp>FG</stp>
        <stp/>
        <stp>Close</stp>
        <stp>5Min</stp>
        <stp>-100</stp>
        <stp>all</stp>
        <stp/>
        <stp/>
        <stp>False</stp>
        <stp>T</stp>
        <tr r="CB102" s="2"/>
        <tr r="CB101" s="2"/>
      </tp>
      <tp>
        <v>80.099999999999994</v>
        <stp/>
        <stp>StudyData</stp>
        <stp>S.US.PYPL</stp>
        <stp>FG</stp>
        <stp/>
        <stp>Close</stp>
        <stp>5Min</stp>
        <stp>-101</stp>
        <stp>all</stp>
        <stp/>
        <stp/>
        <stp>False</stp>
        <stp>T</stp>
        <tr r="CA102" s="2"/>
        <tr r="CA103" s="2"/>
      </tp>
      <tp>
        <v>336.19</v>
        <stp/>
        <stp>StudyData</stp>
        <stp>S.US.BIIB</stp>
        <stp>FG</stp>
        <stp/>
        <stp>Close</stp>
        <stp>5Min</stp>
        <stp>-8</stp>
        <stp>all</stp>
        <stp/>
        <stp/>
        <stp>False</stp>
        <stp>T</stp>
        <tr r="Q10" s="2"/>
        <tr r="Q9" s="2"/>
      </tp>
      <tp>
        <v>6.17</v>
        <stp/>
        <stp>StudyData</stp>
        <stp>S.US.SIRI</stp>
        <stp>FG</stp>
        <stp/>
        <stp>Close</stp>
        <stp>5Min</stp>
        <stp>-104</stp>
        <stp>all</stp>
        <stp/>
        <stp/>
        <stp>False</stp>
        <stp>T</stp>
        <tr r="CH105" s="2"/>
        <tr r="CH106" s="2"/>
      </tp>
      <tp>
        <v>68.25</v>
        <stp/>
        <stp>StudyData</stp>
        <stp>S.US.MCHP</stp>
        <stp>FG</stp>
        <stp/>
        <stp>Close</stp>
        <stp>5Min</stp>
        <stp>-2</stp>
        <stp>all</stp>
        <stp/>
        <stp/>
        <stp>False</stp>
        <stp>T</stp>
        <tr r="BM4" s="2"/>
        <tr r="BM3" s="2"/>
      </tp>
      <tp>
        <v>113.75</v>
        <stp/>
        <stp>StudyData</stp>
        <stp>S.US.JBHT</stp>
        <stp>FG</stp>
        <stp/>
        <stp>Close</stp>
        <stp>5Min</stp>
        <stp>-3</stp>
        <stp>all</stp>
        <stp/>
        <stp/>
        <stp>False</stp>
        <stp>T</stp>
        <tr r="BE5" s="2"/>
        <tr r="BE4" s="2"/>
      </tp>
      <tp>
        <v>392.36</v>
        <stp/>
        <stp>StudyData</stp>
        <stp>S.US.REGN</stp>
        <stp>FG</stp>
        <stp/>
        <stp>Close</stp>
        <stp>5Min</stp>
        <stp>-103</stp>
        <stp>all</stp>
        <stp/>
        <stp/>
        <stp>False</stp>
        <stp>T</stp>
        <tr r="CD105" s="2"/>
        <tr r="CD104" s="2"/>
      </tp>
      <tp>
        <v>66.31</v>
        <stp/>
        <stp>StudyData</stp>
        <stp>S.US.QCOM</stp>
        <stp>FG</stp>
        <stp/>
        <stp>Close</stp>
        <stp>5Min</stp>
        <stp>-2</stp>
        <stp>all</stp>
        <stp/>
        <stp/>
        <stp>False</stp>
        <stp>T</stp>
        <tr r="CB4" s="2"/>
        <tr r="CB3" s="2"/>
      </tp>
      <tp>
        <v>40.24</v>
        <stp/>
        <stp>StudyData</stp>
        <stp>S.US.CDNS</stp>
        <stp>FG</stp>
        <stp/>
        <stp>Close</stp>
        <stp>5Min</stp>
        <stp>-5</stp>
        <stp>all</stp>
        <stp/>
        <stp/>
        <stp>False</stp>
        <stp>T</stp>
        <tr r="U6" s="2"/>
        <tr r="U7" s="2"/>
      </tp>
      <tp>
        <v>128.44</v>
        <stp/>
        <stp>StudyData</stp>
        <stp>S.US.TTWO</stp>
        <stp>FG</stp>
        <stp/>
        <stp>Close</stp>
        <stp>5Min</stp>
        <stp>-102</stp>
        <stp>all</stp>
        <stp/>
        <stp/>
        <stp>False</stp>
        <stp>T</stp>
        <tr r="CO103" s="2"/>
        <tr r="CO104" s="2"/>
      </tp>
      <tp>
        <v>118.99</v>
        <stp/>
        <stp>StudyData</stp>
        <stp>S.US.WYNN</stp>
        <stp>FG</stp>
        <stp/>
        <stp>Close</stp>
        <stp>5Min</stp>
        <stp>-103</stp>
        <stp>all</stp>
        <stp/>
        <stp/>
        <stp>False</stp>
        <stp>T</stp>
        <tr r="CX104" s="2"/>
        <tr r="CX105" s="2"/>
      </tp>
      <tp>
        <v>74.02</v>
        <stp/>
        <stp>StudyData</stp>
        <stp>S.US.GILD</stp>
        <stp>FG</stp>
        <stp/>
        <stp>Close</stp>
        <stp>5Min</stp>
        <stp>-8</stp>
        <stp>all</stp>
        <stp/>
        <stp/>
        <stp>False</stp>
        <stp>T</stp>
        <tr r="AS9" s="2"/>
        <tr r="AS10" s="2"/>
      </tp>
      <tp>
        <v>83</v>
        <stp/>
        <stp>StudyData</stp>
        <stp>S.US.CELG</stp>
        <stp>FG</stp>
        <stp/>
        <stp>Close</stp>
        <stp>5Min</stp>
        <stp>-4</stp>
        <stp>all</stp>
        <stp/>
        <stp/>
        <stp>False</stp>
        <stp>T</stp>
        <tr r="V5" s="2"/>
        <tr r="V6" s="2"/>
      </tp>
      <tp>
        <v>316.02999999999997</v>
        <stp/>
        <stp>StudyData</stp>
        <stp>S.US.MELI</stp>
        <stp>FG</stp>
        <stp/>
        <stp>Close</stp>
        <stp>5Min</stp>
        <stp>-4</stp>
        <stp>all</stp>
        <stp/>
        <stp/>
        <stp>False</stp>
        <stp>T</stp>
        <tr r="BO6" s="2"/>
        <tr r="BO5" s="2"/>
      </tp>
      <tp>
        <v>328.89</v>
        <stp/>
        <stp>StudyData</stp>
        <stp>S.US.NFLX</stp>
        <stp>FG</stp>
        <stp/>
        <stp>Close</stp>
        <stp>5Min</stp>
        <stp>-7</stp>
        <stp>all</stp>
        <stp/>
        <stp/>
        <stp>False</stp>
        <stp>T</stp>
        <tr r="BU9" s="2"/>
        <tr r="BU8" s="2"/>
      </tp>
      <tp>
        <v>42.01</v>
        <stp/>
        <stp>StudyData</stp>
        <stp>S.US.MDLZ</stp>
        <stp>FG</stp>
        <stp/>
        <stp>Close</stp>
        <stp>5Min</stp>
        <stp>-5</stp>
        <stp>all</stp>
        <stp/>
        <stp/>
        <stp>False</stp>
        <stp>T</stp>
        <tr r="BN6" s="2"/>
        <tr r="BN7" s="2"/>
      </tp>
      <tp>
        <v>120.35</v>
        <stp/>
        <stp>StudyData</stp>
        <stp>S.US.VRSK</stp>
        <stp>FG</stp>
        <stp/>
        <stp>Close</stp>
        <stp>5Min</stp>
        <stp>-106</stp>
        <stp>all</stp>
        <stp/>
        <stp/>
        <stp>False</stp>
        <stp>T</stp>
        <tr r="CS108" s="2"/>
        <tr r="CS107" s="2"/>
      </tp>
      <tp>
        <v>244.87</v>
        <stp/>
        <stp>StudyData</stp>
        <stp>S.US.ADBE</stp>
        <stp>FG</stp>
        <stp/>
        <stp>Close</stp>
        <stp>5Min</stp>
        <stp>-5</stp>
        <stp>all</stp>
        <stp/>
        <stp/>
        <stp>False</stp>
        <stp>T</stp>
        <tr r="D6" s="2"/>
        <tr r="D7" s="2"/>
      </tp>
      <tp>
        <v>64.09</v>
        <stp/>
        <stp>StudyData</stp>
        <stp>S.US.PCAR</stp>
        <stp>FG</stp>
        <stp/>
        <stp>Close</stp>
        <stp>5Min</stp>
        <stp>-2</stp>
        <stp>all</stp>
        <stp/>
        <stp/>
        <stp>False</stp>
        <stp>T</stp>
        <tr r="BZ3" s="2"/>
        <tr r="BZ4" s="2"/>
      </tp>
      <tp>
        <v>31.55</v>
        <stp/>
        <stp>StudyData</stp>
        <stp>S.US.EBAY</stp>
        <stp>FG</stp>
        <stp/>
        <stp>Close</stp>
        <stp>5Min</stp>
        <stp>-3</stp>
        <stp>all</stp>
        <stp/>
        <stp/>
        <stp>False</stp>
        <stp>T</stp>
        <tr r="AK4" s="2"/>
        <tr r="AK5" s="2"/>
      </tp>
      <tp>
        <v>126.61</v>
        <stp/>
        <stp>StudyData</stp>
        <stp>S.US.WDAY</stp>
        <stp>FG</stp>
        <stp/>
        <stp>Close</stp>
        <stp>5Min</stp>
        <stp>-5</stp>
        <stp>all</stp>
        <stp/>
        <stp/>
        <stp>False</stp>
        <stp>T</stp>
        <tr r="CV6" s="2"/>
        <tr r="CV7" s="2"/>
      </tp>
      <tp>
        <v>377.66</v>
        <stp/>
        <stp>StudyData</stp>
        <stp>S.US.REGN</stp>
        <stp>FG</stp>
        <stp/>
        <stp>Close</stp>
        <stp>5Min</stp>
        <stp>-4</stp>
        <stp>all</stp>
        <stp/>
        <stp/>
        <stp>False</stp>
        <stp>T</stp>
        <tr r="CD5" s="2"/>
        <tr r="CD6" s="2"/>
      </tp>
      <tp>
        <v>192.68</v>
        <stp/>
        <stp>StudyData</stp>
        <stp>S.US.BIDU</stp>
        <stp>FG</stp>
        <stp/>
        <stp>Close</stp>
        <stp>5Min</stp>
        <stp>-8</stp>
        <stp>all</stp>
        <stp/>
        <stp/>
        <stp>False</stp>
        <stp>T</stp>
        <tr r="P10" s="2"/>
        <tr r="P9" s="2"/>
      </tp>
      <tp>
        <v>183.89</v>
        <stp/>
        <stp>StudyData</stp>
        <stp>S.US.ASML</stp>
        <stp>FG</stp>
        <stp/>
        <stp>Close</stp>
        <stp>5Min</stp>
        <stp>-101</stp>
        <stp>all</stp>
        <stp/>
        <stp/>
        <stp>False</stp>
        <stp>T</stp>
        <tr r="M102" s="2"/>
        <tr r="M103" s="2"/>
      </tp>
      <tp>
        <v>245.49</v>
        <stp/>
        <stp>StudyData</stp>
        <stp>S.US.AVGO</stp>
        <stp>FG</stp>
        <stp/>
        <stp>Close</stp>
        <stp>5Min</stp>
        <stp>-102</stp>
        <stp>all</stp>
        <stp/>
        <stp/>
        <stp>False</stp>
        <stp>T</stp>
        <tr r="O104" s="2"/>
        <tr r="O103" s="2"/>
      </tp>
      <tp>
        <v>77.98</v>
        <stp/>
        <stp>StudyData</stp>
        <stp>S.US.ATVI</stp>
        <stp>FG</stp>
        <stp/>
        <stp>Close</stp>
        <stp>5Min</stp>
        <stp>-104</stp>
        <stp>all</stp>
        <stp/>
        <stp/>
        <stp>False</stp>
        <stp>T</stp>
        <tr r="N106" s="2"/>
        <tr r="N105" s="2"/>
      </tp>
      <tp>
        <v>338.45</v>
        <stp/>
        <stp>StudyData</stp>
        <stp>S.US.ALGN</stp>
        <stp>FG</stp>
        <stp/>
        <stp>Close</stp>
        <stp>5Min</stp>
        <stp>-103</stp>
        <stp>all</stp>
        <stp/>
        <stp/>
        <stp>False</stp>
        <stp>T</stp>
        <tr r="H104" s="2"/>
        <tr r="H105" s="2"/>
      </tp>
      <tp>
        <v>130.85</v>
        <stp/>
        <stp>StudyData</stp>
        <stp>S.US.ALXN</stp>
        <stp>FG</stp>
        <stp/>
        <stp>Close</stp>
        <stp>5Min</stp>
        <stp>-103</stp>
        <stp>all</stp>
        <stp/>
        <stp/>
        <stp>False</stp>
        <stp>T</stp>
        <tr r="I104" s="2"/>
        <tr r="I105" s="2"/>
      </tp>
      <tp>
        <v>206.97</v>
        <stp/>
        <stp>StudyData</stp>
        <stp>S.US.AMGN</stp>
        <stp>FG</stp>
        <stp/>
        <stp>Close</stp>
        <stp>5Min</stp>
        <stp>-103</stp>
        <stp>all</stp>
        <stp/>
        <stp/>
        <stp>False</stp>
        <stp>T</stp>
        <tr r="K105" s="2"/>
        <tr r="K104" s="2"/>
      </tp>
      <tp>
        <v>1867.61</v>
        <stp/>
        <stp>StudyData</stp>
        <stp>S.US.AMZN</stp>
        <stp>FG</stp>
        <stp/>
        <stp>Close</stp>
        <stp>5Min</stp>
        <stp>-103</stp>
        <stp>all</stp>
        <stp/>
        <stp/>
        <stp>False</stp>
        <stp>T</stp>
        <tr r="L104" s="2"/>
        <tr r="L105" s="2"/>
      </tp>
      <tp>
        <v>226.66</v>
        <stp/>
        <stp>StudyData</stp>
        <stp>S.US.AAPL</stp>
        <stp>FG</stp>
        <stp/>
        <stp>Close</stp>
        <stp>5Min</stp>
        <stp>-101</stp>
        <stp>all</stp>
        <stp/>
        <stp/>
        <stp>False</stp>
        <stp>T</stp>
        <tr r="C103" s="2"/>
        <tr r="C102" s="2"/>
      </tp>
      <tp>
        <v>143.54</v>
        <stp/>
        <stp>StudyData</stp>
        <stp>S.US.ADSK</stp>
        <stp>FG</stp>
        <stp/>
        <stp>Close</stp>
        <stp>5Min</stp>
        <stp>-106</stp>
        <stp>all</stp>
        <stp/>
        <stp/>
        <stp>False</stp>
        <stp>T</stp>
        <tr r="G107" s="2"/>
        <tr r="G108" s="2"/>
      </tp>
      <tp>
        <v>47.55</v>
        <stp/>
        <stp>StudyData</stp>
        <stp>S.US.CSCO</stp>
        <stp>FG</stp>
        <stp/>
        <stp>Close</stp>
        <stp>5Min</stp>
        <stp>-102</stp>
        <stp>all</stp>
        <stp/>
        <stp/>
        <stp>False</stp>
        <stp>T</stp>
        <tr r="AB104" s="2"/>
        <tr r="AB103" s="2"/>
      </tp>
      <tp>
        <v>73.77</v>
        <stp/>
        <stp>StudyData</stp>
        <stp>S.US.CTSH</stp>
        <stp>FG</stp>
        <stp/>
        <stp>Close</stp>
        <stp>5Min</stp>
        <stp>-105</stp>
        <stp>all</stp>
        <stp/>
        <stp/>
        <stp>False</stp>
        <stp>T</stp>
        <tr r="AF107" s="2"/>
        <tr r="AF106" s="2"/>
      </tp>
      <tp>
        <v>63.56</v>
        <stp/>
        <stp>StudyData</stp>
        <stp>S.US.CERN</stp>
        <stp>FG</stp>
        <stp/>
        <stp>Close</stp>
        <stp>5Min</stp>
        <stp>-103</stp>
        <stp>all</stp>
        <stp/>
        <stp/>
        <stp>False</stp>
        <stp>T</stp>
        <tr r="W105" s="2"/>
        <tr r="W104" s="2"/>
      </tp>
      <tp>
        <v>219.75</v>
        <stp/>
        <stp>StudyData</stp>
        <stp>S.US.IDXX</stp>
        <stp>FG</stp>
        <stp/>
        <stp>Close</stp>
        <stp>5Min</stp>
        <stp>-5</stp>
        <stp>all</stp>
        <stp/>
        <stp/>
        <stp>False</stp>
        <stp>T</stp>
        <tr r="AY7" s="2"/>
        <tr r="AY6" s="2"/>
      </tp>
      <tp>
        <v>104.4</v>
        <stp/>
        <stp>StudyData</stp>
        <stp>S.US.BMRN</stp>
        <stp>FG</stp>
        <stp/>
        <stp>Close</stp>
        <stp>5Min</stp>
        <stp>-103</stp>
        <stp>all</stp>
        <stp/>
        <stp/>
        <stp>False</stp>
        <stp>T</stp>
        <tr r="S105" s="2"/>
        <tr r="S104" s="2"/>
      </tp>
      <tp>
        <v>34.32</v>
        <stp/>
        <stp>StudyData</stp>
        <stp>S.US.DISH</stp>
        <stp>FG</stp>
        <stp/>
        <stp>Close</stp>
        <stp>5Min</stp>
        <stp>-105</stp>
        <stp>all</stp>
        <stp/>
        <stp/>
        <stp>False</stp>
        <stp>T</stp>
        <tr r="AH106" s="2"/>
        <tr r="AH107" s="2"/>
      </tp>
      <tp>
        <v>32.619999999999997</v>
        <stp/>
        <stp>StudyData</stp>
        <stp>S.US.DISH</stp>
        <stp>FG</stp>
        <stp/>
        <stp>Close</stp>
        <stp>5Min</stp>
        <stp>-8</stp>
        <stp>all</stp>
        <stp/>
        <stp/>
        <stp>False</stp>
        <stp>T</stp>
        <tr r="AH10" s="2"/>
        <tr r="AH9" s="2"/>
      </tp>
      <tp>
        <v>133.55000000000001</v>
        <stp/>
        <stp>StudyData</stp>
        <stp>S.US.ADSK</stp>
        <stp>FG</stp>
        <stp/>
        <stp>Close</stp>
        <stp>5Min</stp>
        <stp>-5</stp>
        <stp>all</stp>
        <stp/>
        <stp/>
        <stp>False</stp>
        <stp>T</stp>
        <tr r="G6" s="2"/>
        <tr r="G7" s="2"/>
      </tp>
      <tp>
        <v>77.010000000000005</v>
        <stp/>
        <stp>StudyData</stp>
        <stp>S.US.FISV</stp>
        <stp>FG</stp>
        <stp/>
        <stp>Close</stp>
        <stp>5Min</stp>
        <stp>-8</stp>
        <stp>all</stp>
        <stp/>
        <stp/>
        <stp>False</stp>
        <stp>T</stp>
        <tr r="AP9" s="2"/>
        <tr r="AP10" s="2"/>
      </tp>
      <tp>
        <v>323.37</v>
        <stp/>
        <stp>StudyData</stp>
        <stp>S.US.ILMN</stp>
        <stp>FG</stp>
        <stp/>
        <stp>Close</stp>
        <stp>5Min</stp>
        <stp>-103</stp>
        <stp>all</stp>
        <stp/>
        <stp/>
        <stp>False</stp>
        <stp>T</stp>
        <tr r="AZ105" s="2"/>
        <tr r="AZ104" s="2"/>
      </tp>
      <tp>
        <v>5.98</v>
        <stp/>
        <stp>StudyData</stp>
        <stp>S.US.SIRI</stp>
        <stp>FG</stp>
        <stp/>
        <stp>Close</stp>
        <stp>5Min</stp>
        <stp>-8</stp>
        <stp>all</stp>
        <stp/>
        <stp/>
        <stp>False</stp>
        <stp>T</stp>
        <tr r="CH9" s="2"/>
        <tr r="CH10" s="2"/>
      </tp>
      <tp>
        <v>63.25</v>
        <stp/>
        <stp>StudyData</stp>
        <stp>S.US.CERN</stp>
        <stp>FG</stp>
        <stp/>
        <stp>Close</stp>
        <stp>5Min</stp>
        <stp>-4</stp>
        <stp>all</stp>
        <stp/>
        <stp/>
        <stp>False</stp>
        <stp>T</stp>
        <tr r="W5" s="2"/>
        <tr r="W6" s="2"/>
      </tp>
      <tp>
        <v>169.95</v>
        <stp/>
        <stp>StudyData</stp>
        <stp>S.US.SHPG</stp>
        <stp>FG</stp>
        <stp/>
        <stp>Close</stp>
        <stp>5Min</stp>
        <stp>-9</stp>
        <stp>all</stp>
        <stp/>
        <stp/>
        <stp>False</stp>
        <stp>T</stp>
        <tr r="CG10" s="2"/>
        <tr r="CG11" s="2"/>
      </tp>
      <tp>
        <v>52.89</v>
        <stp/>
        <stp>StudyData</stp>
        <stp>S.US.MXIM</stp>
        <stp>FG</stp>
        <stp/>
        <stp>Close</stp>
        <stp>5Min</stp>
        <stp>-100</stp>
        <stp>all</stp>
        <stp/>
        <stp/>
        <stp>False</stp>
        <stp>T</stp>
        <tr r="BS101" s="2"/>
        <tr r="BS102" s="2"/>
      </tp>
      <tp>
        <v>335.96</v>
        <stp/>
        <stp>StudyData</stp>
        <stp>S.US.MELI</stp>
        <stp>FG</stp>
        <stp/>
        <stp>Close</stp>
        <stp>5Min</stp>
        <stp>-104</stp>
        <stp>all</stp>
        <stp/>
        <stp/>
        <stp>False</stp>
        <stp>T</stp>
        <tr r="BO106" s="2"/>
        <tr r="BO105" s="2"/>
      </tp>
      <tp>
        <v>55.79</v>
        <stp/>
        <stp>StudyData</stp>
        <stp>S.US.SBUX</stp>
        <stp>FG</stp>
        <stp/>
        <stp>Close</stp>
        <stp>5Min</stp>
        <stp>-3</stp>
        <stp>all</stp>
        <stp/>
        <stp/>
        <stp>False</stp>
        <stp>T</stp>
        <tr r="CF5" s="2"/>
        <tr r="CF4" s="2"/>
      </tp>
      <tp>
        <v>35.340000000000003</v>
        <stp/>
        <stp>StudyData</stp>
        <stp>S.US.CMCSA</stp>
        <stp>FG</stp>
        <stp/>
        <stp>Close</stp>
        <stp>5Min</stp>
        <stp>-81</stp>
        <stp>all</stp>
        <stp/>
        <stp/>
        <stp>False</stp>
        <stp>T</stp>
        <tr r="Z83" s="2"/>
        <tr r="Z82" s="2"/>
      </tp>
      <tp>
        <v>35.54</v>
        <stp/>
        <stp>StudyData</stp>
        <stp>S.US.CMCSA</stp>
        <stp>FG</stp>
        <stp/>
        <stp>Close</stp>
        <stp>5Min</stp>
        <stp>-91</stp>
        <stp>all</stp>
        <stp/>
        <stp/>
        <stp>False</stp>
        <stp>T</stp>
        <tr r="Z92" s="2"/>
        <tr r="Z93" s="2"/>
      </tp>
      <tp>
        <v>34.78</v>
        <stp/>
        <stp>StudyData</stp>
        <stp>S.US.CMCSA</stp>
        <stp>FG</stp>
        <stp/>
        <stp>Close</stp>
        <stp>5Min</stp>
        <stp>-21</stp>
        <stp>all</stp>
        <stp/>
        <stp/>
        <stp>False</stp>
        <stp>T</stp>
        <tr r="Z22" s="2"/>
        <tr r="Z23" s="2"/>
      </tp>
      <tp>
        <v>35.020000000000003</v>
        <stp/>
        <stp>StudyData</stp>
        <stp>S.US.CMCSA</stp>
        <stp>FG</stp>
        <stp/>
        <stp>Close</stp>
        <stp>5Min</stp>
        <stp>-31</stp>
        <stp>all</stp>
        <stp/>
        <stp/>
        <stp>False</stp>
        <stp>T</stp>
        <tr r="Z33" s="2"/>
        <tr r="Z32" s="2"/>
      </tp>
      <tp>
        <v>34.28</v>
        <stp/>
        <stp>StudyData</stp>
        <stp>S.US.CMCSA</stp>
        <stp>FG</stp>
        <stp/>
        <stp>Close</stp>
        <stp>5Min</stp>
        <stp>-11</stp>
        <stp>all</stp>
        <stp/>
        <stp/>
        <stp>False</stp>
        <stp>T</stp>
        <tr r="Z13" s="2"/>
        <tr r="Z12" s="2"/>
      </tp>
      <tp>
        <v>35.35</v>
        <stp/>
        <stp>StudyData</stp>
        <stp>S.US.CMCSA</stp>
        <stp>FG</stp>
        <stp/>
        <stp>Close</stp>
        <stp>5Min</stp>
        <stp>-61</stp>
        <stp>all</stp>
        <stp/>
        <stp/>
        <stp>False</stp>
        <stp>T</stp>
        <tr r="Z62" s="2"/>
        <tr r="Z63" s="2"/>
      </tp>
      <tp>
        <v>35.47</v>
        <stp/>
        <stp>StudyData</stp>
        <stp>S.US.CMCSA</stp>
        <stp>FG</stp>
        <stp/>
        <stp>Close</stp>
        <stp>5Min</stp>
        <stp>-71</stp>
        <stp>all</stp>
        <stp/>
        <stp/>
        <stp>False</stp>
        <stp>T</stp>
        <tr r="Z72" s="2"/>
        <tr r="Z73" s="2"/>
      </tp>
      <tp>
        <v>35.200000000000003</v>
        <stp/>
        <stp>StudyData</stp>
        <stp>S.US.CMCSA</stp>
        <stp>FG</stp>
        <stp/>
        <stp>Close</stp>
        <stp>5Min</stp>
        <stp>-41</stp>
        <stp>all</stp>
        <stp/>
        <stp/>
        <stp>False</stp>
        <stp>T</stp>
        <tr r="Z43" s="2"/>
        <tr r="Z42" s="2"/>
      </tp>
      <tp>
        <v>35</v>
        <stp/>
        <stp>StudyData</stp>
        <stp>S.US.CMCSA</stp>
        <stp>FG</stp>
        <stp/>
        <stp>Close</stp>
        <stp>5Min</stp>
        <stp>-51</stp>
        <stp>all</stp>
        <stp/>
        <stp/>
        <stp>False</stp>
        <stp>T</stp>
        <tr r="Z53" s="2"/>
        <tr r="Z52" s="2"/>
      </tp>
      <tp>
        <v>309</v>
        <stp/>
        <stp>StudyData</stp>
        <stp>S.US.CHTR</stp>
        <stp>FG</stp>
        <stp/>
        <stp>Close</stp>
        <stp>5Min</stp>
        <stp>-9</stp>
        <stp>all</stp>
        <stp/>
        <stp/>
        <stp>False</stp>
        <stp>T</stp>
        <tr r="Y10" s="2"/>
        <tr r="Y11" s="2"/>
      </tp>
      <tp>
        <v>141.15</v>
        <stp/>
        <stp>StudyData</stp>
        <stp>S.US.LRCX</stp>
        <stp>FG</stp>
        <stp/>
        <stp>Close</stp>
        <stp>5Min</stp>
        <stp>0</stp>
        <stp>all</stp>
        <stp/>
        <stp/>
        <stp>False</stp>
        <stp>T</stp>
        <tr r="BK2" s="2"/>
      </tp>
      <tp>
        <v>110.8</v>
        <stp/>
        <stp>StudyData</stp>
        <stp>S.US.CHKP</stp>
        <stp>FG</stp>
        <stp/>
        <stp>Close</stp>
        <stp>5Min</stp>
        <stp>-8</stp>
        <stp>all</stp>
        <stp/>
        <stp/>
        <stp>False</stp>
        <stp>T</stp>
        <tr r="X10" s="2"/>
        <tr r="X9" s="2"/>
      </tp>
      <tp>
        <v>70.48</v>
        <stp/>
        <stp>StudyData</stp>
        <stp>S.US.QCOM</stp>
        <stp>FG</stp>
        <stp/>
        <stp>Close</stp>
        <stp>5Min</stp>
        <stp>-101</stp>
        <stp>all</stp>
        <stp/>
        <stp/>
        <stp>False</stp>
        <stp>T</stp>
        <tr r="CB103" s="2"/>
        <tr r="CB102" s="2"/>
      </tp>
      <tp>
        <v>79.989999999999995</v>
        <stp/>
        <stp>StudyData</stp>
        <stp>S.US.PYPL</stp>
        <stp>FG</stp>
        <stp/>
        <stp>Close</stp>
        <stp>5Min</stp>
        <stp>-100</stp>
        <stp>all</stp>
        <stp/>
        <stp/>
        <stp>False</stp>
        <stp>T</stp>
        <tr r="CA101" s="2"/>
        <tr r="CA102" s="2"/>
      </tp>
      <tp>
        <v>337.57</v>
        <stp/>
        <stp>StudyData</stp>
        <stp>S.US.BIIB</stp>
        <stp>FG</stp>
        <stp/>
        <stp>Close</stp>
        <stp>5Min</stp>
        <stp>-9</stp>
        <stp>all</stp>
        <stp/>
        <stp/>
        <stp>False</stp>
        <stp>T</stp>
        <tr r="Q10" s="2"/>
        <tr r="Q11" s="2"/>
      </tp>
      <tp>
        <v>6.17</v>
        <stp/>
        <stp>StudyData</stp>
        <stp>S.US.SIRI</stp>
        <stp>FG</stp>
        <stp/>
        <stp>Close</stp>
        <stp>5Min</stp>
        <stp>-105</stp>
        <stp>all</stp>
        <stp/>
        <stp/>
        <stp>False</stp>
        <stp>T</stp>
        <tr r="CH107" s="2"/>
        <tr r="CH106" s="2"/>
      </tp>
      <tp>
        <v>68.34</v>
        <stp/>
        <stp>StudyData</stp>
        <stp>S.US.MCHP</stp>
        <stp>FG</stp>
        <stp/>
        <stp>Close</stp>
        <stp>5Min</stp>
        <stp>-3</stp>
        <stp>all</stp>
        <stp/>
        <stp/>
        <stp>False</stp>
        <stp>T</stp>
        <tr r="BM5" s="2"/>
        <tr r="BM4" s="2"/>
      </tp>
      <tp>
        <v>113.4</v>
        <stp/>
        <stp>StudyData</stp>
        <stp>S.US.JBHT</stp>
        <stp>FG</stp>
        <stp/>
        <stp>Close</stp>
        <stp>5Min</stp>
        <stp>-2</stp>
        <stp>all</stp>
        <stp/>
        <stp/>
        <stp>False</stp>
        <stp>T</stp>
        <tr r="BE3" s="2"/>
        <tr r="BE4" s="2"/>
      </tp>
      <tp>
        <v>393.95</v>
        <stp/>
        <stp>StudyData</stp>
        <stp>S.US.REGN</stp>
        <stp>FG</stp>
        <stp/>
        <stp>Close</stp>
        <stp>5Min</stp>
        <stp>-102</stp>
        <stp>all</stp>
        <stp/>
        <stp/>
        <stp>False</stp>
        <stp>T</stp>
        <tr r="CD103" s="2"/>
        <tr r="CD104" s="2"/>
      </tp>
      <tp>
        <v>66.66</v>
        <stp/>
        <stp>StudyData</stp>
        <stp>S.US.QCOM</stp>
        <stp>FG</stp>
        <stp/>
        <stp>Close</stp>
        <stp>5Min</stp>
        <stp>-3</stp>
        <stp>all</stp>
        <stp/>
        <stp/>
        <stp>False</stp>
        <stp>T</stp>
        <tr r="CB5" s="2"/>
        <tr r="CB4" s="2"/>
      </tp>
      <tp>
        <v>40.06</v>
        <stp/>
        <stp>StudyData</stp>
        <stp>S.US.CDNS</stp>
        <stp>FG</stp>
        <stp/>
        <stp>Close</stp>
        <stp>5Min</stp>
        <stp>-4</stp>
        <stp>all</stp>
        <stp/>
        <stp/>
        <stp>False</stp>
        <stp>T</stp>
        <tr r="U6" s="2"/>
        <tr r="U5" s="2"/>
      </tp>
      <tp>
        <v>128.15</v>
        <stp/>
        <stp>StudyData</stp>
        <stp>S.US.TTWO</stp>
        <stp>FG</stp>
        <stp/>
        <stp>Close</stp>
        <stp>5Min</stp>
        <stp>-103</stp>
        <stp>all</stp>
        <stp/>
        <stp/>
        <stp>False</stp>
        <stp>T</stp>
        <tr r="CO104" s="2"/>
        <tr r="CO105" s="2"/>
      </tp>
      <tp>
        <v>119.17</v>
        <stp/>
        <stp>StudyData</stp>
        <stp>S.US.WYNN</stp>
        <stp>FG</stp>
        <stp/>
        <stp>Close</stp>
        <stp>5Min</stp>
        <stp>-102</stp>
        <stp>all</stp>
        <stp/>
        <stp/>
        <stp>False</stp>
        <stp>T</stp>
        <tr r="CX104" s="2"/>
        <tr r="CX103" s="2"/>
      </tp>
      <tp>
        <v>74.069999999999993</v>
        <stp/>
        <stp>StudyData</stp>
        <stp>S.US.GILD</stp>
        <stp>FG</stp>
        <stp/>
        <stp>Close</stp>
        <stp>5Min</stp>
        <stp>-9</stp>
        <stp>all</stp>
        <stp/>
        <stp/>
        <stp>False</stp>
        <stp>T</stp>
        <tr r="AS10" s="2"/>
        <tr r="AS11" s="2"/>
      </tp>
      <tp>
        <v>83.16</v>
        <stp/>
        <stp>StudyData</stp>
        <stp>S.US.CELG</stp>
        <stp>FG</stp>
        <stp/>
        <stp>Close</stp>
        <stp>5Min</stp>
        <stp>-5</stp>
        <stp>all</stp>
        <stp/>
        <stp/>
        <stp>False</stp>
        <stp>T</stp>
        <tr r="V6" s="2"/>
        <tr r="V7" s="2"/>
      </tp>
      <tp>
        <v>319.98</v>
        <stp/>
        <stp>StudyData</stp>
        <stp>S.US.MELI</stp>
        <stp>FG</stp>
        <stp/>
        <stp>Close</stp>
        <stp>5Min</stp>
        <stp>-5</stp>
        <stp>all</stp>
        <stp/>
        <stp/>
        <stp>False</stp>
        <stp>T</stp>
        <tr r="BO6" s="2"/>
        <tr r="BO7" s="2"/>
      </tp>
      <tp>
        <v>332.07</v>
        <stp/>
        <stp>StudyData</stp>
        <stp>S.US.NFLX</stp>
        <stp>FG</stp>
        <stp/>
        <stp>Close</stp>
        <stp>5Min</stp>
        <stp>-6</stp>
        <stp>all</stp>
        <stp/>
        <stp/>
        <stp>False</stp>
        <stp>T</stp>
        <tr r="BU7" s="2"/>
        <tr r="BU8" s="2"/>
      </tp>
      <tp>
        <v>41.99</v>
        <stp/>
        <stp>StudyData</stp>
        <stp>S.US.MDLZ</stp>
        <stp>FG</stp>
        <stp/>
        <stp>Close</stp>
        <stp>5Min</stp>
        <stp>-4</stp>
        <stp>all</stp>
        <stp/>
        <stp/>
        <stp>False</stp>
        <stp>T</stp>
        <tr r="BN6" s="2"/>
        <tr r="BN5" s="2"/>
      </tp>
      <tp>
        <v>120.44</v>
        <stp/>
        <stp>StudyData</stp>
        <stp>S.US.VRSK</stp>
        <stp>FG</stp>
        <stp/>
        <stp>Close</stp>
        <stp>5Min</stp>
        <stp>-107</stp>
        <stp>all</stp>
        <stp/>
        <stp/>
        <stp>False</stp>
        <stp>T</stp>
        <tr r="CS109" s="2"/>
        <tr r="CS108" s="2"/>
      </tp>
      <tp>
        <v>244.02</v>
        <stp/>
        <stp>StudyData</stp>
        <stp>S.US.ADBE</stp>
        <stp>FG</stp>
        <stp/>
        <stp>Close</stp>
        <stp>5Min</stp>
        <stp>-4</stp>
        <stp>all</stp>
        <stp/>
        <stp/>
        <stp>False</stp>
        <stp>T</stp>
        <tr r="D5" s="2"/>
        <tr r="D6" s="2"/>
      </tp>
      <tp>
        <v>64.25</v>
        <stp/>
        <stp>StudyData</stp>
        <stp>S.US.PCAR</stp>
        <stp>FG</stp>
        <stp/>
        <stp>Close</stp>
        <stp>5Min</stp>
        <stp>-3</stp>
        <stp>all</stp>
        <stp/>
        <stp/>
        <stp>False</stp>
        <stp>T</stp>
        <tr r="BZ5" s="2"/>
        <tr r="BZ4" s="2"/>
      </tp>
      <tp>
        <v>31.37</v>
        <stp/>
        <stp>StudyData</stp>
        <stp>S.US.EBAY</stp>
        <stp>FG</stp>
        <stp/>
        <stp>Close</stp>
        <stp>5Min</stp>
        <stp>-2</stp>
        <stp>all</stp>
        <stp/>
        <stp/>
        <stp>False</stp>
        <stp>T</stp>
        <tr r="AK4" s="2"/>
        <tr r="AK3" s="2"/>
      </tp>
      <tp>
        <v>124.95</v>
        <stp/>
        <stp>StudyData</stp>
        <stp>S.US.WDAY</stp>
        <stp>FG</stp>
        <stp/>
        <stp>Close</stp>
        <stp>5Min</stp>
        <stp>-4</stp>
        <stp>all</stp>
        <stp/>
        <stp/>
        <stp>False</stp>
        <stp>T</stp>
        <tr r="CV6" s="2"/>
        <tr r="CV5" s="2"/>
      </tp>
      <tp>
        <v>379.72</v>
        <stp/>
        <stp>StudyData</stp>
        <stp>S.US.REGN</stp>
        <stp>FG</stp>
        <stp/>
        <stp>Close</stp>
        <stp>5Min</stp>
        <stp>-5</stp>
        <stp>all</stp>
        <stp/>
        <stp/>
        <stp>False</stp>
        <stp>T</stp>
        <tr r="CD7" s="2"/>
        <tr r="CD6" s="2"/>
      </tp>
      <tp>
        <v>191.89</v>
        <stp/>
        <stp>StudyData</stp>
        <stp>S.US.BIDU</stp>
        <stp>FG</stp>
        <stp/>
        <stp>Close</stp>
        <stp>5Min</stp>
        <stp>-9</stp>
        <stp>all</stp>
        <stp/>
        <stp/>
        <stp>False</stp>
        <stp>T</stp>
        <tr r="P11" s="2"/>
        <tr r="P10" s="2"/>
      </tp>
      <tp>
        <v>183.77</v>
        <stp/>
        <stp>StudyData</stp>
        <stp>S.US.ASML</stp>
        <stp>FG</stp>
        <stp/>
        <stp>Close</stp>
        <stp>5Min</stp>
        <stp>-100</stp>
        <stp>all</stp>
        <stp/>
        <stp/>
        <stp>False</stp>
        <stp>T</stp>
        <tr r="M102" s="2"/>
        <tr r="M101" s="2"/>
      </tp>
      <tp>
        <v>244.99</v>
        <stp/>
        <stp>StudyData</stp>
        <stp>S.US.AVGO</stp>
        <stp>FG</stp>
        <stp/>
        <stp>Close</stp>
        <stp>5Min</stp>
        <stp>-103</stp>
        <stp>all</stp>
        <stp/>
        <stp/>
        <stp>False</stp>
        <stp>T</stp>
        <tr r="O104" s="2"/>
        <tr r="O105" s="2"/>
      </tp>
      <tp>
        <v>77.81</v>
        <stp/>
        <stp>StudyData</stp>
        <stp>S.US.ATVI</stp>
        <stp>FG</stp>
        <stp/>
        <stp>Close</stp>
        <stp>5Min</stp>
        <stp>-105</stp>
        <stp>all</stp>
        <stp/>
        <stp/>
        <stp>False</stp>
        <stp>T</stp>
        <tr r="N106" s="2"/>
        <tr r="N107" s="2"/>
      </tp>
      <tp>
        <v>339.11</v>
        <stp/>
        <stp>StudyData</stp>
        <stp>S.US.ALGN</stp>
        <stp>FG</stp>
        <stp/>
        <stp>Close</stp>
        <stp>5Min</stp>
        <stp>-102</stp>
        <stp>all</stp>
        <stp/>
        <stp/>
        <stp>False</stp>
        <stp>T</stp>
        <tr r="H104" s="2"/>
        <tr r="H103" s="2"/>
      </tp>
      <tp>
        <v>131.58000000000001</v>
        <stp/>
        <stp>StudyData</stp>
        <stp>S.US.ALXN</stp>
        <stp>FG</stp>
        <stp/>
        <stp>Close</stp>
        <stp>5Min</stp>
        <stp>-102</stp>
        <stp>all</stp>
        <stp/>
        <stp/>
        <stp>False</stp>
        <stp>T</stp>
        <tr r="I103" s="2"/>
        <tr r="I104" s="2"/>
      </tp>
      <tp>
        <v>207.33</v>
        <stp/>
        <stp>StudyData</stp>
        <stp>S.US.AMGN</stp>
        <stp>FG</stp>
        <stp/>
        <stp>Close</stp>
        <stp>5Min</stp>
        <stp>-102</stp>
        <stp>all</stp>
        <stp/>
        <stp/>
        <stp>False</stp>
        <stp>T</stp>
        <tr r="K103" s="2"/>
        <tr r="K104" s="2"/>
      </tp>
      <tp>
        <v>1871.28</v>
        <stp/>
        <stp>StudyData</stp>
        <stp>S.US.AMZN</stp>
        <stp>FG</stp>
        <stp/>
        <stp>Close</stp>
        <stp>5Min</stp>
        <stp>-102</stp>
        <stp>all</stp>
        <stp/>
        <stp/>
        <stp>False</stp>
        <stp>T</stp>
        <tr r="L104" s="2"/>
        <tr r="L103" s="2"/>
      </tp>
      <tp>
        <v>226.56</v>
        <stp/>
        <stp>StudyData</stp>
        <stp>S.US.AAPL</stp>
        <stp>FG</stp>
        <stp/>
        <stp>Close</stp>
        <stp>5Min</stp>
        <stp>-100</stp>
        <stp>all</stp>
        <stp/>
        <stp/>
        <stp>False</stp>
        <stp>T</stp>
        <tr r="C102" s="2"/>
        <tr r="C101" s="2"/>
      </tp>
      <tp>
        <v>143.69999999999999</v>
        <stp/>
        <stp>StudyData</stp>
        <stp>S.US.ADSK</stp>
        <stp>FG</stp>
        <stp/>
        <stp>Close</stp>
        <stp>5Min</stp>
        <stp>-107</stp>
        <stp>all</stp>
        <stp/>
        <stp/>
        <stp>False</stp>
        <stp>T</stp>
        <tr r="G109" s="2"/>
        <tr r="G108" s="2"/>
      </tp>
      <tp>
        <v>69.06</v>
        <stp/>
        <stp>StudyData</stp>
        <stp>S.US.PAYX</stp>
        <stp>FG</stp>
        <stp/>
        <stp>Close</stp>
        <stp>5Min</stp>
        <stp>-1</stp>
        <stp>all</stp>
        <stp/>
        <stp/>
        <stp>False</stp>
        <stp>T</stp>
        <tr r="BY2" s="2"/>
        <tr r="BY3" s="2"/>
      </tp>
      <tp>
        <v>47.48</v>
        <stp/>
        <stp>StudyData</stp>
        <stp>S.US.CSCO</stp>
        <stp>FG</stp>
        <stp/>
        <stp>Close</stp>
        <stp>5Min</stp>
        <stp>-103</stp>
        <stp>all</stp>
        <stp/>
        <stp/>
        <stp>False</stp>
        <stp>T</stp>
        <tr r="AB104" s="2"/>
        <tr r="AB105" s="2"/>
      </tp>
      <tp>
        <v>73.84</v>
        <stp/>
        <stp>StudyData</stp>
        <stp>S.US.CTSH</stp>
        <stp>FG</stp>
        <stp/>
        <stp>Close</stp>
        <stp>5Min</stp>
        <stp>-104</stp>
        <stp>all</stp>
        <stp/>
        <stp/>
        <stp>False</stp>
        <stp>T</stp>
        <tr r="AF105" s="2"/>
        <tr r="AF106" s="2"/>
      </tp>
      <tp>
        <v>63.73</v>
        <stp/>
        <stp>StudyData</stp>
        <stp>S.US.CERN</stp>
        <stp>FG</stp>
        <stp/>
        <stp>Close</stp>
        <stp>5Min</stp>
        <stp>-102</stp>
        <stp>all</stp>
        <stp/>
        <stp/>
        <stp>False</stp>
        <stp>T</stp>
        <tr r="W103" s="2"/>
        <tr r="W104" s="2"/>
      </tp>
      <tp>
        <v>219.69</v>
        <stp/>
        <stp>StudyData</stp>
        <stp>S.US.IDXX</stp>
        <stp>FG</stp>
        <stp/>
        <stp>Close</stp>
        <stp>5Min</stp>
        <stp>-4</stp>
        <stp>all</stp>
        <stp/>
        <stp/>
        <stp>False</stp>
        <stp>T</stp>
        <tr r="AY5" s="2"/>
        <tr r="AY6" s="2"/>
      </tp>
      <tp>
        <v>104.68</v>
        <stp/>
        <stp>StudyData</stp>
        <stp>S.US.BMRN</stp>
        <stp>FG</stp>
        <stp/>
        <stp>Close</stp>
        <stp>5Min</stp>
        <stp>-102</stp>
        <stp>all</stp>
        <stp/>
        <stp/>
        <stp>False</stp>
        <stp>T</stp>
        <tr r="S104" s="2"/>
        <tr r="S103" s="2"/>
      </tp>
      <tp>
        <v>34.29</v>
        <stp/>
        <stp>StudyData</stp>
        <stp>S.US.DISH</stp>
        <stp>FG</stp>
        <stp/>
        <stp>Close</stp>
        <stp>5Min</stp>
        <stp>-104</stp>
        <stp>all</stp>
        <stp/>
        <stp/>
        <stp>False</stp>
        <stp>T</stp>
        <tr r="AH106" s="2"/>
        <tr r="AH105" s="2"/>
      </tp>
      <tp>
        <v>32.729999999999997</v>
        <stp/>
        <stp>StudyData</stp>
        <stp>S.US.DISH</stp>
        <stp>FG</stp>
        <stp/>
        <stp>Close</stp>
        <stp>5Min</stp>
        <stp>-9</stp>
        <stp>all</stp>
        <stp/>
        <stp/>
        <stp>False</stp>
        <stp>T</stp>
        <tr r="AH11" s="2"/>
        <tr r="AH10" s="2"/>
      </tp>
      <tp>
        <v>132.5</v>
        <stp/>
        <stp>StudyData</stp>
        <stp>S.US.ADSK</stp>
        <stp>FG</stp>
        <stp/>
        <stp>Close</stp>
        <stp>5Min</stp>
        <stp>-4</stp>
        <stp>all</stp>
        <stp/>
        <stp/>
        <stp>False</stp>
        <stp>T</stp>
        <tr r="G5" s="2"/>
        <tr r="G6" s="2"/>
      </tp>
      <tp>
        <v>52.27</v>
        <stp/>
        <stp>StudyData</stp>
        <stp>S.US.FAST</stp>
        <stp>FG</stp>
        <stp/>
        <stp>Close</stp>
        <stp>5Min</stp>
        <stp>-1</stp>
        <stp>all</stp>
        <stp/>
        <stp/>
        <stp>False</stp>
        <stp>T</stp>
        <tr r="AN2" s="2"/>
        <tr r="AN3" s="2"/>
      </tp>
      <tp>
        <v>77.150000000000006</v>
        <stp/>
        <stp>StudyData</stp>
        <stp>S.US.FISV</stp>
        <stp>FG</stp>
        <stp/>
        <stp>Close</stp>
        <stp>5Min</stp>
        <stp>-9</stp>
        <stp>all</stp>
        <stp/>
        <stp/>
        <stp>False</stp>
        <stp>T</stp>
        <tr r="AP11" s="2"/>
        <tr r="AP10" s="2"/>
      </tp>
      <tp>
        <v>323.88</v>
        <stp/>
        <stp>StudyData</stp>
        <stp>S.US.ILMN</stp>
        <stp>FG</stp>
        <stp/>
        <stp>Close</stp>
        <stp>5Min</stp>
        <stp>-102</stp>
        <stp>all</stp>
        <stp/>
        <stp/>
        <stp>False</stp>
        <stp>T</stp>
        <tr r="AZ103" s="2"/>
        <tr r="AZ104" s="2"/>
      </tp>
      <tp>
        <v>5.99</v>
        <stp/>
        <stp>StudyData</stp>
        <stp>S.US.SIRI</stp>
        <stp>FG</stp>
        <stp/>
        <stp>Close</stp>
        <stp>5Min</stp>
        <stp>-9</stp>
        <stp>all</stp>
        <stp/>
        <stp/>
        <stp>False</stp>
        <stp>T</stp>
        <tr r="CH10" s="2"/>
        <tr r="CH11" s="2"/>
      </tp>
      <tp>
        <v>63.41</v>
        <stp/>
        <stp>StudyData</stp>
        <stp>S.US.CERN</stp>
        <stp>FG</stp>
        <stp/>
        <stp>Close</stp>
        <stp>5Min</stp>
        <stp>-5</stp>
        <stp>all</stp>
        <stp/>
        <stp/>
        <stp>False</stp>
        <stp>T</stp>
        <tr r="W6" s="2"/>
        <tr r="W7" s="2"/>
      </tp>
      <tp>
        <v>141.16999999999999</v>
        <stp/>
        <stp>StudyData</stp>
        <stp>S.US.ADP</stp>
        <stp>FG</stp>
        <stp/>
        <stp>Close</stp>
        <stp>5Min</stp>
        <stp/>
        <stp>all</stp>
        <stp/>
        <stp/>
        <stp>False</stp>
        <stp>T</stp>
        <tr r="F109" s="2"/>
      </tp>
      <tp>
        <v>169.91</v>
        <stp/>
        <stp>StudyData</stp>
        <stp>S.US.SHPG</stp>
        <stp>FG</stp>
        <stp/>
        <stp>Close</stp>
        <stp>5Min</stp>
        <stp>-8</stp>
        <stp>all</stp>
        <stp/>
        <stp/>
        <stp>False</stp>
        <stp>T</stp>
        <tr r="CG10" s="2"/>
        <tr r="CG9" s="2"/>
      </tp>
      <tp>
        <v>216.09</v>
        <stp/>
        <stp>StudyData</stp>
        <stp>S.US.AAPL</stp>
        <stp>FG</stp>
        <stp/>
        <stp>Close</stp>
        <stp>5Min</stp>
        <stp>-1</stp>
        <stp>all</stp>
        <stp/>
        <stp/>
        <stp>False</stp>
        <stp>T</stp>
        <tr r="C2" s="2"/>
        <tr r="C3" s="2"/>
      </tp>
      <tp>
        <v>52.87</v>
        <stp/>
        <stp>StudyData</stp>
        <stp>S.US.MXIM</stp>
        <stp>FG</stp>
        <stp/>
        <stp>Close</stp>
        <stp>5Min</stp>
        <stp>-101</stp>
        <stp>all</stp>
        <stp/>
        <stp/>
        <stp>False</stp>
        <stp>T</stp>
        <tr r="BS103" s="2"/>
        <tr r="BS102" s="2"/>
      </tp>
      <tp>
        <v>335.76</v>
        <stp/>
        <stp>StudyData</stp>
        <stp>S.US.MELI</stp>
        <stp>FG</stp>
        <stp/>
        <stp>Close</stp>
        <stp>5Min</stp>
        <stp>-105</stp>
        <stp>all</stp>
        <stp/>
        <stp/>
        <stp>False</stp>
        <stp>T</stp>
        <tr r="BO107" s="2"/>
        <tr r="BO106" s="2"/>
      </tp>
      <tp>
        <v>55.8</v>
        <stp/>
        <stp>StudyData</stp>
        <stp>S.US.SBUX</stp>
        <stp>FG</stp>
        <stp/>
        <stp>Close</stp>
        <stp>5Min</stp>
        <stp>-2</stp>
        <stp>all</stp>
        <stp/>
        <stp/>
        <stp>False</stp>
        <stp>T</stp>
        <tr r="CF4" s="2"/>
        <tr r="CF3" s="2"/>
      </tp>
      <tp>
        <v>35.31</v>
        <stp/>
        <stp>StudyData</stp>
        <stp>S.US.CMCSA</stp>
        <stp>FG</stp>
        <stp/>
        <stp>Close</stp>
        <stp>5Min</stp>
        <stp>-80</stp>
        <stp>all</stp>
        <stp/>
        <stp/>
        <stp>False</stp>
        <stp>T</stp>
        <tr r="Z81" s="2"/>
        <tr r="Z82" s="2"/>
      </tp>
      <tp>
        <v>35.49</v>
        <stp/>
        <stp>StudyData</stp>
        <stp>S.US.CMCSA</stp>
        <stp>FG</stp>
        <stp/>
        <stp>Close</stp>
        <stp>5Min</stp>
        <stp>-90</stp>
        <stp>all</stp>
        <stp/>
        <stp/>
        <stp>False</stp>
        <stp>T</stp>
        <tr r="Z92" s="2"/>
        <tr r="Z91" s="2"/>
      </tp>
      <tp>
        <v>34.67</v>
        <stp/>
        <stp>StudyData</stp>
        <stp>S.US.CMCSA</stp>
        <stp>FG</stp>
        <stp/>
        <stp>Close</stp>
        <stp>5Min</stp>
        <stp>-20</stp>
        <stp>all</stp>
        <stp/>
        <stp/>
        <stp>False</stp>
        <stp>T</stp>
        <tr r="Z22" s="2"/>
        <tr r="Z21" s="2"/>
      </tp>
      <tp>
        <v>35.03</v>
        <stp/>
        <stp>StudyData</stp>
        <stp>S.US.CMCSA</stp>
        <stp>FG</stp>
        <stp/>
        <stp>Close</stp>
        <stp>5Min</stp>
        <stp>-30</stp>
        <stp>all</stp>
        <stp/>
        <stp/>
        <stp>False</stp>
        <stp>T</stp>
        <tr r="Z31" s="2"/>
        <tr r="Z32" s="2"/>
      </tp>
      <tp>
        <v>34.479999999999997</v>
        <stp/>
        <stp>StudyData</stp>
        <stp>S.US.CMCSA</stp>
        <stp>FG</stp>
        <stp/>
        <stp>Close</stp>
        <stp>5Min</stp>
        <stp>-10</stp>
        <stp>all</stp>
        <stp/>
        <stp/>
        <stp>False</stp>
        <stp>T</stp>
        <tr r="Z11" s="2"/>
        <tr r="Z12" s="2"/>
      </tp>
      <tp>
        <v>35.340000000000003</v>
        <stp/>
        <stp>StudyData</stp>
        <stp>S.US.CMCSA</stp>
        <stp>FG</stp>
        <stp/>
        <stp>Close</stp>
        <stp>5Min</stp>
        <stp>-60</stp>
        <stp>all</stp>
        <stp/>
        <stp/>
        <stp>False</stp>
        <stp>T</stp>
        <tr r="Z61" s="2"/>
        <tr r="Z62" s="2"/>
      </tp>
      <tp>
        <v>35.42</v>
        <stp/>
        <stp>StudyData</stp>
        <stp>S.US.CMCSA</stp>
        <stp>FG</stp>
        <stp/>
        <stp>Close</stp>
        <stp>5Min</stp>
        <stp>-70</stp>
        <stp>all</stp>
        <stp/>
        <stp/>
        <stp>False</stp>
        <stp>T</stp>
        <tr r="Z72" s="2"/>
        <tr r="Z71" s="2"/>
      </tp>
      <tp>
        <v>35.119999999999997</v>
        <stp/>
        <stp>StudyData</stp>
        <stp>S.US.CMCSA</stp>
        <stp>FG</stp>
        <stp/>
        <stp>Close</stp>
        <stp>5Min</stp>
        <stp>-40</stp>
        <stp>all</stp>
        <stp/>
        <stp/>
        <stp>False</stp>
        <stp>T</stp>
        <tr r="Z41" s="2"/>
        <tr r="Z42" s="2"/>
      </tp>
      <tp>
        <v>35.03</v>
        <stp/>
        <stp>StudyData</stp>
        <stp>S.US.CMCSA</stp>
        <stp>FG</stp>
        <stp/>
        <stp>Close</stp>
        <stp>5Min</stp>
        <stp>-50</stp>
        <stp>all</stp>
        <stp/>
        <stp/>
        <stp>False</stp>
        <stp>T</stp>
        <tr r="Z52" s="2"/>
        <tr r="Z51" s="2"/>
      </tp>
      <tp>
        <v>308.77</v>
        <stp/>
        <stp>StudyData</stp>
        <stp>S.US.CHTR</stp>
        <stp>FG</stp>
        <stp/>
        <stp>Close</stp>
        <stp>5Min</stp>
        <stp>-8</stp>
        <stp>all</stp>
        <stp/>
        <stp/>
        <stp>False</stp>
        <stp>T</stp>
        <tr r="Y10" s="2"/>
        <tr r="Y9" s="2"/>
      </tp>
      <tp>
        <v>107.17</v>
        <stp/>
        <stp>StudyData</stp>
        <stp>S.US.MSFT</stp>
        <stp>FG</stp>
        <stp/>
        <stp>Close</stp>
        <stp>5Min</stp>
        <stp>0</stp>
        <stp>all</stp>
        <stp/>
        <stp/>
        <stp>False</stp>
        <stp>T</stp>
        <tr r="BQ2" s="2"/>
      </tp>
      <tp>
        <v>51.91</v>
        <stp/>
        <stp>StudyData</stp>
        <stp>S.US.MXIM</stp>
        <stp>FG</stp>
        <stp/>
        <stp>Close</stp>
        <stp>5Min</stp>
        <stp>0</stp>
        <stp>all</stp>
        <stp/>
        <stp/>
        <stp>False</stp>
        <stp>T</stp>
        <tr r="BS2" s="2"/>
      </tp>
      <tp>
        <v>68.290000000000006</v>
        <stp/>
        <stp>StudyData</stp>
        <stp>S.US.MCHP</stp>
        <stp>FG</stp>
        <stp/>
        <stp>Close</stp>
        <stp>5Min</stp>
        <stp>0</stp>
        <stp>all</stp>
        <stp/>
        <stp/>
        <stp>False</stp>
        <stp>T</stp>
        <tr r="BM2" s="2"/>
      </tp>
      <tp>
        <v>312.91000000000003</v>
        <stp/>
        <stp>StudyData</stp>
        <stp>S.US.MELI</stp>
        <stp>FG</stp>
        <stp/>
        <stp>Close</stp>
        <stp>5Min</stp>
        <stp>0</stp>
        <stp>all</stp>
        <stp/>
        <stp/>
        <stp>False</stp>
        <stp>T</stp>
        <tr r="BO2" s="2"/>
      </tp>
      <tp>
        <v>42.26</v>
        <stp/>
        <stp>StudyData</stp>
        <stp>S.US.MDLZ</stp>
        <stp>FG</stp>
        <stp/>
        <stp>Close</stp>
        <stp>5Min</stp>
        <stp>0</stp>
        <stp>all</stp>
        <stp/>
        <stp/>
        <stp>False</stp>
        <stp>T</stp>
        <tr r="BN2" s="2"/>
      </tp>
      <tp>
        <v>54.3</v>
        <stp/>
        <stp>StudyData</stp>
        <stp>S.US.MNST</stp>
        <stp>FG</stp>
        <stp/>
        <stp>Close</stp>
        <stp>5Min</stp>
        <stp>0</stp>
        <stp>all</stp>
        <stp/>
        <stp/>
        <stp>False</stp>
        <stp>T</stp>
        <tr r="BP2" s="2"/>
      </tp>
      <tp>
        <v>70.38</v>
        <stp/>
        <stp>StudyData</stp>
        <stp>S.US.QCOM</stp>
        <stp>FG</stp>
        <stp/>
        <stp>Close</stp>
        <stp>5Min</stp>
        <stp>-102</stp>
        <stp>all</stp>
        <stp/>
        <stp/>
        <stp>False</stp>
        <stp>T</stp>
        <tr r="CB103" s="2"/>
        <tr r="CB104" s="2"/>
      </tp>
      <tp>
        <v>79.900000000000006</v>
        <stp/>
        <stp>StudyData</stp>
        <stp>S.US.PYPL</stp>
        <stp>FG</stp>
        <stp/>
        <stp>Close</stp>
        <stp>5Min</stp>
        <stp>-103</stp>
        <stp>all</stp>
        <stp/>
        <stp/>
        <stp>False</stp>
        <stp>T</stp>
        <tr r="CA105" s="2"/>
        <tr r="CA104" s="2"/>
      </tp>
      <tp>
        <v>6.17</v>
        <stp/>
        <stp>StudyData</stp>
        <stp>S.US.SIRI</stp>
        <stp>FG</stp>
        <stp/>
        <stp>Close</stp>
        <stp>5Min</stp>
        <stp>-106</stp>
        <stp>all</stp>
        <stp/>
        <stp/>
        <stp>False</stp>
        <stp>T</stp>
        <tr r="CH107" s="2"/>
        <tr r="CH108" s="2"/>
      </tp>
      <tp>
        <v>112.99</v>
        <stp/>
        <stp>StudyData</stp>
        <stp>S.US.JBHT</stp>
        <stp>FG</stp>
        <stp/>
        <stp>Close</stp>
        <stp>5Min</stp>
        <stp>-1</stp>
        <stp>all</stp>
        <stp/>
        <stp/>
        <stp>False</stp>
        <stp>T</stp>
        <tr r="BE2" s="2"/>
        <tr r="BE3" s="2"/>
      </tp>
      <tp>
        <v>393.3</v>
        <stp/>
        <stp>StudyData</stp>
        <stp>S.US.REGN</stp>
        <stp>FG</stp>
        <stp/>
        <stp>Close</stp>
        <stp>5Min</stp>
        <stp>-101</stp>
        <stp>all</stp>
        <stp/>
        <stp/>
        <stp>False</stp>
        <stp>T</stp>
        <tr r="CD103" s="2"/>
        <tr r="CD102" s="2"/>
      </tp>
      <tp>
        <v>1788.05</v>
        <stp/>
        <stp>StudyData</stp>
        <stp>S.US.BKNG</stp>
        <stp>FG</stp>
        <stp/>
        <stp>Close</stp>
        <stp>5Min</stp>
        <stp>-8</stp>
        <stp>all</stp>
        <stp/>
        <stp/>
        <stp>False</stp>
        <stp>T</stp>
        <tr r="R9" s="2"/>
        <tr r="R10" s="2"/>
      </tp>
      <tp>
        <v>39.909999999999997</v>
        <stp/>
        <stp>StudyData</stp>
        <stp>S.US.CDNS</stp>
        <stp>FG</stp>
        <stp/>
        <stp>Close</stp>
        <stp>5Min</stp>
        <stp>-7</stp>
        <stp>all</stp>
        <stp/>
        <stp/>
        <stp>False</stp>
        <stp>T</stp>
        <tr r="U9" s="2"/>
        <tr r="U8" s="2"/>
      </tp>
      <tp>
        <v>128.41999999999999</v>
        <stp/>
        <stp>StudyData</stp>
        <stp>S.US.TTWO</stp>
        <stp>FG</stp>
        <stp/>
        <stp>Close</stp>
        <stp>5Min</stp>
        <stp>-100</stp>
        <stp>all</stp>
        <stp/>
        <stp/>
        <stp>False</stp>
        <stp>T</stp>
        <tr r="CO101" s="2"/>
        <tr r="CO102" s="2"/>
      </tp>
      <tp>
        <v>118.96</v>
        <stp/>
        <stp>StudyData</stp>
        <stp>S.US.WYNN</stp>
        <stp>FG</stp>
        <stp/>
        <stp>Close</stp>
        <stp>5Min</stp>
        <stp>-101</stp>
        <stp>all</stp>
        <stp/>
        <stp/>
        <stp>False</stp>
        <stp>T</stp>
        <tr r="CX102" s="2"/>
        <tr r="CX103" s="2"/>
      </tp>
      <tp>
        <v>83.65</v>
        <stp/>
        <stp>StudyData</stp>
        <stp>S.US.CELG</stp>
        <stp>FG</stp>
        <stp/>
        <stp>Close</stp>
        <stp>5Min</stp>
        <stp>-6</stp>
        <stp>all</stp>
        <stp/>
        <stp/>
        <stp>False</stp>
        <stp>T</stp>
        <tr r="V8" s="2"/>
        <tr r="V7" s="2"/>
      </tp>
      <tp>
        <v>319.49</v>
        <stp/>
        <stp>StudyData</stp>
        <stp>S.US.MELI</stp>
        <stp>FG</stp>
        <stp/>
        <stp>Close</stp>
        <stp>5Min</stp>
        <stp>-6</stp>
        <stp>all</stp>
        <stp/>
        <stp/>
        <stp>False</stp>
        <stp>T</stp>
        <tr r="BO7" s="2"/>
        <tr r="BO8" s="2"/>
      </tp>
      <tp>
        <v>333.54</v>
        <stp/>
        <stp>StudyData</stp>
        <stp>S.US.NFLX</stp>
        <stp>FG</stp>
        <stp/>
        <stp>Close</stp>
        <stp>5Min</stp>
        <stp>-5</stp>
        <stp>all</stp>
        <stp/>
        <stp/>
        <stp>False</stp>
        <stp>T</stp>
        <tr r="BU6" s="2"/>
        <tr r="BU7" s="2"/>
      </tp>
      <tp>
        <v>42.35</v>
        <stp/>
        <stp>StudyData</stp>
        <stp>S.US.MDLZ</stp>
        <stp>FG</stp>
        <stp/>
        <stp>Close</stp>
        <stp>5Min</stp>
        <stp>-7</stp>
        <stp>all</stp>
        <stp/>
        <stp/>
        <stp>False</stp>
        <stp>T</stp>
        <tr r="BN8" s="2"/>
        <tr r="BN9" s="2"/>
      </tp>
      <tp>
        <v>120.49</v>
        <stp/>
        <stp>StudyData</stp>
        <stp>S.US.VRSK</stp>
        <stp>FG</stp>
        <stp/>
        <stp>Close</stp>
        <stp>5Min</stp>
        <stp>-104</stp>
        <stp>all</stp>
        <stp/>
        <stp/>
        <stp>False</stp>
        <stp>T</stp>
        <tr r="CS105" s="2"/>
        <tr r="CS106" s="2"/>
      </tp>
      <tp>
        <v>243.65</v>
        <stp/>
        <stp>StudyData</stp>
        <stp>S.US.ADBE</stp>
        <stp>FG</stp>
        <stp/>
        <stp>Close</stp>
        <stp>5Min</stp>
        <stp>-7</stp>
        <stp>all</stp>
        <stp/>
        <stp/>
        <stp>False</stp>
        <stp>T</stp>
        <tr r="D8" s="2"/>
        <tr r="D9" s="2"/>
      </tp>
      <tp>
        <v>31.28</v>
        <stp/>
        <stp>StudyData</stp>
        <stp>S.US.EBAY</stp>
        <stp>FG</stp>
        <stp/>
        <stp>Close</stp>
        <stp>5Min</stp>
        <stp>-1</stp>
        <stp>all</stp>
        <stp/>
        <stp/>
        <stp>False</stp>
        <stp>T</stp>
        <tr r="AK2" s="2"/>
        <tr r="AK3" s="2"/>
      </tp>
      <tp>
        <v>125.95</v>
        <stp/>
        <stp>StudyData</stp>
        <stp>S.US.WDAY</stp>
        <stp>FG</stp>
        <stp/>
        <stp>Close</stp>
        <stp>5Min</stp>
        <stp>-7</stp>
        <stp>all</stp>
        <stp/>
        <stp/>
        <stp>False</stp>
        <stp>T</stp>
        <tr r="CV9" s="2"/>
        <tr r="CV8" s="2"/>
      </tp>
      <tp>
        <v>379.02</v>
        <stp/>
        <stp>StudyData</stp>
        <stp>S.US.REGN</stp>
        <stp>FG</stp>
        <stp/>
        <stp>Close</stp>
        <stp>5Min</stp>
        <stp>-6</stp>
        <stp>all</stp>
        <stp/>
        <stp/>
        <stp>False</stp>
        <stp>T</stp>
        <tr r="CD7" s="2"/>
        <tr r="CD8" s="2"/>
      </tp>
      <tp>
        <v>183.34</v>
        <stp/>
        <stp>StudyData</stp>
        <stp>S.US.ASML</stp>
        <stp>FG</stp>
        <stp/>
        <stp>Close</stp>
        <stp>5Min</stp>
        <stp>-103</stp>
        <stp>all</stp>
        <stp/>
        <stp/>
        <stp>False</stp>
        <stp>T</stp>
        <tr r="M105" s="2"/>
        <tr r="M104" s="2"/>
      </tp>
      <tp>
        <v>245.16</v>
        <stp/>
        <stp>StudyData</stp>
        <stp>S.US.AVGO</stp>
        <stp>FG</stp>
        <stp/>
        <stp>Close</stp>
        <stp>5Min</stp>
        <stp>-100</stp>
        <stp>all</stp>
        <stp/>
        <stp/>
        <stp>False</stp>
        <stp>T</stp>
        <tr r="O101" s="2"/>
        <tr r="O102" s="2"/>
      </tp>
      <tp>
        <v>77.760000000000005</v>
        <stp/>
        <stp>StudyData</stp>
        <stp>S.US.ATVI</stp>
        <stp>FG</stp>
        <stp/>
        <stp>Close</stp>
        <stp>5Min</stp>
        <stp>-106</stp>
        <stp>all</stp>
        <stp/>
        <stp/>
        <stp>False</stp>
        <stp>T</stp>
        <tr r="N108" s="2"/>
        <tr r="N107" s="2"/>
      </tp>
      <tp>
        <v>339.87</v>
        <stp/>
        <stp>StudyData</stp>
        <stp>S.US.ALGN</stp>
        <stp>FG</stp>
        <stp/>
        <stp>Close</stp>
        <stp>5Min</stp>
        <stp>-101</stp>
        <stp>all</stp>
        <stp/>
        <stp/>
        <stp>False</stp>
        <stp>T</stp>
        <tr r="H102" s="2"/>
        <tr r="H103" s="2"/>
      </tp>
      <tp>
        <v>131.24</v>
        <stp/>
        <stp>StudyData</stp>
        <stp>S.US.ALXN</stp>
        <stp>FG</stp>
        <stp/>
        <stp>Close</stp>
        <stp>5Min</stp>
        <stp>-101</stp>
        <stp>all</stp>
        <stp/>
        <stp/>
        <stp>False</stp>
        <stp>T</stp>
        <tr r="I103" s="2"/>
        <tr r="I102" s="2"/>
      </tp>
      <tp>
        <v>207.51</v>
        <stp/>
        <stp>StudyData</stp>
        <stp>S.US.AMGN</stp>
        <stp>FG</stp>
        <stp/>
        <stp>Close</stp>
        <stp>5Min</stp>
        <stp>-101</stp>
        <stp>all</stp>
        <stp/>
        <stp/>
        <stp>False</stp>
        <stp>T</stp>
        <tr r="K102" s="2"/>
        <tr r="K103" s="2"/>
      </tp>
      <tp>
        <v>1870.61</v>
        <stp/>
        <stp>StudyData</stp>
        <stp>S.US.AMZN</stp>
        <stp>FG</stp>
        <stp/>
        <stp>Close</stp>
        <stp>5Min</stp>
        <stp>-101</stp>
        <stp>all</stp>
        <stp/>
        <stp/>
        <stp>False</stp>
        <stp>T</stp>
        <tr r="L103" s="2"/>
        <tr r="L102" s="2"/>
      </tp>
      <tp>
        <v>226.24</v>
        <stp/>
        <stp>StudyData</stp>
        <stp>S.US.AAPL</stp>
        <stp>FG</stp>
        <stp/>
        <stp>Close</stp>
        <stp>5Min</stp>
        <stp>-103</stp>
        <stp>all</stp>
        <stp/>
        <stp/>
        <stp>False</stp>
        <stp>T</stp>
        <tr r="C105" s="2"/>
        <tr r="C104" s="2"/>
      </tp>
      <tp>
        <v>143.86000000000001</v>
        <stp/>
        <stp>StudyData</stp>
        <stp>S.US.ADSK</stp>
        <stp>FG</stp>
        <stp/>
        <stp>Close</stp>
        <stp>5Min</stp>
        <stp>-104</stp>
        <stp>all</stp>
        <stp/>
        <stp/>
        <stp>False</stp>
        <stp>T</stp>
        <tr r="G106" s="2"/>
        <tr r="G105" s="2"/>
      </tp>
      <tp>
        <v>26.36</v>
        <stp/>
        <stp>StudyData</stp>
        <stp>S.US.LBTYA</stp>
        <stp>FG</stp>
        <stp/>
        <stp>Close</stp>
        <stp>5Min</stp>
        <stp>-99</stp>
        <stp>all</stp>
        <stp/>
        <stp/>
        <stp>False</stp>
        <stp>T</stp>
        <tr r="BI100" s="2"/>
        <tr r="BI101" s="2"/>
      </tp>
      <tp>
        <v>26.37</v>
        <stp/>
        <stp>StudyData</stp>
        <stp>S.US.LBTYA</stp>
        <stp>FG</stp>
        <stp/>
        <stp>Close</stp>
        <stp>5Min</stp>
        <stp>-89</stp>
        <stp>all</stp>
        <stp/>
        <stp/>
        <stp>False</stp>
        <stp>T</stp>
        <tr r="BI90" s="2"/>
        <tr r="BI91" s="2"/>
      </tp>
      <tp>
        <v>25.6</v>
        <stp/>
        <stp>StudyData</stp>
        <stp>S.US.LBTYA</stp>
        <stp>FG</stp>
        <stp/>
        <stp>Close</stp>
        <stp>5Min</stp>
        <stp>-59</stp>
        <stp>all</stp>
        <stp/>
        <stp/>
        <stp>False</stp>
        <stp>T</stp>
        <tr r="BI60" s="2"/>
        <tr r="BI61" s="2"/>
      </tp>
      <tp>
        <v>25.44</v>
        <stp/>
        <stp>StudyData</stp>
        <stp>S.US.LBTYA</stp>
        <stp>FG</stp>
        <stp/>
        <stp>Close</stp>
        <stp>5Min</stp>
        <stp>-49</stp>
        <stp>all</stp>
        <stp/>
        <stp/>
        <stp>False</stp>
        <stp>T</stp>
        <tr r="BI50" s="2"/>
        <tr r="BI51" s="2"/>
      </tp>
      <tp>
        <v>25.75</v>
        <stp/>
        <stp>StudyData</stp>
        <stp>S.US.LBTYA</stp>
        <stp>FG</stp>
        <stp/>
        <stp>Close</stp>
        <stp>5Min</stp>
        <stp>-79</stp>
        <stp>all</stp>
        <stp/>
        <stp/>
        <stp>False</stp>
        <stp>T</stp>
        <tr r="BI81" s="2"/>
        <tr r="BI80" s="2"/>
      </tp>
      <tp>
        <v>25.61</v>
        <stp/>
        <stp>StudyData</stp>
        <stp>S.US.LBTYA</stp>
        <stp>FG</stp>
        <stp/>
        <stp>Close</stp>
        <stp>5Min</stp>
        <stp>-69</stp>
        <stp>all</stp>
        <stp/>
        <stp/>
        <stp>False</stp>
        <stp>T</stp>
        <tr r="BI71" s="2"/>
        <tr r="BI70" s="2"/>
      </tp>
      <tp>
        <v>25.39</v>
        <stp/>
        <stp>StudyData</stp>
        <stp>S.US.LBTYA</stp>
        <stp>FG</stp>
        <stp/>
        <stp>Close</stp>
        <stp>5Min</stp>
        <stp>-19</stp>
        <stp>all</stp>
        <stp/>
        <stp/>
        <stp>False</stp>
        <stp>T</stp>
        <tr r="BI20" s="2"/>
        <tr r="BI21" s="2"/>
      </tp>
      <tp>
        <v>25.71</v>
        <stp/>
        <stp>StudyData</stp>
        <stp>S.US.LBTYA</stp>
        <stp>FG</stp>
        <stp/>
        <stp>Close</stp>
        <stp>5Min</stp>
        <stp>-39</stp>
        <stp>all</stp>
        <stp/>
        <stp/>
        <stp>False</stp>
        <stp>T</stp>
        <tr r="BI41" s="2"/>
        <tr r="BI40" s="2"/>
      </tp>
      <tp>
        <v>25.57</v>
        <stp/>
        <stp>StudyData</stp>
        <stp>S.US.LBTYA</stp>
        <stp>FG</stp>
        <stp/>
        <stp>Close</stp>
        <stp>5Min</stp>
        <stp>-29</stp>
        <stp>all</stp>
        <stp/>
        <stp/>
        <stp>False</stp>
        <stp>T</stp>
        <tr r="BI30" s="2"/>
        <tr r="BI31" s="2"/>
      </tp>
      <tp>
        <v>69.069999999999993</v>
        <stp/>
        <stp>StudyData</stp>
        <stp>S.US.PAYX</stp>
        <stp>FG</stp>
        <stp/>
        <stp>Close</stp>
        <stp>5Min</stp>
        <stp>-2</stp>
        <stp>all</stp>
        <stp/>
        <stp/>
        <stp>False</stp>
        <stp>T</stp>
        <tr r="BY3" s="2"/>
        <tr r="BY4" s="2"/>
      </tp>
      <tp>
        <v>47.59</v>
        <stp/>
        <stp>StudyData</stp>
        <stp>S.US.CSCO</stp>
        <stp>FG</stp>
        <stp/>
        <stp>Close</stp>
        <stp>5Min</stp>
        <stp>-100</stp>
        <stp>all</stp>
        <stp/>
        <stp/>
        <stp>False</stp>
        <stp>T</stp>
        <tr r="AB102" s="2"/>
        <tr r="AB101" s="2"/>
      </tp>
      <tp>
        <v>73.72</v>
        <stp/>
        <stp>StudyData</stp>
        <stp>S.US.CTSH</stp>
        <stp>FG</stp>
        <stp/>
        <stp>Close</stp>
        <stp>5Min</stp>
        <stp>-107</stp>
        <stp>all</stp>
        <stp/>
        <stp/>
        <stp>False</stp>
        <stp>T</stp>
        <tr r="AF109" s="2"/>
        <tr r="AF108" s="2"/>
      </tp>
      <tp>
        <v>63.74</v>
        <stp/>
        <stp>StudyData</stp>
        <stp>S.US.CERN</stp>
        <stp>FG</stp>
        <stp/>
        <stp>Close</stp>
        <stp>5Min</stp>
        <stp>-101</stp>
        <stp>all</stp>
        <stp/>
        <stp/>
        <stp>False</stp>
        <stp>T</stp>
        <tr r="W103" s="2"/>
        <tr r="W102" s="2"/>
      </tp>
      <tp>
        <v>218.6</v>
        <stp/>
        <stp>StudyData</stp>
        <stp>S.US.IDXX</stp>
        <stp>FG</stp>
        <stp/>
        <stp>Close</stp>
        <stp>5Min</stp>
        <stp>-7</stp>
        <stp>all</stp>
        <stp/>
        <stp/>
        <stp>False</stp>
        <stp>T</stp>
        <tr r="AY9" s="2"/>
        <tr r="AY8" s="2"/>
      </tp>
      <tp>
        <v>104.76</v>
        <stp/>
        <stp>StudyData</stp>
        <stp>S.US.BMRN</stp>
        <stp>FG</stp>
        <stp/>
        <stp>Close</stp>
        <stp>5Min</stp>
        <stp>-101</stp>
        <stp>all</stp>
        <stp/>
        <stp/>
        <stp>False</stp>
        <stp>T</stp>
        <tr r="S102" s="2"/>
        <tr r="S103" s="2"/>
      </tp>
      <tp>
        <v>34.299999999999997</v>
        <stp/>
        <stp>StudyData</stp>
        <stp>S.US.DISH</stp>
        <stp>FG</stp>
        <stp/>
        <stp>Close</stp>
        <stp>5Min</stp>
        <stp>-107</stp>
        <stp>all</stp>
        <stp/>
        <stp/>
        <stp>False</stp>
        <stp>T</stp>
        <tr r="AH109" s="2"/>
        <tr r="AH108" s="2"/>
      </tp>
      <tp>
        <v>133.28</v>
        <stp/>
        <stp>StudyData</stp>
        <stp>S.US.ADSK</stp>
        <stp>FG</stp>
        <stp/>
        <stp>Close</stp>
        <stp>5Min</stp>
        <stp>-7</stp>
        <stp>all</stp>
        <stp/>
        <stp/>
        <stp>False</stp>
        <stp>T</stp>
        <tr r="G9" s="2"/>
        <tr r="G8" s="2"/>
      </tp>
      <tp>
        <v>52.45</v>
        <stp/>
        <stp>StudyData</stp>
        <stp>S.US.FAST</stp>
        <stp>FG</stp>
        <stp/>
        <stp>Close</stp>
        <stp>5Min</stp>
        <stp>-2</stp>
        <stp>all</stp>
        <stp/>
        <stp/>
        <stp>False</stp>
        <stp>T</stp>
        <tr r="AN3" s="2"/>
        <tr r="AN4" s="2"/>
      </tp>
      <tp>
        <v>323.97000000000003</v>
        <stp/>
        <stp>StudyData</stp>
        <stp>S.US.ILMN</stp>
        <stp>FG</stp>
        <stp/>
        <stp>Close</stp>
        <stp>5Min</stp>
        <stp>-101</stp>
        <stp>all</stp>
        <stp/>
        <stp/>
        <stp>False</stp>
        <stp>T</stp>
        <tr r="AZ103" s="2"/>
        <tr r="AZ102" s="2"/>
      </tp>
      <tp>
        <v>63.43</v>
        <stp/>
        <stp>StudyData</stp>
        <stp>S.US.CERN</stp>
        <stp>FG</stp>
        <stp/>
        <stp>Close</stp>
        <stp>5Min</stp>
        <stp>-6</stp>
        <stp>all</stp>
        <stp/>
        <stp/>
        <stp>False</stp>
        <stp>T</stp>
        <tr r="W8" s="2"/>
        <tr r="W7" s="2"/>
      </tp>
      <tp>
        <v>98.8</v>
        <stp/>
        <stp>StudyData</stp>
        <stp>S.US.HAS</stp>
        <stp>FG</stp>
        <stp/>
        <stp>Close</stp>
        <stp>5Min</stp>
        <stp/>
        <stp>all</stp>
        <stp/>
        <stp/>
        <stp>False</stp>
        <stp>T</stp>
        <tr r="AV109" s="2"/>
      </tp>
      <tp>
        <v>217.28</v>
        <stp/>
        <stp>StudyData</stp>
        <stp>S.US.AAPL</stp>
        <stp>FG</stp>
        <stp/>
        <stp>Close</stp>
        <stp>5Min</stp>
        <stp>-2</stp>
        <stp>all</stp>
        <stp/>
        <stp/>
        <stp>False</stp>
        <stp>T</stp>
        <tr r="C3" s="2"/>
        <tr r="C4" s="2"/>
      </tp>
      <tp>
        <v>25.82</v>
        <stp/>
        <stp>StudyData</stp>
        <stp>S.US.LBTYK</stp>
        <stp>FG</stp>
        <stp/>
        <stp>Close</stp>
        <stp>5Min</stp>
        <stp>-99</stp>
        <stp>all</stp>
        <stp/>
        <stp/>
        <stp>False</stp>
        <stp>T</stp>
        <tr r="BJ101" s="2"/>
        <tr r="BJ100" s="2"/>
      </tp>
      <tp>
        <v>25.79</v>
        <stp/>
        <stp>StudyData</stp>
        <stp>S.US.LBTYK</stp>
        <stp>FG</stp>
        <stp/>
        <stp>Close</stp>
        <stp>5Min</stp>
        <stp>-89</stp>
        <stp>all</stp>
        <stp/>
        <stp/>
        <stp>False</stp>
        <stp>T</stp>
        <tr r="BJ91" s="2"/>
        <tr r="BJ90" s="2"/>
      </tp>
      <tp>
        <v>25.07</v>
        <stp/>
        <stp>StudyData</stp>
        <stp>S.US.LBTYK</stp>
        <stp>FG</stp>
        <stp/>
        <stp>Close</stp>
        <stp>5Min</stp>
        <stp>-59</stp>
        <stp>all</stp>
        <stp/>
        <stp/>
        <stp>False</stp>
        <stp>T</stp>
        <tr r="BJ60" s="2"/>
        <tr r="BJ61" s="2"/>
      </tp>
      <tp>
        <v>24.94</v>
        <stp/>
        <stp>StudyData</stp>
        <stp>S.US.LBTYK</stp>
        <stp>FG</stp>
        <stp/>
        <stp>Close</stp>
        <stp>5Min</stp>
        <stp>-49</stp>
        <stp>all</stp>
        <stp/>
        <stp/>
        <stp>False</stp>
        <stp>T</stp>
        <tr r="BJ51" s="2"/>
        <tr r="BJ50" s="2"/>
      </tp>
      <tp>
        <v>25.23</v>
        <stp/>
        <stp>StudyData</stp>
        <stp>S.US.LBTYK</stp>
        <stp>FG</stp>
        <stp/>
        <stp>Close</stp>
        <stp>5Min</stp>
        <stp>-79</stp>
        <stp>all</stp>
        <stp/>
        <stp/>
        <stp>False</stp>
        <stp>T</stp>
        <tr r="BJ81" s="2"/>
        <tr r="BJ80" s="2"/>
      </tp>
      <tp>
        <v>25.09</v>
        <stp/>
        <stp>StudyData</stp>
        <stp>S.US.LBTYK</stp>
        <stp>FG</stp>
        <stp/>
        <stp>Close</stp>
        <stp>5Min</stp>
        <stp>-69</stp>
        <stp>all</stp>
        <stp/>
        <stp/>
        <stp>False</stp>
        <stp>T</stp>
        <tr r="BJ70" s="2"/>
        <tr r="BJ71" s="2"/>
      </tp>
      <tp>
        <v>24.88</v>
        <stp/>
        <stp>StudyData</stp>
        <stp>S.US.LBTYK</stp>
        <stp>FG</stp>
        <stp/>
        <stp>Close</stp>
        <stp>5Min</stp>
        <stp>-19</stp>
        <stp>all</stp>
        <stp/>
        <stp/>
        <stp>False</stp>
        <stp>T</stp>
        <tr r="BJ20" s="2"/>
        <tr r="BJ21" s="2"/>
      </tp>
      <tp>
        <v>25.16</v>
        <stp/>
        <stp>StudyData</stp>
        <stp>S.US.LBTYK</stp>
        <stp>FG</stp>
        <stp/>
        <stp>Close</stp>
        <stp>5Min</stp>
        <stp>-39</stp>
        <stp>all</stp>
        <stp/>
        <stp/>
        <stp>False</stp>
        <stp>T</stp>
        <tr r="BJ40" s="2"/>
        <tr r="BJ41" s="2"/>
      </tp>
      <tp>
        <v>25.04</v>
        <stp/>
        <stp>StudyData</stp>
        <stp>S.US.LBTYK</stp>
        <stp>FG</stp>
        <stp/>
        <stp>Close</stp>
        <stp>5Min</stp>
        <stp>-29</stp>
        <stp>all</stp>
        <stp/>
        <stp/>
        <stp>False</stp>
        <stp>T</stp>
        <tr r="BJ31" s="2"/>
        <tr r="BJ30" s="2"/>
      </tp>
      <tp>
        <v>52.85</v>
        <stp/>
        <stp>StudyData</stp>
        <stp>S.US.MXIM</stp>
        <stp>FG</stp>
        <stp/>
        <stp>Close</stp>
        <stp>5Min</stp>
        <stp>-102</stp>
        <stp>all</stp>
        <stp/>
        <stp/>
        <stp>False</stp>
        <stp>T</stp>
        <tr r="BS103" s="2"/>
        <tr r="BS104" s="2"/>
      </tp>
      <tp>
        <v>334.81</v>
        <stp/>
        <stp>StudyData</stp>
        <stp>S.US.MELI</stp>
        <stp>FG</stp>
        <stp/>
        <stp>Close</stp>
        <stp>5Min</stp>
        <stp>-106</stp>
        <stp>all</stp>
        <stp/>
        <stp/>
        <stp>False</stp>
        <stp>T</stp>
        <tr r="BO107" s="2"/>
        <tr r="BO108" s="2"/>
      </tp>
      <tp>
        <v>55.92</v>
        <stp/>
        <stp>StudyData</stp>
        <stp>S.US.SBUX</stp>
        <stp>FG</stp>
        <stp/>
        <stp>Close</stp>
        <stp>5Min</stp>
        <stp>-1</stp>
        <stp>all</stp>
        <stp/>
        <stp/>
        <stp>False</stp>
        <stp>T</stp>
        <tr r="CF2" s="2"/>
        <tr r="CF3" s="2"/>
      </tp>
      <tp>
        <v>35.450000000000003</v>
        <stp/>
        <stp>StudyData</stp>
        <stp>S.US.CMCSA</stp>
        <stp>FG</stp>
        <stp/>
        <stp>Close</stp>
        <stp>5Min</stp>
        <stp>-83</stp>
        <stp>all</stp>
        <stp/>
        <stp/>
        <stp>False</stp>
        <stp>T</stp>
        <tr r="Z84" s="2"/>
        <tr r="Z85" s="2"/>
      </tp>
      <tp>
        <v>35.479999999999997</v>
        <stp/>
        <stp>StudyData</stp>
        <stp>S.US.CMCSA</stp>
        <stp>FG</stp>
        <stp/>
        <stp>Close</stp>
        <stp>5Min</stp>
        <stp>-93</stp>
        <stp>all</stp>
        <stp/>
        <stp/>
        <stp>False</stp>
        <stp>T</stp>
        <tr r="Z94" s="2"/>
        <tr r="Z95" s="2"/>
      </tp>
      <tp>
        <v>34.880000000000003</v>
        <stp/>
        <stp>StudyData</stp>
        <stp>S.US.CMCSA</stp>
        <stp>FG</stp>
        <stp/>
        <stp>Close</stp>
        <stp>5Min</stp>
        <stp>-23</stp>
        <stp>all</stp>
        <stp/>
        <stp/>
        <stp>False</stp>
        <stp>T</stp>
        <tr r="Z24" s="2"/>
        <tr r="Z25" s="2"/>
      </tp>
      <tp>
        <v>34.97</v>
        <stp/>
        <stp>StudyData</stp>
        <stp>S.US.CMCSA</stp>
        <stp>FG</stp>
        <stp/>
        <stp>Close</stp>
        <stp>5Min</stp>
        <stp>-33</stp>
        <stp>all</stp>
        <stp/>
        <stp/>
        <stp>False</stp>
        <stp>T</stp>
        <tr r="Z34" s="2"/>
        <tr r="Z35" s="2"/>
      </tp>
      <tp>
        <v>34.67</v>
        <stp/>
        <stp>StudyData</stp>
        <stp>S.US.CMCSA</stp>
        <stp>FG</stp>
        <stp/>
        <stp>Close</stp>
        <stp>5Min</stp>
        <stp>-13</stp>
        <stp>all</stp>
        <stp/>
        <stp/>
        <stp>False</stp>
        <stp>T</stp>
        <tr r="Z15" s="2"/>
        <tr r="Z14" s="2"/>
      </tp>
      <tp>
        <v>35.299999999999997</v>
        <stp/>
        <stp>StudyData</stp>
        <stp>S.US.CMCSA</stp>
        <stp>FG</stp>
        <stp/>
        <stp>Close</stp>
        <stp>5Min</stp>
        <stp>-63</stp>
        <stp>all</stp>
        <stp/>
        <stp/>
        <stp>False</stp>
        <stp>T</stp>
        <tr r="Z64" s="2"/>
        <tr r="Z65" s="2"/>
      </tp>
      <tp>
        <v>35.42</v>
        <stp/>
        <stp>StudyData</stp>
        <stp>S.US.CMCSA</stp>
        <stp>FG</stp>
        <stp/>
        <stp>Close</stp>
        <stp>5Min</stp>
        <stp>-73</stp>
        <stp>all</stp>
        <stp/>
        <stp/>
        <stp>False</stp>
        <stp>T</stp>
        <tr r="Z74" s="2"/>
        <tr r="Z75" s="2"/>
      </tp>
      <tp>
        <v>35.22</v>
        <stp/>
        <stp>StudyData</stp>
        <stp>S.US.CMCSA</stp>
        <stp>FG</stp>
        <stp/>
        <stp>Close</stp>
        <stp>5Min</stp>
        <stp>-43</stp>
        <stp>all</stp>
        <stp/>
        <stp/>
        <stp>False</stp>
        <stp>T</stp>
        <tr r="Z45" s="2"/>
        <tr r="Z44" s="2"/>
      </tp>
      <tp>
        <v>35.14</v>
        <stp/>
        <stp>StudyData</stp>
        <stp>S.US.CMCSA</stp>
        <stp>FG</stp>
        <stp/>
        <stp>Close</stp>
        <stp>5Min</stp>
        <stp>-53</stp>
        <stp>all</stp>
        <stp/>
        <stp/>
        <stp>False</stp>
        <stp>T</stp>
        <tr r="Z54" s="2"/>
        <tr r="Z55" s="2"/>
      </tp>
      <tp>
        <v>209.9</v>
        <stp/>
        <stp>StudyData</stp>
        <stp>S.US.NTES</stp>
        <stp>FG</stp>
        <stp/>
        <stp>Close</stp>
        <stp>5Min</stp>
        <stp>0</stp>
        <stp>all</stp>
        <stp/>
        <stp/>
        <stp>False</stp>
        <stp>T</stp>
        <tr r="BV2" s="2"/>
      </tp>
      <tp>
        <v>242.74</v>
        <stp/>
        <stp>StudyData</stp>
        <stp>S.US.NVDA</stp>
        <stp>FG</stp>
        <stp/>
        <stp>Close</stp>
        <stp>5Min</stp>
        <stp>0</stp>
        <stp>all</stp>
        <stp/>
        <stp/>
        <stp>False</stp>
        <stp>T</stp>
        <tr r="BW2" s="2"/>
      </tp>
      <tp>
        <v>328.46</v>
        <stp/>
        <stp>StudyData</stp>
        <stp>S.US.NFLX</stp>
        <stp>FG</stp>
        <stp/>
        <stp>Close</stp>
        <stp>5Min</stp>
        <stp>0</stp>
        <stp>all</stp>
        <stp/>
        <stp/>
        <stp>False</stp>
        <stp>T</stp>
        <tr r="BU2" s="2"/>
      </tp>
      <tp>
        <v>70.34</v>
        <stp/>
        <stp>StudyData</stp>
        <stp>S.US.QCOM</stp>
        <stp>FG</stp>
        <stp/>
        <stp>Close</stp>
        <stp>5Min</stp>
        <stp>-103</stp>
        <stp>all</stp>
        <stp/>
        <stp/>
        <stp>False</stp>
        <stp>T</stp>
        <tr r="CB105" s="2"/>
        <tr r="CB104" s="2"/>
      </tp>
      <tp>
        <v>80.099999999999994</v>
        <stp/>
        <stp>StudyData</stp>
        <stp>S.US.PYPL</stp>
        <stp>FG</stp>
        <stp/>
        <stp>Close</stp>
        <stp>5Min</stp>
        <stp>-102</stp>
        <stp>all</stp>
        <stp/>
        <stp/>
        <stp>False</stp>
        <stp>T</stp>
        <tr r="CA103" s="2"/>
        <tr r="CA104" s="2"/>
      </tp>
      <tp>
        <v>6.18</v>
        <stp/>
        <stp>StudyData</stp>
        <stp>S.US.SIRI</stp>
        <stp>FG</stp>
        <stp/>
        <stp>Close</stp>
        <stp>5Min</stp>
        <stp>-107</stp>
        <stp>all</stp>
        <stp/>
        <stp/>
        <stp>False</stp>
        <stp>T</stp>
        <tr r="CH109" s="2"/>
        <tr r="CH108" s="2"/>
      </tp>
      <tp>
        <v>68.239999999999995</v>
        <stp/>
        <stp>StudyData</stp>
        <stp>S.US.MCHP</stp>
        <stp>FG</stp>
        <stp/>
        <stp>Close</stp>
        <stp>5Min</stp>
        <stp>-1</stp>
        <stp>all</stp>
        <stp/>
        <stp/>
        <stp>False</stp>
        <stp>T</stp>
        <tr r="BM2" s="2"/>
        <tr r="BM3" s="2"/>
      </tp>
      <tp>
        <v>393.23</v>
        <stp/>
        <stp>StudyData</stp>
        <stp>S.US.REGN</stp>
        <stp>FG</stp>
        <stp/>
        <stp>Close</stp>
        <stp>5Min</stp>
        <stp>-100</stp>
        <stp>all</stp>
        <stp/>
        <stp/>
        <stp>False</stp>
        <stp>T</stp>
        <tr r="CD101" s="2"/>
        <tr r="CD102" s="2"/>
      </tp>
      <tp>
        <v>66.31</v>
        <stp/>
        <stp>StudyData</stp>
        <stp>S.US.QCOM</stp>
        <stp>FG</stp>
        <stp/>
        <stp>Close</stp>
        <stp>5Min</stp>
        <stp>-1</stp>
        <stp>all</stp>
        <stp/>
        <stp/>
        <stp>False</stp>
        <stp>T</stp>
        <tr r="CB2" s="2"/>
        <tr r="CB3" s="2"/>
      </tp>
      <tp>
        <v>1790</v>
        <stp/>
        <stp>StudyData</stp>
        <stp>S.US.BKNG</stp>
        <stp>FG</stp>
        <stp/>
        <stp>Close</stp>
        <stp>5Min</stp>
        <stp>-9</stp>
        <stp>all</stp>
        <stp/>
        <stp/>
        <stp>False</stp>
        <stp>T</stp>
        <tr r="R11" s="2"/>
        <tr r="R10" s="2"/>
      </tp>
      <tp>
        <v>40.06</v>
        <stp/>
        <stp>StudyData</stp>
        <stp>S.US.CDNS</stp>
        <stp>FG</stp>
        <stp/>
        <stp>Close</stp>
        <stp>5Min</stp>
        <stp>-6</stp>
        <stp>all</stp>
        <stp/>
        <stp/>
        <stp>False</stp>
        <stp>T</stp>
        <tr r="U8" s="2"/>
        <tr r="U7" s="2"/>
      </tp>
      <tp>
        <v>128.43</v>
        <stp/>
        <stp>StudyData</stp>
        <stp>S.US.TTWO</stp>
        <stp>FG</stp>
        <stp/>
        <stp>Close</stp>
        <stp>5Min</stp>
        <stp>-101</stp>
        <stp>all</stp>
        <stp/>
        <stp/>
        <stp>False</stp>
        <stp>T</stp>
        <tr r="CO103" s="2"/>
        <tr r="CO102" s="2"/>
      </tp>
      <tp>
        <v>118.87</v>
        <stp/>
        <stp>StudyData</stp>
        <stp>S.US.WYNN</stp>
        <stp>FG</stp>
        <stp/>
        <stp>Close</stp>
        <stp>5Min</stp>
        <stp>-100</stp>
        <stp>all</stp>
        <stp/>
        <stp/>
        <stp>False</stp>
        <stp>T</stp>
        <tr r="CX101" s="2"/>
        <tr r="CX102" s="2"/>
      </tp>
      <tp>
        <v>83.49</v>
        <stp/>
        <stp>StudyData</stp>
        <stp>S.US.CELG</stp>
        <stp>FG</stp>
        <stp/>
        <stp>Close</stp>
        <stp>5Min</stp>
        <stp>-7</stp>
        <stp>all</stp>
        <stp/>
        <stp/>
        <stp>False</stp>
        <stp>T</stp>
        <tr r="V8" s="2"/>
        <tr r="V9" s="2"/>
      </tp>
      <tp>
        <v>319.49</v>
        <stp/>
        <stp>StudyData</stp>
        <stp>S.US.MELI</stp>
        <stp>FG</stp>
        <stp/>
        <stp>Close</stp>
        <stp>5Min</stp>
        <stp>-7</stp>
        <stp>all</stp>
        <stp/>
        <stp/>
        <stp>False</stp>
        <stp>T</stp>
        <tr r="BO9" s="2"/>
        <tr r="BO8" s="2"/>
      </tp>
      <tp>
        <v>329.72</v>
        <stp/>
        <stp>StudyData</stp>
        <stp>S.US.NFLX</stp>
        <stp>FG</stp>
        <stp/>
        <stp>Close</stp>
        <stp>5Min</stp>
        <stp>-4</stp>
        <stp>all</stp>
        <stp/>
        <stp/>
        <stp>False</stp>
        <stp>T</stp>
        <tr r="BU6" s="2"/>
        <tr r="BU5" s="2"/>
      </tp>
      <tp>
        <v>42.08</v>
        <stp/>
        <stp>StudyData</stp>
        <stp>S.US.MDLZ</stp>
        <stp>FG</stp>
        <stp/>
        <stp>Close</stp>
        <stp>5Min</stp>
        <stp>-6</stp>
        <stp>all</stp>
        <stp/>
        <stp/>
        <stp>False</stp>
        <stp>T</stp>
        <tr r="BN8" s="2"/>
        <tr r="BN7" s="2"/>
      </tp>
      <tp>
        <v>120.34</v>
        <stp/>
        <stp>StudyData</stp>
        <stp>S.US.VRSK</stp>
        <stp>FG</stp>
        <stp/>
        <stp>Close</stp>
        <stp>5Min</stp>
        <stp>-105</stp>
        <stp>all</stp>
        <stp/>
        <stp/>
        <stp>False</stp>
        <stp>T</stp>
        <tr r="CS107" s="2"/>
        <tr r="CS106" s="2"/>
      </tp>
      <tp>
        <v>244.24</v>
        <stp/>
        <stp>StudyData</stp>
        <stp>S.US.ADBE</stp>
        <stp>FG</stp>
        <stp/>
        <stp>Close</stp>
        <stp>5Min</stp>
        <stp>-6</stp>
        <stp>all</stp>
        <stp/>
        <stp/>
        <stp>False</stp>
        <stp>T</stp>
        <tr r="D8" s="2"/>
        <tr r="D7" s="2"/>
      </tp>
      <tp>
        <v>63.89</v>
        <stp/>
        <stp>StudyData</stp>
        <stp>S.US.PCAR</stp>
        <stp>FG</stp>
        <stp/>
        <stp>Close</stp>
        <stp>5Min</stp>
        <stp>-1</stp>
        <stp>all</stp>
        <stp/>
        <stp/>
        <stp>False</stp>
        <stp>T</stp>
        <tr r="BZ2" s="2"/>
        <tr r="BZ3" s="2"/>
      </tp>
      <tp>
        <v>126.97</v>
        <stp/>
        <stp>StudyData</stp>
        <stp>S.US.WDAY</stp>
        <stp>FG</stp>
        <stp/>
        <stp>Close</stp>
        <stp>5Min</stp>
        <stp>-6</stp>
        <stp>all</stp>
        <stp/>
        <stp/>
        <stp>False</stp>
        <stp>T</stp>
        <tr r="CV8" s="2"/>
        <tr r="CV7" s="2"/>
      </tp>
      <tp>
        <v>377.98</v>
        <stp/>
        <stp>StudyData</stp>
        <stp>S.US.REGN</stp>
        <stp>FG</stp>
        <stp/>
        <stp>Close</stp>
        <stp>5Min</stp>
        <stp>-7</stp>
        <stp>all</stp>
        <stp/>
        <stp/>
        <stp>False</stp>
        <stp>T</stp>
        <tr r="CD8" s="2"/>
        <tr r="CD9" s="2"/>
      </tp>
      <tp>
        <v>183.58</v>
        <stp/>
        <stp>StudyData</stp>
        <stp>S.US.ASML</stp>
        <stp>FG</stp>
        <stp/>
        <stp>Close</stp>
        <stp>5Min</stp>
        <stp>-102</stp>
        <stp>all</stp>
        <stp/>
        <stp/>
        <stp>False</stp>
        <stp>T</stp>
        <tr r="M103" s="2"/>
        <tr r="M104" s="2"/>
      </tp>
      <tp>
        <v>245.32</v>
        <stp/>
        <stp>StudyData</stp>
        <stp>S.US.AVGO</stp>
        <stp>FG</stp>
        <stp/>
        <stp>Close</stp>
        <stp>5Min</stp>
        <stp>-101</stp>
        <stp>all</stp>
        <stp/>
        <stp/>
        <stp>False</stp>
        <stp>T</stp>
        <tr r="O103" s="2"/>
        <tr r="O102" s="2"/>
      </tp>
      <tp>
        <v>77.92</v>
        <stp/>
        <stp>StudyData</stp>
        <stp>S.US.ATVI</stp>
        <stp>FG</stp>
        <stp/>
        <stp>Close</stp>
        <stp>5Min</stp>
        <stp>-107</stp>
        <stp>all</stp>
        <stp/>
        <stp/>
        <stp>False</stp>
        <stp>T</stp>
        <tr r="N109" s="2"/>
        <tr r="N108" s="2"/>
      </tp>
      <tp>
        <v>339.81</v>
        <stp/>
        <stp>StudyData</stp>
        <stp>S.US.ALGN</stp>
        <stp>FG</stp>
        <stp/>
        <stp>Close</stp>
        <stp>5Min</stp>
        <stp>-100</stp>
        <stp>all</stp>
        <stp/>
        <stp/>
        <stp>False</stp>
        <stp>T</stp>
        <tr r="H102" s="2"/>
        <tr r="H101" s="2"/>
      </tp>
      <tp>
        <v>130.91</v>
        <stp/>
        <stp>StudyData</stp>
        <stp>S.US.ALXN</stp>
        <stp>FG</stp>
        <stp/>
        <stp>Close</stp>
        <stp>5Min</stp>
        <stp>-100</stp>
        <stp>all</stp>
        <stp/>
        <stp/>
        <stp>False</stp>
        <stp>T</stp>
        <tr r="I102" s="2"/>
        <tr r="I101" s="2"/>
      </tp>
      <tp>
        <v>207.35</v>
        <stp/>
        <stp>StudyData</stp>
        <stp>S.US.AMGN</stp>
        <stp>FG</stp>
        <stp/>
        <stp>Close</stp>
        <stp>5Min</stp>
        <stp>-100</stp>
        <stp>all</stp>
        <stp/>
        <stp/>
        <stp>False</stp>
        <stp>T</stp>
        <tr r="K102" s="2"/>
        <tr r="K101" s="2"/>
      </tp>
      <tp>
        <v>1868.83</v>
        <stp/>
        <stp>StudyData</stp>
        <stp>S.US.AMZN</stp>
        <stp>FG</stp>
        <stp/>
        <stp>Close</stp>
        <stp>5Min</stp>
        <stp>-100</stp>
        <stp>all</stp>
        <stp/>
        <stp/>
        <stp>False</stp>
        <stp>T</stp>
        <tr r="L101" s="2"/>
        <tr r="L102" s="2"/>
      </tp>
      <tp>
        <v>226.58</v>
        <stp/>
        <stp>StudyData</stp>
        <stp>S.US.AAPL</stp>
        <stp>FG</stp>
        <stp/>
        <stp>Close</stp>
        <stp>5Min</stp>
        <stp>-102</stp>
        <stp>all</stp>
        <stp/>
        <stp/>
        <stp>False</stp>
        <stp>T</stp>
        <tr r="C103" s="2"/>
        <tr r="C104" s="2"/>
      </tp>
      <tp>
        <v>143.63999999999999</v>
        <stp/>
        <stp>StudyData</stp>
        <stp>S.US.ADSK</stp>
        <stp>FG</stp>
        <stp/>
        <stp>Close</stp>
        <stp>5Min</stp>
        <stp>-105</stp>
        <stp>all</stp>
        <stp/>
        <stp/>
        <stp>False</stp>
        <stp>T</stp>
        <tr r="G106" s="2"/>
        <tr r="G107" s="2"/>
      </tp>
      <tp>
        <v>26.35</v>
        <stp/>
        <stp>StudyData</stp>
        <stp>S.US.LBTYA</stp>
        <stp>FG</stp>
        <stp/>
        <stp>Close</stp>
        <stp>5Min</stp>
        <stp>-98</stp>
        <stp>all</stp>
        <stp/>
        <stp/>
        <stp>False</stp>
        <stp>T</stp>
        <tr r="BI100" s="2"/>
        <tr r="BI99" s="2"/>
      </tp>
      <tp>
        <v>26.24</v>
        <stp/>
        <stp>StudyData</stp>
        <stp>S.US.LBTYA</stp>
        <stp>FG</stp>
        <stp/>
        <stp>Close</stp>
        <stp>5Min</stp>
        <stp>-88</stp>
        <stp>all</stp>
        <stp/>
        <stp/>
        <stp>False</stp>
        <stp>T</stp>
        <tr r="BI90" s="2"/>
        <tr r="BI89" s="2"/>
      </tp>
      <tp>
        <v>25.62</v>
        <stp/>
        <stp>StudyData</stp>
        <stp>S.US.LBTYA</stp>
        <stp>FG</stp>
        <stp/>
        <stp>Close</stp>
        <stp>5Min</stp>
        <stp>-58</stp>
        <stp>all</stp>
        <stp/>
        <stp/>
        <stp>False</stp>
        <stp>T</stp>
        <tr r="BI60" s="2"/>
        <tr r="BI59" s="2"/>
      </tp>
      <tp>
        <v>25.4</v>
        <stp/>
        <stp>StudyData</stp>
        <stp>S.US.LBTYA</stp>
        <stp>FG</stp>
        <stp/>
        <stp>Close</stp>
        <stp>5Min</stp>
        <stp>-48</stp>
        <stp>all</stp>
        <stp/>
        <stp/>
        <stp>False</stp>
        <stp>T</stp>
        <tr r="BI50" s="2"/>
        <tr r="BI49" s="2"/>
      </tp>
      <tp>
        <v>25.95</v>
        <stp/>
        <stp>StudyData</stp>
        <stp>S.US.LBTYA</stp>
        <stp>FG</stp>
        <stp/>
        <stp>Close</stp>
        <stp>5Min</stp>
        <stp>-78</stp>
        <stp>all</stp>
        <stp/>
        <stp/>
        <stp>False</stp>
        <stp>T</stp>
        <tr r="BI79" s="2"/>
        <tr r="BI80" s="2"/>
      </tp>
      <tp>
        <v>25.72</v>
        <stp/>
        <stp>StudyData</stp>
        <stp>S.US.LBTYA</stp>
        <stp>FG</stp>
        <stp/>
        <stp>Close</stp>
        <stp>5Min</stp>
        <stp>-68</stp>
        <stp>all</stp>
        <stp/>
        <stp/>
        <stp>False</stp>
        <stp>T</stp>
        <tr r="BI69" s="2"/>
        <tr r="BI70" s="2"/>
      </tp>
      <tp>
        <v>25.46</v>
        <stp/>
        <stp>StudyData</stp>
        <stp>S.US.LBTYA</stp>
        <stp>FG</stp>
        <stp/>
        <stp>Close</stp>
        <stp>5Min</stp>
        <stp>-18</stp>
        <stp>all</stp>
        <stp/>
        <stp/>
        <stp>False</stp>
        <stp>T</stp>
        <tr r="BI20" s="2"/>
        <tr r="BI19" s="2"/>
      </tp>
      <tp>
        <v>25.67</v>
        <stp/>
        <stp>StudyData</stp>
        <stp>S.US.LBTYA</stp>
        <stp>FG</stp>
        <stp/>
        <stp>Close</stp>
        <stp>5Min</stp>
        <stp>-38</stp>
        <stp>all</stp>
        <stp/>
        <stp/>
        <stp>False</stp>
        <stp>T</stp>
        <tr r="BI39" s="2"/>
        <tr r="BI40" s="2"/>
      </tp>
      <tp>
        <v>25.56</v>
        <stp/>
        <stp>StudyData</stp>
        <stp>S.US.LBTYA</stp>
        <stp>FG</stp>
        <stp/>
        <stp>Close</stp>
        <stp>5Min</stp>
        <stp>-28</stp>
        <stp>all</stp>
        <stp/>
        <stp/>
        <stp>False</stp>
        <stp>T</stp>
        <tr r="BI30" s="2"/>
        <tr r="BI29" s="2"/>
      </tp>
      <tp>
        <v>69.25</v>
        <stp/>
        <stp>StudyData</stp>
        <stp>S.US.PAYX</stp>
        <stp>FG</stp>
        <stp/>
        <stp>Close</stp>
        <stp>5Min</stp>
        <stp>-3</stp>
        <stp>all</stp>
        <stp/>
        <stp/>
        <stp>False</stp>
        <stp>T</stp>
        <tr r="BY5" s="2"/>
        <tr r="BY4" s="2"/>
      </tp>
      <tp>
        <v>47.61</v>
        <stp/>
        <stp>StudyData</stp>
        <stp>S.US.CSCO</stp>
        <stp>FG</stp>
        <stp/>
        <stp>Close</stp>
        <stp>5Min</stp>
        <stp>-101</stp>
        <stp>all</stp>
        <stp/>
        <stp/>
        <stp>False</stp>
        <stp>T</stp>
        <tr r="AB103" s="2"/>
        <tr r="AB102" s="2"/>
      </tp>
      <tp>
        <v>73.7</v>
        <stp/>
        <stp>StudyData</stp>
        <stp>S.US.CTSH</stp>
        <stp>FG</stp>
        <stp/>
        <stp>Close</stp>
        <stp>5Min</stp>
        <stp>-106</stp>
        <stp>all</stp>
        <stp/>
        <stp/>
        <stp>False</stp>
        <stp>T</stp>
        <tr r="AF108" s="2"/>
        <tr r="AF107" s="2"/>
      </tp>
      <tp>
        <v>63.73</v>
        <stp/>
        <stp>StudyData</stp>
        <stp>S.US.CERN</stp>
        <stp>FG</stp>
        <stp/>
        <stp>Close</stp>
        <stp>5Min</stp>
        <stp>-100</stp>
        <stp>all</stp>
        <stp/>
        <stp/>
        <stp>False</stp>
        <stp>T</stp>
        <tr r="W101" s="2"/>
        <tr r="W102" s="2"/>
      </tp>
      <tp>
        <v>218.94</v>
        <stp/>
        <stp>StudyData</stp>
        <stp>S.US.IDXX</stp>
        <stp>FG</stp>
        <stp/>
        <stp>Close</stp>
        <stp>5Min</stp>
        <stp>-6</stp>
        <stp>all</stp>
        <stp/>
        <stp/>
        <stp>False</stp>
        <stp>T</stp>
        <tr r="AY7" s="2"/>
        <tr r="AY8" s="2"/>
      </tp>
      <tp>
        <v>104.69</v>
        <stp/>
        <stp>StudyData</stp>
        <stp>S.US.BMRN</stp>
        <stp>FG</stp>
        <stp/>
        <stp>Close</stp>
        <stp>5Min</stp>
        <stp>-100</stp>
        <stp>all</stp>
        <stp/>
        <stp/>
        <stp>False</stp>
        <stp>T</stp>
        <tr r="S101" s="2"/>
        <tr r="S102" s="2"/>
      </tp>
      <tp>
        <v>34.299999999999997</v>
        <stp/>
        <stp>StudyData</stp>
        <stp>S.US.DISH</stp>
        <stp>FG</stp>
        <stp/>
        <stp>Close</stp>
        <stp>5Min</stp>
        <stp>-106</stp>
        <stp>all</stp>
        <stp/>
        <stp/>
        <stp>False</stp>
        <stp>T</stp>
        <tr r="AH108" s="2"/>
        <tr r="AH107" s="2"/>
      </tp>
      <tp>
        <v>133.28</v>
        <stp/>
        <stp>StudyData</stp>
        <stp>S.US.ADSK</stp>
        <stp>FG</stp>
        <stp/>
        <stp>Close</stp>
        <stp>5Min</stp>
        <stp>-6</stp>
        <stp>all</stp>
        <stp/>
        <stp/>
        <stp>False</stp>
        <stp>T</stp>
        <tr r="G7" s="2"/>
        <tr r="G8" s="2"/>
      </tp>
      <tp>
        <v>52.61</v>
        <stp/>
        <stp>StudyData</stp>
        <stp>S.US.FAST</stp>
        <stp>FG</stp>
        <stp/>
        <stp>Close</stp>
        <stp>5Min</stp>
        <stp>-3</stp>
        <stp>all</stp>
        <stp/>
        <stp/>
        <stp>False</stp>
        <stp>T</stp>
        <tr r="AN4" s="2"/>
        <tr r="AN5" s="2"/>
      </tp>
      <tp>
        <v>323.58999999999997</v>
        <stp/>
        <stp>StudyData</stp>
        <stp>S.US.ILMN</stp>
        <stp>FG</stp>
        <stp/>
        <stp>Close</stp>
        <stp>5Min</stp>
        <stp>-100</stp>
        <stp>all</stp>
        <stp/>
        <stp/>
        <stp>False</stp>
        <stp>T</stp>
        <tr r="AZ101" s="2"/>
        <tr r="AZ102" s="2"/>
      </tp>
      <tp>
        <v>63.36</v>
        <stp/>
        <stp>StudyData</stp>
        <stp>S.US.CERN</stp>
        <stp>FG</stp>
        <stp/>
        <stp>Close</stp>
        <stp>5Min</stp>
        <stp>-7</stp>
        <stp>all</stp>
        <stp/>
        <stp/>
        <stp>False</stp>
        <stp>T</stp>
        <tr r="W8" s="2"/>
        <tr r="W9" s="2"/>
      </tp>
      <tp>
        <v>116.35</v>
        <stp/>
        <stp>StudyData</stp>
        <stp>S.US.MAR</stp>
        <stp>FG</stp>
        <stp/>
        <stp>Close</stp>
        <stp>5Min</stp>
        <stp/>
        <stp>all</stp>
        <stp/>
        <stp/>
        <stp>False</stp>
        <stp>T</stp>
        <tr r="BL109" s="2"/>
      </tp>
      <tp>
        <v>218.09</v>
        <stp/>
        <stp>StudyData</stp>
        <stp>S.US.AAPL</stp>
        <stp>FG</stp>
        <stp/>
        <stp>Close</stp>
        <stp>5Min</stp>
        <stp>-3</stp>
        <stp>all</stp>
        <stp/>
        <stp/>
        <stp>False</stp>
        <stp>T</stp>
        <tr r="C4" s="2"/>
        <tr r="C5" s="2"/>
      </tp>
      <tp>
        <v>25.83</v>
        <stp/>
        <stp>StudyData</stp>
        <stp>S.US.LBTYK</stp>
        <stp>FG</stp>
        <stp/>
        <stp>Close</stp>
        <stp>5Min</stp>
        <stp>-98</stp>
        <stp>all</stp>
        <stp/>
        <stp/>
        <stp>False</stp>
        <stp>T</stp>
        <tr r="BJ99" s="2"/>
        <tr r="BJ100" s="2"/>
      </tp>
      <tp>
        <v>25.75</v>
        <stp/>
        <stp>StudyData</stp>
        <stp>S.US.LBTYK</stp>
        <stp>FG</stp>
        <stp/>
        <stp>Close</stp>
        <stp>5Min</stp>
        <stp>-88</stp>
        <stp>all</stp>
        <stp/>
        <stp/>
        <stp>False</stp>
        <stp>T</stp>
        <tr r="BJ90" s="2"/>
        <tr r="BJ89" s="2"/>
      </tp>
      <tp>
        <v>25.09</v>
        <stp/>
        <stp>StudyData</stp>
        <stp>S.US.LBTYK</stp>
        <stp>FG</stp>
        <stp/>
        <stp>Close</stp>
        <stp>5Min</stp>
        <stp>-58</stp>
        <stp>all</stp>
        <stp/>
        <stp/>
        <stp>False</stp>
        <stp>T</stp>
        <tr r="BJ60" s="2"/>
        <tr r="BJ59" s="2"/>
      </tp>
      <tp>
        <v>24.88</v>
        <stp/>
        <stp>StudyData</stp>
        <stp>S.US.LBTYK</stp>
        <stp>FG</stp>
        <stp/>
        <stp>Close</stp>
        <stp>5Min</stp>
        <stp>-48</stp>
        <stp>all</stp>
        <stp/>
        <stp/>
        <stp>False</stp>
        <stp>T</stp>
        <tr r="BJ50" s="2"/>
        <tr r="BJ49" s="2"/>
      </tp>
      <tp>
        <v>25.43</v>
        <stp/>
        <stp>StudyData</stp>
        <stp>S.US.LBTYK</stp>
        <stp>FG</stp>
        <stp/>
        <stp>Close</stp>
        <stp>5Min</stp>
        <stp>-78</stp>
        <stp>all</stp>
        <stp/>
        <stp/>
        <stp>False</stp>
        <stp>T</stp>
        <tr r="BJ79" s="2"/>
        <tr r="BJ80" s="2"/>
      </tp>
      <tp>
        <v>25.18</v>
        <stp/>
        <stp>StudyData</stp>
        <stp>S.US.LBTYK</stp>
        <stp>FG</stp>
        <stp/>
        <stp>Close</stp>
        <stp>5Min</stp>
        <stp>-68</stp>
        <stp>all</stp>
        <stp/>
        <stp/>
        <stp>False</stp>
        <stp>T</stp>
        <tr r="BJ70" s="2"/>
        <tr r="BJ69" s="2"/>
      </tp>
      <tp>
        <v>24.95</v>
        <stp/>
        <stp>StudyData</stp>
        <stp>S.US.LBTYK</stp>
        <stp>FG</stp>
        <stp/>
        <stp>Close</stp>
        <stp>5Min</stp>
        <stp>-18</stp>
        <stp>all</stp>
        <stp/>
        <stp/>
        <stp>False</stp>
        <stp>T</stp>
        <tr r="BJ20" s="2"/>
        <tr r="BJ19" s="2"/>
      </tp>
      <tp>
        <v>25.13</v>
        <stp/>
        <stp>StudyData</stp>
        <stp>S.US.LBTYK</stp>
        <stp>FG</stp>
        <stp/>
        <stp>Close</stp>
        <stp>5Min</stp>
        <stp>-38</stp>
        <stp>all</stp>
        <stp/>
        <stp/>
        <stp>False</stp>
        <stp>T</stp>
        <tr r="BJ39" s="2"/>
        <tr r="BJ40" s="2"/>
      </tp>
      <tp>
        <v>25.05</v>
        <stp/>
        <stp>StudyData</stp>
        <stp>S.US.LBTYK</stp>
        <stp>FG</stp>
        <stp/>
        <stp>Close</stp>
        <stp>5Min</stp>
        <stp>-28</stp>
        <stp>all</stp>
        <stp/>
        <stp/>
        <stp>False</stp>
        <stp>T</stp>
        <tr r="BJ29" s="2"/>
        <tr r="BJ30" s="2"/>
      </tp>
      <tp>
        <v>52.74</v>
        <stp/>
        <stp>StudyData</stp>
        <stp>S.US.MXIM</stp>
        <stp>FG</stp>
        <stp/>
        <stp>Close</stp>
        <stp>5Min</stp>
        <stp>-103</stp>
        <stp>all</stp>
        <stp/>
        <stp/>
        <stp>False</stp>
        <stp>T</stp>
        <tr r="BS105" s="2"/>
        <tr r="BS104" s="2"/>
      </tp>
      <tp>
        <v>335.49</v>
        <stp/>
        <stp>StudyData</stp>
        <stp>S.US.MELI</stp>
        <stp>FG</stp>
        <stp/>
        <stp>Close</stp>
        <stp>5Min</stp>
        <stp>-107</stp>
        <stp>all</stp>
        <stp/>
        <stp/>
        <stp>False</stp>
        <stp>T</stp>
        <tr r="BO109" s="2"/>
        <tr r="BO108" s="2"/>
      </tp>
      <tp>
        <v>35.33</v>
        <stp/>
        <stp>StudyData</stp>
        <stp>S.US.CMCSA</stp>
        <stp>FG</stp>
        <stp/>
        <stp>Close</stp>
        <stp>5Min</stp>
        <stp>-82</stp>
        <stp>all</stp>
        <stp/>
        <stp/>
        <stp>False</stp>
        <stp>T</stp>
        <tr r="Z83" s="2"/>
        <tr r="Z84" s="2"/>
      </tp>
      <tp>
        <v>35.49</v>
        <stp/>
        <stp>StudyData</stp>
        <stp>S.US.CMCSA</stp>
        <stp>FG</stp>
        <stp/>
        <stp>Close</stp>
        <stp>5Min</stp>
        <stp>-92</stp>
        <stp>all</stp>
        <stp/>
        <stp/>
        <stp>False</stp>
        <stp>T</stp>
        <tr r="Z94" s="2"/>
        <tr r="Z93" s="2"/>
      </tp>
      <tp>
        <v>34.85</v>
        <stp/>
        <stp>StudyData</stp>
        <stp>S.US.CMCSA</stp>
        <stp>FG</stp>
        <stp/>
        <stp>Close</stp>
        <stp>5Min</stp>
        <stp>-22</stp>
        <stp>all</stp>
        <stp/>
        <stp/>
        <stp>False</stp>
        <stp>T</stp>
        <tr r="Z24" s="2"/>
        <tr r="Z23" s="2"/>
      </tp>
      <tp>
        <v>35.01</v>
        <stp/>
        <stp>StudyData</stp>
        <stp>S.US.CMCSA</stp>
        <stp>FG</stp>
        <stp/>
        <stp>Close</stp>
        <stp>5Min</stp>
        <stp>-32</stp>
        <stp>all</stp>
        <stp/>
        <stp/>
        <stp>False</stp>
        <stp>T</stp>
        <tr r="Z33" s="2"/>
        <tr r="Z34" s="2"/>
      </tp>
      <tp>
        <v>34.43</v>
        <stp/>
        <stp>StudyData</stp>
        <stp>S.US.CMCSA</stp>
        <stp>FG</stp>
        <stp/>
        <stp>Close</stp>
        <stp>5Min</stp>
        <stp>-12</stp>
        <stp>all</stp>
        <stp/>
        <stp/>
        <stp>False</stp>
        <stp>T</stp>
        <tr r="Z13" s="2"/>
        <tr r="Z14" s="2"/>
      </tp>
      <tp>
        <v>35.409999999999997</v>
        <stp/>
        <stp>StudyData</stp>
        <stp>S.US.CMCSA</stp>
        <stp>FG</stp>
        <stp/>
        <stp>Close</stp>
        <stp>5Min</stp>
        <stp>-62</stp>
        <stp>all</stp>
        <stp/>
        <stp/>
        <stp>False</stp>
        <stp>T</stp>
        <tr r="Z64" s="2"/>
        <tr r="Z63" s="2"/>
      </tp>
      <tp>
        <v>35.409999999999997</v>
        <stp/>
        <stp>StudyData</stp>
        <stp>S.US.CMCSA</stp>
        <stp>FG</stp>
        <stp/>
        <stp>Close</stp>
        <stp>5Min</stp>
        <stp>-72</stp>
        <stp>all</stp>
        <stp/>
        <stp/>
        <stp>False</stp>
        <stp>T</stp>
        <tr r="Z74" s="2"/>
        <tr r="Z73" s="2"/>
      </tp>
      <tp>
        <v>35.28</v>
        <stp/>
        <stp>StudyData</stp>
        <stp>S.US.CMCSA</stp>
        <stp>FG</stp>
        <stp/>
        <stp>Close</stp>
        <stp>5Min</stp>
        <stp>-42</stp>
        <stp>all</stp>
        <stp/>
        <stp/>
        <stp>False</stp>
        <stp>T</stp>
        <tr r="Z43" s="2"/>
        <tr r="Z44" s="2"/>
      </tp>
      <tp>
        <v>35.08</v>
        <stp/>
        <stp>StudyData</stp>
        <stp>S.US.CMCSA</stp>
        <stp>FG</stp>
        <stp/>
        <stp>Close</stp>
        <stp>5Min</stp>
        <stp>-52</stp>
        <stp>all</stp>
        <stp/>
        <stp/>
        <stp>False</stp>
        <stp>T</stp>
        <tr r="Z53" s="2"/>
        <tr r="Z54" s="2"/>
      </tp>
      <tp>
        <v>337.35</v>
        <stp/>
        <stp>StudyData</stp>
        <stp>S.US.ORLY</stp>
        <stp>FG</stp>
        <stp/>
        <stp>Close</stp>
        <stp>5Min</stp>
        <stp>0</stp>
        <stp>all</stp>
        <stp/>
        <stp/>
        <stp>False</stp>
        <stp>T</stp>
        <tr r="BX2" s="2"/>
      </tp>
      <tp>
        <v>66.510000000000005</v>
        <stp/>
        <stp>StudyData</stp>
        <stp>S.US.PCAR</stp>
        <stp>FG</stp>
        <stp/>
        <stp>Close</stp>
        <stp>5Min</stp>
        <stp>-103</stp>
        <stp>all</stp>
        <stp/>
        <stp/>
        <stp>False</stp>
        <stp>T</stp>
        <tr r="BZ105" s="2"/>
        <tr r="BZ104" s="2"/>
      </tp>
      <tp>
        <v>52.3</v>
        <stp/>
        <stp>StudyData</stp>
        <stp>S.US.MXIM</stp>
        <stp>FG</stp>
        <stp/>
        <stp>Close</stp>
        <stp>5Min</stp>
        <stp>-5</stp>
        <stp>all</stp>
        <stp/>
        <stp/>
        <stp>False</stp>
        <stp>T</stp>
        <tr r="BS6" s="2"/>
        <tr r="BS7" s="2"/>
      </tp>
      <tp>
        <v>88.39</v>
        <stp/>
        <stp>StudyData</stp>
        <stp>S.US.SWKS</stp>
        <stp>FG</stp>
        <stp/>
        <stp>Close</stp>
        <stp>5Min</stp>
        <stp>-102</stp>
        <stp>all</stp>
        <stp/>
        <stp/>
        <stp>False</stp>
        <stp>T</stp>
        <tr r="CK104" s="2"/>
        <tr r="CK103" s="2"/>
      </tp>
      <tp>
        <v>90.88</v>
        <stp/>
        <stp>StudyData</stp>
        <stp>S.US.SNPS</stp>
        <stp>FG</stp>
        <stp/>
        <stp>Close</stp>
        <stp>5Min</stp>
        <stp>-102</stp>
        <stp>all</stp>
        <stp/>
        <stp/>
        <stp>False</stp>
        <stp>T</stp>
        <tr r="CI104" s="2"/>
        <tr r="CI103" s="2"/>
      </tp>
      <tp>
        <v>97.4</v>
        <stp/>
        <stp>StudyData</stp>
        <stp>S.US.ROST</stp>
        <stp>FG</stp>
        <stp/>
        <stp>Close</stp>
        <stp>5Min</stp>
        <stp>-105</stp>
        <stp>all</stp>
        <stp/>
        <stp/>
        <stp>False</stp>
        <stp>T</stp>
        <tr r="CE106" s="2"/>
        <tr r="CE107" s="2"/>
      </tp>
      <tp>
        <v>117.18</v>
        <stp/>
        <stp>StudyData</stp>
        <stp>S.US.WYNN</stp>
        <stp>FG</stp>
        <stp/>
        <stp>Close</stp>
        <stp>5Min</stp>
        <stp>-4</stp>
        <stp>all</stp>
        <stp/>
        <stp/>
        <stp>False</stp>
        <stp>T</stp>
        <tr r="CX6" s="2"/>
        <tr r="CX5" s="2"/>
      </tp>
      <tp>
        <v>68.680000000000007</v>
        <stp/>
        <stp>StudyData</stp>
        <stp>S.US.TMUS</stp>
        <stp>FG</stp>
        <stp/>
        <stp>Close</stp>
        <stp>5Min</stp>
        <stp>-102</stp>
        <stp>all</stp>
        <stp/>
        <stp/>
        <stp>False</stp>
        <stp>T</stp>
        <tr r="CM103" s="2"/>
        <tr r="CM104" s="2"/>
      </tp>
      <tp>
        <v>19.97</v>
        <stp/>
        <stp>StudyData</stp>
        <stp>S.US.SYMC</stp>
        <stp>FG</stp>
        <stp/>
        <stp>Close</stp>
        <stp>5Min</stp>
        <stp>-4</stp>
        <stp>all</stp>
        <stp/>
        <stp/>
        <stp>False</stp>
        <stp>T</stp>
        <tr r="CL6" s="2"/>
        <tr r="CL5" s="2"/>
      </tp>
      <tp>
        <v>187.77</v>
        <stp/>
        <stp>StudyData</stp>
        <stp>S.US.CTAS</stp>
        <stp>FG</stp>
        <stp/>
        <stp>Close</stp>
        <stp>5Min</stp>
        <stp>-9</stp>
        <stp>all</stp>
        <stp/>
        <stp/>
        <stp>False</stp>
        <stp>T</stp>
        <tr r="AD11" s="2"/>
        <tr r="AD10" s="2"/>
      </tp>
      <tp>
        <v>210.03</v>
        <stp/>
        <stp>StudyData</stp>
        <stp>S.US.NTES</stp>
        <stp>FG</stp>
        <stp/>
        <stp>Close</stp>
        <stp>5Min</stp>
        <stp>-9</stp>
        <stp>all</stp>
        <stp/>
        <stp/>
        <stp>False</stp>
        <stp>T</stp>
        <tr r="BV11" s="2"/>
        <tr r="BV10" s="2"/>
      </tp>
      <tp>
        <v>35.81</v>
        <stp/>
        <stp>StudyData</stp>
        <stp>S.US.AMAT</stp>
        <stp>FG</stp>
        <stp/>
        <stp>Close</stp>
        <stp>5Min</stp>
        <stp>-105</stp>
        <stp>all</stp>
        <stp/>
        <stp/>
        <stp>False</stp>
        <stp>T</stp>
        <tr r="J106" s="2"/>
        <tr r="J107" s="2"/>
      </tp>
      <tp>
        <v>195.61</v>
        <stp/>
        <stp>StudyData</stp>
        <stp>S.US.CTAS</stp>
        <stp>FG</stp>
        <stp/>
        <stp>Close</stp>
        <stp>5Min</stp>
        <stp>-102</stp>
        <stp>all</stp>
        <stp/>
        <stp/>
        <stp>False</stp>
        <stp>T</stp>
        <tr r="AD103" s="2"/>
        <tr r="AD104" s="2"/>
      </tp>
      <tp>
        <v>34.76</v>
        <stp/>
        <stp>StudyData</stp>
        <stp>S.US.CTRP</stp>
        <stp>FG</stp>
        <stp/>
        <stp>Close</stp>
        <stp>5Min</stp>
        <stp>-101</stp>
        <stp>all</stp>
        <stp/>
        <stp/>
        <stp>False</stp>
        <stp>T</stp>
        <tr r="AE103" s="2"/>
        <tr r="AE102" s="2"/>
      </tp>
      <tp>
        <v>106.66</v>
        <stp/>
        <stp>StudyData</stp>
        <stp>S.US.CTXS</stp>
        <stp>FG</stp>
        <stp/>
        <stp>Close</stp>
        <stp>5Min</stp>
        <stp>-102</stp>
        <stp>all</stp>
        <stp/>
        <stp/>
        <stp>False</stp>
        <stp>T</stp>
        <tr r="AG104" s="2"/>
        <tr r="AG103" s="2"/>
      </tp>
      <tp>
        <v>114.17</v>
        <stp/>
        <stp>StudyData</stp>
        <stp>S.US.CHKP</stp>
        <stp>FG</stp>
        <stp/>
        <stp>Close</stp>
        <stp>5Min</stp>
        <stp>-101</stp>
        <stp>all</stp>
        <stp/>
        <stp/>
        <stp>False</stp>
        <stp>T</stp>
        <tr r="X103" s="2"/>
        <tr r="X102" s="2"/>
      </tp>
      <tp>
        <v>323.39999999999998</v>
        <stp/>
        <stp>StudyData</stp>
        <stp>S.US.CHTR</stp>
        <stp>FG</stp>
        <stp/>
        <stp>Close</stp>
        <stp>5Min</stp>
        <stp>-103</stp>
        <stp>all</stp>
        <stp/>
        <stp/>
        <stp>False</stp>
        <stp>T</stp>
        <tr r="Y105" s="2"/>
        <tr r="Y104" s="2"/>
      </tp>
      <tp>
        <v>223.95</v>
        <stp/>
        <stp>StudyData</stp>
        <stp>S.US.COST</stp>
        <stp>FG</stp>
        <stp/>
        <stp>Close</stp>
        <stp>5Min</stp>
        <stp>-105</stp>
        <stp>all</stp>
        <stp/>
        <stp/>
        <stp>False</stp>
        <stp>T</stp>
        <tr r="AA107" s="2"/>
        <tr r="AA106" s="2"/>
      </tp>
      <tp>
        <v>41.24</v>
        <stp/>
        <stp>StudyData</stp>
        <stp>S.US.CDNS</stp>
        <stp>FG</stp>
        <stp/>
        <stp>Close</stp>
        <stp>5Min</stp>
        <stp>-102</stp>
        <stp>all</stp>
        <stp/>
        <stp/>
        <stp>False</stp>
        <stp>T</stp>
        <tr r="U104" s="2"/>
        <tr r="U103" s="2"/>
      </tp>
      <tp>
        <v>104.54</v>
        <stp/>
        <stp>StudyData</stp>
        <stp>S.US.CTXS</stp>
        <stp>FG</stp>
        <stp/>
        <stp>Close</stp>
        <stp>5Min</stp>
        <stp>-9</stp>
        <stp>all</stp>
        <stp/>
        <stp/>
        <stp>False</stp>
        <stp>T</stp>
        <tr r="AG11" s="2"/>
        <tr r="AG10" s="2"/>
      </tp>
      <tp>
        <v>200.85</v>
        <stp/>
        <stp>StudyData</stp>
        <stp>S.US.BIDU</stp>
        <stp>FG</stp>
        <stp/>
        <stp>Close</stp>
        <stp>5Min</stp>
        <stp>-104</stp>
        <stp>all</stp>
        <stp/>
        <stp/>
        <stp>False</stp>
        <stp>T</stp>
        <tr r="P106" s="2"/>
        <tr r="P105" s="2"/>
      </tp>
      <tp>
        <v>82.94</v>
        <stp/>
        <stp>StudyData</stp>
        <stp>S.US.DLTR</stp>
        <stp>FG</stp>
        <stp/>
        <stp>Close</stp>
        <stp>5Min</stp>
        <stp>-103</stp>
        <stp>all</stp>
        <stp/>
        <stp/>
        <stp>False</stp>
        <stp>T</stp>
        <tr r="AI105" s="2"/>
        <tr r="AI104" s="2"/>
      </tp>
      <tp>
        <v>1114.8499999999999</v>
        <stp/>
        <stp>StudyData</stp>
        <stp>S.US.GOOGL</stp>
        <stp>FG</stp>
        <stp/>
        <stp>Close</stp>
        <stp>5Min</stp>
        <stp>-69</stp>
        <stp>all</stp>
        <stp/>
        <stp/>
        <stp>False</stp>
        <stp>T</stp>
        <tr r="AU71" s="2"/>
        <tr r="AU70" s="2"/>
      </tp>
      <tp>
        <v>1122.32</v>
        <stp/>
        <stp>StudyData</stp>
        <stp>S.US.GOOGL</stp>
        <stp>FG</stp>
        <stp/>
        <stp>Close</stp>
        <stp>5Min</stp>
        <stp>-79</stp>
        <stp>all</stp>
        <stp/>
        <stp/>
        <stp>False</stp>
        <stp>T</stp>
        <tr r="AU80" s="2"/>
        <tr r="AU81" s="2"/>
      </tp>
      <tp>
        <v>1119.94</v>
        <stp/>
        <stp>StudyData</stp>
        <stp>S.US.GOOGL</stp>
        <stp>FG</stp>
        <stp/>
        <stp>Close</stp>
        <stp>5Min</stp>
        <stp>-49</stp>
        <stp>all</stp>
        <stp/>
        <stp/>
        <stp>False</stp>
        <stp>T</stp>
        <tr r="AU50" s="2"/>
        <tr r="AU51" s="2"/>
      </tp>
      <tp>
        <v>1118.0899999999999</v>
        <stp/>
        <stp>StudyData</stp>
        <stp>S.US.GOOGL</stp>
        <stp>FG</stp>
        <stp/>
        <stp>Close</stp>
        <stp>5Min</stp>
        <stp>-59</stp>
        <stp>all</stp>
        <stp/>
        <stp/>
        <stp>False</stp>
        <stp>T</stp>
        <tr r="AU61" s="2"/>
        <tr r="AU60" s="2"/>
      </tp>
      <tp>
        <v>1120.53</v>
        <stp/>
        <stp>StudyData</stp>
        <stp>S.US.GOOGL</stp>
        <stp>FG</stp>
        <stp/>
        <stp>Close</stp>
        <stp>5Min</stp>
        <stp>-29</stp>
        <stp>all</stp>
        <stp/>
        <stp/>
        <stp>False</stp>
        <stp>T</stp>
        <tr r="AU30" s="2"/>
        <tr r="AU31" s="2"/>
      </tp>
      <tp>
        <v>1124.6400000000001</v>
        <stp/>
        <stp>StudyData</stp>
        <stp>S.US.GOOGL</stp>
        <stp>FG</stp>
        <stp/>
        <stp>Close</stp>
        <stp>5Min</stp>
        <stp>-39</stp>
        <stp>all</stp>
        <stp/>
        <stp/>
        <stp>False</stp>
        <stp>T</stp>
        <tr r="AU41" s="2"/>
        <tr r="AU40" s="2"/>
      </tp>
      <tp>
        <v>1106.22</v>
        <stp/>
        <stp>StudyData</stp>
        <stp>S.US.GOOGL</stp>
        <stp>FG</stp>
        <stp/>
        <stp>Close</stp>
        <stp>5Min</stp>
        <stp>-19</stp>
        <stp>all</stp>
        <stp/>
        <stp/>
        <stp>False</stp>
        <stp>T</stp>
        <tr r="AU20" s="2"/>
        <tr r="AU21" s="2"/>
      </tp>
      <tp>
        <v>1145.17</v>
        <stp/>
        <stp>StudyData</stp>
        <stp>S.US.GOOGL</stp>
        <stp>FG</stp>
        <stp/>
        <stp>Close</stp>
        <stp>5Min</stp>
        <stp>-89</stp>
        <stp>all</stp>
        <stp/>
        <stp/>
        <stp>False</stp>
        <stp>T</stp>
        <tr r="AU91" s="2"/>
        <tr r="AU90" s="2"/>
      </tp>
      <tp>
        <v>1150.5899999999999</v>
        <stp/>
        <stp>StudyData</stp>
        <stp>S.US.GOOGL</stp>
        <stp>FG</stp>
        <stp/>
        <stp>Close</stp>
        <stp>5Min</stp>
        <stp>-99</stp>
        <stp>all</stp>
        <stp/>
        <stp/>
        <stp>False</stp>
        <stp>T</stp>
        <tr r="AU100" s="2"/>
        <tr r="AU101" s="2"/>
      </tp>
      <tp>
        <v>80.680000000000007</v>
        <stp/>
        <stp>StudyData</stp>
        <stp>S.US.FISV</stp>
        <stp>FG</stp>
        <stp/>
        <stp>Close</stp>
        <stp>5Min</stp>
        <stp>-107</stp>
        <stp>all</stp>
        <stp/>
        <stp/>
        <stp>False</stp>
        <stp>T</stp>
        <tr r="AP109" s="2"/>
        <tr r="AP108" s="2"/>
      </tp>
      <tp>
        <v>56.09</v>
        <stp/>
        <stp>StudyData</stp>
        <stp>S.US.FAST</stp>
        <stp>FG</stp>
        <stp/>
        <stp>Close</stp>
        <stp>5Min</stp>
        <stp>-105</stp>
        <stp>all</stp>
        <stp/>
        <stp/>
        <stp>False</stp>
        <stp>T</stp>
        <tr r="AN107" s="2"/>
        <tr r="AN106" s="2"/>
      </tp>
      <tp>
        <v>71.33</v>
        <stp/>
        <stp>StudyData</stp>
        <stp>S.US.CTSH</stp>
        <stp>FG</stp>
        <stp/>
        <stp>Close</stp>
        <stp>5Min</stp>
        <stp>-9</stp>
        <stp>all</stp>
        <stp/>
        <stp/>
        <stp>False</stp>
        <stp>T</stp>
        <tr r="AF10" s="2"/>
        <tr r="AF11" s="2"/>
      </tp>
      <tp>
        <v>219.92</v>
        <stp/>
        <stp>StudyData</stp>
        <stp>S.US.INTU</stp>
        <stp>FG</stp>
        <stp/>
        <stp>Close</stp>
        <stp>5Min</stp>
        <stp>-104</stp>
        <stp>all</stp>
        <stp/>
        <stp/>
        <stp>False</stp>
        <stp>T</stp>
        <tr r="BC105" s="2"/>
        <tr r="BC106" s="2"/>
      </tp>
      <tp>
        <v>33.82</v>
        <stp/>
        <stp>StudyData</stp>
        <stp>S.US.CTRP</stp>
        <stp>FG</stp>
        <stp/>
        <stp>Close</stp>
        <stp>5Min</stp>
        <stp>-9</stp>
        <stp>all</stp>
        <stp/>
        <stp/>
        <stp>False</stp>
        <stp>T</stp>
        <tr r="AE10" s="2"/>
        <tr r="AE11" s="2"/>
      </tp>
      <tp>
        <v>118.29</v>
        <stp/>
        <stp>StudyData</stp>
        <stp>S.US.EXPE</stp>
        <stp>FG</stp>
        <stp/>
        <stp>Close</stp>
        <stp>5Min</stp>
        <stp>-5</stp>
        <stp>all</stp>
        <stp/>
        <stp/>
        <stp>False</stp>
        <stp>T</stp>
        <tr r="AM6" s="2"/>
        <tr r="AM7" s="2"/>
      </tp>
      <tp>
        <v>76.2</v>
        <stp/>
        <stp>StudyData</stp>
        <stp>S.US.PYPL</stp>
        <stp>FG</stp>
        <stp/>
        <stp>Close</stp>
        <stp>5Min</stp>
        <stp>-4</stp>
        <stp>all</stp>
        <stp/>
        <stp/>
        <stp>False</stp>
        <stp>T</stp>
        <tr r="CA6" s="2"/>
        <tr r="CA5" s="2"/>
      </tp>
      <tp>
        <v>119.1</v>
        <stp/>
        <stp>StudyData</stp>
        <stp>S.US.JBHT</stp>
        <stp>FG</stp>
        <stp/>
        <stp>Close</stp>
        <stp>5Min</stp>
        <stp>-105</stp>
        <stp>all</stp>
        <stp/>
        <stp/>
        <stp>False</stp>
        <stp>T</stp>
        <tr r="BE107" s="2"/>
        <tr r="BE106" s="2"/>
      </tp>
      <tp>
        <v>123.26</v>
        <stp/>
        <stp>StudyData</stp>
        <stp>S.US.TTWO</stp>
        <stp>FG</stp>
        <stp/>
        <stp>Close</stp>
        <stp>5Min</stp>
        <stp>-9</stp>
        <stp>all</stp>
        <stp/>
        <stp/>
        <stp>False</stp>
        <stp>T</stp>
        <tr r="CO11" s="2"/>
        <tr r="CO10" s="2"/>
      </tp>
      <tp>
        <v>112</v>
        <stp/>
        <stp>StudyData</stp>
        <stp>S.US.MSFT</stp>
        <stp>FG</stp>
        <stp/>
        <stp>Close</stp>
        <stp>5Min</stp>
        <stp>-105</stp>
        <stp>all</stp>
        <stp/>
        <stp/>
        <stp>False</stp>
        <stp>T</stp>
        <tr r="BQ107" s="2"/>
        <tr r="BQ106" s="2"/>
      </tp>
      <tp>
        <v>56.63</v>
        <stp/>
        <stp>StudyData</stp>
        <stp>S.US.MNST</stp>
        <stp>FG</stp>
        <stp/>
        <stp>Close</stp>
        <stp>5Min</stp>
        <stp>-105</stp>
        <stp>all</stp>
        <stp/>
        <stp/>
        <stp>False</stp>
        <stp>T</stp>
        <tr r="BP106" s="2"/>
        <tr r="BP107" s="2"/>
      </tp>
      <tp>
        <v>66.900000000000006</v>
        <stp/>
        <stp>StudyData</stp>
        <stp>S.US.MCHP</stp>
        <stp>FG</stp>
        <stp/>
        <stp>Close</stp>
        <stp>5Min</stp>
        <stp>-101</stp>
        <stp>all</stp>
        <stp/>
        <stp/>
        <stp>False</stp>
        <stp>T</stp>
        <tr r="BM102" s="2"/>
        <tr r="BM103" s="2"/>
      </tp>
      <tp>
        <v>74.22</v>
        <stp/>
        <stp>StudyData</stp>
        <stp>S.US.ATVI</stp>
        <stp>FG</stp>
        <stp/>
        <stp>Close</stp>
        <stp>5Min</stp>
        <stp>-9</stp>
        <stp>all</stp>
        <stp/>
        <stp/>
        <stp>False</stp>
        <stp>T</stp>
        <tr r="N11" s="2"/>
        <tr r="N10" s="2"/>
      </tp>
      <tp>
        <v>217.57</v>
        <stp/>
        <stp>StudyData</stp>
        <stp>S.US.NTES</stp>
        <stp>FG</stp>
        <stp/>
        <stp>Close</stp>
        <stp>5Min</stp>
        <stp>-102</stp>
        <stp>all</stp>
        <stp/>
        <stp/>
        <stp>False</stp>
        <stp>T</stp>
        <tr r="BV103" s="2"/>
        <tr r="BV104" s="2"/>
      </tp>
      <tp>
        <v>76.260000000000005</v>
        <stp/>
        <stp>StudyData</stp>
        <stp>S.US.PYPL</stp>
        <stp>FG</stp>
        <stp/>
        <stp>Close</stp>
        <stp>5Min</stp>
        <stp>0</stp>
        <stp>all</stp>
        <stp/>
        <stp/>
        <stp>False</stp>
        <stp>T</stp>
        <tr r="CA2" s="2"/>
      </tp>
      <tp>
        <v>69.13</v>
        <stp/>
        <stp>StudyData</stp>
        <stp>S.US.PAYX</stp>
        <stp>FG</stp>
        <stp/>
        <stp>Close</stp>
        <stp>5Min</stp>
        <stp>0</stp>
        <stp>all</stp>
        <stp/>
        <stp/>
        <stp>False</stp>
        <stp>T</stp>
        <tr r="BY2" s="2"/>
      </tp>
      <tp>
        <v>63.98</v>
        <stp/>
        <stp>StudyData</stp>
        <stp>S.US.PCAR</stp>
        <stp>FG</stp>
        <stp/>
        <stp>Close</stp>
        <stp>5Min</stp>
        <stp>0</stp>
        <stp>all</stp>
        <stp/>
        <stp/>
        <stp>False</stp>
        <stp>T</stp>
        <tr r="BZ2" s="2"/>
      </tp>
      <tp>
        <v>104.67</v>
        <stp/>
        <stp>StudyData</stp>
        <stp>S.US.EA</stp>
        <stp>FG</stp>
        <stp/>
        <stp>Close</stp>
        <stp>5Min</stp>
        <stp>-6</stp>
        <stp>all</stp>
        <stp/>
        <stp/>
        <stp>False</stp>
        <stp>T</stp>
        <tr r="AJ8" s="2"/>
        <tr r="AJ7" s="2"/>
      </tp>
      <tp>
        <v>153.49</v>
        <stp/>
        <stp>StudyData</stp>
        <stp>S.US.FB</stp>
        <stp>FG</stp>
        <stp/>
        <stp>Close</stp>
        <stp>5Min</stp>
        <stp>-6</stp>
        <stp>all</stp>
        <stp/>
        <stp/>
        <stp>False</stp>
        <stp>T</stp>
        <tr r="AO8" s="2"/>
        <tr r="AO7" s="2"/>
      </tp>
      <tp>
        <v>43.17</v>
        <stp/>
        <stp>StudyData</stp>
        <stp>S.US.CA</stp>
        <stp>FG</stp>
        <stp/>
        <stp>Close</stp>
        <stp>5Min</stp>
        <stp>-6</stp>
        <stp>all</stp>
        <stp/>
        <stp/>
        <stp>False</stp>
        <stp>T</stp>
        <tr r="T8" s="2"/>
        <tr r="T7" s="2"/>
      </tp>
      <tp>
        <v>42.64</v>
        <stp/>
        <stp>StudyData</stp>
        <stp>S.US.MU</stp>
        <stp>FG</stp>
        <stp/>
        <stp>Close</stp>
        <stp>5Min</stp>
        <stp>-6</stp>
        <stp>all</stp>
        <stp/>
        <stp/>
        <stp>False</stp>
        <stp>T</stp>
        <tr r="BR7" s="2"/>
        <tr r="BR8" s="2"/>
      </tp>
      <tp>
        <v>23.33</v>
        <stp/>
        <stp>StudyData</stp>
        <stp>S.US.JD</stp>
        <stp>FG</stp>
        <stp/>
        <stp>Close</stp>
        <stp>5Min</stp>
        <stp>-6</stp>
        <stp>all</stp>
        <stp/>
        <stp/>
        <stp>False</stp>
        <stp>T</stp>
        <tr r="BF8" s="2"/>
        <tr r="BF7" s="2"/>
      </tp>
      <tp>
        <v>66.650000000000006</v>
        <stp/>
        <stp>StudyData</stp>
        <stp>S.US.PCAR</stp>
        <stp>FG</stp>
        <stp/>
        <stp>Close</stp>
        <stp>5Min</stp>
        <stp>-102</stp>
        <stp>all</stp>
        <stp/>
        <stp/>
        <stp>False</stp>
        <stp>T</stp>
        <tr r="BZ103" s="2"/>
        <tr r="BZ104" s="2"/>
      </tp>
      <tp>
        <v>51.96</v>
        <stp/>
        <stp>StudyData</stp>
        <stp>S.US.MXIM</stp>
        <stp>FG</stp>
        <stp/>
        <stp>Close</stp>
        <stp>5Min</stp>
        <stp>-4</stp>
        <stp>all</stp>
        <stp/>
        <stp/>
        <stp>False</stp>
        <stp>T</stp>
        <tr r="BS6" s="2"/>
        <tr r="BS5" s="2"/>
      </tp>
      <tp>
        <v>88.22</v>
        <stp/>
        <stp>StudyData</stp>
        <stp>S.US.SWKS</stp>
        <stp>FG</stp>
        <stp/>
        <stp>Close</stp>
        <stp>5Min</stp>
        <stp>-103</stp>
        <stp>all</stp>
        <stp/>
        <stp/>
        <stp>False</stp>
        <stp>T</stp>
        <tr r="CK104" s="2"/>
        <tr r="CK105" s="2"/>
      </tp>
      <tp>
        <v>90.71</v>
        <stp/>
        <stp>StudyData</stp>
        <stp>S.US.SNPS</stp>
        <stp>FG</stp>
        <stp/>
        <stp>Close</stp>
        <stp>5Min</stp>
        <stp>-103</stp>
        <stp>all</stp>
        <stp/>
        <stp/>
        <stp>False</stp>
        <stp>T</stp>
        <tr r="CI104" s="2"/>
        <tr r="CI105" s="2"/>
      </tp>
      <tp>
        <v>97.41</v>
        <stp/>
        <stp>StudyData</stp>
        <stp>S.US.ROST</stp>
        <stp>FG</stp>
        <stp/>
        <stp>Close</stp>
        <stp>5Min</stp>
        <stp>-104</stp>
        <stp>all</stp>
        <stp/>
        <stp/>
        <stp>False</stp>
        <stp>T</stp>
        <tr r="CE106" s="2"/>
        <tr r="CE105" s="2"/>
      </tp>
      <tp>
        <v>117.58</v>
        <stp/>
        <stp>StudyData</stp>
        <stp>S.US.WYNN</stp>
        <stp>FG</stp>
        <stp/>
        <stp>Close</stp>
        <stp>5Min</stp>
        <stp>-5</stp>
        <stp>all</stp>
        <stp/>
        <stp/>
        <stp>False</stp>
        <stp>T</stp>
        <tr r="CX6" s="2"/>
        <tr r="CX7" s="2"/>
      </tp>
      <tp>
        <v>68.64</v>
        <stp/>
        <stp>StudyData</stp>
        <stp>S.US.TMUS</stp>
        <stp>FG</stp>
        <stp/>
        <stp>Close</stp>
        <stp>5Min</stp>
        <stp>-103</stp>
        <stp>all</stp>
        <stp/>
        <stp/>
        <stp>False</stp>
        <stp>T</stp>
        <tr r="CM105" s="2"/>
        <tr r="CM104" s="2"/>
      </tp>
      <tp>
        <v>20.09</v>
        <stp/>
        <stp>StudyData</stp>
        <stp>S.US.SYMC</stp>
        <stp>FG</stp>
        <stp/>
        <stp>Close</stp>
        <stp>5Min</stp>
        <stp>-5</stp>
        <stp>all</stp>
        <stp/>
        <stp/>
        <stp>False</stp>
        <stp>T</stp>
        <tr r="CL6" s="2"/>
        <tr r="CL7" s="2"/>
      </tp>
      <tp>
        <v>187.82</v>
        <stp/>
        <stp>StudyData</stp>
        <stp>S.US.CTAS</stp>
        <stp>FG</stp>
        <stp/>
        <stp>Close</stp>
        <stp>5Min</stp>
        <stp>-8</stp>
        <stp>all</stp>
        <stp/>
        <stp/>
        <stp>False</stp>
        <stp>T</stp>
        <tr r="AD9" s="2"/>
        <tr r="AD10" s="2"/>
      </tp>
      <tp>
        <v>34.5</v>
        <stp/>
        <stp>StudyData</stp>
        <stp>S.US.CMCSA</stp>
        <stp>FG</stp>
        <stp/>
        <stp>Close</stp>
        <stp>5Min</stp>
        <stp/>
        <stp>all</stp>
        <stp/>
        <stp/>
        <stp>False</stp>
        <stp>T</stp>
        <tr r="Z109" s="2"/>
      </tp>
      <tp>
        <v>210.5</v>
        <stp/>
        <stp>StudyData</stp>
        <stp>S.US.NTES</stp>
        <stp>FG</stp>
        <stp/>
        <stp>Close</stp>
        <stp>5Min</stp>
        <stp>-8</stp>
        <stp>all</stp>
        <stp/>
        <stp/>
        <stp>False</stp>
        <stp>T</stp>
        <tr r="BV10" s="2"/>
        <tr r="BV9" s="2"/>
      </tp>
      <tp>
        <v>35.78</v>
        <stp/>
        <stp>StudyData</stp>
        <stp>S.US.AMAT</stp>
        <stp>FG</stp>
        <stp/>
        <stp>Close</stp>
        <stp>5Min</stp>
        <stp>-104</stp>
        <stp>all</stp>
        <stp/>
        <stp/>
        <stp>False</stp>
        <stp>T</stp>
        <tr r="J105" s="2"/>
        <tr r="J106" s="2"/>
      </tp>
      <tp>
        <v>195.32</v>
        <stp/>
        <stp>StudyData</stp>
        <stp>S.US.CTAS</stp>
        <stp>FG</stp>
        <stp/>
        <stp>Close</stp>
        <stp>5Min</stp>
        <stp>-103</stp>
        <stp>all</stp>
        <stp/>
        <stp/>
        <stp>False</stp>
        <stp>T</stp>
        <tr r="AD105" s="2"/>
        <tr r="AD104" s="2"/>
      </tp>
      <tp>
        <v>34.700000000000003</v>
        <stp/>
        <stp>StudyData</stp>
        <stp>S.US.CTRP</stp>
        <stp>FG</stp>
        <stp/>
        <stp>Close</stp>
        <stp>5Min</stp>
        <stp>-100</stp>
        <stp>all</stp>
        <stp/>
        <stp/>
        <stp>False</stp>
        <stp>T</stp>
        <tr r="AE101" s="2"/>
        <tr r="AE102" s="2"/>
      </tp>
      <tp>
        <v>106.45</v>
        <stp/>
        <stp>StudyData</stp>
        <stp>S.US.CTXS</stp>
        <stp>FG</stp>
        <stp/>
        <stp>Close</stp>
        <stp>5Min</stp>
        <stp>-103</stp>
        <stp>all</stp>
        <stp/>
        <stp/>
        <stp>False</stp>
        <stp>T</stp>
        <tr r="AG104" s="2"/>
        <tr r="AG105" s="2"/>
      </tp>
      <tp>
        <v>113.98</v>
        <stp/>
        <stp>StudyData</stp>
        <stp>S.US.CHKP</stp>
        <stp>FG</stp>
        <stp/>
        <stp>Close</stp>
        <stp>5Min</stp>
        <stp>-100</stp>
        <stp>all</stp>
        <stp/>
        <stp/>
        <stp>False</stp>
        <stp>T</stp>
        <tr r="X101" s="2"/>
        <tr r="X102" s="2"/>
      </tp>
      <tp>
        <v>324.42</v>
        <stp/>
        <stp>StudyData</stp>
        <stp>S.US.CHTR</stp>
        <stp>FG</stp>
        <stp/>
        <stp>Close</stp>
        <stp>5Min</stp>
        <stp>-102</stp>
        <stp>all</stp>
        <stp/>
        <stp/>
        <stp>False</stp>
        <stp>T</stp>
        <tr r="Y103" s="2"/>
        <tr r="Y104" s="2"/>
      </tp>
      <tp>
        <v>223.96</v>
        <stp/>
        <stp>StudyData</stp>
        <stp>S.US.COST</stp>
        <stp>FG</stp>
        <stp/>
        <stp>Close</stp>
        <stp>5Min</stp>
        <stp>-104</stp>
        <stp>all</stp>
        <stp/>
        <stp/>
        <stp>False</stp>
        <stp>T</stp>
        <tr r="AA105" s="2"/>
        <tr r="AA106" s="2"/>
      </tp>
      <tp>
        <v>41.16</v>
        <stp/>
        <stp>StudyData</stp>
        <stp>S.US.CDNS</stp>
        <stp>FG</stp>
        <stp/>
        <stp>Close</stp>
        <stp>5Min</stp>
        <stp>-103</stp>
        <stp>all</stp>
        <stp/>
        <stp/>
        <stp>False</stp>
        <stp>T</stp>
        <tr r="U104" s="2"/>
        <tr r="U105" s="2"/>
      </tp>
      <tp>
        <v>103.93</v>
        <stp/>
        <stp>StudyData</stp>
        <stp>S.US.CTXS</stp>
        <stp>FG</stp>
        <stp/>
        <stp>Close</stp>
        <stp>5Min</stp>
        <stp>-8</stp>
        <stp>all</stp>
        <stp/>
        <stp/>
        <stp>False</stp>
        <stp>T</stp>
        <tr r="AG9" s="2"/>
        <tr r="AG10" s="2"/>
      </tp>
      <tp>
        <v>200.93</v>
        <stp/>
        <stp>StudyData</stp>
        <stp>S.US.BIDU</stp>
        <stp>FG</stp>
        <stp/>
        <stp>Close</stp>
        <stp>5Min</stp>
        <stp>-105</stp>
        <stp>all</stp>
        <stp/>
        <stp/>
        <stp>False</stp>
        <stp>T</stp>
        <tr r="P106" s="2"/>
        <tr r="P107" s="2"/>
      </tp>
      <tp>
        <v>82.98</v>
        <stp/>
        <stp>StudyData</stp>
        <stp>S.US.DLTR</stp>
        <stp>FG</stp>
        <stp/>
        <stp>Close</stp>
        <stp>5Min</stp>
        <stp>-102</stp>
        <stp>all</stp>
        <stp/>
        <stp/>
        <stp>False</stp>
        <stp>T</stp>
        <tr r="AI103" s="2"/>
        <tr r="AI104" s="2"/>
      </tp>
      <tp>
        <v>1116.22</v>
        <stp/>
        <stp>StudyData</stp>
        <stp>S.US.GOOGL</stp>
        <stp>FG</stp>
        <stp/>
        <stp>Close</stp>
        <stp>5Min</stp>
        <stp>-68</stp>
        <stp>all</stp>
        <stp/>
        <stp/>
        <stp>False</stp>
        <stp>T</stp>
        <tr r="AU70" s="2"/>
        <tr r="AU69" s="2"/>
      </tp>
      <tp>
        <v>1124.5999999999999</v>
        <stp/>
        <stp>StudyData</stp>
        <stp>S.US.GOOGL</stp>
        <stp>FG</stp>
        <stp/>
        <stp>Close</stp>
        <stp>5Min</stp>
        <stp>-78</stp>
        <stp>all</stp>
        <stp/>
        <stp/>
        <stp>False</stp>
        <stp>T</stp>
        <tr r="AU80" s="2"/>
        <tr r="AU79" s="2"/>
      </tp>
      <tp>
        <v>1121.3</v>
        <stp/>
        <stp>StudyData</stp>
        <stp>S.US.GOOGL</stp>
        <stp>FG</stp>
        <stp/>
        <stp>Close</stp>
        <stp>5Min</stp>
        <stp>-48</stp>
        <stp>all</stp>
        <stp/>
        <stp/>
        <stp>False</stp>
        <stp>T</stp>
        <tr r="AU50" s="2"/>
        <tr r="AU49" s="2"/>
      </tp>
      <tp>
        <v>1117.7</v>
        <stp/>
        <stp>StudyData</stp>
        <stp>S.US.GOOGL</stp>
        <stp>FG</stp>
        <stp/>
        <stp>Close</stp>
        <stp>5Min</stp>
        <stp>-58</stp>
        <stp>all</stp>
        <stp/>
        <stp/>
        <stp>False</stp>
        <stp>T</stp>
        <tr r="AU60" s="2"/>
        <tr r="AU59" s="2"/>
      </tp>
      <tp>
        <v>1120.29</v>
        <stp/>
        <stp>StudyData</stp>
        <stp>S.US.GOOGL</stp>
        <stp>FG</stp>
        <stp/>
        <stp>Close</stp>
        <stp>5Min</stp>
        <stp>-28</stp>
        <stp>all</stp>
        <stp/>
        <stp/>
        <stp>False</stp>
        <stp>T</stp>
        <tr r="AU30" s="2"/>
        <tr r="AU29" s="2"/>
      </tp>
      <tp>
        <v>1121.6600000000001</v>
        <stp/>
        <stp>StudyData</stp>
        <stp>S.US.GOOGL</stp>
        <stp>FG</stp>
        <stp/>
        <stp>Close</stp>
        <stp>5Min</stp>
        <stp>-38</stp>
        <stp>all</stp>
        <stp/>
        <stp/>
        <stp>False</stp>
        <stp>T</stp>
        <tr r="AU39" s="2"/>
        <tr r="AU40" s="2"/>
      </tp>
      <tp>
        <v>1109.21</v>
        <stp/>
        <stp>StudyData</stp>
        <stp>S.US.GOOGL</stp>
        <stp>FG</stp>
        <stp/>
        <stp>Close</stp>
        <stp>5Min</stp>
        <stp>-18</stp>
        <stp>all</stp>
        <stp/>
        <stp/>
        <stp>False</stp>
        <stp>T</stp>
        <tr r="AU20" s="2"/>
        <tr r="AU19" s="2"/>
      </tp>
      <tp>
        <v>1130.46</v>
        <stp/>
        <stp>StudyData</stp>
        <stp>S.US.GOOGL</stp>
        <stp>FG</stp>
        <stp/>
        <stp>Close</stp>
        <stp>5Min</stp>
        <stp>-88</stp>
        <stp>all</stp>
        <stp/>
        <stp/>
        <stp>False</stp>
        <stp>T</stp>
        <tr r="AU89" s="2"/>
        <tr r="AU90" s="2"/>
      </tp>
      <tp>
        <v>1149.6300000000001</v>
        <stp/>
        <stp>StudyData</stp>
        <stp>S.US.GOOGL</stp>
        <stp>FG</stp>
        <stp/>
        <stp>Close</stp>
        <stp>5Min</stp>
        <stp>-98</stp>
        <stp>all</stp>
        <stp/>
        <stp/>
        <stp>False</stp>
        <stp>T</stp>
        <tr r="AU99" s="2"/>
        <tr r="AU100" s="2"/>
      </tp>
      <tp>
        <v>80.64</v>
        <stp/>
        <stp>StudyData</stp>
        <stp>S.US.FISV</stp>
        <stp>FG</stp>
        <stp/>
        <stp>Close</stp>
        <stp>5Min</stp>
        <stp>-106</stp>
        <stp>all</stp>
        <stp/>
        <stp/>
        <stp>False</stp>
        <stp>T</stp>
        <tr r="AP107" s="2"/>
        <tr r="AP108" s="2"/>
      </tp>
      <tp>
        <v>56.14</v>
        <stp/>
        <stp>StudyData</stp>
        <stp>S.US.FAST</stp>
        <stp>FG</stp>
        <stp/>
        <stp>Close</stp>
        <stp>5Min</stp>
        <stp>-104</stp>
        <stp>all</stp>
        <stp/>
        <stp/>
        <stp>False</stp>
        <stp>T</stp>
        <tr r="AN105" s="2"/>
        <tr r="AN106" s="2"/>
      </tp>
      <tp>
        <v>71.41</v>
        <stp/>
        <stp>StudyData</stp>
        <stp>S.US.CTSH</stp>
        <stp>FG</stp>
        <stp/>
        <stp>Close</stp>
        <stp>5Min</stp>
        <stp>-8</stp>
        <stp>all</stp>
        <stp/>
        <stp/>
        <stp>False</stp>
        <stp>T</stp>
        <tr r="AF10" s="2"/>
        <tr r="AF9" s="2"/>
      </tp>
      <tp>
        <v>219.75</v>
        <stp/>
        <stp>StudyData</stp>
        <stp>S.US.INTU</stp>
        <stp>FG</stp>
        <stp/>
        <stp>Close</stp>
        <stp>5Min</stp>
        <stp>-105</stp>
        <stp>all</stp>
        <stp/>
        <stp/>
        <stp>False</stp>
        <stp>T</stp>
        <tr r="BC107" s="2"/>
        <tr r="BC106" s="2"/>
      </tp>
      <tp>
        <v>33.82</v>
        <stp/>
        <stp>StudyData</stp>
        <stp>S.US.CTRP</stp>
        <stp>FG</stp>
        <stp/>
        <stp>Close</stp>
        <stp>5Min</stp>
        <stp>-8</stp>
        <stp>all</stp>
        <stp/>
        <stp/>
        <stp>False</stp>
        <stp>T</stp>
        <tr r="AE10" s="2"/>
        <tr r="AE9" s="2"/>
      </tp>
      <tp>
        <v>31.92</v>
        <stp/>
        <stp>StudyData</stp>
        <stp>S.US.AAL</stp>
        <stp>FG</stp>
        <stp/>
        <stp>Close</stp>
        <stp>5Min</stp>
        <stp/>
        <stp>all</stp>
        <stp/>
        <stp/>
        <stp>False</stp>
        <stp>T</stp>
        <tr r="B109" s="2"/>
      </tp>
      <tp>
        <v>33.74</v>
        <stp/>
        <stp>StudyData</stp>
        <stp>S.US.MYL</stp>
        <stp>FG</stp>
        <stp/>
        <stp>Close</stp>
        <stp>5Min</stp>
        <stp/>
        <stp>all</stp>
        <stp/>
        <stp/>
        <stp>False</stp>
        <stp>T</stp>
        <tr r="BT109" s="2"/>
      </tp>
      <tp>
        <v>117.22</v>
        <stp/>
        <stp>StudyData</stp>
        <stp>S.US.EXPE</stp>
        <stp>FG</stp>
        <stp/>
        <stp>Close</stp>
        <stp>5Min</stp>
        <stp>-4</stp>
        <stp>all</stp>
        <stp/>
        <stp/>
        <stp>False</stp>
        <stp>T</stp>
        <tr r="AM6" s="2"/>
        <tr r="AM5" s="2"/>
      </tp>
      <tp>
        <v>76.66</v>
        <stp/>
        <stp>StudyData</stp>
        <stp>S.US.PYPL</stp>
        <stp>FG</stp>
        <stp/>
        <stp>Close</stp>
        <stp>5Min</stp>
        <stp>-5</stp>
        <stp>all</stp>
        <stp/>
        <stp/>
        <stp>False</stp>
        <stp>T</stp>
        <tr r="CA6" s="2"/>
        <tr r="CA7" s="2"/>
      </tp>
      <tp>
        <v>119.11</v>
        <stp/>
        <stp>StudyData</stp>
        <stp>S.US.JBHT</stp>
        <stp>FG</stp>
        <stp/>
        <stp>Close</stp>
        <stp>5Min</stp>
        <stp>-104</stp>
        <stp>all</stp>
        <stp/>
        <stp/>
        <stp>False</stp>
        <stp>T</stp>
        <tr r="BE105" s="2"/>
        <tr r="BE106" s="2"/>
      </tp>
      <tp>
        <v>122.22</v>
        <stp/>
        <stp>StudyData</stp>
        <stp>S.US.TTWO</stp>
        <stp>FG</stp>
        <stp/>
        <stp>Close</stp>
        <stp>5Min</stp>
        <stp>-8</stp>
        <stp>all</stp>
        <stp/>
        <stp/>
        <stp>False</stp>
        <stp>T</stp>
        <tr r="CO10" s="2"/>
        <tr r="CO9" s="2"/>
      </tp>
      <tp>
        <v>112.15</v>
        <stp/>
        <stp>StudyData</stp>
        <stp>S.US.MSFT</stp>
        <stp>FG</stp>
        <stp/>
        <stp>Close</stp>
        <stp>5Min</stp>
        <stp>-104</stp>
        <stp>all</stp>
        <stp/>
        <stp/>
        <stp>False</stp>
        <stp>T</stp>
        <tr r="BQ105" s="2"/>
        <tr r="BQ106" s="2"/>
      </tp>
      <tp>
        <v>56.64</v>
        <stp/>
        <stp>StudyData</stp>
        <stp>S.US.MNST</stp>
        <stp>FG</stp>
        <stp/>
        <stp>Close</stp>
        <stp>5Min</stp>
        <stp>-104</stp>
        <stp>all</stp>
        <stp/>
        <stp/>
        <stp>False</stp>
        <stp>T</stp>
        <tr r="BP106" s="2"/>
        <tr r="BP105" s="2"/>
      </tp>
      <tp>
        <v>66.91</v>
        <stp/>
        <stp>StudyData</stp>
        <stp>S.US.MCHP</stp>
        <stp>FG</stp>
        <stp/>
        <stp>Close</stp>
        <stp>5Min</stp>
        <stp>-100</stp>
        <stp>all</stp>
        <stp/>
        <stp/>
        <stp>False</stp>
        <stp>T</stp>
        <tr r="BM102" s="2"/>
        <tr r="BM101" s="2"/>
      </tp>
      <tp>
        <v>74.010000000000005</v>
        <stp/>
        <stp>StudyData</stp>
        <stp>S.US.ATVI</stp>
        <stp>FG</stp>
        <stp/>
        <stp>Close</stp>
        <stp>5Min</stp>
        <stp>-8</stp>
        <stp>all</stp>
        <stp/>
        <stp/>
        <stp>False</stp>
        <stp>T</stp>
        <tr r="N10" s="2"/>
        <tr r="N9" s="2"/>
      </tp>
      <tp>
        <v>216.93</v>
        <stp/>
        <stp>StudyData</stp>
        <stp>S.US.NTES</stp>
        <stp>FG</stp>
        <stp/>
        <stp>Close</stp>
        <stp>5Min</stp>
        <stp>-103</stp>
        <stp>all</stp>
        <stp/>
        <stp/>
        <stp>False</stp>
        <stp>T</stp>
        <tr r="BV105" s="2"/>
        <tr r="BV104" s="2"/>
      </tp>
      <tp>
        <v>66.349999999999994</v>
        <stp/>
        <stp>StudyData</stp>
        <stp>S.US.QCOM</stp>
        <stp>FG</stp>
        <stp/>
        <stp>Close</stp>
        <stp>5Min</stp>
        <stp>0</stp>
        <stp>all</stp>
        <stp/>
        <stp/>
        <stp>False</stp>
        <stp>T</stp>
        <tr r="CB2" s="2"/>
      </tp>
      <tp>
        <v>104.3</v>
        <stp/>
        <stp>StudyData</stp>
        <stp>S.US.EA</stp>
        <stp>FG</stp>
        <stp/>
        <stp>Close</stp>
        <stp>5Min</stp>
        <stp>-7</stp>
        <stp>all</stp>
        <stp/>
        <stp/>
        <stp>False</stp>
        <stp>T</stp>
        <tr r="AJ8" s="2"/>
        <tr r="AJ9" s="2"/>
      </tp>
      <tp>
        <v>152.9</v>
        <stp/>
        <stp>StudyData</stp>
        <stp>S.US.FB</stp>
        <stp>FG</stp>
        <stp/>
        <stp>Close</stp>
        <stp>5Min</stp>
        <stp>-7</stp>
        <stp>all</stp>
        <stp/>
        <stp/>
        <stp>False</stp>
        <stp>T</stp>
        <tr r="AO8" s="2"/>
        <tr r="AO9" s="2"/>
      </tp>
      <tp>
        <v>43.09</v>
        <stp/>
        <stp>StudyData</stp>
        <stp>S.US.CA</stp>
        <stp>FG</stp>
        <stp/>
        <stp>Close</stp>
        <stp>5Min</stp>
        <stp>-7</stp>
        <stp>all</stp>
        <stp/>
        <stp/>
        <stp>False</stp>
        <stp>T</stp>
        <tr r="T9" s="2"/>
        <tr r="T8" s="2"/>
      </tp>
      <tp>
        <v>42.58</v>
        <stp/>
        <stp>StudyData</stp>
        <stp>S.US.MU</stp>
        <stp>FG</stp>
        <stp/>
        <stp>Close</stp>
        <stp>5Min</stp>
        <stp>-7</stp>
        <stp>all</stp>
        <stp/>
        <stp/>
        <stp>False</stp>
        <stp>T</stp>
        <tr r="BR8" s="2"/>
        <tr r="BR9" s="2"/>
      </tp>
      <tp>
        <v>23.25</v>
        <stp/>
        <stp>StudyData</stp>
        <stp>S.US.JD</stp>
        <stp>FG</stp>
        <stp/>
        <stp>Close</stp>
        <stp>5Min</stp>
        <stp>-7</stp>
        <stp>all</stp>
        <stp/>
        <stp/>
        <stp>False</stp>
        <stp>T</stp>
        <tr r="BF8" s="2"/>
        <tr r="BF9" s="2"/>
      </tp>
      <tp>
        <v>85.89</v>
        <stp/>
        <stp>StudyData</stp>
        <stp>S.US.SWKS</stp>
        <stp>FG</stp>
        <stp/>
        <stp>Close</stp>
        <stp>5Min</stp>
        <stp>-8</stp>
        <stp>all</stp>
        <stp/>
        <stp/>
        <stp>False</stp>
        <stp>T</stp>
        <tr r="CK9" s="2"/>
        <tr r="CK10" s="2"/>
      </tp>
      <tp>
        <v>66.69</v>
        <stp/>
        <stp>StudyData</stp>
        <stp>S.US.PCAR</stp>
        <stp>FG</stp>
        <stp/>
        <stp>Close</stp>
        <stp>5Min</stp>
        <stp>-101</stp>
        <stp>all</stp>
        <stp/>
        <stp/>
        <stp>False</stp>
        <stp>T</stp>
        <tr r="BZ103" s="2"/>
        <tr r="BZ102" s="2"/>
      </tp>
      <tp>
        <v>51.62</v>
        <stp/>
        <stp>StudyData</stp>
        <stp>S.US.MXIM</stp>
        <stp>FG</stp>
        <stp/>
        <stp>Close</stp>
        <stp>5Min</stp>
        <stp>-7</stp>
        <stp>all</stp>
        <stp/>
        <stp/>
        <stp>False</stp>
        <stp>T</stp>
        <tr r="BS9" s="2"/>
        <tr r="BS8" s="2"/>
      </tp>
      <tp>
        <v>88.44</v>
        <stp/>
        <stp>StudyData</stp>
        <stp>S.US.SWKS</stp>
        <stp>FG</stp>
        <stp/>
        <stp>Close</stp>
        <stp>5Min</stp>
        <stp>-100</stp>
        <stp>all</stp>
        <stp/>
        <stp/>
        <stp>False</stp>
        <stp>T</stp>
        <tr r="CK102" s="2"/>
        <tr r="CK101" s="2"/>
      </tp>
      <tp>
        <v>90.73</v>
        <stp/>
        <stp>StudyData</stp>
        <stp>S.US.SNPS</stp>
        <stp>FG</stp>
        <stp/>
        <stp>Close</stp>
        <stp>5Min</stp>
        <stp>-100</stp>
        <stp>all</stp>
        <stp/>
        <stp/>
        <stp>False</stp>
        <stp>T</stp>
        <tr r="CI101" s="2"/>
        <tr r="CI102" s="2"/>
      </tp>
      <tp>
        <v>97.49</v>
        <stp/>
        <stp>StudyData</stp>
        <stp>S.US.ROST</stp>
        <stp>FG</stp>
        <stp/>
        <stp>Close</stp>
        <stp>5Min</stp>
        <stp>-107</stp>
        <stp>all</stp>
        <stp/>
        <stp/>
        <stp>False</stp>
        <stp>T</stp>
        <tr r="CE109" s="2"/>
        <tr r="CE108" s="2"/>
      </tp>
      <tp>
        <v>116.62</v>
        <stp/>
        <stp>StudyData</stp>
        <stp>S.US.WYNN</stp>
        <stp>FG</stp>
        <stp/>
        <stp>Close</stp>
        <stp>5Min</stp>
        <stp>-6</stp>
        <stp>all</stp>
        <stp/>
        <stp/>
        <stp>False</stp>
        <stp>T</stp>
        <tr r="CX8" s="2"/>
        <tr r="CX7" s="2"/>
      </tp>
      <tp>
        <v>68.61</v>
        <stp/>
        <stp>StudyData</stp>
        <stp>S.US.TMUS</stp>
        <stp>FG</stp>
        <stp/>
        <stp>Close</stp>
        <stp>5Min</stp>
        <stp>-100</stp>
        <stp>all</stp>
        <stp/>
        <stp/>
        <stp>False</stp>
        <stp>T</stp>
        <tr r="CM102" s="2"/>
        <tr r="CM101" s="2"/>
      </tp>
      <tp>
        <v>20.059999999999999</v>
        <stp/>
        <stp>StudyData</stp>
        <stp>S.US.SYMC</stp>
        <stp>FG</stp>
        <stp/>
        <stp>Close</stp>
        <stp>5Min</stp>
        <stp>-6</stp>
        <stp>all</stp>
        <stp/>
        <stp/>
        <stp>False</stp>
        <stp>T</stp>
        <tr r="CL8" s="2"/>
        <tr r="CL7" s="2"/>
      </tp>
      <tp>
        <v>20.99</v>
        <stp/>
        <stp>StudyData</stp>
        <stp>S.US.QRTEA</stp>
        <stp>FG</stp>
        <stp/>
        <stp>Close</stp>
        <stp>5Min</stp>
        <stp>-99</stp>
        <stp>all</stp>
        <stp/>
        <stp/>
        <stp>False</stp>
        <stp>T</stp>
        <tr r="CC100" s="2"/>
        <tr r="CC101" s="2"/>
      </tp>
      <tp>
        <v>20.85</v>
        <stp/>
        <stp>StudyData</stp>
        <stp>S.US.QRTEA</stp>
        <stp>FG</stp>
        <stp/>
        <stp>Close</stp>
        <stp>5Min</stp>
        <stp>-89</stp>
        <stp>all</stp>
        <stp/>
        <stp/>
        <stp>False</stp>
        <stp>T</stp>
        <tr r="CC90" s="2"/>
        <tr r="CC91" s="2"/>
      </tp>
      <tp>
        <v>20.84</v>
        <stp/>
        <stp>StudyData</stp>
        <stp>S.US.QRTEA</stp>
        <stp>FG</stp>
        <stp/>
        <stp>Close</stp>
        <stp>5Min</stp>
        <stp>-59</stp>
        <stp>all</stp>
        <stp/>
        <stp/>
        <stp>False</stp>
        <stp>T</stp>
        <tr r="CC60" s="2"/>
        <tr r="CC61" s="2"/>
      </tp>
      <tp>
        <v>20.75</v>
        <stp/>
        <stp>StudyData</stp>
        <stp>S.US.QRTEA</stp>
        <stp>FG</stp>
        <stp/>
        <stp>Close</stp>
        <stp>5Min</stp>
        <stp>-49</stp>
        <stp>all</stp>
        <stp/>
        <stp/>
        <stp>False</stp>
        <stp>T</stp>
        <tr r="CC50" s="2"/>
        <tr r="CC51" s="2"/>
      </tp>
      <tp>
        <v>20.46</v>
        <stp/>
        <stp>StudyData</stp>
        <stp>S.US.QRTEA</stp>
        <stp>FG</stp>
        <stp/>
        <stp>Close</stp>
        <stp>5Min</stp>
        <stp>-79</stp>
        <stp>all</stp>
        <stp/>
        <stp/>
        <stp>False</stp>
        <stp>T</stp>
        <tr r="CC81" s="2"/>
        <tr r="CC80" s="2"/>
      </tp>
      <tp>
        <v>20.58</v>
        <stp/>
        <stp>StudyData</stp>
        <stp>S.US.QRTEA</stp>
        <stp>FG</stp>
        <stp/>
        <stp>Close</stp>
        <stp>5Min</stp>
        <stp>-69</stp>
        <stp>all</stp>
        <stp/>
        <stp/>
        <stp>False</stp>
        <stp>T</stp>
        <tr r="CC70" s="2"/>
        <tr r="CC71" s="2"/>
      </tp>
      <tp>
        <v>20.75</v>
        <stp/>
        <stp>StudyData</stp>
        <stp>S.US.QRTEA</stp>
        <stp>FG</stp>
        <stp/>
        <stp>Close</stp>
        <stp>5Min</stp>
        <stp>-19</stp>
        <stp>all</stp>
        <stp/>
        <stp/>
        <stp>False</stp>
        <stp>T</stp>
        <tr r="CC21" s="2"/>
        <tr r="CC20" s="2"/>
      </tp>
      <tp>
        <v>20.86</v>
        <stp/>
        <stp>StudyData</stp>
        <stp>S.US.QRTEA</stp>
        <stp>FG</stp>
        <stp/>
        <stp>Close</stp>
        <stp>5Min</stp>
        <stp>-39</stp>
        <stp>all</stp>
        <stp/>
        <stp/>
        <stp>False</stp>
        <stp>T</stp>
        <tr r="CC40" s="2"/>
        <tr r="CC41" s="2"/>
      </tp>
      <tp>
        <v>20.79</v>
        <stp/>
        <stp>StudyData</stp>
        <stp>S.US.QRTEA</stp>
        <stp>FG</stp>
        <stp/>
        <stp>Close</stp>
        <stp>5Min</stp>
        <stp>-29</stp>
        <stp>all</stp>
        <stp/>
        <stp/>
        <stp>False</stp>
        <stp>T</stp>
        <tr r="CC30" s="2"/>
        <tr r="CC31" s="2"/>
      </tp>
      <tp>
        <v>229.33</v>
        <stp/>
        <stp>StudyData</stp>
        <stp>S.US.AVGO</stp>
        <stp>FG</stp>
        <stp/>
        <stp>Close</stp>
        <stp>5Min</stp>
        <stp>-9</stp>
        <stp>all</stp>
        <stp/>
        <stp/>
        <stp>False</stp>
        <stp>T</stp>
        <tr r="O11" s="2"/>
        <tr r="O10" s="2"/>
      </tp>
      <tp>
        <v>242.18</v>
        <stp/>
        <stp>StudyData</stp>
        <stp>S.US.NVDA</stp>
        <stp>FG</stp>
        <stp/>
        <stp>Close</stp>
        <stp>5Min</stp>
        <stp>-9</stp>
        <stp>all</stp>
        <stp/>
        <stp/>
        <stp>False</stp>
        <stp>T</stp>
        <tr r="BW10" s="2"/>
        <tr r="BW11" s="2"/>
      </tp>
      <tp>
        <v>35.81</v>
        <stp/>
        <stp>StudyData</stp>
        <stp>S.US.AMAT</stp>
        <stp>FG</stp>
        <stp/>
        <stp>Close</stp>
        <stp>5Min</stp>
        <stp>-107</stp>
        <stp>all</stp>
        <stp/>
        <stp/>
        <stp>False</stp>
        <stp>T</stp>
        <tr r="J109" s="2"/>
        <tr r="J108" s="2"/>
      </tp>
      <tp>
        <v>195.7</v>
        <stp/>
        <stp>StudyData</stp>
        <stp>S.US.CTAS</stp>
        <stp>FG</stp>
        <stp/>
        <stp>Close</stp>
        <stp>5Min</stp>
        <stp>-100</stp>
        <stp>all</stp>
        <stp/>
        <stp/>
        <stp>False</stp>
        <stp>T</stp>
        <tr r="AD101" s="2"/>
        <tr r="AD102" s="2"/>
      </tp>
      <tp>
        <v>34.76</v>
        <stp/>
        <stp>StudyData</stp>
        <stp>S.US.CTRP</stp>
        <stp>FG</stp>
        <stp/>
        <stp>Close</stp>
        <stp>5Min</stp>
        <stp>-103</stp>
        <stp>all</stp>
        <stp/>
        <stp/>
        <stp>False</stp>
        <stp>T</stp>
        <tr r="AE104" s="2"/>
        <tr r="AE105" s="2"/>
      </tp>
      <tp>
        <v>106.63</v>
        <stp/>
        <stp>StudyData</stp>
        <stp>S.US.CTXS</stp>
        <stp>FG</stp>
        <stp/>
        <stp>Close</stp>
        <stp>5Min</stp>
        <stp>-100</stp>
        <stp>all</stp>
        <stp/>
        <stp/>
        <stp>False</stp>
        <stp>T</stp>
        <tr r="AG101" s="2"/>
        <tr r="AG102" s="2"/>
      </tp>
      <tp>
        <v>113.85</v>
        <stp/>
        <stp>StudyData</stp>
        <stp>S.US.CHKP</stp>
        <stp>FG</stp>
        <stp/>
        <stp>Close</stp>
        <stp>5Min</stp>
        <stp>-103</stp>
        <stp>all</stp>
        <stp/>
        <stp/>
        <stp>False</stp>
        <stp>T</stp>
        <tr r="X104" s="2"/>
        <tr r="X105" s="2"/>
      </tp>
      <tp>
        <v>324.47000000000003</v>
        <stp/>
        <stp>StudyData</stp>
        <stp>S.US.CHTR</stp>
        <stp>FG</stp>
        <stp/>
        <stp>Close</stp>
        <stp>5Min</stp>
        <stp>-101</stp>
        <stp>all</stp>
        <stp/>
        <stp/>
        <stp>False</stp>
        <stp>T</stp>
        <tr r="Y103" s="2"/>
        <tr r="Y102" s="2"/>
      </tp>
      <tp>
        <v>223.96</v>
        <stp/>
        <stp>StudyData</stp>
        <stp>S.US.COST</stp>
        <stp>FG</stp>
        <stp/>
        <stp>Close</stp>
        <stp>5Min</stp>
        <stp>-107</stp>
        <stp>all</stp>
        <stp/>
        <stp/>
        <stp>False</stp>
        <stp>T</stp>
        <tr r="AA109" s="2"/>
        <tr r="AA108" s="2"/>
      </tp>
      <tp>
        <v>41.25</v>
        <stp/>
        <stp>StudyData</stp>
        <stp>S.US.CDNS</stp>
        <stp>FG</stp>
        <stp/>
        <stp>Close</stp>
        <stp>5Min</stp>
        <stp>-100</stp>
        <stp>all</stp>
        <stp/>
        <stp/>
        <stp>False</stp>
        <stp>T</stp>
        <tr r="U102" s="2"/>
        <tr r="U101" s="2"/>
      </tp>
      <tp>
        <v>200.7</v>
        <stp/>
        <stp>StudyData</stp>
        <stp>S.US.BIDU</stp>
        <stp>FG</stp>
        <stp/>
        <stp>Close</stp>
        <stp>5Min</stp>
        <stp>-106</stp>
        <stp>all</stp>
        <stp/>
        <stp/>
        <stp>False</stp>
        <stp>T</stp>
        <tr r="P107" s="2"/>
        <tr r="P108" s="2"/>
      </tp>
      <tp>
        <v>82.91</v>
        <stp/>
        <stp>StudyData</stp>
        <stp>S.US.DLTR</stp>
        <stp>FG</stp>
        <stp/>
        <stp>Close</stp>
        <stp>5Min</stp>
        <stp>-101</stp>
        <stp>all</stp>
        <stp/>
        <stp/>
        <stp>False</stp>
        <stp>T</stp>
        <tr r="AI103" s="2"/>
        <tr r="AI102" s="2"/>
      </tp>
      <tp>
        <v>80.69</v>
        <stp/>
        <stp>StudyData</stp>
        <stp>S.US.FISV</stp>
        <stp>FG</stp>
        <stp/>
        <stp>Close</stp>
        <stp>5Min</stp>
        <stp>-105</stp>
        <stp>all</stp>
        <stp/>
        <stp/>
        <stp>False</stp>
        <stp>T</stp>
        <tr r="AP106" s="2"/>
        <tr r="AP107" s="2"/>
      </tp>
      <tp>
        <v>56.36</v>
        <stp/>
        <stp>StudyData</stp>
        <stp>S.US.FAST</stp>
        <stp>FG</stp>
        <stp/>
        <stp>Close</stp>
        <stp>5Min</stp>
        <stp>-107</stp>
        <stp>all</stp>
        <stp/>
        <stp/>
        <stp>False</stp>
        <stp>T</stp>
        <tr r="AN109" s="2"/>
        <tr r="AN108" s="2"/>
      </tp>
      <tp>
        <v>219.33</v>
        <stp/>
        <stp>StudyData</stp>
        <stp>S.US.INTU</stp>
        <stp>FG</stp>
        <stp/>
        <stp>Close</stp>
        <stp>5Min</stp>
        <stp>-106</stp>
        <stp>all</stp>
        <stp/>
        <stp/>
        <stp>False</stp>
        <stp>T</stp>
        <tr r="BC108" s="2"/>
        <tr r="BC107" s="2"/>
      </tp>
      <tp>
        <v>117.3</v>
        <stp/>
        <stp>StudyData</stp>
        <stp>S.US.EXPE</stp>
        <stp>FG</stp>
        <stp/>
        <stp>Close</stp>
        <stp>5Min</stp>
        <stp>-7</stp>
        <stp>all</stp>
        <stp/>
        <stp/>
        <stp>False</stp>
        <stp>T</stp>
        <tr r="AM8" s="2"/>
        <tr r="AM9" s="2"/>
      </tp>
      <tp>
        <v>76.56</v>
        <stp/>
        <stp>StudyData</stp>
        <stp>S.US.PYPL</stp>
        <stp>FG</stp>
        <stp/>
        <stp>Close</stp>
        <stp>5Min</stp>
        <stp>-6</stp>
        <stp>all</stp>
        <stp/>
        <stp/>
        <stp>False</stp>
        <stp>T</stp>
        <tr r="CA8" s="2"/>
        <tr r="CA7" s="2"/>
      </tp>
      <tp>
        <v>119.13</v>
        <stp/>
        <stp>StudyData</stp>
        <stp>S.US.JBHT</stp>
        <stp>FG</stp>
        <stp/>
        <stp>Close</stp>
        <stp>5Min</stp>
        <stp>-107</stp>
        <stp>all</stp>
        <stp/>
        <stp/>
        <stp>False</stp>
        <stp>T</stp>
        <tr r="BE109" s="2"/>
        <tr r="BE108" s="2"/>
      </tp>
      <tp>
        <v>112.04</v>
        <stp/>
        <stp>StudyData</stp>
        <stp>S.US.MSFT</stp>
        <stp>FG</stp>
        <stp/>
        <stp>Close</stp>
        <stp>5Min</stp>
        <stp>-107</stp>
        <stp>all</stp>
        <stp/>
        <stp/>
        <stp>False</stp>
        <stp>T</stp>
        <tr r="BQ109" s="2"/>
        <tr r="BQ108" s="2"/>
      </tp>
      <tp>
        <v>56.64</v>
        <stp/>
        <stp>StudyData</stp>
        <stp>S.US.MNST</stp>
        <stp>FG</stp>
        <stp/>
        <stp>Close</stp>
        <stp>5Min</stp>
        <stp>-107</stp>
        <stp>all</stp>
        <stp/>
        <stp/>
        <stp>False</stp>
        <stp>T</stp>
        <tr r="BP109" s="2"/>
        <tr r="BP108" s="2"/>
      </tp>
      <tp>
        <v>66.55</v>
        <stp/>
        <stp>StudyData</stp>
        <stp>S.US.MCHP</stp>
        <stp>FG</stp>
        <stp/>
        <stp>Close</stp>
        <stp>5Min</stp>
        <stp>-103</stp>
        <stp>all</stp>
        <stp/>
        <stp/>
        <stp>False</stp>
        <stp>T</stp>
        <tr r="BM104" s="2"/>
        <tr r="BM105" s="2"/>
      </tp>
      <tp>
        <v>217.66</v>
        <stp/>
        <stp>StudyData</stp>
        <stp>S.US.NTES</stp>
        <stp>FG</stp>
        <stp/>
        <stp>Close</stp>
        <stp>5Min</stp>
        <stp>-100</stp>
        <stp>all</stp>
        <stp/>
        <stp/>
        <stp>False</stp>
        <stp>T</stp>
        <tr r="BV101" s="2"/>
        <tr r="BV102" s="2"/>
      </tp>
      <tp>
        <v>375.49</v>
        <stp/>
        <stp>StudyData</stp>
        <stp>S.US.REGN</stp>
        <stp>FG</stp>
        <stp/>
        <stp>Close</stp>
        <stp>5Min</stp>
        <stp>0</stp>
        <stp>all</stp>
        <stp/>
        <stp/>
        <stp>False</stp>
        <stp>T</stp>
        <tr r="CD2" s="2"/>
      </tp>
      <tp>
        <v>95.79</v>
        <stp/>
        <stp>StudyData</stp>
        <stp>S.US.ROST</stp>
        <stp>FG</stp>
        <stp/>
        <stp>Close</stp>
        <stp>5Min</stp>
        <stp>0</stp>
        <stp>all</stp>
        <stp/>
        <stp/>
        <stp>False</stp>
        <stp>T</stp>
        <tr r="CE2" s="2"/>
      </tp>
      <tp>
        <v>104.57</v>
        <stp/>
        <stp>StudyData</stp>
        <stp>S.US.EA</stp>
        <stp>FG</stp>
        <stp/>
        <stp>Close</stp>
        <stp>5Min</stp>
        <stp>-4</stp>
        <stp>all</stp>
        <stp/>
        <stp/>
        <stp>False</stp>
        <stp>T</stp>
        <tr r="AJ5" s="2"/>
        <tr r="AJ6" s="2"/>
      </tp>
      <tp>
        <v>152.79</v>
        <stp/>
        <stp>StudyData</stp>
        <stp>S.US.FB</stp>
        <stp>FG</stp>
        <stp/>
        <stp>Close</stp>
        <stp>5Min</stp>
        <stp>-4</stp>
        <stp>all</stp>
        <stp/>
        <stp/>
        <stp>False</stp>
        <stp>T</stp>
        <tr r="AO6" s="2"/>
        <tr r="AO5" s="2"/>
      </tp>
      <tp>
        <v>43.18</v>
        <stp/>
        <stp>StudyData</stp>
        <stp>S.US.CA</stp>
        <stp>FG</stp>
        <stp/>
        <stp>Close</stp>
        <stp>5Min</stp>
        <stp>-4</stp>
        <stp>all</stp>
        <stp/>
        <stp/>
        <stp>False</stp>
        <stp>T</stp>
        <tr r="T5" s="2"/>
        <tr r="T6" s="2"/>
      </tp>
      <tp>
        <v>42.57</v>
        <stp/>
        <stp>StudyData</stp>
        <stp>S.US.MU</stp>
        <stp>FG</stp>
        <stp/>
        <stp>Close</stp>
        <stp>5Min</stp>
        <stp>-4</stp>
        <stp>all</stp>
        <stp/>
        <stp/>
        <stp>False</stp>
        <stp>T</stp>
        <tr r="BR5" s="2"/>
        <tr r="BR6" s="2"/>
      </tp>
      <tp>
        <v>23.21</v>
        <stp/>
        <stp>StudyData</stp>
        <stp>S.US.JD</stp>
        <stp>FG</stp>
        <stp/>
        <stp>Close</stp>
        <stp>5Min</stp>
        <stp>-4</stp>
        <stp>all</stp>
        <stp/>
        <stp/>
        <stp>False</stp>
        <stp>T</stp>
        <tr r="BF5" s="2"/>
        <tr r="BF6" s="2"/>
      </tp>
      <tp>
        <v>84.99</v>
        <stp/>
        <stp>StudyData</stp>
        <stp>S.US.SWKS</stp>
        <stp>FG</stp>
        <stp/>
        <stp>Close</stp>
        <stp>5Min</stp>
        <stp>-9</stp>
        <stp>all</stp>
        <stp/>
        <stp/>
        <stp>False</stp>
        <stp>T</stp>
        <tr r="CK11" s="2"/>
        <tr r="CK10" s="2"/>
      </tp>
      <tp>
        <v>66.760000000000005</v>
        <stp/>
        <stp>StudyData</stp>
        <stp>S.US.PCAR</stp>
        <stp>FG</stp>
        <stp/>
        <stp>Close</stp>
        <stp>5Min</stp>
        <stp>-100</stp>
        <stp>all</stp>
        <stp/>
        <stp/>
        <stp>False</stp>
        <stp>T</stp>
        <tr r="BZ102" s="2"/>
        <tr r="BZ101" s="2"/>
      </tp>
      <tp>
        <v>51.91</v>
        <stp/>
        <stp>StudyData</stp>
        <stp>S.US.MXIM</stp>
        <stp>FG</stp>
        <stp/>
        <stp>Close</stp>
        <stp>5Min</stp>
        <stp>-6</stp>
        <stp>all</stp>
        <stp/>
        <stp/>
        <stp>False</stp>
        <stp>T</stp>
        <tr r="BS7" s="2"/>
        <tr r="BS8" s="2"/>
      </tp>
      <tp>
        <v>88.5</v>
        <stp/>
        <stp>StudyData</stp>
        <stp>S.US.SWKS</stp>
        <stp>FG</stp>
        <stp/>
        <stp>Close</stp>
        <stp>5Min</stp>
        <stp>-101</stp>
        <stp>all</stp>
        <stp/>
        <stp/>
        <stp>False</stp>
        <stp>T</stp>
        <tr r="CK102" s="2"/>
        <tr r="CK103" s="2"/>
      </tp>
      <tp>
        <v>90.85</v>
        <stp/>
        <stp>StudyData</stp>
        <stp>S.US.SNPS</stp>
        <stp>FG</stp>
        <stp/>
        <stp>Close</stp>
        <stp>5Min</stp>
        <stp>-101</stp>
        <stp>all</stp>
        <stp/>
        <stp/>
        <stp>False</stp>
        <stp>T</stp>
        <tr r="CI103" s="2"/>
        <tr r="CI102" s="2"/>
      </tp>
      <tp>
        <v>97.41</v>
        <stp/>
        <stp>StudyData</stp>
        <stp>S.US.ROST</stp>
        <stp>FG</stp>
        <stp/>
        <stp>Close</stp>
        <stp>5Min</stp>
        <stp>-106</stp>
        <stp>all</stp>
        <stp/>
        <stp/>
        <stp>False</stp>
        <stp>T</stp>
        <tr r="CE108" s="2"/>
        <tr r="CE107" s="2"/>
      </tp>
      <tp>
        <v>115.39</v>
        <stp/>
        <stp>StudyData</stp>
        <stp>S.US.WYNN</stp>
        <stp>FG</stp>
        <stp/>
        <stp>Close</stp>
        <stp>5Min</stp>
        <stp>-7</stp>
        <stp>all</stp>
        <stp/>
        <stp/>
        <stp>False</stp>
        <stp>T</stp>
        <tr r="CX8" s="2"/>
        <tr r="CX9" s="2"/>
      </tp>
      <tp>
        <v>68.540000000000006</v>
        <stp/>
        <stp>StudyData</stp>
        <stp>S.US.TMUS</stp>
        <stp>FG</stp>
        <stp/>
        <stp>Close</stp>
        <stp>5Min</stp>
        <stp>-101</stp>
        <stp>all</stp>
        <stp/>
        <stp/>
        <stp>False</stp>
        <stp>T</stp>
        <tr r="CM103" s="2"/>
        <tr r="CM102" s="2"/>
      </tp>
      <tp>
        <v>20.03</v>
        <stp/>
        <stp>StudyData</stp>
        <stp>S.US.SYMC</stp>
        <stp>FG</stp>
        <stp/>
        <stp>Close</stp>
        <stp>5Min</stp>
        <stp>-7</stp>
        <stp>all</stp>
        <stp/>
        <stp/>
        <stp>False</stp>
        <stp>T</stp>
        <tr r="CL8" s="2"/>
        <tr r="CL9" s="2"/>
      </tp>
      <tp>
        <v>20.98</v>
        <stp/>
        <stp>StudyData</stp>
        <stp>S.US.QRTEA</stp>
        <stp>FG</stp>
        <stp/>
        <stp>Close</stp>
        <stp>5Min</stp>
        <stp>-98</stp>
        <stp>all</stp>
        <stp/>
        <stp/>
        <stp>False</stp>
        <stp>T</stp>
        <tr r="CC99" s="2"/>
        <tr r="CC100" s="2"/>
      </tp>
      <tp>
        <v>20.82</v>
        <stp/>
        <stp>StudyData</stp>
        <stp>S.US.QRTEA</stp>
        <stp>FG</stp>
        <stp/>
        <stp>Close</stp>
        <stp>5Min</stp>
        <stp>-88</stp>
        <stp>all</stp>
        <stp/>
        <stp/>
        <stp>False</stp>
        <stp>T</stp>
        <tr r="CC89" s="2"/>
        <tr r="CC90" s="2"/>
      </tp>
      <tp>
        <v>20.91</v>
        <stp/>
        <stp>StudyData</stp>
        <stp>S.US.QRTEA</stp>
        <stp>FG</stp>
        <stp/>
        <stp>Close</stp>
        <stp>5Min</stp>
        <stp>-58</stp>
        <stp>all</stp>
        <stp/>
        <stp/>
        <stp>False</stp>
        <stp>T</stp>
        <tr r="CC59" s="2"/>
        <tr r="CC60" s="2"/>
      </tp>
      <tp>
        <v>20.77</v>
        <stp/>
        <stp>StudyData</stp>
        <stp>S.US.QRTEA</stp>
        <stp>FG</stp>
        <stp/>
        <stp>Close</stp>
        <stp>5Min</stp>
        <stp>-48</stp>
        <stp>all</stp>
        <stp/>
        <stp/>
        <stp>False</stp>
        <stp>T</stp>
        <tr r="CC50" s="2"/>
        <tr r="CC49" s="2"/>
      </tp>
      <tp>
        <v>20.52</v>
        <stp/>
        <stp>StudyData</stp>
        <stp>S.US.QRTEA</stp>
        <stp>FG</stp>
        <stp/>
        <stp>Close</stp>
        <stp>5Min</stp>
        <stp>-78</stp>
        <stp>all</stp>
        <stp/>
        <stp/>
        <stp>False</stp>
        <stp>T</stp>
        <tr r="CC79" s="2"/>
        <tr r="CC80" s="2"/>
      </tp>
      <tp>
        <v>20.61</v>
        <stp/>
        <stp>StudyData</stp>
        <stp>S.US.QRTEA</stp>
        <stp>FG</stp>
        <stp/>
        <stp>Close</stp>
        <stp>5Min</stp>
        <stp>-68</stp>
        <stp>all</stp>
        <stp/>
        <stp/>
        <stp>False</stp>
        <stp>T</stp>
        <tr r="CC70" s="2"/>
        <tr r="CC69" s="2"/>
      </tp>
      <tp>
        <v>20.81</v>
        <stp/>
        <stp>StudyData</stp>
        <stp>S.US.QRTEA</stp>
        <stp>FG</stp>
        <stp/>
        <stp>Close</stp>
        <stp>5Min</stp>
        <stp>-18</stp>
        <stp>all</stp>
        <stp/>
        <stp/>
        <stp>False</stp>
        <stp>T</stp>
        <tr r="CC19" s="2"/>
        <tr r="CC20" s="2"/>
      </tp>
      <tp>
        <v>20.84</v>
        <stp/>
        <stp>StudyData</stp>
        <stp>S.US.QRTEA</stp>
        <stp>FG</stp>
        <stp/>
        <stp>Close</stp>
        <stp>5Min</stp>
        <stp>-38</stp>
        <stp>all</stp>
        <stp/>
        <stp/>
        <stp>False</stp>
        <stp>T</stp>
        <tr r="CC40" s="2"/>
        <tr r="CC39" s="2"/>
      </tp>
      <tp>
        <v>20.85</v>
        <stp/>
        <stp>StudyData</stp>
        <stp>S.US.QRTEA</stp>
        <stp>FG</stp>
        <stp/>
        <stp>Close</stp>
        <stp>5Min</stp>
        <stp>-28</stp>
        <stp>all</stp>
        <stp/>
        <stp/>
        <stp>False</stp>
        <stp>T</stp>
        <tr r="CC30" s="2"/>
        <tr r="CC29" s="2"/>
      </tp>
      <tp>
        <v>228.37</v>
        <stp/>
        <stp>StudyData</stp>
        <stp>S.US.AVGO</stp>
        <stp>FG</stp>
        <stp/>
        <stp>Close</stp>
        <stp>5Min</stp>
        <stp>-8</stp>
        <stp>all</stp>
        <stp/>
        <stp/>
        <stp>False</stp>
        <stp>T</stp>
        <tr r="O9" s="2"/>
        <tr r="O10" s="2"/>
      </tp>
      <tp>
        <v>241.27</v>
        <stp/>
        <stp>StudyData</stp>
        <stp>S.US.NVDA</stp>
        <stp>FG</stp>
        <stp/>
        <stp>Close</stp>
        <stp>5Min</stp>
        <stp>-8</stp>
        <stp>all</stp>
        <stp/>
        <stp/>
        <stp>False</stp>
        <stp>T</stp>
        <tr r="BW9" s="2"/>
        <tr r="BW10" s="2"/>
      </tp>
      <tp>
        <v>35.81</v>
        <stp/>
        <stp>StudyData</stp>
        <stp>S.US.AMAT</stp>
        <stp>FG</stp>
        <stp/>
        <stp>Close</stp>
        <stp>5Min</stp>
        <stp>-106</stp>
        <stp>all</stp>
        <stp/>
        <stp/>
        <stp>False</stp>
        <stp>T</stp>
        <tr r="J108" s="2"/>
        <tr r="J107" s="2"/>
      </tp>
      <tp>
        <v>195.71</v>
        <stp/>
        <stp>StudyData</stp>
        <stp>S.US.CTAS</stp>
        <stp>FG</stp>
        <stp/>
        <stp>Close</stp>
        <stp>5Min</stp>
        <stp>-101</stp>
        <stp>all</stp>
        <stp/>
        <stp/>
        <stp>False</stp>
        <stp>T</stp>
        <tr r="AD103" s="2"/>
        <tr r="AD102" s="2"/>
      </tp>
      <tp>
        <v>34.79</v>
        <stp/>
        <stp>StudyData</stp>
        <stp>S.US.CTRP</stp>
        <stp>FG</stp>
        <stp/>
        <stp>Close</stp>
        <stp>5Min</stp>
        <stp>-102</stp>
        <stp>all</stp>
        <stp/>
        <stp/>
        <stp>False</stp>
        <stp>T</stp>
        <tr r="AE104" s="2"/>
        <tr r="AE103" s="2"/>
      </tp>
      <tp>
        <v>106.65</v>
        <stp/>
        <stp>StudyData</stp>
        <stp>S.US.CTXS</stp>
        <stp>FG</stp>
        <stp/>
        <stp>Close</stp>
        <stp>5Min</stp>
        <stp>-101</stp>
        <stp>all</stp>
        <stp/>
        <stp/>
        <stp>False</stp>
        <stp>T</stp>
        <tr r="AG102" s="2"/>
        <tr r="AG103" s="2"/>
      </tp>
      <tp>
        <v>113.99</v>
        <stp/>
        <stp>StudyData</stp>
        <stp>S.US.CHKP</stp>
        <stp>FG</stp>
        <stp/>
        <stp>Close</stp>
        <stp>5Min</stp>
        <stp>-102</stp>
        <stp>all</stp>
        <stp/>
        <stp/>
        <stp>False</stp>
        <stp>T</stp>
        <tr r="X104" s="2"/>
        <tr r="X103" s="2"/>
      </tp>
      <tp>
        <v>324.3</v>
        <stp/>
        <stp>StudyData</stp>
        <stp>S.US.CHTR</stp>
        <stp>FG</stp>
        <stp/>
        <stp>Close</stp>
        <stp>5Min</stp>
        <stp>-100</stp>
        <stp>all</stp>
        <stp/>
        <stp/>
        <stp>False</stp>
        <stp>T</stp>
        <tr r="Y101" s="2"/>
        <tr r="Y102" s="2"/>
      </tp>
      <tp>
        <v>223.93</v>
        <stp/>
        <stp>StudyData</stp>
        <stp>S.US.COST</stp>
        <stp>FG</stp>
        <stp/>
        <stp>Close</stp>
        <stp>5Min</stp>
        <stp>-106</stp>
        <stp>all</stp>
        <stp/>
        <stp/>
        <stp>False</stp>
        <stp>T</stp>
        <tr r="AA108" s="2"/>
        <tr r="AA107" s="2"/>
      </tp>
      <tp>
        <v>41.26</v>
        <stp/>
        <stp>StudyData</stp>
        <stp>S.US.CDNS</stp>
        <stp>FG</stp>
        <stp/>
        <stp>Close</stp>
        <stp>5Min</stp>
        <stp>-101</stp>
        <stp>all</stp>
        <stp/>
        <stp/>
        <stp>False</stp>
        <stp>T</stp>
        <tr r="U102" s="2"/>
        <tr r="U103" s="2"/>
      </tp>
      <tp>
        <v>201.25</v>
        <stp/>
        <stp>StudyData</stp>
        <stp>S.US.BIDU</stp>
        <stp>FG</stp>
        <stp/>
        <stp>Close</stp>
        <stp>5Min</stp>
        <stp>-107</stp>
        <stp>all</stp>
        <stp/>
        <stp/>
        <stp>False</stp>
        <stp>T</stp>
        <tr r="P109" s="2"/>
        <tr r="P108" s="2"/>
      </tp>
      <tp>
        <v>82.9</v>
        <stp/>
        <stp>StudyData</stp>
        <stp>S.US.DLTR</stp>
        <stp>FG</stp>
        <stp/>
        <stp>Close</stp>
        <stp>5Min</stp>
        <stp>-100</stp>
        <stp>all</stp>
        <stp/>
        <stp/>
        <stp>False</stp>
        <stp>T</stp>
        <tr r="AI101" s="2"/>
        <tr r="AI102" s="2"/>
      </tp>
      <tp>
        <v>80.73</v>
        <stp/>
        <stp>StudyData</stp>
        <stp>S.US.FISV</stp>
        <stp>FG</stp>
        <stp/>
        <stp>Close</stp>
        <stp>5Min</stp>
        <stp>-104</stp>
        <stp>all</stp>
        <stp/>
        <stp/>
        <stp>False</stp>
        <stp>T</stp>
        <tr r="AP106" s="2"/>
        <tr r="AP105" s="2"/>
      </tp>
      <tp>
        <v>56.21</v>
        <stp/>
        <stp>StudyData</stp>
        <stp>S.US.FAST</stp>
        <stp>FG</stp>
        <stp/>
        <stp>Close</stp>
        <stp>5Min</stp>
        <stp>-106</stp>
        <stp>all</stp>
        <stp/>
        <stp/>
        <stp>False</stp>
        <stp>T</stp>
        <tr r="AN108" s="2"/>
        <tr r="AN107" s="2"/>
      </tp>
      <tp>
        <v>219.77</v>
        <stp/>
        <stp>StudyData</stp>
        <stp>S.US.INTU</stp>
        <stp>FG</stp>
        <stp/>
        <stp>Close</stp>
        <stp>5Min</stp>
        <stp>-107</stp>
        <stp>all</stp>
        <stp/>
        <stp/>
        <stp>False</stp>
        <stp>T</stp>
        <tr r="BC109" s="2"/>
        <tr r="BC108" s="2"/>
      </tp>
      <tp>
        <v>100.75</v>
        <stp/>
        <stp>StudyData</stp>
        <stp>S.US.TXN</stp>
        <stp>FG</stp>
        <stp/>
        <stp>Close</stp>
        <stp>5Min</stp>
        <stp/>
        <stp>all</stp>
        <stp/>
        <stp/>
        <stp>False</stp>
        <stp>T</stp>
        <tr r="CP109" s="2"/>
      </tp>
      <tp>
        <v>118.31</v>
        <stp/>
        <stp>StudyData</stp>
        <stp>S.US.EXPE</stp>
        <stp>FG</stp>
        <stp/>
        <stp>Close</stp>
        <stp>5Min</stp>
        <stp>-6</stp>
        <stp>all</stp>
        <stp/>
        <stp/>
        <stp>False</stp>
        <stp>T</stp>
        <tr r="AM7" s="2"/>
        <tr r="AM8" s="2"/>
      </tp>
      <tp>
        <v>76.72</v>
        <stp/>
        <stp>StudyData</stp>
        <stp>S.US.PYPL</stp>
        <stp>FG</stp>
        <stp/>
        <stp>Close</stp>
        <stp>5Min</stp>
        <stp>-7</stp>
        <stp>all</stp>
        <stp/>
        <stp/>
        <stp>False</stp>
        <stp>T</stp>
        <tr r="CA8" s="2"/>
        <tr r="CA9" s="2"/>
      </tp>
      <tp>
        <v>119.08</v>
        <stp/>
        <stp>StudyData</stp>
        <stp>S.US.JBHT</stp>
        <stp>FG</stp>
        <stp/>
        <stp>Close</stp>
        <stp>5Min</stp>
        <stp>-106</stp>
        <stp>all</stp>
        <stp/>
        <stp/>
        <stp>False</stp>
        <stp>T</stp>
        <tr r="BE108" s="2"/>
        <tr r="BE107" s="2"/>
      </tp>
      <tp>
        <v>111.91</v>
        <stp/>
        <stp>StudyData</stp>
        <stp>S.US.MSFT</stp>
        <stp>FG</stp>
        <stp/>
        <stp>Close</stp>
        <stp>5Min</stp>
        <stp>-106</stp>
        <stp>all</stp>
        <stp/>
        <stp/>
        <stp>False</stp>
        <stp>T</stp>
        <tr r="BQ107" s="2"/>
        <tr r="BQ108" s="2"/>
      </tp>
      <tp>
        <v>56.64</v>
        <stp/>
        <stp>StudyData</stp>
        <stp>S.US.MNST</stp>
        <stp>FG</stp>
        <stp/>
        <stp>Close</stp>
        <stp>5Min</stp>
        <stp>-106</stp>
        <stp>all</stp>
        <stp/>
        <stp/>
        <stp>False</stp>
        <stp>T</stp>
        <tr r="BP107" s="2"/>
        <tr r="BP108" s="2"/>
      </tp>
      <tp>
        <v>66.8</v>
        <stp/>
        <stp>StudyData</stp>
        <stp>S.US.MCHP</stp>
        <stp>FG</stp>
        <stp/>
        <stp>Close</stp>
        <stp>5Min</stp>
        <stp>-102</stp>
        <stp>all</stp>
        <stp/>
        <stp/>
        <stp>False</stp>
        <stp>T</stp>
        <tr r="BM104" s="2"/>
        <tr r="BM103" s="2"/>
      </tp>
      <tp>
        <v>217.94</v>
        <stp/>
        <stp>StudyData</stp>
        <stp>S.US.NTES</stp>
        <stp>FG</stp>
        <stp/>
        <stp>Close</stp>
        <stp>5Min</stp>
        <stp>-101</stp>
        <stp>all</stp>
        <stp/>
        <stp/>
        <stp>False</stp>
        <stp>T</stp>
        <tr r="BV103" s="2"/>
        <tr r="BV102" s="2"/>
      </tp>
      <tp>
        <v>86.34</v>
        <stp/>
        <stp>StudyData</stp>
        <stp>S.US.SWKS</stp>
        <stp>FG</stp>
        <stp/>
        <stp>Close</stp>
        <stp>5Min</stp>
        <stp>0</stp>
        <stp>all</stp>
        <stp/>
        <stp/>
        <stp>False</stp>
        <stp>T</stp>
        <tr r="CK2" s="2"/>
      </tp>
      <tp>
        <v>20</v>
        <stp/>
        <stp>StudyData</stp>
        <stp>S.US.SYMC</stp>
        <stp>FG</stp>
        <stp/>
        <stp>Close</stp>
        <stp>5Min</stp>
        <stp>0</stp>
        <stp>all</stp>
        <stp/>
        <stp/>
        <stp>False</stp>
        <stp>T</stp>
        <tr r="CL2" s="2"/>
      </tp>
      <tp>
        <v>55.99</v>
        <stp/>
        <stp>StudyData</stp>
        <stp>S.US.SBUX</stp>
        <stp>FG</stp>
        <stp/>
        <stp>Close</stp>
        <stp>5Min</stp>
        <stp>0</stp>
        <stp>all</stp>
        <stp/>
        <stp/>
        <stp>False</stp>
        <stp>T</stp>
        <tr r="CF2" s="2"/>
      </tp>
      <tp>
        <v>6.05</v>
        <stp/>
        <stp>StudyData</stp>
        <stp>S.US.SIRI</stp>
        <stp>FG</stp>
        <stp/>
        <stp>Close</stp>
        <stp>5Min</stp>
        <stp>0</stp>
        <stp>all</stp>
        <stp/>
        <stp/>
        <stp>False</stp>
        <stp>T</stp>
        <tr r="CH2" s="2"/>
      </tp>
      <tp>
        <v>170.07</v>
        <stp/>
        <stp>StudyData</stp>
        <stp>S.US.SHPG</stp>
        <stp>FG</stp>
        <stp/>
        <stp>Close</stp>
        <stp>5Min</stp>
        <stp>0</stp>
        <stp>all</stp>
        <stp/>
        <stp/>
        <stp>False</stp>
        <stp>T</stp>
        <tr r="CG2" s="2"/>
      </tp>
      <tp>
        <v>87.49</v>
        <stp/>
        <stp>StudyData</stp>
        <stp>S.US.SNPS</stp>
        <stp>FG</stp>
        <stp/>
        <stp>Close</stp>
        <stp>5Min</stp>
        <stp>0</stp>
        <stp>all</stp>
        <stp/>
        <stp/>
        <stp>False</stp>
        <stp>T</stp>
        <tr r="CI2" s="2"/>
      </tp>
      <tp>
        <v>105.06</v>
        <stp/>
        <stp>StudyData</stp>
        <stp>S.US.EA</stp>
        <stp>FG</stp>
        <stp/>
        <stp>Close</stp>
        <stp>5Min</stp>
        <stp>-5</stp>
        <stp>all</stp>
        <stp/>
        <stp/>
        <stp>False</stp>
        <stp>T</stp>
        <tr r="AJ6" s="2"/>
        <tr r="AJ7" s="2"/>
      </tp>
      <tp>
        <v>154.30000000000001</v>
        <stp/>
        <stp>StudyData</stp>
        <stp>S.US.FB</stp>
        <stp>FG</stp>
        <stp/>
        <stp>Close</stp>
        <stp>5Min</stp>
        <stp>-5</stp>
        <stp>all</stp>
        <stp/>
        <stp/>
        <stp>False</stp>
        <stp>T</stp>
        <tr r="AO7" s="2"/>
        <tr r="AO6" s="2"/>
      </tp>
      <tp>
        <v>43.18</v>
        <stp/>
        <stp>StudyData</stp>
        <stp>S.US.CA</stp>
        <stp>FG</stp>
        <stp/>
        <stp>Close</stp>
        <stp>5Min</stp>
        <stp>-5</stp>
        <stp>all</stp>
        <stp/>
        <stp/>
        <stp>False</stp>
        <stp>T</stp>
        <tr r="T6" s="2"/>
        <tr r="T7" s="2"/>
      </tp>
      <tp>
        <v>42.8</v>
        <stp/>
        <stp>StudyData</stp>
        <stp>S.US.MU</stp>
        <stp>FG</stp>
        <stp/>
        <stp>Close</stp>
        <stp>5Min</stp>
        <stp>-5</stp>
        <stp>all</stp>
        <stp/>
        <stp/>
        <stp>False</stp>
        <stp>T</stp>
        <tr r="BR7" s="2"/>
        <tr r="BR6" s="2"/>
      </tp>
      <tp>
        <v>23.46</v>
        <stp/>
        <stp>StudyData</stp>
        <stp>S.US.JD</stp>
        <stp>FG</stp>
        <stp/>
        <stp>Close</stp>
        <stp>5Min</stp>
        <stp>-5</stp>
        <stp>all</stp>
        <stp/>
        <stp/>
        <stp>False</stp>
        <stp>T</stp>
        <tr r="BF7" s="2"/>
        <tr r="BF6" s="2"/>
      </tp>
      <tp>
        <v>66.569999999999993</v>
        <stp/>
        <stp>StudyData</stp>
        <stp>S.US.PCAR</stp>
        <stp>FG</stp>
        <stp/>
        <stp>Close</stp>
        <stp>5Min</stp>
        <stp>-107</stp>
        <stp>all</stp>
        <stp/>
        <stp/>
        <stp>False</stp>
        <stp>T</stp>
        <tr r="BZ109" s="2"/>
        <tr r="BZ108" s="2"/>
      </tp>
      <tp>
        <v>51.84</v>
        <stp/>
        <stp>StudyData</stp>
        <stp>S.US.MXIM</stp>
        <stp>FG</stp>
        <stp/>
        <stp>Close</stp>
        <stp>5Min</stp>
        <stp>-1</stp>
        <stp>all</stp>
        <stp/>
        <stp/>
        <stp>False</stp>
        <stp>T</stp>
        <tr r="BS2" s="2"/>
        <tr r="BS3" s="2"/>
      </tp>
      <tp>
        <v>87.99</v>
        <stp/>
        <stp>StudyData</stp>
        <stp>S.US.SWKS</stp>
        <stp>FG</stp>
        <stp/>
        <stp>Close</stp>
        <stp>5Min</stp>
        <stp>-106</stp>
        <stp>all</stp>
        <stp/>
        <stp/>
        <stp>False</stp>
        <stp>T</stp>
        <tr r="CK107" s="2"/>
        <tr r="CK108" s="2"/>
      </tp>
      <tp>
        <v>90.64</v>
        <stp/>
        <stp>StudyData</stp>
        <stp>S.US.SNPS</stp>
        <stp>FG</stp>
        <stp/>
        <stp>Close</stp>
        <stp>5Min</stp>
        <stp>-106</stp>
        <stp>all</stp>
        <stp/>
        <stp/>
        <stp>False</stp>
        <stp>T</stp>
        <tr r="CI108" s="2"/>
        <tr r="CI107" s="2"/>
      </tp>
      <tp>
        <v>97.58</v>
        <stp/>
        <stp>StudyData</stp>
        <stp>S.US.ROST</stp>
        <stp>FG</stp>
        <stp/>
        <stp>Close</stp>
        <stp>5Min</stp>
        <stp>-101</stp>
        <stp>all</stp>
        <stp/>
        <stp/>
        <stp>False</stp>
        <stp>T</stp>
        <tr r="CE103" s="2"/>
        <tr r="CE102" s="2"/>
      </tp>
      <tp>
        <v>24.62</v>
        <stp/>
        <stp>StudyData</stp>
        <stp>S.US.LBTYK</stp>
        <stp>FG</stp>
        <stp/>
        <stp>Close</stp>
        <stp>5Min</stp>
        <stp/>
        <stp>all</stp>
        <stp/>
        <stp/>
        <stp>False</stp>
        <stp>T</stp>
        <tr r="BJ109" s="2"/>
      </tp>
      <tp>
        <v>68.52</v>
        <stp/>
        <stp>StudyData</stp>
        <stp>S.US.TMUS</stp>
        <stp>FG</stp>
        <stp/>
        <stp>Close</stp>
        <stp>5Min</stp>
        <stp>-106</stp>
        <stp>all</stp>
        <stp/>
        <stp/>
        <stp>False</stp>
        <stp>T</stp>
        <tr r="CM108" s="2"/>
        <tr r="CM107" s="2"/>
      </tp>
      <tp>
        <v>35.85</v>
        <stp/>
        <stp>StudyData</stp>
        <stp>S.US.AMAT</stp>
        <stp>FG</stp>
        <stp/>
        <stp>Close</stp>
        <stp>5Min</stp>
        <stp>-101</stp>
        <stp>all</stp>
        <stp/>
        <stp/>
        <stp>False</stp>
        <stp>T</stp>
        <tr r="J102" s="2"/>
        <tr r="J103" s="2"/>
      </tp>
      <tp>
        <v>195.29</v>
        <stp/>
        <stp>StudyData</stp>
        <stp>S.US.CTAS</stp>
        <stp>FG</stp>
        <stp/>
        <stp>Close</stp>
        <stp>5Min</stp>
        <stp>-106</stp>
        <stp>all</stp>
        <stp/>
        <stp/>
        <stp>False</stp>
        <stp>T</stp>
        <tr r="AD108" s="2"/>
        <tr r="AD107" s="2"/>
      </tp>
      <tp>
        <v>34.74</v>
        <stp/>
        <stp>StudyData</stp>
        <stp>S.US.CTRP</stp>
        <stp>FG</stp>
        <stp/>
        <stp>Close</stp>
        <stp>5Min</stp>
        <stp>-105</stp>
        <stp>all</stp>
        <stp/>
        <stp/>
        <stp>False</stp>
        <stp>T</stp>
        <tr r="AE106" s="2"/>
        <tr r="AE107" s="2"/>
      </tp>
      <tp>
        <v>106.17</v>
        <stp/>
        <stp>StudyData</stp>
        <stp>S.US.CTXS</stp>
        <stp>FG</stp>
        <stp/>
        <stp>Close</stp>
        <stp>5Min</stp>
        <stp>-106</stp>
        <stp>all</stp>
        <stp/>
        <stp/>
        <stp>False</stp>
        <stp>T</stp>
        <tr r="AG108" s="2"/>
        <tr r="AG107" s="2"/>
      </tp>
      <tp>
        <v>113.8</v>
        <stp/>
        <stp>StudyData</stp>
        <stp>S.US.CHKP</stp>
        <stp>FG</stp>
        <stp/>
        <stp>Close</stp>
        <stp>5Min</stp>
        <stp>-105</stp>
        <stp>all</stp>
        <stp/>
        <stp/>
        <stp>False</stp>
        <stp>T</stp>
        <tr r="X107" s="2"/>
        <tr r="X106" s="2"/>
      </tp>
      <tp>
        <v>323.58999999999997</v>
        <stp/>
        <stp>StudyData</stp>
        <stp>S.US.CHTR</stp>
        <stp>FG</stp>
        <stp/>
        <stp>Close</stp>
        <stp>5Min</stp>
        <stp>-107</stp>
        <stp>all</stp>
        <stp/>
        <stp/>
        <stp>False</stp>
        <stp>T</stp>
        <tr r="Y109" s="2"/>
        <tr r="Y108" s="2"/>
      </tp>
      <tp>
        <v>223.89</v>
        <stp/>
        <stp>StudyData</stp>
        <stp>S.US.COST</stp>
        <stp>FG</stp>
        <stp/>
        <stp>Close</stp>
        <stp>5Min</stp>
        <stp>-101</stp>
        <stp>all</stp>
        <stp/>
        <stp/>
        <stp>False</stp>
        <stp>T</stp>
        <tr r="AA102" s="2"/>
        <tr r="AA103" s="2"/>
      </tp>
      <tp>
        <v>41.08</v>
        <stp/>
        <stp>StudyData</stp>
        <stp>S.US.CDNS</stp>
        <stp>FG</stp>
        <stp/>
        <stp>Close</stp>
        <stp>5Min</stp>
        <stp>-106</stp>
        <stp>all</stp>
        <stp/>
        <stp/>
        <stp>False</stp>
        <stp>T</stp>
        <tr r="U108" s="2"/>
        <tr r="U107" s="2"/>
      </tp>
      <tp>
        <v>200.89</v>
        <stp/>
        <stp>StudyData</stp>
        <stp>S.US.BIDU</stp>
        <stp>FG</stp>
        <stp/>
        <stp>Close</stp>
        <stp>5Min</stp>
        <stp>-100</stp>
        <stp>all</stp>
        <stp/>
        <stp/>
        <stp>False</stp>
        <stp>T</stp>
        <tr r="P102" s="2"/>
        <tr r="P101" s="2"/>
      </tp>
      <tp>
        <v>83.17</v>
        <stp/>
        <stp>StudyData</stp>
        <stp>S.US.DLTR</stp>
        <stp>FG</stp>
        <stp/>
        <stp>Close</stp>
        <stp>5Min</stp>
        <stp>-107</stp>
        <stp>all</stp>
        <stp/>
        <stp/>
        <stp>False</stp>
        <stp>T</stp>
        <tr r="AI109" s="2"/>
        <tr r="AI108" s="2"/>
      </tp>
      <tp>
        <v>80.760000000000005</v>
        <stp/>
        <stp>StudyData</stp>
        <stp>S.US.FISV</stp>
        <stp>FG</stp>
        <stp/>
        <stp>Close</stp>
        <stp>5Min</stp>
        <stp>-103</stp>
        <stp>all</stp>
        <stp/>
        <stp/>
        <stp>False</stp>
        <stp>T</stp>
        <tr r="AP105" s="2"/>
        <tr r="AP104" s="2"/>
      </tp>
      <tp>
        <v>56.31</v>
        <stp/>
        <stp>StudyData</stp>
        <stp>S.US.FAST</stp>
        <stp>FG</stp>
        <stp/>
        <stp>Close</stp>
        <stp>5Min</stp>
        <stp>-101</stp>
        <stp>all</stp>
        <stp/>
        <stp/>
        <stp>False</stp>
        <stp>T</stp>
        <tr r="AN103" s="2"/>
        <tr r="AN102" s="2"/>
      </tp>
      <tp>
        <v>219.92</v>
        <stp/>
        <stp>StudyData</stp>
        <stp>S.US.INTU</stp>
        <stp>FG</stp>
        <stp/>
        <stp>Close</stp>
        <stp>5Min</stp>
        <stp>-100</stp>
        <stp>all</stp>
        <stp/>
        <stp/>
        <stp>False</stp>
        <stp>T</stp>
        <tr r="BC102" s="2"/>
        <tr r="BC101" s="2"/>
      </tp>
      <tp>
        <v>85.41</v>
        <stp/>
        <stp>StudyData</stp>
        <stp>S.US.ADI</stp>
        <stp>FG</stp>
        <stp/>
        <stp>Close</stp>
        <stp>5Min</stp>
        <stp/>
        <stp>all</stp>
        <stp/>
        <stp/>
        <stp>False</stp>
        <stp>T</stp>
        <tr r="E109" s="2"/>
      </tp>
      <tp>
        <v>117.26</v>
        <stp/>
        <stp>StudyData</stp>
        <stp>S.US.EXPE</stp>
        <stp>FG</stp>
        <stp/>
        <stp>Close</stp>
        <stp>5Min</stp>
        <stp>-1</stp>
        <stp>all</stp>
        <stp/>
        <stp/>
        <stp>False</stp>
        <stp>T</stp>
        <tr r="AM2" s="2"/>
        <tr r="AM3" s="2"/>
      </tp>
      <tp>
        <v>119.06</v>
        <stp/>
        <stp>StudyData</stp>
        <stp>S.US.JBHT</stp>
        <stp>FG</stp>
        <stp/>
        <stp>Close</stp>
        <stp>5Min</stp>
        <stp>-101</stp>
        <stp>all</stp>
        <stp/>
        <stp/>
        <stp>False</stp>
        <stp>T</stp>
        <tr r="BE103" s="2"/>
        <tr r="BE102" s="2"/>
      </tp>
      <tp>
        <v>112.5</v>
        <stp/>
        <stp>StudyData</stp>
        <stp>S.US.MSFT</stp>
        <stp>FG</stp>
        <stp/>
        <stp>Close</stp>
        <stp>5Min</stp>
        <stp>-101</stp>
        <stp>all</stp>
        <stp/>
        <stp/>
        <stp>False</stp>
        <stp>T</stp>
        <tr r="BQ103" s="2"/>
        <tr r="BQ102" s="2"/>
      </tp>
      <tp>
        <v>56.74</v>
        <stp/>
        <stp>StudyData</stp>
        <stp>S.US.MNST</stp>
        <stp>FG</stp>
        <stp/>
        <stp>Close</stp>
        <stp>5Min</stp>
        <stp>-101</stp>
        <stp>all</stp>
        <stp/>
        <stp/>
        <stp>False</stp>
        <stp>T</stp>
        <tr r="BP102" s="2"/>
        <tr r="BP103" s="2"/>
      </tp>
      <tp>
        <v>66.489999999999995</v>
        <stp/>
        <stp>StudyData</stp>
        <stp>S.US.MCHP</stp>
        <stp>FG</stp>
        <stp/>
        <stp>Close</stp>
        <stp>5Min</stp>
        <stp>-105</stp>
        <stp>all</stp>
        <stp/>
        <stp/>
        <stp>False</stp>
        <stp>T</stp>
        <tr r="BM106" s="2"/>
        <tr r="BM107" s="2"/>
      </tp>
      <tp>
        <v>216.15</v>
        <stp/>
        <stp>StudyData</stp>
        <stp>S.US.NTES</stp>
        <stp>FG</stp>
        <stp/>
        <stp>Close</stp>
        <stp>5Min</stp>
        <stp>-106</stp>
        <stp>all</stp>
        <stp/>
        <stp/>
        <stp>False</stp>
        <stp>T</stp>
        <tr r="BV107" s="2"/>
        <tr r="BV108" s="2"/>
      </tp>
      <tp>
        <v>253.89</v>
        <stp/>
        <stp>StudyData</stp>
        <stp>S.US.TSLA</stp>
        <stp>FG</stp>
        <stp/>
        <stp>Close</stp>
        <stp>5Min</stp>
        <stp>0</stp>
        <stp>all</stp>
        <stp/>
        <stp/>
        <stp>False</stp>
        <stp>T</stp>
        <tr r="CN2" s="2"/>
      </tp>
      <tp>
        <v>123.82</v>
        <stp/>
        <stp>StudyData</stp>
        <stp>S.US.TTWO</stp>
        <stp>FG</stp>
        <stp/>
        <stp>Close</stp>
        <stp>5Min</stp>
        <stp>0</stp>
        <stp>all</stp>
        <stp/>
        <stp/>
        <stp>False</stp>
        <stp>T</stp>
        <tr r="CO2" s="2"/>
      </tp>
      <tp>
        <v>66.989999999999995</v>
        <stp/>
        <stp>StudyData</stp>
        <stp>S.US.TMUS</stp>
        <stp>FG</stp>
        <stp/>
        <stp>Close</stp>
        <stp>5Min</stp>
        <stp>0</stp>
        <stp>all</stp>
        <stp/>
        <stp/>
        <stp>False</stp>
        <stp>T</stp>
        <tr r="CM2" s="2"/>
      </tp>
      <tp>
        <v>104.25</v>
        <stp/>
        <stp>StudyData</stp>
        <stp>S.US.EA</stp>
        <stp>FG</stp>
        <stp/>
        <stp>Close</stp>
        <stp>5Min</stp>
        <stp>-2</stp>
        <stp>all</stp>
        <stp/>
        <stp/>
        <stp>False</stp>
        <stp>T</stp>
        <tr r="AJ3" s="2"/>
        <tr r="AJ4" s="2"/>
      </tp>
      <tp>
        <v>152.51</v>
        <stp/>
        <stp>StudyData</stp>
        <stp>S.US.FB</stp>
        <stp>FG</stp>
        <stp/>
        <stp>Close</stp>
        <stp>5Min</stp>
        <stp>-2</stp>
        <stp>all</stp>
        <stp/>
        <stp/>
        <stp>False</stp>
        <stp>T</stp>
        <tr r="AO4" s="2"/>
        <tr r="AO3" s="2"/>
      </tp>
      <tp>
        <v>43.26</v>
        <stp/>
        <stp>StudyData</stp>
        <stp>S.US.CA</stp>
        <stp>FG</stp>
        <stp/>
        <stp>Close</stp>
        <stp>5Min</stp>
        <stp>-2</stp>
        <stp>all</stp>
        <stp/>
        <stp/>
        <stp>False</stp>
        <stp>T</stp>
        <tr r="T4" s="2"/>
        <tr r="T3" s="2"/>
      </tp>
      <tp>
        <v>42.21</v>
        <stp/>
        <stp>StudyData</stp>
        <stp>S.US.MU</stp>
        <stp>FG</stp>
        <stp/>
        <stp>Close</stp>
        <stp>5Min</stp>
        <stp>-2</stp>
        <stp>all</stp>
        <stp/>
        <stp/>
        <stp>False</stp>
        <stp>T</stp>
        <tr r="BR4" s="2"/>
        <tr r="BR3" s="2"/>
      </tp>
      <tp>
        <v>23.34</v>
        <stp/>
        <stp>StudyData</stp>
        <stp>S.US.JD</stp>
        <stp>FG</stp>
        <stp/>
        <stp>Close</stp>
        <stp>5Min</stp>
        <stp>-2</stp>
        <stp>all</stp>
        <stp/>
        <stp/>
        <stp>False</stp>
        <stp>T</stp>
        <tr r="BF4" s="2"/>
        <tr r="BF3" s="2"/>
      </tp>
      <tp>
        <v>66.55</v>
        <stp/>
        <stp>StudyData</stp>
        <stp>S.US.PCAR</stp>
        <stp>FG</stp>
        <stp/>
        <stp>Close</stp>
        <stp>5Min</stp>
        <stp>-106</stp>
        <stp>all</stp>
        <stp/>
        <stp/>
        <stp>False</stp>
        <stp>T</stp>
        <tr r="BZ108" s="2"/>
        <tr r="BZ107" s="2"/>
      </tp>
      <tp>
        <v>88.13</v>
        <stp/>
        <stp>StudyData</stp>
        <stp>S.US.SWKS</stp>
        <stp>FG</stp>
        <stp/>
        <stp>Close</stp>
        <stp>5Min</stp>
        <stp>-107</stp>
        <stp>all</stp>
        <stp/>
        <stp/>
        <stp>False</stp>
        <stp>T</stp>
        <tr r="CK109" s="2"/>
        <tr r="CK108" s="2"/>
      </tp>
      <tp>
        <v>90.76</v>
        <stp/>
        <stp>StudyData</stp>
        <stp>S.US.SNPS</stp>
        <stp>FG</stp>
        <stp/>
        <stp>Close</stp>
        <stp>5Min</stp>
        <stp>-107</stp>
        <stp>all</stp>
        <stp/>
        <stp/>
        <stp>False</stp>
        <stp>T</stp>
        <tr r="CI109" s="2"/>
        <tr r="CI108" s="2"/>
      </tp>
      <tp>
        <v>97.52</v>
        <stp/>
        <stp>StudyData</stp>
        <stp>S.US.ROST</stp>
        <stp>FG</stp>
        <stp/>
        <stp>Close</stp>
        <stp>5Min</stp>
        <stp>-100</stp>
        <stp>all</stp>
        <stp/>
        <stp/>
        <stp>False</stp>
        <stp>T</stp>
        <tr r="CE101" s="2"/>
        <tr r="CE102" s="2"/>
      </tp>
      <tp>
        <v>116.68</v>
        <stp/>
        <stp>StudyData</stp>
        <stp>S.US.WYNN</stp>
        <stp>FG</stp>
        <stp/>
        <stp>Close</stp>
        <stp>5Min</stp>
        <stp>-1</stp>
        <stp>all</stp>
        <stp/>
        <stp/>
        <stp>False</stp>
        <stp>T</stp>
        <tr r="CX2" s="2"/>
        <tr r="CX3" s="2"/>
      </tp>
      <tp>
        <v>68.56</v>
        <stp/>
        <stp>StudyData</stp>
        <stp>S.US.TMUS</stp>
        <stp>FG</stp>
        <stp/>
        <stp>Close</stp>
        <stp>5Min</stp>
        <stp>-107</stp>
        <stp>all</stp>
        <stp/>
        <stp/>
        <stp>False</stp>
        <stp>T</stp>
        <tr r="CM109" s="2"/>
        <tr r="CM108" s="2"/>
      </tp>
      <tp>
        <v>20</v>
        <stp/>
        <stp>StudyData</stp>
        <stp>S.US.SYMC</stp>
        <stp>FG</stp>
        <stp/>
        <stp>Close</stp>
        <stp>5Min</stp>
        <stp>-1</stp>
        <stp>all</stp>
        <stp/>
        <stp/>
        <stp>False</stp>
        <stp>T</stp>
        <tr r="CL2" s="2"/>
        <tr r="CL3" s="2"/>
      </tp>
      <tp>
        <v>35.799999999999997</v>
        <stp/>
        <stp>StudyData</stp>
        <stp>S.US.AMAT</stp>
        <stp>FG</stp>
        <stp/>
        <stp>Close</stp>
        <stp>5Min</stp>
        <stp>-100</stp>
        <stp>all</stp>
        <stp/>
        <stp/>
        <stp>False</stp>
        <stp>T</stp>
        <tr r="J102" s="2"/>
        <tr r="J101" s="2"/>
      </tp>
      <tp>
        <v>195.41</v>
        <stp/>
        <stp>StudyData</stp>
        <stp>S.US.CTAS</stp>
        <stp>FG</stp>
        <stp/>
        <stp>Close</stp>
        <stp>5Min</stp>
        <stp>-107</stp>
        <stp>all</stp>
        <stp/>
        <stp/>
        <stp>False</stp>
        <stp>T</stp>
        <tr r="AD109" s="2"/>
        <tr r="AD108" s="2"/>
      </tp>
      <tp>
        <v>34.770000000000003</v>
        <stp/>
        <stp>StudyData</stp>
        <stp>S.US.CTRP</stp>
        <stp>FG</stp>
        <stp/>
        <stp>Close</stp>
        <stp>5Min</stp>
        <stp>-104</stp>
        <stp>all</stp>
        <stp/>
        <stp/>
        <stp>False</stp>
        <stp>T</stp>
        <tr r="AE105" s="2"/>
        <tr r="AE106" s="2"/>
      </tp>
      <tp>
        <v>106.28</v>
        <stp/>
        <stp>StudyData</stp>
        <stp>S.US.CTXS</stp>
        <stp>FG</stp>
        <stp/>
        <stp>Close</stp>
        <stp>5Min</stp>
        <stp>-107</stp>
        <stp>all</stp>
        <stp/>
        <stp/>
        <stp>False</stp>
        <stp>T</stp>
        <tr r="AG109" s="2"/>
        <tr r="AG108" s="2"/>
      </tp>
      <tp>
        <v>113.91</v>
        <stp/>
        <stp>StudyData</stp>
        <stp>S.US.CHKP</stp>
        <stp>FG</stp>
        <stp/>
        <stp>Close</stp>
        <stp>5Min</stp>
        <stp>-104</stp>
        <stp>all</stp>
        <stp/>
        <stp/>
        <stp>False</stp>
        <stp>T</stp>
        <tr r="X106" s="2"/>
        <tr r="X105" s="2"/>
      </tp>
      <tp>
        <v>323.73</v>
        <stp/>
        <stp>StudyData</stp>
        <stp>S.US.CHTR</stp>
        <stp>FG</stp>
        <stp/>
        <stp>Close</stp>
        <stp>5Min</stp>
        <stp>-106</stp>
        <stp>all</stp>
        <stp/>
        <stp/>
        <stp>False</stp>
        <stp>T</stp>
        <tr r="Y108" s="2"/>
        <tr r="Y107" s="2"/>
      </tp>
      <tp>
        <v>223.84</v>
        <stp/>
        <stp>StudyData</stp>
        <stp>S.US.COST</stp>
        <stp>FG</stp>
        <stp/>
        <stp>Close</stp>
        <stp>5Min</stp>
        <stp>-100</stp>
        <stp>all</stp>
        <stp/>
        <stp/>
        <stp>False</stp>
        <stp>T</stp>
        <tr r="AA101" s="2"/>
        <tr r="AA102" s="2"/>
      </tp>
      <tp>
        <v>41.11</v>
        <stp/>
        <stp>StudyData</stp>
        <stp>S.US.CDNS</stp>
        <stp>FG</stp>
        <stp/>
        <stp>Close</stp>
        <stp>5Min</stp>
        <stp>-107</stp>
        <stp>all</stp>
        <stp/>
        <stp/>
        <stp>False</stp>
        <stp>T</stp>
        <tr r="U109" s="2"/>
        <tr r="U108" s="2"/>
      </tp>
      <tp>
        <v>201.01</v>
        <stp/>
        <stp>StudyData</stp>
        <stp>S.US.BIDU</stp>
        <stp>FG</stp>
        <stp/>
        <stp>Close</stp>
        <stp>5Min</stp>
        <stp>-101</stp>
        <stp>all</stp>
        <stp/>
        <stp/>
        <stp>False</stp>
        <stp>T</stp>
        <tr r="P103" s="2"/>
        <tr r="P102" s="2"/>
      </tp>
      <tp>
        <v>82.81</v>
        <stp/>
        <stp>StudyData</stp>
        <stp>S.US.DLTR</stp>
        <stp>FG</stp>
        <stp/>
        <stp>Close</stp>
        <stp>5Min</stp>
        <stp>-106</stp>
        <stp>all</stp>
        <stp/>
        <stp/>
        <stp>False</stp>
        <stp>T</stp>
        <tr r="AI108" s="2"/>
        <tr r="AI107" s="2"/>
      </tp>
      <tp>
        <v>80.900000000000006</v>
        <stp/>
        <stp>StudyData</stp>
        <stp>S.US.FISV</stp>
        <stp>FG</stp>
        <stp/>
        <stp>Close</stp>
        <stp>5Min</stp>
        <stp>-102</stp>
        <stp>all</stp>
        <stp/>
        <stp/>
        <stp>False</stp>
        <stp>T</stp>
        <tr r="AP103" s="2"/>
        <tr r="AP104" s="2"/>
      </tp>
      <tp>
        <v>56.16</v>
        <stp/>
        <stp>StudyData</stp>
        <stp>S.US.FAST</stp>
        <stp>FG</stp>
        <stp/>
        <stp>Close</stp>
        <stp>5Min</stp>
        <stp>-100</stp>
        <stp>all</stp>
        <stp/>
        <stp/>
        <stp>False</stp>
        <stp>T</stp>
        <tr r="AN101" s="2"/>
        <tr r="AN102" s="2"/>
      </tp>
      <tp>
        <v>220.1</v>
        <stp/>
        <stp>StudyData</stp>
        <stp>S.US.INTU</stp>
        <stp>FG</stp>
        <stp/>
        <stp>Close</stp>
        <stp>5Min</stp>
        <stp>-101</stp>
        <stp>all</stp>
        <stp/>
        <stp/>
        <stp>False</stp>
        <stp>T</stp>
        <tr r="BC102" s="2"/>
        <tr r="BC103" s="2"/>
      </tp>
      <tp>
        <v>76.05</v>
        <stp/>
        <stp>StudyData</stp>
        <stp>S.US.PYPL</stp>
        <stp>FG</stp>
        <stp/>
        <stp>Close</stp>
        <stp>5Min</stp>
        <stp>-1</stp>
        <stp>all</stp>
        <stp/>
        <stp/>
        <stp>False</stp>
        <stp>T</stp>
        <tr r="CA2" s="2"/>
        <tr r="CA3" s="2"/>
      </tp>
      <tp>
        <v>118.95</v>
        <stp/>
        <stp>StudyData</stp>
        <stp>S.US.JBHT</stp>
        <stp>FG</stp>
        <stp/>
        <stp>Close</stp>
        <stp>5Min</stp>
        <stp>-100</stp>
        <stp>all</stp>
        <stp/>
        <stp/>
        <stp>False</stp>
        <stp>T</stp>
        <tr r="BE101" s="2"/>
        <tr r="BE102" s="2"/>
      </tp>
      <tp>
        <v>112.46</v>
        <stp/>
        <stp>StudyData</stp>
        <stp>S.US.MSFT</stp>
        <stp>FG</stp>
        <stp/>
        <stp>Close</stp>
        <stp>5Min</stp>
        <stp>-100</stp>
        <stp>all</stp>
        <stp/>
        <stp/>
        <stp>False</stp>
        <stp>T</stp>
        <tr r="BQ101" s="2"/>
        <tr r="BQ102" s="2"/>
      </tp>
      <tp>
        <v>56.66</v>
        <stp/>
        <stp>StudyData</stp>
        <stp>S.US.MNST</stp>
        <stp>FG</stp>
        <stp/>
        <stp>Close</stp>
        <stp>5Min</stp>
        <stp>-100</stp>
        <stp>all</stp>
        <stp/>
        <stp/>
        <stp>False</stp>
        <stp>T</stp>
        <tr r="BP102" s="2"/>
        <tr r="BP101" s="2"/>
      </tp>
      <tp>
        <v>66.510000000000005</v>
        <stp/>
        <stp>StudyData</stp>
        <stp>S.US.MCHP</stp>
        <stp>FG</stp>
        <stp/>
        <stp>Close</stp>
        <stp>5Min</stp>
        <stp>-104</stp>
        <stp>all</stp>
        <stp/>
        <stp/>
        <stp>False</stp>
        <stp>T</stp>
        <tr r="BM106" s="2"/>
        <tr r="BM105" s="2"/>
      </tp>
      <tp>
        <v>216.45</v>
        <stp/>
        <stp>StudyData</stp>
        <stp>S.US.NTES</stp>
        <stp>FG</stp>
        <stp/>
        <stp>Close</stp>
        <stp>5Min</stp>
        <stp>-107</stp>
        <stp>all</stp>
        <stp/>
        <stp/>
        <stp>False</stp>
        <stp>T</stp>
        <tr r="BV109" s="2"/>
        <tr r="BV108" s="2"/>
      </tp>
      <tp>
        <v>273.39</v>
        <stp/>
        <stp>StudyData</stp>
        <stp>S.US.ULTA</stp>
        <stp>FG</stp>
        <stp/>
        <stp>Close</stp>
        <stp>5Min</stp>
        <stp>0</stp>
        <stp>all</stp>
        <stp/>
        <stp/>
        <stp>False</stp>
        <stp>T</stp>
        <tr r="CQ2" s="2"/>
      </tp>
      <tp>
        <v>104.58</v>
        <stp/>
        <stp>StudyData</stp>
        <stp>S.US.EA</stp>
        <stp>FG</stp>
        <stp/>
        <stp>Close</stp>
        <stp>5Min</stp>
        <stp>-3</stp>
        <stp>all</stp>
        <stp/>
        <stp/>
        <stp>False</stp>
        <stp>T</stp>
        <tr r="AJ5" s="2"/>
        <tr r="AJ4" s="2"/>
      </tp>
      <tp>
        <v>152.99</v>
        <stp/>
        <stp>StudyData</stp>
        <stp>S.US.FB</stp>
        <stp>FG</stp>
        <stp/>
        <stp>Close</stp>
        <stp>5Min</stp>
        <stp>-3</stp>
        <stp>all</stp>
        <stp/>
        <stp/>
        <stp>False</stp>
        <stp>T</stp>
        <tr r="AO4" s="2"/>
        <tr r="AO5" s="2"/>
      </tp>
      <tp>
        <v>43.24</v>
        <stp/>
        <stp>StudyData</stp>
        <stp>S.US.CA</stp>
        <stp>FG</stp>
        <stp/>
        <stp>Close</stp>
        <stp>5Min</stp>
        <stp>-3</stp>
        <stp>all</stp>
        <stp/>
        <stp/>
        <stp>False</stp>
        <stp>T</stp>
        <tr r="T4" s="2"/>
        <tr r="T5" s="2"/>
      </tp>
      <tp>
        <v>42.59</v>
        <stp/>
        <stp>StudyData</stp>
        <stp>S.US.MU</stp>
        <stp>FG</stp>
        <stp/>
        <stp>Close</stp>
        <stp>5Min</stp>
        <stp>-3</stp>
        <stp>all</stp>
        <stp/>
        <stp/>
        <stp>False</stp>
        <stp>T</stp>
        <tr r="BR4" s="2"/>
        <tr r="BR5" s="2"/>
      </tp>
      <tp>
        <v>23.39</v>
        <stp/>
        <stp>StudyData</stp>
        <stp>S.US.JD</stp>
        <stp>FG</stp>
        <stp/>
        <stp>Close</stp>
        <stp>5Min</stp>
        <stp>-3</stp>
        <stp>all</stp>
        <stp/>
        <stp/>
        <stp>False</stp>
        <stp>T</stp>
        <tr r="BF4" s="2"/>
        <tr r="BF5" s="2"/>
      </tp>
      <tp>
        <v>66.599999999999994</v>
        <stp/>
        <stp>StudyData</stp>
        <stp>S.US.PCAR</stp>
        <stp>FG</stp>
        <stp/>
        <stp>Close</stp>
        <stp>5Min</stp>
        <stp>-105</stp>
        <stp>all</stp>
        <stp/>
        <stp/>
        <stp>False</stp>
        <stp>T</stp>
        <tr r="BZ106" s="2"/>
        <tr r="BZ107" s="2"/>
      </tp>
      <tp>
        <v>86.09</v>
        <stp/>
        <stp>StudyData</stp>
        <stp>S.US.HSIC</stp>
        <stp>FG</stp>
        <stp/>
        <stp>Close</stp>
        <stp>5Min</stp>
        <stp>-8</stp>
        <stp>all</stp>
        <stp/>
        <stp/>
        <stp>False</stp>
        <stp>T</stp>
        <tr r="AX10" s="2"/>
        <tr r="AX9" s="2"/>
      </tp>
      <tp>
        <v>52.02</v>
        <stp/>
        <stp>StudyData</stp>
        <stp>S.US.MXIM</stp>
        <stp>FG</stp>
        <stp/>
        <stp>Close</stp>
        <stp>5Min</stp>
        <stp>-3</stp>
        <stp>all</stp>
        <stp/>
        <stp/>
        <stp>False</stp>
        <stp>T</stp>
        <tr r="BS5" s="2"/>
        <tr r="BS4" s="2"/>
      </tp>
      <tp>
        <v>88.15</v>
        <stp/>
        <stp>StudyData</stp>
        <stp>S.US.SWKS</stp>
        <stp>FG</stp>
        <stp/>
        <stp>Close</stp>
        <stp>5Min</stp>
        <stp>-104</stp>
        <stp>all</stp>
        <stp/>
        <stp/>
        <stp>False</stp>
        <stp>T</stp>
        <tr r="CK105" s="2"/>
        <tr r="CK106" s="2"/>
      </tp>
      <tp>
        <v>90.71</v>
        <stp/>
        <stp>StudyData</stp>
        <stp>S.US.SNPS</stp>
        <stp>FG</stp>
        <stp/>
        <stp>Close</stp>
        <stp>5Min</stp>
        <stp>-104</stp>
        <stp>all</stp>
        <stp/>
        <stp/>
        <stp>False</stp>
        <stp>T</stp>
        <tr r="CI106" s="2"/>
        <tr r="CI105" s="2"/>
      </tp>
      <tp>
        <v>97.49</v>
        <stp/>
        <stp>StudyData</stp>
        <stp>S.US.ROST</stp>
        <stp>FG</stp>
        <stp/>
        <stp>Close</stp>
        <stp>5Min</stp>
        <stp>-103</stp>
        <stp>all</stp>
        <stp/>
        <stp/>
        <stp>False</stp>
        <stp>T</stp>
        <tr r="CE105" s="2"/>
        <tr r="CE104" s="2"/>
      </tp>
      <tp>
        <v>116.96</v>
        <stp/>
        <stp>StudyData</stp>
        <stp>S.US.WYNN</stp>
        <stp>FG</stp>
        <stp/>
        <stp>Close</stp>
        <stp>5Min</stp>
        <stp>-2</stp>
        <stp>all</stp>
        <stp/>
        <stp/>
        <stp>False</stp>
        <stp>T</stp>
        <tr r="CX3" s="2"/>
        <tr r="CX4" s="2"/>
      </tp>
      <tp>
        <v>68.63</v>
        <stp/>
        <stp>StudyData</stp>
        <stp>S.US.TMUS</stp>
        <stp>FG</stp>
        <stp/>
        <stp>Close</stp>
        <stp>5Min</stp>
        <stp>-104</stp>
        <stp>all</stp>
        <stp/>
        <stp/>
        <stp>False</stp>
        <stp>T</stp>
        <tr r="CM105" s="2"/>
        <tr r="CM106" s="2"/>
      </tp>
      <tp>
        <v>19.97</v>
        <stp/>
        <stp>StudyData</stp>
        <stp>S.US.SYMC</stp>
        <stp>FG</stp>
        <stp/>
        <stp>Close</stp>
        <stp>5Min</stp>
        <stp>-2</stp>
        <stp>all</stp>
        <stp/>
        <stp/>
        <stp>False</stp>
        <stp>T</stp>
        <tr r="CL4" s="2"/>
        <tr r="CL3" s="2"/>
      </tp>
      <tp>
        <v>176.19</v>
        <stp/>
        <stp>StudyData</stp>
        <stp>S.US.ASML</stp>
        <stp>FG</stp>
        <stp/>
        <stp>Close</stp>
        <stp>5Min</stp>
        <stp>-8</stp>
        <stp>all</stp>
        <stp/>
        <stp/>
        <stp>False</stp>
        <stp>T</stp>
        <tr r="M10" s="2"/>
        <tr r="M9" s="2"/>
      </tp>
      <tp>
        <v>253.99</v>
        <stp/>
        <stp>StudyData</stp>
        <stp>S.US.TSLA</stp>
        <stp>FG</stp>
        <stp/>
        <stp>Close</stp>
        <stp>5Min</stp>
        <stp>-8</stp>
        <stp>all</stp>
        <stp/>
        <stp/>
        <stp>False</stp>
        <stp>T</stp>
        <tr r="CN10" s="2"/>
        <tr r="CN9" s="2"/>
      </tp>
      <tp>
        <v>334.95</v>
        <stp/>
        <stp>StudyData</stp>
        <stp>S.US.ORLY</stp>
        <stp>FG</stp>
        <stp/>
        <stp>Close</stp>
        <stp>5Min</stp>
        <stp>-9</stp>
        <stp>all</stp>
        <stp/>
        <stp/>
        <stp>False</stp>
        <stp>T</stp>
        <tr r="BX10" s="2"/>
        <tr r="BX11" s="2"/>
      </tp>
      <tp>
        <v>45</v>
        <stp/>
        <stp>StudyData</stp>
        <stp>S.US.CSCO</stp>
        <stp>FG</stp>
        <stp/>
        <stp>Close</stp>
        <stp>5Min</stp>
        <stp>-8</stp>
        <stp>all</stp>
        <stp/>
        <stp/>
        <stp>False</stp>
        <stp>T</stp>
        <tr r="AB10" s="2"/>
        <tr r="AB9" s="2"/>
      </tp>
      <tp>
        <v>139.9</v>
        <stp/>
        <stp>StudyData</stp>
        <stp>S.US.LRCX</stp>
        <stp>FG</stp>
        <stp/>
        <stp>Close</stp>
        <stp>5Min</stp>
        <stp>-9</stp>
        <stp>all</stp>
        <stp/>
        <stp/>
        <stp>False</stp>
        <stp>T</stp>
        <tr r="BK11" s="2"/>
        <tr r="BK10" s="2"/>
      </tp>
      <tp>
        <v>35.880000000000003</v>
        <stp/>
        <stp>StudyData</stp>
        <stp>S.US.XRAY</stp>
        <stp>FG</stp>
        <stp/>
        <stp>Close</stp>
        <stp>5Min</stp>
        <stp>-9</stp>
        <stp>all</stp>
        <stp/>
        <stp/>
        <stp>False</stp>
        <stp>T</stp>
        <tr r="CZ11" s="2"/>
        <tr r="CZ10" s="2"/>
      </tp>
      <tp>
        <v>106.41</v>
        <stp/>
        <stp>StudyData</stp>
        <stp>S.US.MSFT</stp>
        <stp>FG</stp>
        <stp/>
        <stp>Close</stp>
        <stp>5Min</stp>
        <stp>-8</stp>
        <stp>all</stp>
        <stp/>
        <stp/>
        <stp>False</stp>
        <stp>T</stp>
        <tr r="BQ9" s="2"/>
        <tr r="BQ10" s="2"/>
      </tp>
      <tp>
        <v>35.770000000000003</v>
        <stp/>
        <stp>StudyData</stp>
        <stp>S.US.AMAT</stp>
        <stp>FG</stp>
        <stp/>
        <stp>Close</stp>
        <stp>5Min</stp>
        <stp>-103</stp>
        <stp>all</stp>
        <stp/>
        <stp/>
        <stp>False</stp>
        <stp>T</stp>
        <tr r="J104" s="2"/>
        <tr r="J105" s="2"/>
      </tp>
      <tp>
        <v>195.32</v>
        <stp/>
        <stp>StudyData</stp>
        <stp>S.US.CTAS</stp>
        <stp>FG</stp>
        <stp/>
        <stp>Close</stp>
        <stp>5Min</stp>
        <stp>-104</stp>
        <stp>all</stp>
        <stp/>
        <stp/>
        <stp>False</stp>
        <stp>T</stp>
        <tr r="AD105" s="2"/>
        <tr r="AD106" s="2"/>
      </tp>
      <tp>
        <v>34.770000000000003</v>
        <stp/>
        <stp>StudyData</stp>
        <stp>S.US.CTRP</stp>
        <stp>FG</stp>
        <stp/>
        <stp>Close</stp>
        <stp>5Min</stp>
        <stp>-107</stp>
        <stp>all</stp>
        <stp/>
        <stp/>
        <stp>False</stp>
        <stp>T</stp>
        <tr r="AE109" s="2"/>
        <tr r="AE108" s="2"/>
      </tp>
      <tp>
        <v>106.46</v>
        <stp/>
        <stp>StudyData</stp>
        <stp>S.US.CTXS</stp>
        <stp>FG</stp>
        <stp/>
        <stp>Close</stp>
        <stp>5Min</stp>
        <stp>-104</stp>
        <stp>all</stp>
        <stp/>
        <stp/>
        <stp>False</stp>
        <stp>T</stp>
        <tr r="AG106" s="2"/>
        <tr r="AG105" s="2"/>
      </tp>
      <tp>
        <v>113.88</v>
        <stp/>
        <stp>StudyData</stp>
        <stp>S.US.CHKP</stp>
        <stp>FG</stp>
        <stp/>
        <stp>Close</stp>
        <stp>5Min</stp>
        <stp>-107</stp>
        <stp>all</stp>
        <stp/>
        <stp/>
        <stp>False</stp>
        <stp>T</stp>
        <tr r="X109" s="2"/>
        <tr r="X108" s="2"/>
      </tp>
      <tp>
        <v>323.51</v>
        <stp/>
        <stp>StudyData</stp>
        <stp>S.US.CHTR</stp>
        <stp>FG</stp>
        <stp/>
        <stp>Close</stp>
        <stp>5Min</stp>
        <stp>-105</stp>
        <stp>all</stp>
        <stp/>
        <stp/>
        <stp>False</stp>
        <stp>T</stp>
        <tr r="Y107" s="2"/>
        <tr r="Y106" s="2"/>
      </tp>
      <tp>
        <v>223.95</v>
        <stp/>
        <stp>StudyData</stp>
        <stp>S.US.COST</stp>
        <stp>FG</stp>
        <stp/>
        <stp>Close</stp>
        <stp>5Min</stp>
        <stp>-103</stp>
        <stp>all</stp>
        <stp/>
        <stp/>
        <stp>False</stp>
        <stp>T</stp>
        <tr r="AA104" s="2"/>
        <tr r="AA105" s="2"/>
      </tp>
      <tp>
        <v>41.15</v>
        <stp/>
        <stp>StudyData</stp>
        <stp>S.US.CDNS</stp>
        <stp>FG</stp>
        <stp/>
        <stp>Close</stp>
        <stp>5Min</stp>
        <stp>-104</stp>
        <stp>all</stp>
        <stp/>
        <stp/>
        <stp>False</stp>
        <stp>T</stp>
        <tr r="U105" s="2"/>
        <tr r="U106" s="2"/>
      </tp>
      <tp>
        <v>201.23</v>
        <stp/>
        <stp>StudyData</stp>
        <stp>S.US.BIDU</stp>
        <stp>FG</stp>
        <stp/>
        <stp>Close</stp>
        <stp>5Min</stp>
        <stp>-102</stp>
        <stp>all</stp>
        <stp/>
        <stp/>
        <stp>False</stp>
        <stp>T</stp>
        <tr r="P103" s="2"/>
        <tr r="P104" s="2"/>
      </tp>
      <tp>
        <v>82.72</v>
        <stp/>
        <stp>StudyData</stp>
        <stp>S.US.DLTR</stp>
        <stp>FG</stp>
        <stp/>
        <stp>Close</stp>
        <stp>5Min</stp>
        <stp>-105</stp>
        <stp>all</stp>
        <stp/>
        <stp/>
        <stp>False</stp>
        <stp>T</stp>
        <tr r="AI107" s="2"/>
        <tr r="AI106" s="2"/>
      </tp>
      <tp>
        <v>80.97</v>
        <stp/>
        <stp>StudyData</stp>
        <stp>S.US.FISV</stp>
        <stp>FG</stp>
        <stp/>
        <stp>Close</stp>
        <stp>5Min</stp>
        <stp>-101</stp>
        <stp>all</stp>
        <stp/>
        <stp/>
        <stp>False</stp>
        <stp>T</stp>
        <tr r="AP102" s="2"/>
        <tr r="AP103" s="2"/>
      </tp>
      <tp>
        <v>56.23</v>
        <stp/>
        <stp>StudyData</stp>
        <stp>S.US.FAST</stp>
        <stp>FG</stp>
        <stp/>
        <stp>Close</stp>
        <stp>5Min</stp>
        <stp>-103</stp>
        <stp>all</stp>
        <stp/>
        <stp/>
        <stp>False</stp>
        <stp>T</stp>
        <tr r="AN105" s="2"/>
        <tr r="AN104" s="2"/>
      </tp>
      <tp>
        <v>115.99</v>
        <stp/>
        <stp>StudyData</stp>
        <stp>S.US.VRSK</stp>
        <stp>FG</stp>
        <stp/>
        <stp>Close</stp>
        <stp>5Min</stp>
        <stp>-9</stp>
        <stp>all</stp>
        <stp/>
        <stp/>
        <stp>False</stp>
        <stp>T</stp>
        <tr r="CS11" s="2"/>
        <tr r="CS10" s="2"/>
      </tp>
      <tp>
        <v>220.23</v>
        <stp/>
        <stp>StudyData</stp>
        <stp>S.US.INTU</stp>
        <stp>FG</stp>
        <stp/>
        <stp>Close</stp>
        <stp>5Min</stp>
        <stp>-102</stp>
        <stp>all</stp>
        <stp/>
        <stp/>
        <stp>False</stp>
        <stp>T</stp>
        <tr r="BC103" s="2"/>
        <tr r="BC104" s="2"/>
      </tp>
      <tp>
        <v>506.98</v>
        <stp/>
        <stp>StudyData</stp>
        <stp>S.US.ISRG</stp>
        <stp>FG</stp>
        <stp/>
        <stp>Close</stp>
        <stp>5Min</stp>
        <stp>-8</stp>
        <stp>all</stp>
        <stp/>
        <stp/>
        <stp>False</stp>
        <stp>T</stp>
        <tr r="BD9" s="2"/>
        <tr r="BD10" s="2"/>
      </tp>
      <tp>
        <v>95.01</v>
        <stp/>
        <stp>StudyData</stp>
        <stp>S.US.ESRX</stp>
        <stp>FG</stp>
        <stp/>
        <stp>Close</stp>
        <stp>5Min</stp>
        <stp>-8</stp>
        <stp>all</stp>
        <stp/>
        <stp/>
        <stp>False</stp>
        <stp>T</stp>
        <tr r="AL9" s="2"/>
        <tr r="AL10" s="2"/>
      </tp>
      <tp>
        <v>117.89</v>
        <stp/>
        <stp>StudyData</stp>
        <stp>S.US.EXPE</stp>
        <stp>FG</stp>
        <stp/>
        <stp>Close</stp>
        <stp>5Min</stp>
        <stp>-3</stp>
        <stp>all</stp>
        <stp/>
        <stp/>
        <stp>False</stp>
        <stp>T</stp>
        <tr r="AM4" s="2"/>
        <tr r="AM5" s="2"/>
      </tp>
      <tp>
        <v>75.97</v>
        <stp/>
        <stp>StudyData</stp>
        <stp>S.US.PYPL</stp>
        <stp>FG</stp>
        <stp/>
        <stp>Close</stp>
        <stp>5Min</stp>
        <stp>-2</stp>
        <stp>all</stp>
        <stp/>
        <stp/>
        <stp>False</stp>
        <stp>T</stp>
        <tr r="CA4" s="2"/>
        <tr r="CA3" s="2"/>
      </tp>
      <tp>
        <v>119.1</v>
        <stp/>
        <stp>StudyData</stp>
        <stp>S.US.JBHT</stp>
        <stp>FG</stp>
        <stp/>
        <stp>Close</stp>
        <stp>5Min</stp>
        <stp>-103</stp>
        <stp>all</stp>
        <stp/>
        <stp/>
        <stp>False</stp>
        <stp>T</stp>
        <tr r="BE105" s="2"/>
        <tr r="BE104" s="2"/>
      </tp>
      <tp>
        <v>112.2</v>
        <stp/>
        <stp>StudyData</stp>
        <stp>S.US.MSFT</stp>
        <stp>FG</stp>
        <stp/>
        <stp>Close</stp>
        <stp>5Min</stp>
        <stp>-103</stp>
        <stp>all</stp>
        <stp/>
        <stp/>
        <stp>False</stp>
        <stp>T</stp>
        <tr r="BQ105" s="2"/>
        <tr r="BQ104" s="2"/>
      </tp>
      <tp>
        <v>56.65</v>
        <stp/>
        <stp>StudyData</stp>
        <stp>S.US.MNST</stp>
        <stp>FG</stp>
        <stp/>
        <stp>Close</stp>
        <stp>5Min</stp>
        <stp>-103</stp>
        <stp>all</stp>
        <stp/>
        <stp/>
        <stp>False</stp>
        <stp>T</stp>
        <tr r="BP104" s="2"/>
        <tr r="BP105" s="2"/>
      </tp>
      <tp>
        <v>66.69</v>
        <stp/>
        <stp>StudyData</stp>
        <stp>S.US.MCHP</stp>
        <stp>FG</stp>
        <stp/>
        <stp>Close</stp>
        <stp>5Min</stp>
        <stp>-107</stp>
        <stp>all</stp>
        <stp/>
        <stp/>
        <stp>False</stp>
        <stp>T</stp>
        <tr r="BM109" s="2"/>
        <tr r="BM108" s="2"/>
      </tp>
      <tp>
        <v>172.48</v>
        <stp/>
        <stp>StudyData</stp>
        <stp>S.US.VRTX</stp>
        <stp>FG</stp>
        <stp/>
        <stp>Close</stp>
        <stp>5Min</stp>
        <stp>-9</stp>
        <stp>all</stp>
        <stp/>
        <stp/>
        <stp>False</stp>
        <stp>T</stp>
        <tr r="CT11" s="2"/>
        <tr r="CT10" s="2"/>
      </tp>
      <tp>
        <v>216.95</v>
        <stp/>
        <stp>StudyData</stp>
        <stp>S.US.NTES</stp>
        <stp>FG</stp>
        <stp/>
        <stp>Close</stp>
        <stp>5Min</stp>
        <stp>-104</stp>
        <stp>all</stp>
        <stp/>
        <stp/>
        <stp>False</stp>
        <stp>T</stp>
        <tr r="BV105" s="2"/>
        <tr r="BV106" s="2"/>
      </tp>
      <tp>
        <v>115.24</v>
        <stp/>
        <stp>StudyData</stp>
        <stp>S.US.VRSK</stp>
        <stp>FG</stp>
        <stp/>
        <stp>Close</stp>
        <stp>5Min</stp>
        <stp>0</stp>
        <stp>all</stp>
        <stp/>
        <stp/>
        <stp>False</stp>
        <stp>T</stp>
        <tr r="CS2" s="2"/>
      </tp>
      <tp>
        <v>174.19</v>
        <stp/>
        <stp>StudyData</stp>
        <stp>S.US.VRTX</stp>
        <stp>FG</stp>
        <stp/>
        <stp>Close</stp>
        <stp>5Min</stp>
        <stp>0</stp>
        <stp>all</stp>
        <stp/>
        <stp/>
        <stp>False</stp>
        <stp>T</stp>
        <tr r="CT2" s="2"/>
      </tp>
      <tp>
        <v>66.59</v>
        <stp/>
        <stp>StudyData</stp>
        <stp>S.US.PCAR</stp>
        <stp>FG</stp>
        <stp/>
        <stp>Close</stp>
        <stp>5Min</stp>
        <stp>-104</stp>
        <stp>all</stp>
        <stp/>
        <stp/>
        <stp>False</stp>
        <stp>T</stp>
        <tr r="BZ105" s="2"/>
        <tr r="BZ106" s="2"/>
      </tp>
      <tp>
        <v>86.28</v>
        <stp/>
        <stp>StudyData</stp>
        <stp>S.US.HSIC</stp>
        <stp>FG</stp>
        <stp/>
        <stp>Close</stp>
        <stp>5Min</stp>
        <stp>-9</stp>
        <stp>all</stp>
        <stp/>
        <stp/>
        <stp>False</stp>
        <stp>T</stp>
        <tr r="AX11" s="2"/>
        <tr r="AX10" s="2"/>
      </tp>
      <tp>
        <v>51.78</v>
        <stp/>
        <stp>StudyData</stp>
        <stp>S.US.MXIM</stp>
        <stp>FG</stp>
        <stp/>
        <stp>Close</stp>
        <stp>5Min</stp>
        <stp>-2</stp>
        <stp>all</stp>
        <stp/>
        <stp/>
        <stp>False</stp>
        <stp>T</stp>
        <tr r="BS3" s="2"/>
        <tr r="BS4" s="2"/>
      </tp>
      <tp>
        <v>88.1</v>
        <stp/>
        <stp>StudyData</stp>
        <stp>S.US.SWKS</stp>
        <stp>FG</stp>
        <stp/>
        <stp>Close</stp>
        <stp>5Min</stp>
        <stp>-105</stp>
        <stp>all</stp>
        <stp/>
        <stp/>
        <stp>False</stp>
        <stp>T</stp>
        <tr r="CK107" s="2"/>
        <tr r="CK106" s="2"/>
      </tp>
      <tp>
        <v>90.69</v>
        <stp/>
        <stp>StudyData</stp>
        <stp>S.US.SNPS</stp>
        <stp>FG</stp>
        <stp/>
        <stp>Close</stp>
        <stp>5Min</stp>
        <stp>-105</stp>
        <stp>all</stp>
        <stp/>
        <stp/>
        <stp>False</stp>
        <stp>T</stp>
        <tr r="CI107" s="2"/>
        <tr r="CI106" s="2"/>
      </tp>
      <tp>
        <v>97.59</v>
        <stp/>
        <stp>StudyData</stp>
        <stp>S.US.ROST</stp>
        <stp>FG</stp>
        <stp/>
        <stp>Close</stp>
        <stp>5Min</stp>
        <stp>-102</stp>
        <stp>all</stp>
        <stp/>
        <stp/>
        <stp>False</stp>
        <stp>T</stp>
        <tr r="CE103" s="2"/>
        <tr r="CE104" s="2"/>
      </tp>
      <tp>
        <v>117.32</v>
        <stp/>
        <stp>StudyData</stp>
        <stp>S.US.WYNN</stp>
        <stp>FG</stp>
        <stp/>
        <stp>Close</stp>
        <stp>5Min</stp>
        <stp>-3</stp>
        <stp>all</stp>
        <stp/>
        <stp/>
        <stp>False</stp>
        <stp>T</stp>
        <tr r="CX4" s="2"/>
        <tr r="CX5" s="2"/>
      </tp>
      <tp>
        <v>68.59</v>
        <stp/>
        <stp>StudyData</stp>
        <stp>S.US.TMUS</stp>
        <stp>FG</stp>
        <stp/>
        <stp>Close</stp>
        <stp>5Min</stp>
        <stp>-105</stp>
        <stp>all</stp>
        <stp/>
        <stp/>
        <stp>False</stp>
        <stp>T</stp>
        <tr r="CM106" s="2"/>
        <tr r="CM107" s="2"/>
      </tp>
      <tp>
        <v>20.02</v>
        <stp/>
        <stp>StudyData</stp>
        <stp>S.US.SYMC</stp>
        <stp>FG</stp>
        <stp/>
        <stp>Close</stp>
        <stp>5Min</stp>
        <stp>-3</stp>
        <stp>all</stp>
        <stp/>
        <stp/>
        <stp>False</stp>
        <stp>T</stp>
        <tr r="CL4" s="2"/>
        <tr r="CL5" s="2"/>
      </tp>
      <tp>
        <v>176.74</v>
        <stp/>
        <stp>StudyData</stp>
        <stp>S.US.ASML</stp>
        <stp>FG</stp>
        <stp/>
        <stp>Close</stp>
        <stp>5Min</stp>
        <stp>-9</stp>
        <stp>all</stp>
        <stp/>
        <stp/>
        <stp>False</stp>
        <stp>T</stp>
        <tr r="M10" s="2"/>
        <tr r="M11" s="2"/>
      </tp>
      <tp>
        <v>254.5</v>
        <stp/>
        <stp>StudyData</stp>
        <stp>S.US.TSLA</stp>
        <stp>FG</stp>
        <stp/>
        <stp>Close</stp>
        <stp>5Min</stp>
        <stp>-9</stp>
        <stp>all</stp>
        <stp/>
        <stp/>
        <stp>False</stp>
        <stp>T</stp>
        <tr r="CN11" s="2"/>
        <tr r="CN10" s="2"/>
      </tp>
      <tp>
        <v>335.17</v>
        <stp/>
        <stp>StudyData</stp>
        <stp>S.US.ORLY</stp>
        <stp>FG</stp>
        <stp/>
        <stp>Close</stp>
        <stp>5Min</stp>
        <stp>-8</stp>
        <stp>all</stp>
        <stp/>
        <stp/>
        <stp>False</stp>
        <stp>T</stp>
        <tr r="BX9" s="2"/>
        <tr r="BX10" s="2"/>
      </tp>
      <tp>
        <v>45.19</v>
        <stp/>
        <stp>StudyData</stp>
        <stp>S.US.CSCO</stp>
        <stp>FG</stp>
        <stp/>
        <stp>Close</stp>
        <stp>5Min</stp>
        <stp>-9</stp>
        <stp>all</stp>
        <stp/>
        <stp/>
        <stp>False</stp>
        <stp>T</stp>
        <tr r="AB10" s="2"/>
        <tr r="AB11" s="2"/>
      </tp>
      <tp>
        <v>140.54</v>
        <stp/>
        <stp>StudyData</stp>
        <stp>S.US.LRCX</stp>
        <stp>FG</stp>
        <stp/>
        <stp>Close</stp>
        <stp>5Min</stp>
        <stp>-8</stp>
        <stp>all</stp>
        <stp/>
        <stp/>
        <stp>False</stp>
        <stp>T</stp>
        <tr r="BK9" s="2"/>
        <tr r="BK10" s="2"/>
      </tp>
      <tp>
        <v>35.869999999999997</v>
        <stp/>
        <stp>StudyData</stp>
        <stp>S.US.XRAY</stp>
        <stp>FG</stp>
        <stp/>
        <stp>Close</stp>
        <stp>5Min</stp>
        <stp>-8</stp>
        <stp>all</stp>
        <stp/>
        <stp/>
        <stp>False</stp>
        <stp>T</stp>
        <tr r="CZ10" s="2"/>
        <tr r="CZ9" s="2"/>
      </tp>
      <tp>
        <v>106.48</v>
        <stp/>
        <stp>StudyData</stp>
        <stp>S.US.MSFT</stp>
        <stp>FG</stp>
        <stp/>
        <stp>Close</stp>
        <stp>5Min</stp>
        <stp>-9</stp>
        <stp>all</stp>
        <stp/>
        <stp/>
        <stp>False</stp>
        <stp>T</stp>
        <tr r="BQ11" s="2"/>
        <tr r="BQ10" s="2"/>
      </tp>
      <tp>
        <v>35.79</v>
        <stp/>
        <stp>StudyData</stp>
        <stp>S.US.AMAT</stp>
        <stp>FG</stp>
        <stp/>
        <stp>Close</stp>
        <stp>5Min</stp>
        <stp>-102</stp>
        <stp>all</stp>
        <stp/>
        <stp/>
        <stp>False</stp>
        <stp>T</stp>
        <tr r="J104" s="2"/>
        <tr r="J103" s="2"/>
      </tp>
      <tp>
        <v>195.45</v>
        <stp/>
        <stp>StudyData</stp>
        <stp>S.US.CTAS</stp>
        <stp>FG</stp>
        <stp/>
        <stp>Close</stp>
        <stp>5Min</stp>
        <stp>-105</stp>
        <stp>all</stp>
        <stp/>
        <stp/>
        <stp>False</stp>
        <stp>T</stp>
        <tr r="AD106" s="2"/>
        <tr r="AD107" s="2"/>
      </tp>
      <tp>
        <v>34.74</v>
        <stp/>
        <stp>StudyData</stp>
        <stp>S.US.CTRP</stp>
        <stp>FG</stp>
        <stp/>
        <stp>Close</stp>
        <stp>5Min</stp>
        <stp>-106</stp>
        <stp>all</stp>
        <stp/>
        <stp/>
        <stp>False</stp>
        <stp>T</stp>
        <tr r="AE108" s="2"/>
        <tr r="AE107" s="2"/>
      </tp>
      <tp>
        <v>106.31</v>
        <stp/>
        <stp>StudyData</stp>
        <stp>S.US.CTXS</stp>
        <stp>FG</stp>
        <stp/>
        <stp>Close</stp>
        <stp>5Min</stp>
        <stp>-105</stp>
        <stp>all</stp>
        <stp/>
        <stp/>
        <stp>False</stp>
        <stp>T</stp>
        <tr r="AG106" s="2"/>
        <tr r="AG107" s="2"/>
      </tp>
      <tp>
        <v>113.72</v>
        <stp/>
        <stp>StudyData</stp>
        <stp>S.US.CHKP</stp>
        <stp>FG</stp>
        <stp/>
        <stp>Close</stp>
        <stp>5Min</stp>
        <stp>-106</stp>
        <stp>all</stp>
        <stp/>
        <stp/>
        <stp>False</stp>
        <stp>T</stp>
        <tr r="X107" s="2"/>
        <tr r="X108" s="2"/>
      </tp>
      <tp>
        <v>323.52</v>
        <stp/>
        <stp>StudyData</stp>
        <stp>S.US.CHTR</stp>
        <stp>FG</stp>
        <stp/>
        <stp>Close</stp>
        <stp>5Min</stp>
        <stp>-104</stp>
        <stp>all</stp>
        <stp/>
        <stp/>
        <stp>False</stp>
        <stp>T</stp>
        <tr r="Y105" s="2"/>
        <tr r="Y106" s="2"/>
      </tp>
      <tp>
        <v>223.91</v>
        <stp/>
        <stp>StudyData</stp>
        <stp>S.US.COST</stp>
        <stp>FG</stp>
        <stp/>
        <stp>Close</stp>
        <stp>5Min</stp>
        <stp>-102</stp>
        <stp>all</stp>
        <stp/>
        <stp/>
        <stp>False</stp>
        <stp>T</stp>
        <tr r="AA104" s="2"/>
        <tr r="AA103" s="2"/>
      </tp>
      <tp>
        <v>41.11</v>
        <stp/>
        <stp>StudyData</stp>
        <stp>S.US.CDNS</stp>
        <stp>FG</stp>
        <stp/>
        <stp>Close</stp>
        <stp>5Min</stp>
        <stp>-105</stp>
        <stp>all</stp>
        <stp/>
        <stp/>
        <stp>False</stp>
        <stp>T</stp>
        <tr r="U106" s="2"/>
        <tr r="U107" s="2"/>
      </tp>
      <tp>
        <v>200.95</v>
        <stp/>
        <stp>StudyData</stp>
        <stp>S.US.BIDU</stp>
        <stp>FG</stp>
        <stp/>
        <stp>Close</stp>
        <stp>5Min</stp>
        <stp>-103</stp>
        <stp>all</stp>
        <stp/>
        <stp/>
        <stp>False</stp>
        <stp>T</stp>
        <tr r="P105" s="2"/>
        <tr r="P104" s="2"/>
      </tp>
      <tp>
        <v>82.86</v>
        <stp/>
        <stp>StudyData</stp>
        <stp>S.US.DLTR</stp>
        <stp>FG</stp>
        <stp/>
        <stp>Close</stp>
        <stp>5Min</stp>
        <stp>-104</stp>
        <stp>all</stp>
        <stp/>
        <stp/>
        <stp>False</stp>
        <stp>T</stp>
        <tr r="AI105" s="2"/>
        <tr r="AI106" s="2"/>
      </tp>
      <tp>
        <v>80.92</v>
        <stp/>
        <stp>StudyData</stp>
        <stp>S.US.FISV</stp>
        <stp>FG</stp>
        <stp/>
        <stp>Close</stp>
        <stp>5Min</stp>
        <stp>-100</stp>
        <stp>all</stp>
        <stp/>
        <stp/>
        <stp>False</stp>
        <stp>T</stp>
        <tr r="AP101" s="2"/>
        <tr r="AP102" s="2"/>
      </tp>
      <tp>
        <v>56.25</v>
        <stp/>
        <stp>StudyData</stp>
        <stp>S.US.FAST</stp>
        <stp>FG</stp>
        <stp/>
        <stp>Close</stp>
        <stp>5Min</stp>
        <stp>-102</stp>
        <stp>all</stp>
        <stp/>
        <stp/>
        <stp>False</stp>
        <stp>T</stp>
        <tr r="AN103" s="2"/>
        <tr r="AN104" s="2"/>
      </tp>
      <tp>
        <v>115.23</v>
        <stp/>
        <stp>StudyData</stp>
        <stp>S.US.VRSK</stp>
        <stp>FG</stp>
        <stp/>
        <stp>Close</stp>
        <stp>5Min</stp>
        <stp>-8</stp>
        <stp>all</stp>
        <stp/>
        <stp/>
        <stp>False</stp>
        <stp>T</stp>
        <tr r="CS9" s="2"/>
        <tr r="CS10" s="2"/>
      </tp>
      <tp>
        <v>219.87</v>
        <stp/>
        <stp>StudyData</stp>
        <stp>S.US.INTU</stp>
        <stp>FG</stp>
        <stp/>
        <stp>Close</stp>
        <stp>5Min</stp>
        <stp>-103</stp>
        <stp>all</stp>
        <stp/>
        <stp/>
        <stp>False</stp>
        <stp>T</stp>
        <tr r="BC105" s="2"/>
        <tr r="BC104" s="2"/>
      </tp>
      <tp>
        <v>507.87</v>
        <stp/>
        <stp>StudyData</stp>
        <stp>S.US.ISRG</stp>
        <stp>FG</stp>
        <stp/>
        <stp>Close</stp>
        <stp>5Min</stp>
        <stp>-9</stp>
        <stp>all</stp>
        <stp/>
        <stp/>
        <stp>False</stp>
        <stp>T</stp>
        <tr r="BD11" s="2"/>
        <tr r="BD10" s="2"/>
      </tp>
      <tp>
        <v>94.79</v>
        <stp/>
        <stp>StudyData</stp>
        <stp>S.US.ESRX</stp>
        <stp>FG</stp>
        <stp/>
        <stp>Close</stp>
        <stp>5Min</stp>
        <stp>-9</stp>
        <stp>all</stp>
        <stp/>
        <stp/>
        <stp>False</stp>
        <stp>T</stp>
        <tr r="AL11" s="2"/>
        <tr r="AL10" s="2"/>
      </tp>
      <tp>
        <v>117.31</v>
        <stp/>
        <stp>StudyData</stp>
        <stp>S.US.EXPE</stp>
        <stp>FG</stp>
        <stp/>
        <stp>Close</stp>
        <stp>5Min</stp>
        <stp>-2</stp>
        <stp>all</stp>
        <stp/>
        <stp/>
        <stp>False</stp>
        <stp>T</stp>
        <tr r="AM4" s="2"/>
        <tr r="AM3" s="2"/>
      </tp>
      <tp>
        <v>76.2</v>
        <stp/>
        <stp>StudyData</stp>
        <stp>S.US.PYPL</stp>
        <stp>FG</stp>
        <stp/>
        <stp>Close</stp>
        <stp>5Min</stp>
        <stp>-3</stp>
        <stp>all</stp>
        <stp/>
        <stp/>
        <stp>False</stp>
        <stp>T</stp>
        <tr r="CA4" s="2"/>
        <tr r="CA5" s="2"/>
      </tp>
      <tp>
        <v>119.1</v>
        <stp/>
        <stp>StudyData</stp>
        <stp>S.US.JBHT</stp>
        <stp>FG</stp>
        <stp/>
        <stp>Close</stp>
        <stp>5Min</stp>
        <stp>-102</stp>
        <stp>all</stp>
        <stp/>
        <stp/>
        <stp>False</stp>
        <stp>T</stp>
        <tr r="BE104" s="2"/>
        <tr r="BE103" s="2"/>
      </tp>
      <tp>
        <v>112.45</v>
        <stp/>
        <stp>StudyData</stp>
        <stp>S.US.MSFT</stp>
        <stp>FG</stp>
        <stp/>
        <stp>Close</stp>
        <stp>5Min</stp>
        <stp>-102</stp>
        <stp>all</stp>
        <stp/>
        <stp/>
        <stp>False</stp>
        <stp>T</stp>
        <tr r="BQ103" s="2"/>
        <tr r="BQ104" s="2"/>
      </tp>
      <tp>
        <v>56.75</v>
        <stp/>
        <stp>StudyData</stp>
        <stp>S.US.MNST</stp>
        <stp>FG</stp>
        <stp/>
        <stp>Close</stp>
        <stp>5Min</stp>
        <stp>-102</stp>
        <stp>all</stp>
        <stp/>
        <stp/>
        <stp>False</stp>
        <stp>T</stp>
        <tr r="BP104" s="2"/>
        <tr r="BP103" s="2"/>
      </tp>
      <tp>
        <v>66.5</v>
        <stp/>
        <stp>StudyData</stp>
        <stp>S.US.MCHP</stp>
        <stp>FG</stp>
        <stp/>
        <stp>Close</stp>
        <stp>5Min</stp>
        <stp>-106</stp>
        <stp>all</stp>
        <stp/>
        <stp/>
        <stp>False</stp>
        <stp>T</stp>
        <tr r="BM107" s="2"/>
        <tr r="BM108" s="2"/>
      </tp>
      <tp>
        <v>173.04</v>
        <stp/>
        <stp>StudyData</stp>
        <stp>S.US.VRTX</stp>
        <stp>FG</stp>
        <stp/>
        <stp>Close</stp>
        <stp>5Min</stp>
        <stp>-8</stp>
        <stp>all</stp>
        <stp/>
        <stp/>
        <stp>False</stp>
        <stp>T</stp>
        <tr r="CT9" s="2"/>
        <tr r="CT10" s="2"/>
      </tp>
      <tp>
        <v>216.73</v>
        <stp/>
        <stp>StudyData</stp>
        <stp>S.US.NTES</stp>
        <stp>FG</stp>
        <stp/>
        <stp>Close</stp>
        <stp>5Min</stp>
        <stp>-105</stp>
        <stp>all</stp>
        <stp/>
        <stp/>
        <stp>False</stp>
        <stp>T</stp>
        <tr r="BV107" s="2"/>
        <tr r="BV106" s="2"/>
      </tp>
      <tp>
        <v>116.87</v>
        <stp/>
        <stp>StudyData</stp>
        <stp>S.US.WYNN</stp>
        <stp>FG</stp>
        <stp/>
        <stp>Close</stp>
        <stp>5Min</stp>
        <stp>0</stp>
        <stp>all</stp>
        <stp/>
        <stp/>
        <stp>False</stp>
        <stp>T</stp>
        <tr r="CX2" s="2"/>
      </tp>
      <tp>
        <v>124.13</v>
        <stp/>
        <stp>StudyData</stp>
        <stp>S.US.WDAY</stp>
        <stp>FG</stp>
        <stp/>
        <stp>Close</stp>
        <stp>5Min</stp>
        <stp>0</stp>
        <stp>all</stp>
        <stp/>
        <stp/>
        <stp>False</stp>
        <stp>T</stp>
        <tr r="CV2" s="2"/>
      </tp>
      <tp>
        <v>104.24</v>
        <stp/>
        <stp>StudyData</stp>
        <stp>S.US.EA</stp>
        <stp>FG</stp>
        <stp/>
        <stp>Close</stp>
        <stp>5Min</stp>
        <stp>-1</stp>
        <stp>all</stp>
        <stp/>
        <stp/>
        <stp>False</stp>
        <stp>T</stp>
        <tr r="AJ2" s="2"/>
        <tr r="AJ3" s="2"/>
      </tp>
      <tp>
        <v>152.38999999999999</v>
        <stp/>
        <stp>StudyData</stp>
        <stp>S.US.FB</stp>
        <stp>FG</stp>
        <stp/>
        <stp>Close</stp>
        <stp>5Min</stp>
        <stp>-1</stp>
        <stp>all</stp>
        <stp/>
        <stp/>
        <stp>False</stp>
        <stp>T</stp>
        <tr r="AO2" s="2"/>
        <tr r="AO3" s="2"/>
      </tp>
      <tp>
        <v>43.25</v>
        <stp/>
        <stp>StudyData</stp>
        <stp>S.US.CA</stp>
        <stp>FG</stp>
        <stp/>
        <stp>Close</stp>
        <stp>5Min</stp>
        <stp>-1</stp>
        <stp>all</stp>
        <stp/>
        <stp/>
        <stp>False</stp>
        <stp>T</stp>
        <tr r="T2" s="2"/>
        <tr r="T3" s="2"/>
      </tp>
      <tp>
        <v>42.24</v>
        <stp/>
        <stp>StudyData</stp>
        <stp>S.US.MU</stp>
        <stp>FG</stp>
        <stp/>
        <stp>Close</stp>
        <stp>5Min</stp>
        <stp>-1</stp>
        <stp>all</stp>
        <stp/>
        <stp/>
        <stp>False</stp>
        <stp>T</stp>
        <tr r="BR2" s="2"/>
        <tr r="BR3" s="2"/>
      </tp>
      <tp>
        <v>23.26</v>
        <stp/>
        <stp>StudyData</stp>
        <stp>S.US.JD</stp>
        <stp>FG</stp>
        <stp/>
        <stp>Close</stp>
        <stp>5Min</stp>
        <stp>-1</stp>
        <stp>all</stp>
        <stp/>
        <stp/>
        <stp>False</stp>
        <stp>T</stp>
        <tr r="BF2" s="2"/>
        <tr r="BF3" s="2"/>
      </tp>
      <tp>
        <v>86.43</v>
        <stp/>
        <stp>StudyData</stp>
        <stp>S.US.SWKS</stp>
        <stp>FG</stp>
        <stp/>
        <stp>Close</stp>
        <stp>5Min</stp>
        <stp>-2</stp>
        <stp>all</stp>
        <stp/>
        <stp/>
        <stp>False</stp>
        <stp>T</stp>
        <tr r="CK3" s="2"/>
        <tr r="CK4" s="2"/>
      </tp>
      <tp>
        <v>72.78</v>
        <stp/>
        <stp>StudyData</stp>
        <stp>S.US.PAYX</stp>
        <stp>FG</stp>
        <stp/>
        <stp>Close</stp>
        <stp>5Min</stp>
        <stp>-101</stp>
        <stp>all</stp>
        <stp/>
        <stp/>
        <stp>False</stp>
        <stp>T</stp>
        <tr r="BY103" s="2"/>
        <tr r="BY102" s="2"/>
      </tp>
      <tp>
        <v>86.17</v>
        <stp/>
        <stp>StudyData</stp>
        <stp>S.US.HSIC</stp>
        <stp>FG</stp>
        <stp/>
        <stp>Close</stp>
        <stp>5Min</stp>
        <stp>-6</stp>
        <stp>all</stp>
        <stp/>
        <stp/>
        <stp>False</stp>
        <stp>T</stp>
        <tr r="AX8" s="2"/>
        <tr r="AX7" s="2"/>
      </tp>
      <tp>
        <v>57.82</v>
        <stp/>
        <stp>StudyData</stp>
        <stp>S.US.SBUX</stp>
        <stp>FG</stp>
        <stp/>
        <stp>Close</stp>
        <stp>5Min</stp>
        <stp>-101</stp>
        <stp>all</stp>
        <stp/>
        <stp/>
        <stp>False</stp>
        <stp>T</stp>
        <tr r="CF102" s="2"/>
        <tr r="CF103" s="2"/>
      </tp>
      <tp>
        <v>179.36</v>
        <stp/>
        <stp>StudyData</stp>
        <stp>S.US.ASML</stp>
        <stp>FG</stp>
        <stp/>
        <stp>Close</stp>
        <stp>5Min</stp>
        <stp>-6</stp>
        <stp>all</stp>
        <stp/>
        <stp/>
        <stp>False</stp>
        <stp>T</stp>
        <tr r="M7" s="2"/>
        <tr r="M8" s="2"/>
      </tp>
      <tp>
        <v>131.91</v>
        <stp/>
        <stp>StudyData</stp>
        <stp>S.US.WDAY</stp>
        <stp>FG</stp>
        <stp/>
        <stp>Close</stp>
        <stp>5Min</stp>
        <stp>-100</stp>
        <stp>all</stp>
        <stp/>
        <stp/>
        <stp>False</stp>
        <stp>T</stp>
        <tr r="CV102" s="2"/>
        <tr r="CV101" s="2"/>
      </tp>
      <tp>
        <v>260.5</v>
        <stp/>
        <stp>StudyData</stp>
        <stp>S.US.TSLA</stp>
        <stp>FG</stp>
        <stp/>
        <stp>Close</stp>
        <stp>5Min</stp>
        <stp>-6</stp>
        <stp>all</stp>
        <stp/>
        <stp/>
        <stp>False</stp>
        <stp>T</stp>
        <tr r="CN7" s="2"/>
        <tr r="CN8" s="2"/>
      </tp>
      <tp>
        <v>336.8</v>
        <stp/>
        <stp>StudyData</stp>
        <stp>S.US.ORLY</stp>
        <stp>FG</stp>
        <stp/>
        <stp>Close</stp>
        <stp>5Min</stp>
        <stp>-7</stp>
        <stp>all</stp>
        <stp/>
        <stp/>
        <stp>False</stp>
        <stp>T</stp>
        <tr r="BX9" s="2"/>
        <tr r="BX8" s="2"/>
      </tp>
      <tp>
        <v>186.62</v>
        <stp/>
        <stp>StudyData</stp>
        <stp>S.US.VRTX</stp>
        <stp>FG</stp>
        <stp/>
        <stp>Close</stp>
        <stp>5Min</stp>
        <stp>-101</stp>
        <stp>all</stp>
        <stp/>
        <stp/>
        <stp>False</stp>
        <stp>T</stp>
        <tr r="CT102" s="2"/>
        <tr r="CT103" s="2"/>
      </tp>
      <tp>
        <v>45.43</v>
        <stp/>
        <stp>StudyData</stp>
        <stp>S.US.CSCO</stp>
        <stp>FG</stp>
        <stp/>
        <stp>Close</stp>
        <stp>5Min</stp>
        <stp>-6</stp>
        <stp>all</stp>
        <stp/>
        <stp/>
        <stp>False</stp>
        <stp>T</stp>
        <tr r="AB8" s="2"/>
        <tr r="AB7" s="2"/>
      </tp>
      <tp>
        <v>141.63</v>
        <stp/>
        <stp>StudyData</stp>
        <stp>S.US.LRCX</stp>
        <stp>FG</stp>
        <stp/>
        <stp>Close</stp>
        <stp>5Min</stp>
        <stp>-7</stp>
        <stp>all</stp>
        <stp/>
        <stp/>
        <stp>False</stp>
        <stp>T</stp>
        <tr r="BK9" s="2"/>
        <tr r="BK8" s="2"/>
      </tp>
      <tp>
        <v>35.82</v>
        <stp/>
        <stp>StudyData</stp>
        <stp>S.US.XRAY</stp>
        <stp>FG</stp>
        <stp/>
        <stp>Close</stp>
        <stp>5Min</stp>
        <stp>-100</stp>
        <stp>all</stp>
        <stp/>
        <stp/>
        <stp>False</stp>
        <stp>T</stp>
        <tr r="CZ101" s="2"/>
        <tr r="CZ102" s="2"/>
      </tp>
      <tp>
        <v>77.83</v>
        <stp/>
        <stp>StudyData</stp>
        <stp>S.US.XLNX</stp>
        <stp>FG</stp>
        <stp/>
        <stp>Close</stp>
        <stp>5Min</stp>
        <stp>-101</stp>
        <stp>all</stp>
        <stp/>
        <stp/>
        <stp>False</stp>
        <stp>T</stp>
        <tr r="CY103" s="2"/>
        <tr r="CY102" s="2"/>
      </tp>
      <tp>
        <v>187</v>
        <stp/>
        <stp>StudyData</stp>
        <stp>S.US.CTAS</stp>
        <stp>FG</stp>
        <stp/>
        <stp>Close</stp>
        <stp>5Min</stp>
        <stp>-1</stp>
        <stp>all</stp>
        <stp/>
        <stp/>
        <stp>False</stp>
        <stp>T</stp>
        <tr r="AD2" s="2"/>
        <tr r="AD3" s="2"/>
      </tp>
      <tp>
        <v>35.770000000000003</v>
        <stp/>
        <stp>StudyData</stp>
        <stp>S.US.XRAY</stp>
        <stp>FG</stp>
        <stp/>
        <stp>Close</stp>
        <stp>5Min</stp>
        <stp>-7</stp>
        <stp>all</stp>
        <stp/>
        <stp/>
        <stp>False</stp>
        <stp>T</stp>
        <tr r="CZ8" s="2"/>
        <tr r="CZ9" s="2"/>
      </tp>
      <tp>
        <v>20.92</v>
        <stp/>
        <stp>StudyData</stp>
        <stp>S.US.QRTEA</stp>
        <stp>FG</stp>
        <stp/>
        <stp>Close</stp>
        <stp>5Min</stp>
        <stp>-93</stp>
        <stp>all</stp>
        <stp/>
        <stp/>
        <stp>False</stp>
        <stp>T</stp>
        <tr r="CC94" s="2"/>
        <tr r="CC95" s="2"/>
      </tp>
      <tp>
        <v>20.5</v>
        <stp/>
        <stp>StudyData</stp>
        <stp>S.US.QRTEA</stp>
        <stp>FG</stp>
        <stp/>
        <stp>Close</stp>
        <stp>5Min</stp>
        <stp>-83</stp>
        <stp>all</stp>
        <stp/>
        <stp/>
        <stp>False</stp>
        <stp>T</stp>
        <tr r="CC85" s="2"/>
        <tr r="CC84" s="2"/>
      </tp>
      <tp>
        <v>20.74</v>
        <stp/>
        <stp>StudyData</stp>
        <stp>S.US.QRTEA</stp>
        <stp>FG</stp>
        <stp/>
        <stp>Close</stp>
        <stp>5Min</stp>
        <stp>-53</stp>
        <stp>all</stp>
        <stp/>
        <stp/>
        <stp>False</stp>
        <stp>T</stp>
        <tr r="CC55" s="2"/>
        <tr r="CC54" s="2"/>
      </tp>
      <tp>
        <v>20.92</v>
        <stp/>
        <stp>StudyData</stp>
        <stp>S.US.QRTEA</stp>
        <stp>FG</stp>
        <stp/>
        <stp>Close</stp>
        <stp>5Min</stp>
        <stp>-43</stp>
        <stp>all</stp>
        <stp/>
        <stp/>
        <stp>False</stp>
        <stp>T</stp>
        <tr r="CC45" s="2"/>
        <tr r="CC44" s="2"/>
      </tp>
      <tp>
        <v>20.63</v>
        <stp/>
        <stp>StudyData</stp>
        <stp>S.US.QRTEA</stp>
        <stp>FG</stp>
        <stp/>
        <stp>Close</stp>
        <stp>5Min</stp>
        <stp>-73</stp>
        <stp>all</stp>
        <stp/>
        <stp/>
        <stp>False</stp>
        <stp>T</stp>
        <tr r="CC74" s="2"/>
        <tr r="CC75" s="2"/>
      </tp>
      <tp>
        <v>20.65</v>
        <stp/>
        <stp>StudyData</stp>
        <stp>S.US.QRTEA</stp>
        <stp>FG</stp>
        <stp/>
        <stp>Close</stp>
        <stp>5Min</stp>
        <stp>-63</stp>
        <stp>all</stp>
        <stp/>
        <stp/>
        <stp>False</stp>
        <stp>T</stp>
        <tr r="CC64" s="2"/>
        <tr r="CC65" s="2"/>
      </tp>
      <tp>
        <v>20.9</v>
        <stp/>
        <stp>StudyData</stp>
        <stp>S.US.QRTEA</stp>
        <stp>FG</stp>
        <stp/>
        <stp>Close</stp>
        <stp>5Min</stp>
        <stp>-13</stp>
        <stp>all</stp>
        <stp/>
        <stp/>
        <stp>False</stp>
        <stp>T</stp>
        <tr r="CC15" s="2"/>
        <tr r="CC14" s="2"/>
      </tp>
      <tp>
        <v>20.8</v>
        <stp/>
        <stp>StudyData</stp>
        <stp>S.US.QRTEA</stp>
        <stp>FG</stp>
        <stp/>
        <stp>Close</stp>
        <stp>5Min</stp>
        <stp>-33</stp>
        <stp>all</stp>
        <stp/>
        <stp/>
        <stp>False</stp>
        <stp>T</stp>
        <tr r="CC35" s="2"/>
        <tr r="CC34" s="2"/>
      </tp>
      <tp>
        <v>20.87</v>
        <stp/>
        <stp>StudyData</stp>
        <stp>S.US.QRTEA</stp>
        <stp>FG</stp>
        <stp/>
        <stp>Close</stp>
        <stp>5Min</stp>
        <stp>-23</stp>
        <stp>all</stp>
        <stp/>
        <stp/>
        <stp>False</stp>
        <stp>T</stp>
        <tr r="CC25" s="2"/>
        <tr r="CC24" s="2"/>
      </tp>
      <tp>
        <v>235.13</v>
        <stp/>
        <stp>StudyData</stp>
        <stp>S.US.AVGO</stp>
        <stp>FG</stp>
        <stp/>
        <stp>Close</stp>
        <stp>5Min</stp>
        <stp>-3</stp>
        <stp>all</stp>
        <stp/>
        <stp/>
        <stp>False</stp>
        <stp>T</stp>
        <tr r="O4" s="2"/>
        <tr r="O5" s="2"/>
      </tp>
      <tp>
        <v>107.88</v>
        <stp/>
        <stp>StudyData</stp>
        <stp>S.US.MSFT</stp>
        <stp>FG</stp>
        <stp/>
        <stp>Close</stp>
        <stp>5Min</stp>
        <stp>-6</stp>
        <stp>all</stp>
        <stp/>
        <stp/>
        <stp>False</stp>
        <stp>T</stp>
        <tr r="BQ7" s="2"/>
        <tr r="BQ8" s="2"/>
      </tp>
      <tp>
        <v>209.63</v>
        <stp/>
        <stp>StudyData</stp>
        <stp>S.US.NTES</stp>
        <stp>FG</stp>
        <stp/>
        <stp>Close</stp>
        <stp>5Min</stp>
        <stp>-1</stp>
        <stp>all</stp>
        <stp/>
        <stp/>
        <stp>False</stp>
        <stp>T</stp>
        <tr r="BV2" s="2"/>
        <tr r="BV3" s="2"/>
      </tp>
      <tp>
        <v>1096.0899999999999</v>
        <stp/>
        <stp>StudyData</stp>
        <stp>S.US.GOOGL</stp>
        <stp>FG</stp>
        <stp/>
        <stp>Close</stp>
        <stp>5Min</stp>
        <stp/>
        <stp>all</stp>
        <stp/>
        <stp/>
        <stp>False</stp>
        <stp>T</stp>
        <tr r="AU109" s="2"/>
      </tp>
      <tp>
        <v>245.93</v>
        <stp/>
        <stp>StudyData</stp>
        <stp>S.US.NVDA</stp>
        <stp>FG</stp>
        <stp/>
        <stp>Close</stp>
        <stp>5Min</stp>
        <stp>-3</stp>
        <stp>all</stp>
        <stp/>
        <stp/>
        <stp>False</stp>
        <stp>T</stp>
        <tr r="BW4" s="2"/>
        <tr r="BW5" s="2"/>
      </tp>
      <tp>
        <v>103.79</v>
        <stp/>
        <stp>StudyData</stp>
        <stp>S.US.CTXS</stp>
        <stp>FG</stp>
        <stp/>
        <stp>Close</stp>
        <stp>5Min</stp>
        <stp>-1</stp>
        <stp>all</stp>
        <stp/>
        <stp/>
        <stp>False</stp>
        <stp>T</stp>
        <tr r="AG2" s="2"/>
        <tr r="AG3" s="2"/>
      </tp>
      <tp>
        <v>96.27</v>
        <stp/>
        <stp>StudyData</stp>
        <stp>S.US.ESRX</stp>
        <stp>FG</stp>
        <stp/>
        <stp>Close</stp>
        <stp>5Min</stp>
        <stp>-101</stp>
        <stp>all</stp>
        <stp/>
        <stp/>
        <stp>False</stp>
        <stp>T</stp>
        <tr r="AL102" s="2"/>
        <tr r="AL103" s="2"/>
      </tp>
      <tp>
        <v>33.1</v>
        <stp/>
        <stp>StudyData</stp>
        <stp>S.US.EBAY</stp>
        <stp>FG</stp>
        <stp/>
        <stp>Close</stp>
        <stp>5Min</stp>
        <stp>-100</stp>
        <stp>all</stp>
        <stp/>
        <stp/>
        <stp>False</stp>
        <stp>T</stp>
        <tr r="AK101" s="2"/>
        <tr r="AK102" s="2"/>
      </tp>
      <tp>
        <v>1122.18</v>
        <stp/>
        <stp>StudyData</stp>
        <stp>S.US.GOOGL</stp>
        <stp>FG</stp>
        <stp/>
        <stp>Close</stp>
        <stp>5Min</stp>
        <stp>-61</stp>
        <stp>all</stp>
        <stp/>
        <stp/>
        <stp>False</stp>
        <stp>T</stp>
        <tr r="AU62" s="2"/>
        <tr r="AU63" s="2"/>
      </tp>
      <tp>
        <v>1120.98</v>
        <stp/>
        <stp>StudyData</stp>
        <stp>S.US.GOOGL</stp>
        <stp>FG</stp>
        <stp/>
        <stp>Close</stp>
        <stp>5Min</stp>
        <stp>-71</stp>
        <stp>all</stp>
        <stp/>
        <stp/>
        <stp>False</stp>
        <stp>T</stp>
        <tr r="AU73" s="2"/>
        <tr r="AU72" s="2"/>
      </tp>
      <tp>
        <v>1126.98</v>
        <stp/>
        <stp>StudyData</stp>
        <stp>S.US.GOOGL</stp>
        <stp>FG</stp>
        <stp/>
        <stp>Close</stp>
        <stp>5Min</stp>
        <stp>-41</stp>
        <stp>all</stp>
        <stp/>
        <stp/>
        <stp>False</stp>
        <stp>T</stp>
        <tr r="AU43" s="2"/>
        <tr r="AU42" s="2"/>
      </tp>
      <tp>
        <v>1121.45</v>
        <stp/>
        <stp>StudyData</stp>
        <stp>S.US.GOOGL</stp>
        <stp>FG</stp>
        <stp/>
        <stp>Close</stp>
        <stp>5Min</stp>
        <stp>-51</stp>
        <stp>all</stp>
        <stp/>
        <stp/>
        <stp>False</stp>
        <stp>T</stp>
        <tr r="AU53" s="2"/>
        <tr r="AU52" s="2"/>
      </tp>
      <tp>
        <v>1111.75</v>
        <stp/>
        <stp>StudyData</stp>
        <stp>S.US.GOOGL</stp>
        <stp>FG</stp>
        <stp/>
        <stp>Close</stp>
        <stp>5Min</stp>
        <stp>-21</stp>
        <stp>all</stp>
        <stp/>
        <stp/>
        <stp>False</stp>
        <stp>T</stp>
        <tr r="AU22" s="2"/>
        <tr r="AU23" s="2"/>
      </tp>
      <tp>
        <v>1118.98</v>
        <stp/>
        <stp>StudyData</stp>
        <stp>S.US.GOOGL</stp>
        <stp>FG</stp>
        <stp/>
        <stp>Close</stp>
        <stp>5Min</stp>
        <stp>-31</stp>
        <stp>all</stp>
        <stp/>
        <stp/>
        <stp>False</stp>
        <stp>T</stp>
        <tr r="AU33" s="2"/>
        <tr r="AU32" s="2"/>
      </tp>
      <tp>
        <v>1092.1600000000001</v>
        <stp/>
        <stp>StudyData</stp>
        <stp>S.US.GOOGL</stp>
        <stp>FG</stp>
        <stp/>
        <stp>Close</stp>
        <stp>5Min</stp>
        <stp>-11</stp>
        <stp>all</stp>
        <stp/>
        <stp/>
        <stp>False</stp>
        <stp>T</stp>
        <tr r="AU13" s="2"/>
        <tr r="AU12" s="2"/>
      </tp>
      <tp>
        <v>1120.56</v>
        <stp/>
        <stp>StudyData</stp>
        <stp>S.US.GOOGL</stp>
        <stp>FG</stp>
        <stp/>
        <stp>Close</stp>
        <stp>5Min</stp>
        <stp>-81</stp>
        <stp>all</stp>
        <stp/>
        <stp/>
        <stp>False</stp>
        <stp>T</stp>
        <tr r="AU83" s="2"/>
        <tr r="AU82" s="2"/>
      </tp>
      <tp>
        <v>1148.4100000000001</v>
        <stp/>
        <stp>StudyData</stp>
        <stp>S.US.GOOGL</stp>
        <stp>FG</stp>
        <stp/>
        <stp>Close</stp>
        <stp>5Min</stp>
        <stp>-91</stp>
        <stp>all</stp>
        <stp/>
        <stp/>
        <stp>False</stp>
        <stp>T</stp>
        <tr r="AU93" s="2"/>
        <tr r="AU92" s="2"/>
      </tp>
      <tp>
        <v>71.48</v>
        <stp/>
        <stp>StudyData</stp>
        <stp>S.US.CTSH</stp>
        <stp>FG</stp>
        <stp/>
        <stp>Close</stp>
        <stp>5Min</stp>
        <stp>-1</stp>
        <stp>all</stp>
        <stp/>
        <stp/>
        <stp>False</stp>
        <stp>T</stp>
        <tr r="AF2" s="2"/>
        <tr r="AF3" s="2"/>
      </tp>
      <tp>
        <v>115.88</v>
        <stp/>
        <stp>StudyData</stp>
        <stp>S.US.VRSK</stp>
        <stp>FG</stp>
        <stp/>
        <stp>Close</stp>
        <stp>5Min</stp>
        <stp>-7</stp>
        <stp>all</stp>
        <stp/>
        <stp/>
        <stp>False</stp>
        <stp>T</stp>
        <tr r="CS8" s="2"/>
        <tr r="CS9" s="2"/>
      </tp>
      <tp>
        <v>65.67</v>
        <stp/>
        <stp>StudyData</stp>
        <stp>S.US.INCY</stp>
        <stp>FG</stp>
        <stp/>
        <stp>Close</stp>
        <stp>5Min</stp>
        <stp>-100</stp>
        <stp>all</stp>
        <stp/>
        <stp/>
        <stp>False</stp>
        <stp>T</stp>
        <tr r="BA102" s="2"/>
        <tr r="BA101" s="2"/>
      </tp>
      <tp>
        <v>223.67</v>
        <stp/>
        <stp>StudyData</stp>
        <stp>S.US.IDXX</stp>
        <stp>FG</stp>
        <stp/>
        <stp>Close</stp>
        <stp>5Min</stp>
        <stp>-101</stp>
        <stp>all</stp>
        <stp/>
        <stp/>
        <stp>False</stp>
        <stp>T</stp>
        <tr r="AY102" s="2"/>
        <tr r="AY103" s="2"/>
      </tp>
      <tp>
        <v>514.48</v>
        <stp/>
        <stp>StudyData</stp>
        <stp>S.US.ISRG</stp>
        <stp>FG</stp>
        <stp/>
        <stp>Close</stp>
        <stp>5Min</stp>
        <stp>-6</stp>
        <stp>all</stp>
        <stp/>
        <stp/>
        <stp>False</stp>
        <stp>T</stp>
        <tr r="BD8" s="2"/>
        <tr r="BD7" s="2"/>
      </tp>
      <tp>
        <v>34.56</v>
        <stp/>
        <stp>StudyData</stp>
        <stp>S.US.CTRP</stp>
        <stp>FG</stp>
        <stp/>
        <stp>Close</stp>
        <stp>5Min</stp>
        <stp>-1</stp>
        <stp>all</stp>
        <stp/>
        <stp/>
        <stp>False</stp>
        <stp>T</stp>
        <tr r="AE2" s="2"/>
        <tr r="AE3" s="2"/>
      </tp>
      <tp>
        <v>95.2</v>
        <stp/>
        <stp>StudyData</stp>
        <stp>S.US.ESRX</stp>
        <stp>FG</stp>
        <stp/>
        <stp>Close</stp>
        <stp>5Min</stp>
        <stp>-6</stp>
        <stp>all</stp>
        <stp/>
        <stp/>
        <stp>False</stp>
        <stp>T</stp>
        <tr r="AL7" s="2"/>
        <tr r="AL8" s="2"/>
      </tp>
      <tp>
        <v>41.58</v>
        <stp/>
        <stp>StudyData</stp>
        <stp>S.US.HOLX</stp>
        <stp>FG</stp>
        <stp/>
        <stp>Close</stp>
        <stp>5Min</stp>
        <stp>-101</stp>
        <stp>all</stp>
        <stp/>
        <stp/>
        <stp>False</stp>
        <stp>T</stp>
        <tr r="AW102" s="2"/>
        <tr r="AW103" s="2"/>
      </tp>
      <tp>
        <v>123.32</v>
        <stp/>
        <stp>StudyData</stp>
        <stp>S.US.TTWO</stp>
        <stp>FG</stp>
        <stp/>
        <stp>Close</stp>
        <stp>5Min</stp>
        <stp>-1</stp>
        <stp>all</stp>
        <stp/>
        <stp/>
        <stp>False</stp>
        <stp>T</stp>
        <tr r="CO2" s="2"/>
        <tr r="CO3" s="2"/>
      </tp>
      <tp>
        <v>42.73</v>
        <stp/>
        <stp>StudyData</stp>
        <stp>S.US.MDLZ</stp>
        <stp>FG</stp>
        <stp/>
        <stp>Close</stp>
        <stp>5Min</stp>
        <stp>-103</stp>
        <stp>all</stp>
        <stp/>
        <stp/>
        <stp>False</stp>
        <stp>T</stp>
        <tr r="BN104" s="2"/>
        <tr r="BN105" s="2"/>
      </tp>
      <tp>
        <v>74.680000000000007</v>
        <stp/>
        <stp>StudyData</stp>
        <stp>S.US.ATVI</stp>
        <stp>FG</stp>
        <stp/>
        <stp>Close</stp>
        <stp>5Min</stp>
        <stp>-1</stp>
        <stp>all</stp>
        <stp/>
        <stp/>
        <stp>False</stp>
        <stp>T</stp>
        <tr r="N2" s="2"/>
        <tr r="N3" s="2"/>
      </tp>
      <tp>
        <v>144.07</v>
        <stp/>
        <stp>StudyData</stp>
        <stp>S.US.LRCX</stp>
        <stp>FG</stp>
        <stp/>
        <stp>Close</stp>
        <stp>5Min</stp>
        <stp>-101</stp>
        <stp>all</stp>
        <stp/>
        <stp/>
        <stp>False</stp>
        <stp>T</stp>
        <tr r="BK103" s="2"/>
        <tr r="BK102" s="2"/>
      </tp>
      <tp>
        <v>345.63</v>
        <stp/>
        <stp>StudyData</stp>
        <stp>S.US.ORLY</stp>
        <stp>FG</stp>
        <stp/>
        <stp>Close</stp>
        <stp>5Min</stp>
        <stp>-100</stp>
        <stp>all</stp>
        <stp/>
        <stp/>
        <stp>False</stp>
        <stp>T</stp>
        <tr r="BX101" s="2"/>
        <tr r="BX102" s="2"/>
      </tp>
      <tp>
        <v>174.56</v>
        <stp/>
        <stp>StudyData</stp>
        <stp>S.US.VRTX</stp>
        <stp>FG</stp>
        <stp/>
        <stp>Close</stp>
        <stp>5Min</stp>
        <stp>-7</stp>
        <stp>all</stp>
        <stp/>
        <stp/>
        <stp>False</stp>
        <stp>T</stp>
        <tr r="CT9" s="2"/>
        <tr r="CT8" s="2"/>
      </tp>
      <tp>
        <v>358.22</v>
        <stp/>
        <stp>StudyData</stp>
        <stp>S.US.NFLX</stp>
        <stp>FG</stp>
        <stp/>
        <stp>Close</stp>
        <stp>5Min</stp>
        <stp>-101</stp>
        <stp>all</stp>
        <stp/>
        <stp/>
        <stp>False</stp>
        <stp>T</stp>
        <tr r="BU102" s="2"/>
        <tr r="BU103" s="2"/>
      </tp>
      <tp>
        <v>36</v>
        <stp/>
        <stp>StudyData</stp>
        <stp>S.US.XRAY</stp>
        <stp>FG</stp>
        <stp/>
        <stp>Close</stp>
        <stp>5Min</stp>
        <stp>0</stp>
        <stp>all</stp>
        <stp/>
        <stp/>
        <stp>False</stp>
        <stp>T</stp>
        <tr r="CZ2" s="2"/>
      </tp>
      <tp>
        <v>75.75</v>
        <stp/>
        <stp>StudyData</stp>
        <stp>S.US.XLNX</stp>
        <stp>FG</stp>
        <stp/>
        <stp>Close</stp>
        <stp>5Min</stp>
        <stp>0</stp>
        <stp>all</stp>
        <stp/>
        <stp/>
        <stp>False</stp>
        <stp>T</stp>
        <tr r="CY2" s="2"/>
      </tp>
      <tp>
        <v>86.89</v>
        <stp/>
        <stp>StudyData</stp>
        <stp>S.US.SWKS</stp>
        <stp>FG</stp>
        <stp/>
        <stp>Close</stp>
        <stp>5Min</stp>
        <stp>-3</stp>
        <stp>all</stp>
        <stp/>
        <stp/>
        <stp>False</stp>
        <stp>T</stp>
        <tr r="CK5" s="2"/>
        <tr r="CK4" s="2"/>
      </tp>
      <tp>
        <v>72.7</v>
        <stp/>
        <stp>StudyData</stp>
        <stp>S.US.PAYX</stp>
        <stp>FG</stp>
        <stp/>
        <stp>Close</stp>
        <stp>5Min</stp>
        <stp>-100</stp>
        <stp>all</stp>
        <stp/>
        <stp/>
        <stp>False</stp>
        <stp>T</stp>
        <tr r="BY102" s="2"/>
        <tr r="BY101" s="2"/>
      </tp>
      <tp>
        <v>86.22</v>
        <stp/>
        <stp>StudyData</stp>
        <stp>S.US.HSIC</stp>
        <stp>FG</stp>
        <stp/>
        <stp>Close</stp>
        <stp>5Min</stp>
        <stp>-7</stp>
        <stp>all</stp>
        <stp/>
        <stp/>
        <stp>False</stp>
        <stp>T</stp>
        <tr r="AX9" s="2"/>
        <tr r="AX8" s="2"/>
      </tp>
      <tp>
        <v>57.77</v>
        <stp/>
        <stp>StudyData</stp>
        <stp>S.US.SBUX</stp>
        <stp>FG</stp>
        <stp/>
        <stp>Close</stp>
        <stp>5Min</stp>
        <stp>-100</stp>
        <stp>all</stp>
        <stp/>
        <stp/>
        <stp>False</stp>
        <stp>T</stp>
        <tr r="CF101" s="2"/>
        <tr r="CF102" s="2"/>
      </tp>
      <tp>
        <v>178.29</v>
        <stp/>
        <stp>StudyData</stp>
        <stp>S.US.ASML</stp>
        <stp>FG</stp>
        <stp/>
        <stp>Close</stp>
        <stp>5Min</stp>
        <stp>-7</stp>
        <stp>all</stp>
        <stp/>
        <stp/>
        <stp>False</stp>
        <stp>T</stp>
        <tr r="M9" s="2"/>
        <tr r="M8" s="2"/>
      </tp>
      <tp>
        <v>131.53</v>
        <stp/>
        <stp>StudyData</stp>
        <stp>S.US.WDAY</stp>
        <stp>FG</stp>
        <stp/>
        <stp>Close</stp>
        <stp>5Min</stp>
        <stp>-101</stp>
        <stp>all</stp>
        <stp/>
        <stp/>
        <stp>False</stp>
        <stp>T</stp>
        <tr r="CV102" s="2"/>
        <tr r="CV103" s="2"/>
      </tp>
      <tp>
        <v>258.60000000000002</v>
        <stp/>
        <stp>StudyData</stp>
        <stp>S.US.TSLA</stp>
        <stp>FG</stp>
        <stp/>
        <stp>Close</stp>
        <stp>5Min</stp>
        <stp>-7</stp>
        <stp>all</stp>
        <stp/>
        <stp/>
        <stp>False</stp>
        <stp>T</stp>
        <tr r="CN8" s="2"/>
        <tr r="CN9" s="2"/>
      </tp>
      <tp>
        <v>337.02</v>
        <stp/>
        <stp>StudyData</stp>
        <stp>S.US.ORLY</stp>
        <stp>FG</stp>
        <stp/>
        <stp>Close</stp>
        <stp>5Min</stp>
        <stp>-6</stp>
        <stp>all</stp>
        <stp/>
        <stp/>
        <stp>False</stp>
        <stp>T</stp>
        <tr r="BX7" s="2"/>
        <tr r="BX8" s="2"/>
      </tp>
      <tp>
        <v>186.26</v>
        <stp/>
        <stp>StudyData</stp>
        <stp>S.US.VRTX</stp>
        <stp>FG</stp>
        <stp/>
        <stp>Close</stp>
        <stp>5Min</stp>
        <stp>-100</stp>
        <stp>all</stp>
        <stp/>
        <stp/>
        <stp>False</stp>
        <stp>T</stp>
        <tr r="CT101" s="2"/>
        <tr r="CT102" s="2"/>
      </tp>
      <tp>
        <v>45.22</v>
        <stp/>
        <stp>StudyData</stp>
        <stp>S.US.CSCO</stp>
        <stp>FG</stp>
        <stp/>
        <stp>Close</stp>
        <stp>5Min</stp>
        <stp>-7</stp>
        <stp>all</stp>
        <stp/>
        <stp/>
        <stp>False</stp>
        <stp>T</stp>
        <tr r="AB8" s="2"/>
        <tr r="AB9" s="2"/>
      </tp>
      <tp>
        <v>142.13</v>
        <stp/>
        <stp>StudyData</stp>
        <stp>S.US.LRCX</stp>
        <stp>FG</stp>
        <stp/>
        <stp>Close</stp>
        <stp>5Min</stp>
        <stp>-6</stp>
        <stp>all</stp>
        <stp/>
        <stp/>
        <stp>False</stp>
        <stp>T</stp>
        <tr r="BK7" s="2"/>
        <tr r="BK8" s="2"/>
      </tp>
      <tp>
        <v>35.79</v>
        <stp/>
        <stp>StudyData</stp>
        <stp>S.US.XRAY</stp>
        <stp>FG</stp>
        <stp/>
        <stp>Close</stp>
        <stp>5Min</stp>
        <stp>-101</stp>
        <stp>all</stp>
        <stp/>
        <stp/>
        <stp>False</stp>
        <stp>T</stp>
        <tr r="CZ103" s="2"/>
        <tr r="CZ102" s="2"/>
      </tp>
      <tp>
        <v>77.81</v>
        <stp/>
        <stp>StudyData</stp>
        <stp>S.US.XLNX</stp>
        <stp>FG</stp>
        <stp/>
        <stp>Close</stp>
        <stp>5Min</stp>
        <stp>-100</stp>
        <stp>all</stp>
        <stp/>
        <stp/>
        <stp>False</stp>
        <stp>T</stp>
        <tr r="CY102" s="2"/>
        <tr r="CY101" s="2"/>
      </tp>
      <tp>
        <v>35.869999999999997</v>
        <stp/>
        <stp>StudyData</stp>
        <stp>S.US.XRAY</stp>
        <stp>FG</stp>
        <stp/>
        <stp>Close</stp>
        <stp>5Min</stp>
        <stp>-6</stp>
        <stp>all</stp>
        <stp/>
        <stp/>
        <stp>False</stp>
        <stp>T</stp>
        <tr r="CZ7" s="2"/>
        <tr r="CZ8" s="2"/>
      </tp>
      <tp>
        <v>20.9</v>
        <stp/>
        <stp>StudyData</stp>
        <stp>S.US.QRTEA</stp>
        <stp>FG</stp>
        <stp/>
        <stp>Close</stp>
        <stp>5Min</stp>
        <stp>-92</stp>
        <stp>all</stp>
        <stp/>
        <stp/>
        <stp>False</stp>
        <stp>T</stp>
        <tr r="CC94" s="2"/>
        <tr r="CC93" s="2"/>
      </tp>
      <tp>
        <v>20.5</v>
        <stp/>
        <stp>StudyData</stp>
        <stp>S.US.QRTEA</stp>
        <stp>FG</stp>
        <stp/>
        <stp>Close</stp>
        <stp>5Min</stp>
        <stp>-82</stp>
        <stp>all</stp>
        <stp/>
        <stp/>
        <stp>False</stp>
        <stp>T</stp>
        <tr r="CC83" s="2"/>
        <tr r="CC84" s="2"/>
      </tp>
      <tp>
        <v>20.74</v>
        <stp/>
        <stp>StudyData</stp>
        <stp>S.US.QRTEA</stp>
        <stp>FG</stp>
        <stp/>
        <stp>Close</stp>
        <stp>5Min</stp>
        <stp>-52</stp>
        <stp>all</stp>
        <stp/>
        <stp/>
        <stp>False</stp>
        <stp>T</stp>
        <tr r="CC53" s="2"/>
        <tr r="CC54" s="2"/>
      </tp>
      <tp>
        <v>20.96</v>
        <stp/>
        <stp>StudyData</stp>
        <stp>S.US.QRTEA</stp>
        <stp>FG</stp>
        <stp/>
        <stp>Close</stp>
        <stp>5Min</stp>
        <stp>-42</stp>
        <stp>all</stp>
        <stp/>
        <stp/>
        <stp>False</stp>
        <stp>T</stp>
        <tr r="CC43" s="2"/>
        <tr r="CC44" s="2"/>
      </tp>
      <tp>
        <v>20.6</v>
        <stp/>
        <stp>StudyData</stp>
        <stp>S.US.QRTEA</stp>
        <stp>FG</stp>
        <stp/>
        <stp>Close</stp>
        <stp>5Min</stp>
        <stp>-72</stp>
        <stp>all</stp>
        <stp/>
        <stp/>
        <stp>False</stp>
        <stp>T</stp>
        <tr r="CC73" s="2"/>
        <tr r="CC74" s="2"/>
      </tp>
      <tp>
        <v>20.74</v>
        <stp/>
        <stp>StudyData</stp>
        <stp>S.US.QRTEA</stp>
        <stp>FG</stp>
        <stp/>
        <stp>Close</stp>
        <stp>5Min</stp>
        <stp>-62</stp>
        <stp>all</stp>
        <stp/>
        <stp/>
        <stp>False</stp>
        <stp>T</stp>
        <tr r="CC63" s="2"/>
        <tr r="CC64" s="2"/>
      </tp>
      <tp>
        <v>20.81</v>
        <stp/>
        <stp>StudyData</stp>
        <stp>S.US.QRTEA</stp>
        <stp>FG</stp>
        <stp/>
        <stp>Close</stp>
        <stp>5Min</stp>
        <stp>-12</stp>
        <stp>all</stp>
        <stp/>
        <stp/>
        <stp>False</stp>
        <stp>T</stp>
        <tr r="CC13" s="2"/>
        <tr r="CC14" s="2"/>
      </tp>
      <tp>
        <v>20.79</v>
        <stp/>
        <stp>StudyData</stp>
        <stp>S.US.QRTEA</stp>
        <stp>FG</stp>
        <stp/>
        <stp>Close</stp>
        <stp>5Min</stp>
        <stp>-32</stp>
        <stp>all</stp>
        <stp/>
        <stp/>
        <stp>False</stp>
        <stp>T</stp>
        <tr r="CC33" s="2"/>
        <tr r="CC34" s="2"/>
      </tp>
      <tp>
        <v>20.84</v>
        <stp/>
        <stp>StudyData</stp>
        <stp>S.US.QRTEA</stp>
        <stp>FG</stp>
        <stp/>
        <stp>Close</stp>
        <stp>5Min</stp>
        <stp>-22</stp>
        <stp>all</stp>
        <stp/>
        <stp/>
        <stp>False</stp>
        <stp>T</stp>
        <tr r="CC24" s="2"/>
        <tr r="CC23" s="2"/>
      </tp>
      <tp>
        <v>234.4</v>
        <stp/>
        <stp>StudyData</stp>
        <stp>S.US.AVGO</stp>
        <stp>FG</stp>
        <stp/>
        <stp>Close</stp>
        <stp>5Min</stp>
        <stp>-2</stp>
        <stp>all</stp>
        <stp/>
        <stp/>
        <stp>False</stp>
        <stp>T</stp>
        <tr r="O3" s="2"/>
        <tr r="O4" s="2"/>
      </tp>
      <tp>
        <v>107.52</v>
        <stp/>
        <stp>StudyData</stp>
        <stp>S.US.MSFT</stp>
        <stp>FG</stp>
        <stp/>
        <stp>Close</stp>
        <stp>5Min</stp>
        <stp>-7</stp>
        <stp>all</stp>
        <stp/>
        <stp/>
        <stp>False</stp>
        <stp>T</stp>
        <tr r="BQ9" s="2"/>
        <tr r="BQ8" s="2"/>
      </tp>
      <tp>
        <v>243.02</v>
        <stp/>
        <stp>StudyData</stp>
        <stp>S.US.NVDA</stp>
        <stp>FG</stp>
        <stp/>
        <stp>Close</stp>
        <stp>5Min</stp>
        <stp>-2</stp>
        <stp>all</stp>
        <stp/>
        <stp/>
        <stp>False</stp>
        <stp>T</stp>
        <tr r="BW4" s="2"/>
        <tr r="BW3" s="2"/>
      </tp>
      <tp>
        <v>96.23</v>
        <stp/>
        <stp>StudyData</stp>
        <stp>S.US.ESRX</stp>
        <stp>FG</stp>
        <stp/>
        <stp>Close</stp>
        <stp>5Min</stp>
        <stp>-100</stp>
        <stp>all</stp>
        <stp/>
        <stp/>
        <stp>False</stp>
        <stp>T</stp>
        <tr r="AL101" s="2"/>
        <tr r="AL102" s="2"/>
      </tp>
      <tp>
        <v>33.119999999999997</v>
        <stp/>
        <stp>StudyData</stp>
        <stp>S.US.EBAY</stp>
        <stp>FG</stp>
        <stp/>
        <stp>Close</stp>
        <stp>5Min</stp>
        <stp>-101</stp>
        <stp>all</stp>
        <stp/>
        <stp/>
        <stp>False</stp>
        <stp>T</stp>
        <tr r="AK102" s="2"/>
        <tr r="AK103" s="2"/>
      </tp>
      <tp>
        <v>1119.93</v>
        <stp/>
        <stp>StudyData</stp>
        <stp>S.US.GOOGL</stp>
        <stp>FG</stp>
        <stp/>
        <stp>Close</stp>
        <stp>5Min</stp>
        <stp>-60</stp>
        <stp>all</stp>
        <stp/>
        <stp/>
        <stp>False</stp>
        <stp>T</stp>
        <tr r="AU61" s="2"/>
        <tr r="AU62" s="2"/>
      </tp>
      <tp>
        <v>1118.52</v>
        <stp/>
        <stp>StudyData</stp>
        <stp>S.US.GOOGL</stp>
        <stp>FG</stp>
        <stp/>
        <stp>Close</stp>
        <stp>5Min</stp>
        <stp>-70</stp>
        <stp>all</stp>
        <stp/>
        <stp/>
        <stp>False</stp>
        <stp>T</stp>
        <tr r="AU71" s="2"/>
        <tr r="AU72" s="2"/>
      </tp>
      <tp>
        <v>1126.75</v>
        <stp/>
        <stp>StudyData</stp>
        <stp>S.US.GOOGL</stp>
        <stp>FG</stp>
        <stp/>
        <stp>Close</stp>
        <stp>5Min</stp>
        <stp>-40</stp>
        <stp>all</stp>
        <stp/>
        <stp/>
        <stp>False</stp>
        <stp>T</stp>
        <tr r="AU42" s="2"/>
        <tr r="AU41" s="2"/>
      </tp>
      <tp>
        <v>1120.01</v>
        <stp/>
        <stp>StudyData</stp>
        <stp>S.US.GOOGL</stp>
        <stp>FG</stp>
        <stp/>
        <stp>Close</stp>
        <stp>5Min</stp>
        <stp>-50</stp>
        <stp>all</stp>
        <stp/>
        <stp/>
        <stp>False</stp>
        <stp>T</stp>
        <tr r="AU52" s="2"/>
        <tr r="AU51" s="2"/>
      </tp>
      <tp>
        <v>1107.77</v>
        <stp/>
        <stp>StudyData</stp>
        <stp>S.US.GOOGL</stp>
        <stp>FG</stp>
        <stp/>
        <stp>Close</stp>
        <stp>5Min</stp>
        <stp>-20</stp>
        <stp>all</stp>
        <stp/>
        <stp/>
        <stp>False</stp>
        <stp>T</stp>
        <tr r="AU21" s="2"/>
        <tr r="AU22" s="2"/>
      </tp>
      <tp>
        <v>1119.74</v>
        <stp/>
        <stp>StudyData</stp>
        <stp>S.US.GOOGL</stp>
        <stp>FG</stp>
        <stp/>
        <stp>Close</stp>
        <stp>5Min</stp>
        <stp>-30</stp>
        <stp>all</stp>
        <stp/>
        <stp/>
        <stp>False</stp>
        <stp>T</stp>
        <tr r="AU31" s="2"/>
        <tr r="AU32" s="2"/>
      </tp>
      <tp>
        <v>1088.19</v>
        <stp/>
        <stp>StudyData</stp>
        <stp>S.US.GOOGL</stp>
        <stp>FG</stp>
        <stp/>
        <stp>Close</stp>
        <stp>5Min</stp>
        <stp>-10</stp>
        <stp>all</stp>
        <stp/>
        <stp/>
        <stp>False</stp>
        <stp>T</stp>
        <tr r="AU12" s="2"/>
        <tr r="AU11" s="2"/>
      </tp>
      <tp>
        <v>1118.92</v>
        <stp/>
        <stp>StudyData</stp>
        <stp>S.US.GOOGL</stp>
        <stp>FG</stp>
        <stp/>
        <stp>Close</stp>
        <stp>5Min</stp>
        <stp>-80</stp>
        <stp>all</stp>
        <stp/>
        <stp/>
        <stp>False</stp>
        <stp>T</stp>
        <tr r="AU81" s="2"/>
        <tr r="AU82" s="2"/>
      </tp>
      <tp>
        <v>1146.0999999999999</v>
        <stp/>
        <stp>StudyData</stp>
        <stp>S.US.GOOGL</stp>
        <stp>FG</stp>
        <stp/>
        <stp>Close</stp>
        <stp>5Min</stp>
        <stp>-90</stp>
        <stp>all</stp>
        <stp/>
        <stp/>
        <stp>False</stp>
        <stp>T</stp>
        <tr r="AU91" s="2"/>
        <tr r="AU92" s="2"/>
      </tp>
      <tp>
        <v>115.81</v>
        <stp/>
        <stp>StudyData</stp>
        <stp>S.US.VRSK</stp>
        <stp>FG</stp>
        <stp/>
        <stp>Close</stp>
        <stp>5Min</stp>
        <stp>-6</stp>
        <stp>all</stp>
        <stp/>
        <stp/>
        <stp>False</stp>
        <stp>T</stp>
        <tr r="CS7" s="2"/>
        <tr r="CS8" s="2"/>
      </tp>
      <tp>
        <v>65.650000000000006</v>
        <stp/>
        <stp>StudyData</stp>
        <stp>S.US.INCY</stp>
        <stp>FG</stp>
        <stp/>
        <stp>Close</stp>
        <stp>5Min</stp>
        <stp>-101</stp>
        <stp>all</stp>
        <stp/>
        <stp/>
        <stp>False</stp>
        <stp>T</stp>
        <tr r="BA102" s="2"/>
        <tr r="BA103" s="2"/>
      </tp>
      <tp>
        <v>223.73</v>
        <stp/>
        <stp>StudyData</stp>
        <stp>S.US.IDXX</stp>
        <stp>FG</stp>
        <stp/>
        <stp>Close</stp>
        <stp>5Min</stp>
        <stp>-100</stp>
        <stp>all</stp>
        <stp/>
        <stp/>
        <stp>False</stp>
        <stp>T</stp>
        <tr r="AY102" s="2"/>
        <tr r="AY101" s="2"/>
      </tp>
      <tp>
        <v>512.41</v>
        <stp/>
        <stp>StudyData</stp>
        <stp>S.US.ISRG</stp>
        <stp>FG</stp>
        <stp/>
        <stp>Close</stp>
        <stp>5Min</stp>
        <stp>-7</stp>
        <stp>all</stp>
        <stp/>
        <stp/>
        <stp>False</stp>
        <stp>T</stp>
        <tr r="BD9" s="2"/>
        <tr r="BD8" s="2"/>
      </tp>
      <tp>
        <v>95.28</v>
        <stp/>
        <stp>StudyData</stp>
        <stp>S.US.ESRX</stp>
        <stp>FG</stp>
        <stp/>
        <stp>Close</stp>
        <stp>5Min</stp>
        <stp>-7</stp>
        <stp>all</stp>
        <stp/>
        <stp/>
        <stp>False</stp>
        <stp>T</stp>
        <tr r="AL9" s="2"/>
        <tr r="AL8" s="2"/>
      </tp>
      <tp>
        <v>41.6</v>
        <stp/>
        <stp>StudyData</stp>
        <stp>S.US.HOLX</stp>
        <stp>FG</stp>
        <stp/>
        <stp>Close</stp>
        <stp>5Min</stp>
        <stp>-100</stp>
        <stp>all</stp>
        <stp/>
        <stp/>
        <stp>False</stp>
        <stp>T</stp>
        <tr r="AW102" s="2"/>
        <tr r="AW101" s="2"/>
      </tp>
      <tp>
        <v>20.190000000000001</v>
        <stp/>
        <stp>StudyData</stp>
        <stp>S.US.VOD</stp>
        <stp>FG</stp>
        <stp/>
        <stp>Close</stp>
        <stp>5Min</stp>
        <stp/>
        <stp>all</stp>
        <stp/>
        <stp/>
        <stp>False</stp>
        <stp>T</stp>
        <tr r="CR109" s="2"/>
      </tp>
      <tp>
        <v>42.76</v>
        <stp/>
        <stp>StudyData</stp>
        <stp>S.US.MDLZ</stp>
        <stp>FG</stp>
        <stp/>
        <stp>Close</stp>
        <stp>5Min</stp>
        <stp>-102</stp>
        <stp>all</stp>
        <stp/>
        <stp/>
        <stp>False</stp>
        <stp>T</stp>
        <tr r="BN103" s="2"/>
        <tr r="BN104" s="2"/>
      </tp>
      <tp>
        <v>143.97</v>
        <stp/>
        <stp>StudyData</stp>
        <stp>S.US.LRCX</stp>
        <stp>FG</stp>
        <stp/>
        <stp>Close</stp>
        <stp>5Min</stp>
        <stp>-100</stp>
        <stp>all</stp>
        <stp/>
        <stp/>
        <stp>False</stp>
        <stp>T</stp>
        <tr r="BK101" s="2"/>
        <tr r="BK102" s="2"/>
      </tp>
      <tp>
        <v>345.97</v>
        <stp/>
        <stp>StudyData</stp>
        <stp>S.US.ORLY</stp>
        <stp>FG</stp>
        <stp/>
        <stp>Close</stp>
        <stp>5Min</stp>
        <stp>-101</stp>
        <stp>all</stp>
        <stp/>
        <stp/>
        <stp>False</stp>
        <stp>T</stp>
        <tr r="BX103" s="2"/>
        <tr r="BX102" s="2"/>
      </tp>
      <tp>
        <v>174.78</v>
        <stp/>
        <stp>StudyData</stp>
        <stp>S.US.VRTX</stp>
        <stp>FG</stp>
        <stp/>
        <stp>Close</stp>
        <stp>5Min</stp>
        <stp>-6</stp>
        <stp>all</stp>
        <stp/>
        <stp/>
        <stp>False</stp>
        <stp>T</stp>
        <tr r="CT7" s="2"/>
        <tr r="CT8" s="2"/>
      </tp>
      <tp>
        <v>357.79</v>
        <stp/>
        <stp>StudyData</stp>
        <stp>S.US.NFLX</stp>
        <stp>FG</stp>
        <stp/>
        <stp>Close</stp>
        <stp>5Min</stp>
        <stp>-100</stp>
        <stp>all</stp>
        <stp/>
        <stp/>
        <stp>False</stp>
        <stp>T</stp>
        <tr r="BU102" s="2"/>
        <tr r="BU101" s="2"/>
      </tp>
      <tp>
        <v>72.47</v>
        <stp/>
        <stp>StudyData</stp>
        <stp>S.US.PAYX</stp>
        <stp>FG</stp>
        <stp/>
        <stp>Close</stp>
        <stp>5Min</stp>
        <stp>-103</stp>
        <stp>all</stp>
        <stp/>
        <stp/>
        <stp>False</stp>
        <stp>T</stp>
        <tr r="BY105" s="2"/>
        <tr r="BY104" s="2"/>
      </tp>
      <tp>
        <v>86.17</v>
        <stp/>
        <stp>StudyData</stp>
        <stp>S.US.HSIC</stp>
        <stp>FG</stp>
        <stp/>
        <stp>Close</stp>
        <stp>5Min</stp>
        <stp>-4</stp>
        <stp>all</stp>
        <stp/>
        <stp/>
        <stp>False</stp>
        <stp>T</stp>
        <tr r="AX5" s="2"/>
        <tr r="AX6" s="2"/>
      </tp>
      <tp>
        <v>57.87</v>
        <stp/>
        <stp>StudyData</stp>
        <stp>S.US.SBUX</stp>
        <stp>FG</stp>
        <stp/>
        <stp>Close</stp>
        <stp>5Min</stp>
        <stp>-103</stp>
        <stp>all</stp>
        <stp/>
        <stp/>
        <stp>False</stp>
        <stp>T</stp>
        <tr r="CF104" s="2"/>
        <tr r="CF105" s="2"/>
      </tp>
      <tp>
        <v>177.73</v>
        <stp/>
        <stp>StudyData</stp>
        <stp>S.US.ASML</stp>
        <stp>FG</stp>
        <stp/>
        <stp>Close</stp>
        <stp>5Min</stp>
        <stp>-4</stp>
        <stp>all</stp>
        <stp/>
        <stp/>
        <stp>False</stp>
        <stp>T</stp>
        <tr r="M5" s="2"/>
        <tr r="M6" s="2"/>
      </tp>
      <tp>
        <v>131.56</v>
        <stp/>
        <stp>StudyData</stp>
        <stp>S.US.WDAY</stp>
        <stp>FG</stp>
        <stp/>
        <stp>Close</stp>
        <stp>5Min</stp>
        <stp>-102</stp>
        <stp>all</stp>
        <stp/>
        <stp/>
        <stp>False</stp>
        <stp>T</stp>
        <tr r="CV103" s="2"/>
        <tr r="CV104" s="2"/>
      </tp>
      <tp>
        <v>254.52</v>
        <stp/>
        <stp>StudyData</stp>
        <stp>S.US.TSLA</stp>
        <stp>FG</stp>
        <stp/>
        <stp>Close</stp>
        <stp>5Min</stp>
        <stp>-4</stp>
        <stp>all</stp>
        <stp/>
        <stp/>
        <stp>False</stp>
        <stp>T</stp>
        <tr r="CN6" s="2"/>
        <tr r="CN5" s="2"/>
      </tp>
      <tp>
        <v>337.62</v>
        <stp/>
        <stp>StudyData</stp>
        <stp>S.US.ORLY</stp>
        <stp>FG</stp>
        <stp/>
        <stp>Close</stp>
        <stp>5Min</stp>
        <stp>-5</stp>
        <stp>all</stp>
        <stp/>
        <stp/>
        <stp>False</stp>
        <stp>T</stp>
        <tr r="BX6" s="2"/>
        <tr r="BX7" s="2"/>
      </tp>
      <tp>
        <v>185.91</v>
        <stp/>
        <stp>StudyData</stp>
        <stp>S.US.VRTX</stp>
        <stp>FG</stp>
        <stp/>
        <stp>Close</stp>
        <stp>5Min</stp>
        <stp>-103</stp>
        <stp>all</stp>
        <stp/>
        <stp/>
        <stp>False</stp>
        <stp>T</stp>
        <tr r="CT105" s="2"/>
        <tr r="CT104" s="2"/>
      </tp>
      <tp>
        <v>45.23</v>
        <stp/>
        <stp>StudyData</stp>
        <stp>S.US.CSCO</stp>
        <stp>FG</stp>
        <stp/>
        <stp>Close</stp>
        <stp>5Min</stp>
        <stp>-4</stp>
        <stp>all</stp>
        <stp/>
        <stp/>
        <stp>False</stp>
        <stp>T</stp>
        <tr r="AB6" s="2"/>
        <tr r="AB5" s="2"/>
      </tp>
      <tp>
        <v>142.68</v>
        <stp/>
        <stp>StudyData</stp>
        <stp>S.US.LRCX</stp>
        <stp>FG</stp>
        <stp/>
        <stp>Close</stp>
        <stp>5Min</stp>
        <stp>-5</stp>
        <stp>all</stp>
        <stp/>
        <stp/>
        <stp>False</stp>
        <stp>T</stp>
        <tr r="BK7" s="2"/>
        <tr r="BK6" s="2"/>
      </tp>
      <tp>
        <v>35.78</v>
        <stp/>
        <stp>StudyData</stp>
        <stp>S.US.XRAY</stp>
        <stp>FG</stp>
        <stp/>
        <stp>Close</stp>
        <stp>5Min</stp>
        <stp>-102</stp>
        <stp>all</stp>
        <stp/>
        <stp/>
        <stp>False</stp>
        <stp>T</stp>
        <tr r="CZ103" s="2"/>
        <tr r="CZ104" s="2"/>
      </tp>
      <tp>
        <v>77.430000000000007</v>
        <stp/>
        <stp>StudyData</stp>
        <stp>S.US.XLNX</stp>
        <stp>FG</stp>
        <stp/>
        <stp>Close</stp>
        <stp>5Min</stp>
        <stp>-103</stp>
        <stp>all</stp>
        <stp/>
        <stp/>
        <stp>False</stp>
        <stp>T</stp>
        <tr r="CY104" s="2"/>
        <tr r="CY105" s="2"/>
      </tp>
      <tp>
        <v>187.85</v>
        <stp/>
        <stp>StudyData</stp>
        <stp>S.US.CTAS</stp>
        <stp>FG</stp>
        <stp/>
        <stp>Close</stp>
        <stp>5Min</stp>
        <stp>-3</stp>
        <stp>all</stp>
        <stp/>
        <stp/>
        <stp>False</stp>
        <stp>T</stp>
        <tr r="AD4" s="2"/>
        <tr r="AD5" s="2"/>
      </tp>
      <tp>
        <v>35.83</v>
        <stp/>
        <stp>StudyData</stp>
        <stp>S.US.XRAY</stp>
        <stp>FG</stp>
        <stp/>
        <stp>Close</stp>
        <stp>5Min</stp>
        <stp>-5</stp>
        <stp>all</stp>
        <stp/>
        <stp/>
        <stp>False</stp>
        <stp>T</stp>
        <tr r="CZ7" s="2"/>
        <tr r="CZ6" s="2"/>
      </tp>
      <tp>
        <v>20.92</v>
        <stp/>
        <stp>StudyData</stp>
        <stp>S.US.QRTEA</stp>
        <stp>FG</stp>
        <stp/>
        <stp>Close</stp>
        <stp>5Min</stp>
        <stp>-91</stp>
        <stp>all</stp>
        <stp/>
        <stp/>
        <stp>False</stp>
        <stp>T</stp>
        <tr r="CC92" s="2"/>
        <tr r="CC93" s="2"/>
      </tp>
      <tp>
        <v>20.57</v>
        <stp/>
        <stp>StudyData</stp>
        <stp>S.US.QRTEA</stp>
        <stp>FG</stp>
        <stp/>
        <stp>Close</stp>
        <stp>5Min</stp>
        <stp>-81</stp>
        <stp>all</stp>
        <stp/>
        <stp/>
        <stp>False</stp>
        <stp>T</stp>
        <tr r="CC82" s="2"/>
        <tr r="CC83" s="2"/>
      </tp>
      <tp>
        <v>20.71</v>
        <stp/>
        <stp>StudyData</stp>
        <stp>S.US.QRTEA</stp>
        <stp>FG</stp>
        <stp/>
        <stp>Close</stp>
        <stp>5Min</stp>
        <stp>-51</stp>
        <stp>all</stp>
        <stp/>
        <stp/>
        <stp>False</stp>
        <stp>T</stp>
        <tr r="CC53" s="2"/>
        <tr r="CC52" s="2"/>
      </tp>
      <tp>
        <v>20.87</v>
        <stp/>
        <stp>StudyData</stp>
        <stp>S.US.QRTEA</stp>
        <stp>FG</stp>
        <stp/>
        <stp>Close</stp>
        <stp>5Min</stp>
        <stp>-41</stp>
        <stp>all</stp>
        <stp/>
        <stp/>
        <stp>False</stp>
        <stp>T</stp>
        <tr r="CC42" s="2"/>
        <tr r="CC43" s="2"/>
      </tp>
      <tp>
        <v>20.64</v>
        <stp/>
        <stp>StudyData</stp>
        <stp>S.US.QRTEA</stp>
        <stp>FG</stp>
        <stp/>
        <stp>Close</stp>
        <stp>5Min</stp>
        <stp>-71</stp>
        <stp>all</stp>
        <stp/>
        <stp/>
        <stp>False</stp>
        <stp>T</stp>
        <tr r="CC72" s="2"/>
        <tr r="CC73" s="2"/>
      </tp>
      <tp>
        <v>20.84</v>
        <stp/>
        <stp>StudyData</stp>
        <stp>S.US.QRTEA</stp>
        <stp>FG</stp>
        <stp/>
        <stp>Close</stp>
        <stp>5Min</stp>
        <stp>-61</stp>
        <stp>all</stp>
        <stp/>
        <stp/>
        <stp>False</stp>
        <stp>T</stp>
        <tr r="CC63" s="2"/>
        <tr r="CC62" s="2"/>
      </tp>
      <tp>
        <v>20.78</v>
        <stp/>
        <stp>StudyData</stp>
        <stp>S.US.QRTEA</stp>
        <stp>FG</stp>
        <stp/>
        <stp>Close</stp>
        <stp>5Min</stp>
        <stp>-11</stp>
        <stp>all</stp>
        <stp/>
        <stp/>
        <stp>False</stp>
        <stp>T</stp>
        <tr r="CC13" s="2"/>
        <tr r="CC12" s="2"/>
      </tp>
      <tp>
        <v>20.81</v>
        <stp/>
        <stp>StudyData</stp>
        <stp>S.US.QRTEA</stp>
        <stp>FG</stp>
        <stp/>
        <stp>Close</stp>
        <stp>5Min</stp>
        <stp>-31</stp>
        <stp>all</stp>
        <stp/>
        <stp/>
        <stp>False</stp>
        <stp>T</stp>
        <tr r="CC32" s="2"/>
        <tr r="CC33" s="2"/>
      </tp>
      <tp>
        <v>20.82</v>
        <stp/>
        <stp>StudyData</stp>
        <stp>S.US.QRTEA</stp>
        <stp>FG</stp>
        <stp/>
        <stp>Close</stp>
        <stp>5Min</stp>
        <stp>-21</stp>
        <stp>all</stp>
        <stp/>
        <stp/>
        <stp>False</stp>
        <stp>T</stp>
        <tr r="CC22" s="2"/>
        <tr r="CC23" s="2"/>
      </tp>
      <tp>
        <v>233.79</v>
        <stp/>
        <stp>StudyData</stp>
        <stp>S.US.AVGO</stp>
        <stp>FG</stp>
        <stp/>
        <stp>Close</stp>
        <stp>5Min</stp>
        <stp>-1</stp>
        <stp>all</stp>
        <stp/>
        <stp/>
        <stp>False</stp>
        <stp>T</stp>
        <tr r="O2" s="2"/>
        <tr r="O3" s="2"/>
      </tp>
      <tp>
        <v>107.55</v>
        <stp/>
        <stp>StudyData</stp>
        <stp>S.US.MSFT</stp>
        <stp>FG</stp>
        <stp/>
        <stp>Close</stp>
        <stp>5Min</stp>
        <stp>-4</stp>
        <stp>all</stp>
        <stp/>
        <stp/>
        <stp>False</stp>
        <stp>T</stp>
        <tr r="BQ6" s="2"/>
        <tr r="BQ5" s="2"/>
      </tp>
      <tp>
        <v>210.47</v>
        <stp/>
        <stp>StudyData</stp>
        <stp>S.US.NTES</stp>
        <stp>FG</stp>
        <stp/>
        <stp>Close</stp>
        <stp>5Min</stp>
        <stp>-3</stp>
        <stp>all</stp>
        <stp/>
        <stp/>
        <stp>False</stp>
        <stp>T</stp>
        <tr r="BV5" s="2"/>
        <tr r="BV4" s="2"/>
      </tp>
      <tp>
        <v>241.95</v>
        <stp/>
        <stp>StudyData</stp>
        <stp>S.US.NVDA</stp>
        <stp>FG</stp>
        <stp/>
        <stp>Close</stp>
        <stp>5Min</stp>
        <stp>-1</stp>
        <stp>all</stp>
        <stp/>
        <stp/>
        <stp>False</stp>
        <stp>T</stp>
        <tr r="BW2" s="2"/>
        <tr r="BW3" s="2"/>
      </tp>
      <tp>
        <v>104.2</v>
        <stp/>
        <stp>StudyData</stp>
        <stp>S.US.CTXS</stp>
        <stp>FG</stp>
        <stp/>
        <stp>Close</stp>
        <stp>5Min</stp>
        <stp>-3</stp>
        <stp>all</stp>
        <stp/>
        <stp/>
        <stp>False</stp>
        <stp>T</stp>
        <tr r="AG5" s="2"/>
        <tr r="AG4" s="2"/>
      </tp>
      <tp>
        <v>96.18</v>
        <stp/>
        <stp>StudyData</stp>
        <stp>S.US.ESRX</stp>
        <stp>FG</stp>
        <stp/>
        <stp>Close</stp>
        <stp>5Min</stp>
        <stp>-103</stp>
        <stp>all</stp>
        <stp/>
        <stp/>
        <stp>False</stp>
        <stp>T</stp>
        <tr r="AL104" s="2"/>
        <tr r="AL105" s="2"/>
      </tp>
      <tp>
        <v>33.1</v>
        <stp/>
        <stp>StudyData</stp>
        <stp>S.US.EBAY</stp>
        <stp>FG</stp>
        <stp/>
        <stp>Close</stp>
        <stp>5Min</stp>
        <stp>-102</stp>
        <stp>all</stp>
        <stp/>
        <stp/>
        <stp>False</stp>
        <stp>T</stp>
        <tr r="AK104" s="2"/>
        <tr r="AK103" s="2"/>
      </tp>
      <tp>
        <v>1118.4100000000001</v>
        <stp/>
        <stp>StudyData</stp>
        <stp>S.US.GOOGL</stp>
        <stp>FG</stp>
        <stp/>
        <stp>Close</stp>
        <stp>5Min</stp>
        <stp>-63</stp>
        <stp>all</stp>
        <stp/>
        <stp/>
        <stp>False</stp>
        <stp>T</stp>
        <tr r="AU65" s="2"/>
        <tr r="AU64" s="2"/>
      </tp>
      <tp>
        <v>1122.1199999999999</v>
        <stp/>
        <stp>StudyData</stp>
        <stp>S.US.GOOGL</stp>
        <stp>FG</stp>
        <stp/>
        <stp>Close</stp>
        <stp>5Min</stp>
        <stp>-73</stp>
        <stp>all</stp>
        <stp/>
        <stp/>
        <stp>False</stp>
        <stp>T</stp>
        <tr r="AU75" s="2"/>
        <tr r="AU74" s="2"/>
      </tp>
      <tp>
        <v>1127.94</v>
        <stp/>
        <stp>StudyData</stp>
        <stp>S.US.GOOGL</stp>
        <stp>FG</stp>
        <stp/>
        <stp>Close</stp>
        <stp>5Min</stp>
        <stp>-43</stp>
        <stp>all</stp>
        <stp/>
        <stp/>
        <stp>False</stp>
        <stp>T</stp>
        <tr r="AU45" s="2"/>
        <tr r="AU44" s="2"/>
      </tp>
      <tp>
        <v>1120.21</v>
        <stp/>
        <stp>StudyData</stp>
        <stp>S.US.GOOGL</stp>
        <stp>FG</stp>
        <stp/>
        <stp>Close</stp>
        <stp>5Min</stp>
        <stp>-53</stp>
        <stp>all</stp>
        <stp/>
        <stp/>
        <stp>False</stp>
        <stp>T</stp>
        <tr r="AU54" s="2"/>
        <tr r="AU55" s="2"/>
      </tp>
      <tp>
        <v>1115.8399999999999</v>
        <stp/>
        <stp>StudyData</stp>
        <stp>S.US.GOOGL</stp>
        <stp>FG</stp>
        <stp/>
        <stp>Close</stp>
        <stp>5Min</stp>
        <stp>-23</stp>
        <stp>all</stp>
        <stp/>
        <stp/>
        <stp>False</stp>
        <stp>T</stp>
        <tr r="AU24" s="2"/>
        <tr r="AU25" s="2"/>
      </tp>
      <tp>
        <v>1117.76</v>
        <stp/>
        <stp>StudyData</stp>
        <stp>S.US.GOOGL</stp>
        <stp>FG</stp>
        <stp/>
        <stp>Close</stp>
        <stp>5Min</stp>
        <stp>-33</stp>
        <stp>all</stp>
        <stp/>
        <stp/>
        <stp>False</stp>
        <stp>T</stp>
        <tr r="AU35" s="2"/>
        <tr r="AU34" s="2"/>
      </tp>
      <tp>
        <v>1108.95</v>
        <stp/>
        <stp>StudyData</stp>
        <stp>S.US.GOOGL</stp>
        <stp>FG</stp>
        <stp/>
        <stp>Close</stp>
        <stp>5Min</stp>
        <stp>-13</stp>
        <stp>all</stp>
        <stp/>
        <stp/>
        <stp>False</stp>
        <stp>T</stp>
        <tr r="AU15" s="2"/>
        <tr r="AU14" s="2"/>
      </tp>
      <tp>
        <v>1120.42</v>
        <stp/>
        <stp>StudyData</stp>
        <stp>S.US.GOOGL</stp>
        <stp>FG</stp>
        <stp/>
        <stp>Close</stp>
        <stp>5Min</stp>
        <stp>-83</stp>
        <stp>all</stp>
        <stp/>
        <stp/>
        <stp>False</stp>
        <stp>T</stp>
        <tr r="AU85" s="2"/>
        <tr r="AU84" s="2"/>
      </tp>
      <tp>
        <v>1147.42</v>
        <stp/>
        <stp>StudyData</stp>
        <stp>S.US.GOOGL</stp>
        <stp>FG</stp>
        <stp/>
        <stp>Close</stp>
        <stp>5Min</stp>
        <stp>-93</stp>
        <stp>all</stp>
        <stp/>
        <stp/>
        <stp>False</stp>
        <stp>T</stp>
        <tr r="AU95" s="2"/>
        <tr r="AU94" s="2"/>
      </tp>
      <tp>
        <v>71.86</v>
        <stp/>
        <stp>StudyData</stp>
        <stp>S.US.CTSH</stp>
        <stp>FG</stp>
        <stp/>
        <stp>Close</stp>
        <stp>5Min</stp>
        <stp>-3</stp>
        <stp>all</stp>
        <stp/>
        <stp/>
        <stp>False</stp>
        <stp>T</stp>
        <tr r="AF5" s="2"/>
        <tr r="AF4" s="2"/>
      </tp>
      <tp>
        <v>116.05</v>
        <stp/>
        <stp>StudyData</stp>
        <stp>S.US.VRSK</stp>
        <stp>FG</stp>
        <stp/>
        <stp>Close</stp>
        <stp>5Min</stp>
        <stp>-5</stp>
        <stp>all</stp>
        <stp/>
        <stp/>
        <stp>False</stp>
        <stp>T</stp>
        <tr r="CS7" s="2"/>
        <tr r="CS6" s="2"/>
      </tp>
      <tp>
        <v>65.66</v>
        <stp/>
        <stp>StudyData</stp>
        <stp>S.US.INCY</stp>
        <stp>FG</stp>
        <stp/>
        <stp>Close</stp>
        <stp>5Min</stp>
        <stp>-102</stp>
        <stp>all</stp>
        <stp/>
        <stp/>
        <stp>False</stp>
        <stp>T</stp>
        <tr r="BA104" s="2"/>
        <tr r="BA103" s="2"/>
      </tp>
      <tp>
        <v>223.26</v>
        <stp/>
        <stp>StudyData</stp>
        <stp>S.US.IDXX</stp>
        <stp>FG</stp>
        <stp/>
        <stp>Close</stp>
        <stp>5Min</stp>
        <stp>-103</stp>
        <stp>all</stp>
        <stp/>
        <stp/>
        <stp>False</stp>
        <stp>T</stp>
        <tr r="AY104" s="2"/>
        <tr r="AY105" s="2"/>
      </tp>
      <tp>
        <v>513.65</v>
        <stp/>
        <stp>StudyData</stp>
        <stp>S.US.ISRG</stp>
        <stp>FG</stp>
        <stp/>
        <stp>Close</stp>
        <stp>5Min</stp>
        <stp>-4</stp>
        <stp>all</stp>
        <stp/>
        <stp/>
        <stp>False</stp>
        <stp>T</stp>
        <tr r="BD6" s="2"/>
        <tr r="BD5" s="2"/>
      </tp>
      <tp>
        <v>34.47</v>
        <stp/>
        <stp>StudyData</stp>
        <stp>S.US.CTRP</stp>
        <stp>FG</stp>
        <stp/>
        <stp>Close</stp>
        <stp>5Min</stp>
        <stp>-3</stp>
        <stp>all</stp>
        <stp/>
        <stp/>
        <stp>False</stp>
        <stp>T</stp>
        <tr r="AE4" s="2"/>
        <tr r="AE5" s="2"/>
      </tp>
      <tp>
        <v>95.19</v>
        <stp/>
        <stp>StudyData</stp>
        <stp>S.US.ESRX</stp>
        <stp>FG</stp>
        <stp/>
        <stp>Close</stp>
        <stp>5Min</stp>
        <stp>-4</stp>
        <stp>all</stp>
        <stp/>
        <stp/>
        <stp>False</stp>
        <stp>T</stp>
        <tr r="AL5" s="2"/>
        <tr r="AL6" s="2"/>
      </tp>
      <tp>
        <v>41.44</v>
        <stp/>
        <stp>StudyData</stp>
        <stp>S.US.HOLX</stp>
        <stp>FG</stp>
        <stp/>
        <stp>Close</stp>
        <stp>5Min</stp>
        <stp>-103</stp>
        <stp>all</stp>
        <stp/>
        <stp/>
        <stp>False</stp>
        <stp>T</stp>
        <tr r="AW105" s="2"/>
        <tr r="AW104" s="2"/>
      </tp>
      <tp>
        <v>123.82</v>
        <stp/>
        <stp>StudyData</stp>
        <stp>S.US.TTWO</stp>
        <stp>FG</stp>
        <stp/>
        <stp>Close</stp>
        <stp>5Min</stp>
        <stp>-3</stp>
        <stp>all</stp>
        <stp/>
        <stp/>
        <stp>False</stp>
        <stp>T</stp>
        <tr r="CO5" s="2"/>
        <tr r="CO4" s="2"/>
      </tp>
      <tp>
        <v>42.8</v>
        <stp/>
        <stp>StudyData</stp>
        <stp>S.US.MDLZ</stp>
        <stp>FG</stp>
        <stp/>
        <stp>Close</stp>
        <stp>5Min</stp>
        <stp>-101</stp>
        <stp>all</stp>
        <stp/>
        <stp/>
        <stp>False</stp>
        <stp>T</stp>
        <tr r="BN103" s="2"/>
        <tr r="BN102" s="2"/>
      </tp>
      <tp>
        <v>75.069999999999993</v>
        <stp/>
        <stp>StudyData</stp>
        <stp>S.US.ATVI</stp>
        <stp>FG</stp>
        <stp/>
        <stp>Close</stp>
        <stp>5Min</stp>
        <stp>-3</stp>
        <stp>all</stp>
        <stp/>
        <stp/>
        <stp>False</stp>
        <stp>T</stp>
        <tr r="N5" s="2"/>
        <tr r="N4" s="2"/>
      </tp>
      <tp>
        <v>143.59</v>
        <stp/>
        <stp>StudyData</stp>
        <stp>S.US.LRCX</stp>
        <stp>FG</stp>
        <stp/>
        <stp>Close</stp>
        <stp>5Min</stp>
        <stp>-103</stp>
        <stp>all</stp>
        <stp/>
        <stp/>
        <stp>False</stp>
        <stp>T</stp>
        <tr r="BK104" s="2"/>
        <tr r="BK105" s="2"/>
      </tp>
      <tp>
        <v>346.37</v>
        <stp/>
        <stp>StudyData</stp>
        <stp>S.US.ORLY</stp>
        <stp>FG</stp>
        <stp/>
        <stp>Close</stp>
        <stp>5Min</stp>
        <stp>-102</stp>
        <stp>all</stp>
        <stp/>
        <stp/>
        <stp>False</stp>
        <stp>T</stp>
        <tr r="BX103" s="2"/>
        <tr r="BX104" s="2"/>
      </tp>
      <tp>
        <v>175.15</v>
        <stp/>
        <stp>StudyData</stp>
        <stp>S.US.VRTX</stp>
        <stp>FG</stp>
        <stp/>
        <stp>Close</stp>
        <stp>5Min</stp>
        <stp>-5</stp>
        <stp>all</stp>
        <stp/>
        <stp/>
        <stp>False</stp>
        <stp>T</stp>
        <tr r="CT6" s="2"/>
        <tr r="CT7" s="2"/>
      </tp>
      <tp>
        <v>356.16</v>
        <stp/>
        <stp>StudyData</stp>
        <stp>S.US.NFLX</stp>
        <stp>FG</stp>
        <stp/>
        <stp>Close</stp>
        <stp>5Min</stp>
        <stp>-103</stp>
        <stp>all</stp>
        <stp/>
        <stp/>
        <stp>False</stp>
        <stp>T</stp>
        <tr r="BU105" s="2"/>
        <tr r="BU104" s="2"/>
      </tp>
      <tp>
        <v>86.34</v>
        <stp/>
        <stp>StudyData</stp>
        <stp>S.US.SWKS</stp>
        <stp>FG</stp>
        <stp/>
        <stp>Close</stp>
        <stp>5Min</stp>
        <stp>-1</stp>
        <stp>all</stp>
        <stp/>
        <stp/>
        <stp>False</stp>
        <stp>T</stp>
        <tr r="CK2" s="2"/>
        <tr r="CK3" s="2"/>
      </tp>
      <tp>
        <v>72.72</v>
        <stp/>
        <stp>StudyData</stp>
        <stp>S.US.PAYX</stp>
        <stp>FG</stp>
        <stp/>
        <stp>Close</stp>
        <stp>5Min</stp>
        <stp>-102</stp>
        <stp>all</stp>
        <stp/>
        <stp/>
        <stp>False</stp>
        <stp>T</stp>
        <tr r="BY103" s="2"/>
        <tr r="BY104" s="2"/>
      </tp>
      <tp>
        <v>85.89</v>
        <stp/>
        <stp>StudyData</stp>
        <stp>S.US.HSIC</stp>
        <stp>FG</stp>
        <stp/>
        <stp>Close</stp>
        <stp>5Min</stp>
        <stp>-5</stp>
        <stp>all</stp>
        <stp/>
        <stp/>
        <stp>False</stp>
        <stp>T</stp>
        <tr r="AX7" s="2"/>
        <tr r="AX6" s="2"/>
      </tp>
      <tp>
        <v>57.81</v>
        <stp/>
        <stp>StudyData</stp>
        <stp>S.US.SBUX</stp>
        <stp>FG</stp>
        <stp/>
        <stp>Close</stp>
        <stp>5Min</stp>
        <stp>-102</stp>
        <stp>all</stp>
        <stp/>
        <stp/>
        <stp>False</stp>
        <stp>T</stp>
        <tr r="CF104" s="2"/>
        <tr r="CF103" s="2"/>
      </tp>
      <tp>
        <v>179.94</v>
        <stp/>
        <stp>StudyData</stp>
        <stp>S.US.ASML</stp>
        <stp>FG</stp>
        <stp/>
        <stp>Close</stp>
        <stp>5Min</stp>
        <stp>-5</stp>
        <stp>all</stp>
        <stp/>
        <stp/>
        <stp>False</stp>
        <stp>T</stp>
        <tr r="M7" s="2"/>
        <tr r="M6" s="2"/>
      </tp>
      <tp>
        <v>131.22</v>
        <stp/>
        <stp>StudyData</stp>
        <stp>S.US.WDAY</stp>
        <stp>FG</stp>
        <stp/>
        <stp>Close</stp>
        <stp>5Min</stp>
        <stp>-103</stp>
        <stp>all</stp>
        <stp/>
        <stp/>
        <stp>False</stp>
        <stp>T</stp>
        <tr r="CV105" s="2"/>
        <tr r="CV104" s="2"/>
      </tp>
      <tp>
        <v>259.8</v>
        <stp/>
        <stp>StudyData</stp>
        <stp>S.US.TSLA</stp>
        <stp>FG</stp>
        <stp/>
        <stp>Close</stp>
        <stp>5Min</stp>
        <stp>-5</stp>
        <stp>all</stp>
        <stp/>
        <stp/>
        <stp>False</stp>
        <stp>T</stp>
        <tr r="CN7" s="2"/>
        <tr r="CN6" s="2"/>
      </tp>
      <tp>
        <v>338.48</v>
        <stp/>
        <stp>StudyData</stp>
        <stp>S.US.ORLY</stp>
        <stp>FG</stp>
        <stp/>
        <stp>Close</stp>
        <stp>5Min</stp>
        <stp>-4</stp>
        <stp>all</stp>
        <stp/>
        <stp/>
        <stp>False</stp>
        <stp>T</stp>
        <tr r="BX6" s="2"/>
        <tr r="BX5" s="2"/>
      </tp>
      <tp>
        <v>186.42</v>
        <stp/>
        <stp>StudyData</stp>
        <stp>S.US.VRTX</stp>
        <stp>FG</stp>
        <stp/>
        <stp>Close</stp>
        <stp>5Min</stp>
        <stp>-102</stp>
        <stp>all</stp>
        <stp/>
        <stp/>
        <stp>False</stp>
        <stp>T</stp>
        <tr r="CT103" s="2"/>
        <tr r="CT104" s="2"/>
      </tp>
      <tp>
        <v>45.45</v>
        <stp/>
        <stp>StudyData</stp>
        <stp>S.US.CSCO</stp>
        <stp>FG</stp>
        <stp/>
        <stp>Close</stp>
        <stp>5Min</stp>
        <stp>-5</stp>
        <stp>all</stp>
        <stp/>
        <stp/>
        <stp>False</stp>
        <stp>T</stp>
        <tr r="AB7" s="2"/>
        <tr r="AB6" s="2"/>
      </tp>
      <tp>
        <v>141.54</v>
        <stp/>
        <stp>StudyData</stp>
        <stp>S.US.LRCX</stp>
        <stp>FG</stp>
        <stp/>
        <stp>Close</stp>
        <stp>5Min</stp>
        <stp>-4</stp>
        <stp>all</stp>
        <stp/>
        <stp/>
        <stp>False</stp>
        <stp>T</stp>
        <tr r="BK6" s="2"/>
        <tr r="BK5" s="2"/>
      </tp>
      <tp>
        <v>35.71</v>
        <stp/>
        <stp>StudyData</stp>
        <stp>S.US.XRAY</stp>
        <stp>FG</stp>
        <stp/>
        <stp>Close</stp>
        <stp>5Min</stp>
        <stp>-103</stp>
        <stp>all</stp>
        <stp/>
        <stp/>
        <stp>False</stp>
        <stp>T</stp>
        <tr r="CZ105" s="2"/>
        <tr r="CZ104" s="2"/>
      </tp>
      <tp>
        <v>77.709999999999994</v>
        <stp/>
        <stp>StudyData</stp>
        <stp>S.US.XLNX</stp>
        <stp>FG</stp>
        <stp/>
        <stp>Close</stp>
        <stp>5Min</stp>
        <stp>-102</stp>
        <stp>all</stp>
        <stp/>
        <stp/>
        <stp>False</stp>
        <stp>T</stp>
        <tr r="CY103" s="2"/>
        <tr r="CY104" s="2"/>
      </tp>
      <tp>
        <v>187.33</v>
        <stp/>
        <stp>StudyData</stp>
        <stp>S.US.CTAS</stp>
        <stp>FG</stp>
        <stp/>
        <stp>Close</stp>
        <stp>5Min</stp>
        <stp>-2</stp>
        <stp>all</stp>
        <stp/>
        <stp/>
        <stp>False</stp>
        <stp>T</stp>
        <tr r="AD4" s="2"/>
        <tr r="AD3" s="2"/>
      </tp>
      <tp>
        <v>35.85</v>
        <stp/>
        <stp>StudyData</stp>
        <stp>S.US.XRAY</stp>
        <stp>FG</stp>
        <stp/>
        <stp>Close</stp>
        <stp>5Min</stp>
        <stp>-4</stp>
        <stp>all</stp>
        <stp/>
        <stp/>
        <stp>False</stp>
        <stp>T</stp>
        <tr r="CZ6" s="2"/>
        <tr r="CZ5" s="2"/>
      </tp>
      <tp>
        <v>20.84</v>
        <stp/>
        <stp>StudyData</stp>
        <stp>S.US.QRTEA</stp>
        <stp>FG</stp>
        <stp/>
        <stp>Close</stp>
        <stp>5Min</stp>
        <stp>-90</stp>
        <stp>all</stp>
        <stp/>
        <stp/>
        <stp>False</stp>
        <stp>T</stp>
        <tr r="CC92" s="2"/>
        <tr r="CC91" s="2"/>
      </tp>
      <tp>
        <v>20.49</v>
        <stp/>
        <stp>StudyData</stp>
        <stp>S.US.QRTEA</stp>
        <stp>FG</stp>
        <stp/>
        <stp>Close</stp>
        <stp>5Min</stp>
        <stp>-80</stp>
        <stp>all</stp>
        <stp/>
        <stp/>
        <stp>False</stp>
        <stp>T</stp>
        <tr r="CC82" s="2"/>
        <tr r="CC81" s="2"/>
      </tp>
      <tp>
        <v>20.69</v>
        <stp/>
        <stp>StudyData</stp>
        <stp>S.US.QRTEA</stp>
        <stp>FG</stp>
        <stp/>
        <stp>Close</stp>
        <stp>5Min</stp>
        <stp>-50</stp>
        <stp>all</stp>
        <stp/>
        <stp/>
        <stp>False</stp>
        <stp>T</stp>
        <tr r="CC52" s="2"/>
        <tr r="CC51" s="2"/>
      </tp>
      <tp>
        <v>20.88</v>
        <stp/>
        <stp>StudyData</stp>
        <stp>S.US.QRTEA</stp>
        <stp>FG</stp>
        <stp/>
        <stp>Close</stp>
        <stp>5Min</stp>
        <stp>-40</stp>
        <stp>all</stp>
        <stp/>
        <stp/>
        <stp>False</stp>
        <stp>T</stp>
        <tr r="CC42" s="2"/>
        <tr r="CC41" s="2"/>
      </tp>
      <tp>
        <v>20.62</v>
        <stp/>
        <stp>StudyData</stp>
        <stp>S.US.QRTEA</stp>
        <stp>FG</stp>
        <stp/>
        <stp>Close</stp>
        <stp>5Min</stp>
        <stp>-70</stp>
        <stp>all</stp>
        <stp/>
        <stp/>
        <stp>False</stp>
        <stp>T</stp>
        <tr r="CC72" s="2"/>
        <tr r="CC71" s="2"/>
      </tp>
      <tp>
        <v>20.88</v>
        <stp/>
        <stp>StudyData</stp>
        <stp>S.US.QRTEA</stp>
        <stp>FG</stp>
        <stp/>
        <stp>Close</stp>
        <stp>5Min</stp>
        <stp>-60</stp>
        <stp>all</stp>
        <stp/>
        <stp/>
        <stp>False</stp>
        <stp>T</stp>
        <tr r="CC62" s="2"/>
        <tr r="CC61" s="2"/>
      </tp>
      <tp>
        <v>20.83</v>
        <stp/>
        <stp>StudyData</stp>
        <stp>S.US.QRTEA</stp>
        <stp>FG</stp>
        <stp/>
        <stp>Close</stp>
        <stp>5Min</stp>
        <stp>-10</stp>
        <stp>all</stp>
        <stp/>
        <stp/>
        <stp>False</stp>
        <stp>T</stp>
        <tr r="CC11" s="2"/>
        <tr r="CC12" s="2"/>
      </tp>
      <tp>
        <v>20.82</v>
        <stp/>
        <stp>StudyData</stp>
        <stp>S.US.QRTEA</stp>
        <stp>FG</stp>
        <stp/>
        <stp>Close</stp>
        <stp>5Min</stp>
        <stp>-30</stp>
        <stp>all</stp>
        <stp/>
        <stp/>
        <stp>False</stp>
        <stp>T</stp>
        <tr r="CC32" s="2"/>
        <tr r="CC31" s="2"/>
      </tp>
      <tp>
        <v>20.81</v>
        <stp/>
        <stp>StudyData</stp>
        <stp>S.US.QRTEA</stp>
        <stp>FG</stp>
        <stp/>
        <stp>Close</stp>
        <stp>5Min</stp>
        <stp>-20</stp>
        <stp>all</stp>
        <stp/>
        <stp/>
        <stp>False</stp>
        <stp>T</stp>
        <tr r="CC22" s="2"/>
        <tr r="CC21" s="2"/>
      </tp>
      <tp>
        <v>108.11</v>
        <stp/>
        <stp>StudyData</stp>
        <stp>S.US.MSFT</stp>
        <stp>FG</stp>
        <stp/>
        <stp>Close</stp>
        <stp>5Min</stp>
        <stp>-5</stp>
        <stp>all</stp>
        <stp/>
        <stp/>
        <stp>False</stp>
        <stp>T</stp>
        <tr r="BQ6" s="2"/>
        <tr r="BQ7" s="2"/>
      </tp>
      <tp>
        <v>211.22</v>
        <stp/>
        <stp>StudyData</stp>
        <stp>S.US.NTES</stp>
        <stp>FG</stp>
        <stp/>
        <stp>Close</stp>
        <stp>5Min</stp>
        <stp>-2</stp>
        <stp>all</stp>
        <stp/>
        <stp/>
        <stp>False</stp>
        <stp>T</stp>
        <tr r="BV3" s="2"/>
        <tr r="BV4" s="2"/>
      </tp>
      <tp>
        <v>103.86</v>
        <stp/>
        <stp>StudyData</stp>
        <stp>S.US.CTXS</stp>
        <stp>FG</stp>
        <stp/>
        <stp>Close</stp>
        <stp>5Min</stp>
        <stp>-2</stp>
        <stp>all</stp>
        <stp/>
        <stp/>
        <stp>False</stp>
        <stp>T</stp>
        <tr r="AG3" s="2"/>
        <tr r="AG4" s="2"/>
      </tp>
      <tp>
        <v>96.21</v>
        <stp/>
        <stp>StudyData</stp>
        <stp>S.US.ESRX</stp>
        <stp>FG</stp>
        <stp/>
        <stp>Close</stp>
        <stp>5Min</stp>
        <stp>-102</stp>
        <stp>all</stp>
        <stp/>
        <stp/>
        <stp>False</stp>
        <stp>T</stp>
        <tr r="AL104" s="2"/>
        <tr r="AL103" s="2"/>
      </tp>
      <tp>
        <v>33.06</v>
        <stp/>
        <stp>StudyData</stp>
        <stp>S.US.EBAY</stp>
        <stp>FG</stp>
        <stp/>
        <stp>Close</stp>
        <stp>5Min</stp>
        <stp>-103</stp>
        <stp>all</stp>
        <stp/>
        <stp/>
        <stp>False</stp>
        <stp>T</stp>
        <tr r="AK104" s="2"/>
        <tr r="AK105" s="2"/>
      </tp>
      <tp>
        <v>1120.08</v>
        <stp/>
        <stp>StudyData</stp>
        <stp>S.US.GOOGL</stp>
        <stp>FG</stp>
        <stp/>
        <stp>Close</stp>
        <stp>5Min</stp>
        <stp>-62</stp>
        <stp>all</stp>
        <stp/>
        <stp/>
        <stp>False</stp>
        <stp>T</stp>
        <tr r="AU64" s="2"/>
        <tr r="AU63" s="2"/>
      </tp>
      <tp>
        <v>1123.08</v>
        <stp/>
        <stp>StudyData</stp>
        <stp>S.US.GOOGL</stp>
        <stp>FG</stp>
        <stp/>
        <stp>Close</stp>
        <stp>5Min</stp>
        <stp>-72</stp>
        <stp>all</stp>
        <stp/>
        <stp/>
        <stp>False</stp>
        <stp>T</stp>
        <tr r="AU73" s="2"/>
        <tr r="AU74" s="2"/>
      </tp>
      <tp>
        <v>1129.3499999999999</v>
        <stp/>
        <stp>StudyData</stp>
        <stp>S.US.GOOGL</stp>
        <stp>FG</stp>
        <stp/>
        <stp>Close</stp>
        <stp>5Min</stp>
        <stp>-42</stp>
        <stp>all</stp>
        <stp/>
        <stp/>
        <stp>False</stp>
        <stp>T</stp>
        <tr r="AU43" s="2"/>
        <tr r="AU44" s="2"/>
      </tp>
      <tp>
        <v>1121.1400000000001</v>
        <stp/>
        <stp>StudyData</stp>
        <stp>S.US.GOOGL</stp>
        <stp>FG</stp>
        <stp/>
        <stp>Close</stp>
        <stp>5Min</stp>
        <stp>-52</stp>
        <stp>all</stp>
        <stp/>
        <stp/>
        <stp>False</stp>
        <stp>T</stp>
        <tr r="AU54" s="2"/>
        <tr r="AU53" s="2"/>
      </tp>
      <tp>
        <v>1115.92</v>
        <stp/>
        <stp>StudyData</stp>
        <stp>S.US.GOOGL</stp>
        <stp>FG</stp>
        <stp/>
        <stp>Close</stp>
        <stp>5Min</stp>
        <stp>-22</stp>
        <stp>all</stp>
        <stp/>
        <stp/>
        <stp>False</stp>
        <stp>T</stp>
        <tr r="AU24" s="2"/>
        <tr r="AU23" s="2"/>
      </tp>
      <tp>
        <v>1117.05</v>
        <stp/>
        <stp>StudyData</stp>
        <stp>S.US.GOOGL</stp>
        <stp>FG</stp>
        <stp/>
        <stp>Close</stp>
        <stp>5Min</stp>
        <stp>-32</stp>
        <stp>all</stp>
        <stp/>
        <stp/>
        <stp>False</stp>
        <stp>T</stp>
        <tr r="AU33" s="2"/>
        <tr r="AU34" s="2"/>
      </tp>
      <tp>
        <v>1098.77</v>
        <stp/>
        <stp>StudyData</stp>
        <stp>S.US.GOOGL</stp>
        <stp>FG</stp>
        <stp/>
        <stp>Close</stp>
        <stp>5Min</stp>
        <stp>-12</stp>
        <stp>all</stp>
        <stp/>
        <stp/>
        <stp>False</stp>
        <stp>T</stp>
        <tr r="AU13" s="2"/>
        <tr r="AU14" s="2"/>
      </tp>
      <tp>
        <v>1118.22</v>
        <stp/>
        <stp>StudyData</stp>
        <stp>S.US.GOOGL</stp>
        <stp>FG</stp>
        <stp/>
        <stp>Close</stp>
        <stp>5Min</stp>
        <stp>-82</stp>
        <stp>all</stp>
        <stp/>
        <stp/>
        <stp>False</stp>
        <stp>T</stp>
        <tr r="AU83" s="2"/>
        <tr r="AU84" s="2"/>
      </tp>
      <tp>
        <v>1147.02</v>
        <stp/>
        <stp>StudyData</stp>
        <stp>S.US.GOOGL</stp>
        <stp>FG</stp>
        <stp/>
        <stp>Close</stp>
        <stp>5Min</stp>
        <stp>-92</stp>
        <stp>all</stp>
        <stp/>
        <stp/>
        <stp>False</stp>
        <stp>T</stp>
        <tr r="AU93" s="2"/>
        <tr r="AU94" s="2"/>
      </tp>
      <tp>
        <v>71.58</v>
        <stp/>
        <stp>StudyData</stp>
        <stp>S.US.CTSH</stp>
        <stp>FG</stp>
        <stp/>
        <stp>Close</stp>
        <stp>5Min</stp>
        <stp>-2</stp>
        <stp>all</stp>
        <stp/>
        <stp/>
        <stp>False</stp>
        <stp>T</stp>
        <tr r="AF3" s="2"/>
        <tr r="AF4" s="2"/>
      </tp>
      <tp>
        <v>115.51</v>
        <stp/>
        <stp>StudyData</stp>
        <stp>S.US.VRSK</stp>
        <stp>FG</stp>
        <stp/>
        <stp>Close</stp>
        <stp>5Min</stp>
        <stp>-4</stp>
        <stp>all</stp>
        <stp/>
        <stp/>
        <stp>False</stp>
        <stp>T</stp>
        <tr r="CS6" s="2"/>
        <tr r="CS5" s="2"/>
      </tp>
      <tp>
        <v>65.56</v>
        <stp/>
        <stp>StudyData</stp>
        <stp>S.US.INCY</stp>
        <stp>FG</stp>
        <stp/>
        <stp>Close</stp>
        <stp>5Min</stp>
        <stp>-103</stp>
        <stp>all</stp>
        <stp/>
        <stp/>
        <stp>False</stp>
        <stp>T</stp>
        <tr r="BA104" s="2"/>
        <tr r="BA105" s="2"/>
      </tp>
      <tp>
        <v>223.79</v>
        <stp/>
        <stp>StudyData</stp>
        <stp>S.US.IDXX</stp>
        <stp>FG</stp>
        <stp/>
        <stp>Close</stp>
        <stp>5Min</stp>
        <stp>-102</stp>
        <stp>all</stp>
        <stp/>
        <stp/>
        <stp>False</stp>
        <stp>T</stp>
        <tr r="AY104" s="2"/>
        <tr r="AY103" s="2"/>
      </tp>
      <tp>
        <v>516.53</v>
        <stp/>
        <stp>StudyData</stp>
        <stp>S.US.ISRG</stp>
        <stp>FG</stp>
        <stp/>
        <stp>Close</stp>
        <stp>5Min</stp>
        <stp>-5</stp>
        <stp>all</stp>
        <stp/>
        <stp/>
        <stp>False</stp>
        <stp>T</stp>
        <tr r="BD7" s="2"/>
        <tr r="BD6" s="2"/>
      </tp>
      <tp>
        <v>34.520000000000003</v>
        <stp/>
        <stp>StudyData</stp>
        <stp>S.US.CTRP</stp>
        <stp>FG</stp>
        <stp/>
        <stp>Close</stp>
        <stp>5Min</stp>
        <stp>-2</stp>
        <stp>all</stp>
        <stp/>
        <stp/>
        <stp>False</stp>
        <stp>T</stp>
        <tr r="AE4" s="2"/>
        <tr r="AE3" s="2"/>
      </tp>
      <tp>
        <v>95.29</v>
        <stp/>
        <stp>StudyData</stp>
        <stp>S.US.ESRX</stp>
        <stp>FG</stp>
        <stp/>
        <stp>Close</stp>
        <stp>5Min</stp>
        <stp>-5</stp>
        <stp>all</stp>
        <stp/>
        <stp/>
        <stp>False</stp>
        <stp>T</stp>
        <tr r="AL7" s="2"/>
        <tr r="AL6" s="2"/>
      </tp>
      <tp>
        <v>41.53</v>
        <stp/>
        <stp>StudyData</stp>
        <stp>S.US.HOLX</stp>
        <stp>FG</stp>
        <stp/>
        <stp>Close</stp>
        <stp>5Min</stp>
        <stp>-102</stp>
        <stp>all</stp>
        <stp/>
        <stp/>
        <stp>False</stp>
        <stp>T</stp>
        <tr r="AW103" s="2"/>
        <tr r="AW104" s="2"/>
      </tp>
      <tp>
        <v>123.87</v>
        <stp/>
        <stp>StudyData</stp>
        <stp>S.US.TTWO</stp>
        <stp>FG</stp>
        <stp/>
        <stp>Close</stp>
        <stp>5Min</stp>
        <stp>-2</stp>
        <stp>all</stp>
        <stp/>
        <stp/>
        <stp>False</stp>
        <stp>T</stp>
        <tr r="CO3" s="2"/>
        <tr r="CO4" s="2"/>
      </tp>
      <tp>
        <v>42.8</v>
        <stp/>
        <stp>StudyData</stp>
        <stp>S.US.MDLZ</stp>
        <stp>FG</stp>
        <stp/>
        <stp>Close</stp>
        <stp>5Min</stp>
        <stp>-100</stp>
        <stp>all</stp>
        <stp/>
        <stp/>
        <stp>False</stp>
        <stp>T</stp>
        <tr r="BN101" s="2"/>
        <tr r="BN102" s="2"/>
      </tp>
      <tp>
        <v>74.64</v>
        <stp/>
        <stp>StudyData</stp>
        <stp>S.US.ATVI</stp>
        <stp>FG</stp>
        <stp/>
        <stp>Close</stp>
        <stp>5Min</stp>
        <stp>-2</stp>
        <stp>all</stp>
        <stp/>
        <stp/>
        <stp>False</stp>
        <stp>T</stp>
        <tr r="N4" s="2"/>
        <tr r="N3" s="2"/>
      </tp>
      <tp>
        <v>143.88</v>
        <stp/>
        <stp>StudyData</stp>
        <stp>S.US.LRCX</stp>
        <stp>FG</stp>
        <stp/>
        <stp>Close</stp>
        <stp>5Min</stp>
        <stp>-102</stp>
        <stp>all</stp>
        <stp/>
        <stp/>
        <stp>False</stp>
        <stp>T</stp>
        <tr r="BK104" s="2"/>
        <tr r="BK103" s="2"/>
      </tp>
      <tp>
        <v>345.64</v>
        <stp/>
        <stp>StudyData</stp>
        <stp>S.US.ORLY</stp>
        <stp>FG</stp>
        <stp/>
        <stp>Close</stp>
        <stp>5Min</stp>
        <stp>-103</stp>
        <stp>all</stp>
        <stp/>
        <stp/>
        <stp>False</stp>
        <stp>T</stp>
        <tr r="BX105" s="2"/>
        <tr r="BX104" s="2"/>
      </tp>
      <tp>
        <v>174.87</v>
        <stp/>
        <stp>StudyData</stp>
        <stp>S.US.VRTX</stp>
        <stp>FG</stp>
        <stp/>
        <stp>Close</stp>
        <stp>5Min</stp>
        <stp>-4</stp>
        <stp>all</stp>
        <stp/>
        <stp/>
        <stp>False</stp>
        <stp>T</stp>
        <tr r="CT6" s="2"/>
        <tr r="CT5" s="2"/>
      </tp>
      <tp>
        <v>357.54</v>
        <stp/>
        <stp>StudyData</stp>
        <stp>S.US.NFLX</stp>
        <stp>FG</stp>
        <stp/>
        <stp>Close</stp>
        <stp>5Min</stp>
        <stp>-102</stp>
        <stp>all</stp>
        <stp/>
        <stp/>
        <stp>False</stp>
        <stp>T</stp>
        <tr r="BU104" s="2"/>
        <tr r="BU103" s="2"/>
      </tp>
      <tp>
        <v>86.6</v>
        <stp/>
        <stp>StudyData</stp>
        <stp>S.US.SWKS</stp>
        <stp>FG</stp>
        <stp/>
        <stp>Close</stp>
        <stp>5Min</stp>
        <stp>-6</stp>
        <stp>all</stp>
        <stp/>
        <stp/>
        <stp>False</stp>
        <stp>T</stp>
        <tr r="CK7" s="2"/>
        <tr r="CK8" s="2"/>
      </tp>
      <tp>
        <v>72.34</v>
        <stp/>
        <stp>StudyData</stp>
        <stp>S.US.PAYX</stp>
        <stp>FG</stp>
        <stp/>
        <stp>Close</stp>
        <stp>5Min</stp>
        <stp>-105</stp>
        <stp>all</stp>
        <stp/>
        <stp/>
        <stp>False</stp>
        <stp>T</stp>
        <tr r="BY106" s="2"/>
        <tr r="BY107" s="2"/>
      </tp>
      <tp>
        <v>86.24</v>
        <stp/>
        <stp>StudyData</stp>
        <stp>S.US.HSIC</stp>
        <stp>FG</stp>
        <stp/>
        <stp>Close</stp>
        <stp>5Min</stp>
        <stp>-2</stp>
        <stp>all</stp>
        <stp/>
        <stp/>
        <stp>False</stp>
        <stp>T</stp>
        <tr r="AX3" s="2"/>
        <tr r="AX4" s="2"/>
      </tp>
      <tp>
        <v>50.99</v>
        <stp/>
        <stp>StudyData</stp>
        <stp>S.US.MXIM</stp>
        <stp>FG</stp>
        <stp/>
        <stp>Close</stp>
        <stp>5Min</stp>
        <stp>-9</stp>
        <stp>all</stp>
        <stp/>
        <stp/>
        <stp>False</stp>
        <stp>T</stp>
        <tr r="BS10" s="2"/>
        <tr r="BS11" s="2"/>
      </tp>
      <tp>
        <v>57.81</v>
        <stp/>
        <stp>StudyData</stp>
        <stp>S.US.SBUX</stp>
        <stp>FG</stp>
        <stp/>
        <stp>Close</stp>
        <stp>5Min</stp>
        <stp>-105</stp>
        <stp>all</stp>
        <stp/>
        <stp/>
        <stp>False</stp>
        <stp>T</stp>
        <tr r="CF106" s="2"/>
        <tr r="CF107" s="2"/>
      </tp>
      <tp>
        <v>114.4</v>
        <stp/>
        <stp>StudyData</stp>
        <stp>S.US.WYNN</stp>
        <stp>FG</stp>
        <stp/>
        <stp>Close</stp>
        <stp>5Min</stp>
        <stp>-8</stp>
        <stp>all</stp>
        <stp/>
        <stp/>
        <stp>False</stp>
        <stp>T</stp>
        <tr r="CX10" s="2"/>
        <tr r="CX9" s="2"/>
      </tp>
      <tp>
        <v>19.899999999999999</v>
        <stp/>
        <stp>StudyData</stp>
        <stp>S.US.SYMC</stp>
        <stp>FG</stp>
        <stp/>
        <stp>Close</stp>
        <stp>5Min</stp>
        <stp>-8</stp>
        <stp>all</stp>
        <stp/>
        <stp/>
        <stp>False</stp>
        <stp>T</stp>
        <tr r="CL10" s="2"/>
        <tr r="CL9" s="2"/>
      </tp>
      <tp>
        <v>176.74</v>
        <stp/>
        <stp>StudyData</stp>
        <stp>S.US.ASML</stp>
        <stp>FG</stp>
        <stp/>
        <stp>Close</stp>
        <stp>5Min</stp>
        <stp>-2</stp>
        <stp>all</stp>
        <stp/>
        <stp/>
        <stp>False</stp>
        <stp>T</stp>
        <tr r="M3" s="2"/>
        <tr r="M4" s="2"/>
      </tp>
      <tp>
        <v>131.33000000000001</v>
        <stp/>
        <stp>StudyData</stp>
        <stp>S.US.WDAY</stp>
        <stp>FG</stp>
        <stp/>
        <stp>Close</stp>
        <stp>5Min</stp>
        <stp>-104</stp>
        <stp>all</stp>
        <stp/>
        <stp/>
        <stp>False</stp>
        <stp>T</stp>
        <tr r="CV105" s="2"/>
        <tr r="CV106" s="2"/>
      </tp>
      <tp>
        <v>254.86</v>
        <stp/>
        <stp>StudyData</stp>
        <stp>S.US.TSLA</stp>
        <stp>FG</stp>
        <stp/>
        <stp>Close</stp>
        <stp>5Min</stp>
        <stp>-2</stp>
        <stp>all</stp>
        <stp/>
        <stp/>
        <stp>False</stp>
        <stp>T</stp>
        <tr r="CN3" s="2"/>
        <tr r="CN4" s="2"/>
      </tp>
      <tp>
        <v>338.5</v>
        <stp/>
        <stp>StudyData</stp>
        <stp>S.US.ORLY</stp>
        <stp>FG</stp>
        <stp/>
        <stp>Close</stp>
        <stp>5Min</stp>
        <stp>-3</stp>
        <stp>all</stp>
        <stp/>
        <stp/>
        <stp>False</stp>
        <stp>T</stp>
        <tr r="BX4" s="2"/>
        <tr r="BX5" s="2"/>
      </tp>
      <tp>
        <v>185.93</v>
        <stp/>
        <stp>StudyData</stp>
        <stp>S.US.VRTX</stp>
        <stp>FG</stp>
        <stp/>
        <stp>Close</stp>
        <stp>5Min</stp>
        <stp>-105</stp>
        <stp>all</stp>
        <stp/>
        <stp/>
        <stp>False</stp>
        <stp>T</stp>
        <tr r="CT106" s="2"/>
        <tr r="CT107" s="2"/>
      </tp>
      <tp>
        <v>45.19</v>
        <stp/>
        <stp>StudyData</stp>
        <stp>S.US.CSCO</stp>
        <stp>FG</stp>
        <stp/>
        <stp>Close</stp>
        <stp>5Min</stp>
        <stp>-2</stp>
        <stp>all</stp>
        <stp/>
        <stp/>
        <stp>False</stp>
        <stp>T</stp>
        <tr r="AB3" s="2"/>
        <tr r="AB4" s="2"/>
      </tp>
      <tp>
        <v>141.85</v>
        <stp/>
        <stp>StudyData</stp>
        <stp>S.US.LRCX</stp>
        <stp>FG</stp>
        <stp/>
        <stp>Close</stp>
        <stp>5Min</stp>
        <stp>-3</stp>
        <stp>all</stp>
        <stp/>
        <stp/>
        <stp>False</stp>
        <stp>T</stp>
        <tr r="BK4" s="2"/>
        <tr r="BK5" s="2"/>
      </tp>
      <tp>
        <v>35.72</v>
        <stp/>
        <stp>StudyData</stp>
        <stp>S.US.XRAY</stp>
        <stp>FG</stp>
        <stp/>
        <stp>Close</stp>
        <stp>5Min</stp>
        <stp>-104</stp>
        <stp>all</stp>
        <stp/>
        <stp/>
        <stp>False</stp>
        <stp>T</stp>
        <tr r="CZ105" s="2"/>
        <tr r="CZ106" s="2"/>
      </tp>
      <tp>
        <v>77.400000000000006</v>
        <stp/>
        <stp>StudyData</stp>
        <stp>S.US.XLNX</stp>
        <stp>FG</stp>
        <stp/>
        <stp>Close</stp>
        <stp>5Min</stp>
        <stp>-105</stp>
        <stp>all</stp>
        <stp/>
        <stp/>
        <stp>False</stp>
        <stp>T</stp>
        <tr r="CY107" s="2"/>
        <tr r="CY106" s="2"/>
      </tp>
      <tp>
        <v>188.52</v>
        <stp/>
        <stp>StudyData</stp>
        <stp>S.US.CTAS</stp>
        <stp>FG</stp>
        <stp/>
        <stp>Close</stp>
        <stp>5Min</stp>
        <stp>-5</stp>
        <stp>all</stp>
        <stp/>
        <stp/>
        <stp>False</stp>
        <stp>T</stp>
        <tr r="AD6" s="2"/>
        <tr r="AD7" s="2"/>
      </tp>
      <tp>
        <v>36.08</v>
        <stp/>
        <stp>StudyData</stp>
        <stp>S.US.XRAY</stp>
        <stp>FG</stp>
        <stp/>
        <stp>Close</stp>
        <stp>5Min</stp>
        <stp>-3</stp>
        <stp>all</stp>
        <stp/>
        <stp/>
        <stp>False</stp>
        <stp>T</stp>
        <tr r="CZ4" s="2"/>
        <tr r="CZ5" s="2"/>
      </tp>
      <tp>
        <v>20.97</v>
        <stp/>
        <stp>StudyData</stp>
        <stp>S.US.QRTEA</stp>
        <stp>FG</stp>
        <stp/>
        <stp>Close</stp>
        <stp>5Min</stp>
        <stp>-97</stp>
        <stp>all</stp>
        <stp/>
        <stp/>
        <stp>False</stp>
        <stp>T</stp>
        <tr r="CC99" s="2"/>
        <tr r="CC98" s="2"/>
      </tp>
      <tp>
        <v>20.73</v>
        <stp/>
        <stp>StudyData</stp>
        <stp>S.US.QRTEA</stp>
        <stp>FG</stp>
        <stp/>
        <stp>Close</stp>
        <stp>5Min</stp>
        <stp>-87</stp>
        <stp>all</stp>
        <stp/>
        <stp/>
        <stp>False</stp>
        <stp>T</stp>
        <tr r="CC89" s="2"/>
        <tr r="CC88" s="2"/>
      </tp>
      <tp>
        <v>20.81</v>
        <stp/>
        <stp>StudyData</stp>
        <stp>S.US.QRTEA</stp>
        <stp>FG</stp>
        <stp/>
        <stp>Close</stp>
        <stp>5Min</stp>
        <stp>-57</stp>
        <stp>all</stp>
        <stp/>
        <stp/>
        <stp>False</stp>
        <stp>T</stp>
        <tr r="CC59" s="2"/>
        <tr r="CC58" s="2"/>
      </tp>
      <tp>
        <v>20.74</v>
        <stp/>
        <stp>StudyData</stp>
        <stp>S.US.QRTEA</stp>
        <stp>FG</stp>
        <stp/>
        <stp>Close</stp>
        <stp>5Min</stp>
        <stp>-47</stp>
        <stp>all</stp>
        <stp/>
        <stp/>
        <stp>False</stp>
        <stp>T</stp>
        <tr r="CC49" s="2"/>
        <tr r="CC48" s="2"/>
      </tp>
      <tp>
        <v>20.54</v>
        <stp/>
        <stp>StudyData</stp>
        <stp>S.US.QRTEA</stp>
        <stp>FG</stp>
        <stp/>
        <stp>Close</stp>
        <stp>5Min</stp>
        <stp>-77</stp>
        <stp>all</stp>
        <stp/>
        <stp/>
        <stp>False</stp>
        <stp>T</stp>
        <tr r="CC79" s="2"/>
        <tr r="CC78" s="2"/>
      </tp>
      <tp>
        <v>20.61</v>
        <stp/>
        <stp>StudyData</stp>
        <stp>S.US.QRTEA</stp>
        <stp>FG</stp>
        <stp/>
        <stp>Close</stp>
        <stp>5Min</stp>
        <stp>-67</stp>
        <stp>all</stp>
        <stp/>
        <stp/>
        <stp>False</stp>
        <stp>T</stp>
        <tr r="CC68" s="2"/>
        <tr r="CC69" s="2"/>
      </tp>
      <tp>
        <v>20.86</v>
        <stp/>
        <stp>StudyData</stp>
        <stp>S.US.QRTEA</stp>
        <stp>FG</stp>
        <stp/>
        <stp>Close</stp>
        <stp>5Min</stp>
        <stp>-17</stp>
        <stp>all</stp>
        <stp/>
        <stp/>
        <stp>False</stp>
        <stp>T</stp>
        <tr r="CC19" s="2"/>
        <tr r="CC18" s="2"/>
      </tp>
      <tp>
        <v>20.87</v>
        <stp/>
        <stp>StudyData</stp>
        <stp>S.US.QRTEA</stp>
        <stp>FG</stp>
        <stp/>
        <stp>Close</stp>
        <stp>5Min</stp>
        <stp>-37</stp>
        <stp>all</stp>
        <stp/>
        <stp/>
        <stp>False</stp>
        <stp>T</stp>
        <tr r="CC38" s="2"/>
        <tr r="CC39" s="2"/>
      </tp>
      <tp>
        <v>20.84</v>
        <stp/>
        <stp>StudyData</stp>
        <stp>S.US.QRTEA</stp>
        <stp>FG</stp>
        <stp/>
        <stp>Close</stp>
        <stp>5Min</stp>
        <stp>-27</stp>
        <stp>all</stp>
        <stp/>
        <stp/>
        <stp>False</stp>
        <stp>T</stp>
        <tr r="CC28" s="2"/>
        <tr r="CC29" s="2"/>
      </tp>
      <tp>
        <v>232.2</v>
        <stp/>
        <stp>StudyData</stp>
        <stp>S.US.AVGO</stp>
        <stp>FG</stp>
        <stp/>
        <stp>Close</stp>
        <stp>5Min</stp>
        <stp>-7</stp>
        <stp>all</stp>
        <stp/>
        <stp/>
        <stp>False</stp>
        <stp>T</stp>
        <tr r="O9" s="2"/>
        <tr r="O8" s="2"/>
      </tp>
      <tp>
        <v>107.08</v>
        <stp/>
        <stp>StudyData</stp>
        <stp>S.US.MSFT</stp>
        <stp>FG</stp>
        <stp/>
        <stp>Close</stp>
        <stp>5Min</stp>
        <stp>-2</stp>
        <stp>all</stp>
        <stp/>
        <stp/>
        <stp>False</stp>
        <stp>T</stp>
        <tr r="BQ4" s="2"/>
        <tr r="BQ3" s="2"/>
      </tp>
      <tp>
        <v>211.58</v>
        <stp/>
        <stp>StudyData</stp>
        <stp>S.US.NTES</stp>
        <stp>FG</stp>
        <stp/>
        <stp>Close</stp>
        <stp>5Min</stp>
        <stp>-5</stp>
        <stp>all</stp>
        <stp/>
        <stp/>
        <stp>False</stp>
        <stp>T</stp>
        <tr r="BV6" s="2"/>
        <tr r="BV7" s="2"/>
      </tp>
      <tp>
        <v>244.44</v>
        <stp/>
        <stp>StudyData</stp>
        <stp>S.US.NVDA</stp>
        <stp>FG</stp>
        <stp/>
        <stp>Close</stp>
        <stp>5Min</stp>
        <stp>-7</stp>
        <stp>all</stp>
        <stp/>
        <stp/>
        <stp>False</stp>
        <stp>T</stp>
        <tr r="BW9" s="2"/>
        <tr r="BW8" s="2"/>
      </tp>
      <tp>
        <v>104.9</v>
        <stp/>
        <stp>StudyData</stp>
        <stp>S.US.CTXS</stp>
        <stp>FG</stp>
        <stp/>
        <stp>Close</stp>
        <stp>5Min</stp>
        <stp>-5</stp>
        <stp>all</stp>
        <stp/>
        <stp/>
        <stp>False</stp>
        <stp>T</stp>
        <tr r="AG7" s="2"/>
        <tr r="AG6" s="2"/>
      </tp>
      <tp>
        <v>96.2</v>
        <stp/>
        <stp>StudyData</stp>
        <stp>S.US.ESRX</stp>
        <stp>FG</stp>
        <stp/>
        <stp>Close</stp>
        <stp>5Min</stp>
        <stp>-105</stp>
        <stp>all</stp>
        <stp/>
        <stp/>
        <stp>False</stp>
        <stp>T</stp>
        <tr r="AL107" s="2"/>
        <tr r="AL106" s="2"/>
      </tp>
      <tp>
        <v>33.14</v>
        <stp/>
        <stp>StudyData</stp>
        <stp>S.US.EBAY</stp>
        <stp>FG</stp>
        <stp/>
        <stp>Close</stp>
        <stp>5Min</stp>
        <stp>-104</stp>
        <stp>all</stp>
        <stp/>
        <stp/>
        <stp>False</stp>
        <stp>T</stp>
        <tr r="AK106" s="2"/>
        <tr r="AK105" s="2"/>
      </tp>
      <tp>
        <v>1120</v>
        <stp/>
        <stp>StudyData</stp>
        <stp>S.US.GOOGL</stp>
        <stp>FG</stp>
        <stp/>
        <stp>Close</stp>
        <stp>5Min</stp>
        <stp>-65</stp>
        <stp>all</stp>
        <stp/>
        <stp/>
        <stp>False</stp>
        <stp>T</stp>
        <tr r="AU67" s="2"/>
        <tr r="AU66" s="2"/>
      </tp>
      <tp>
        <v>1121.24</v>
        <stp/>
        <stp>StudyData</stp>
        <stp>S.US.GOOGL</stp>
        <stp>FG</stp>
        <stp/>
        <stp>Close</stp>
        <stp>5Min</stp>
        <stp>-75</stp>
        <stp>all</stp>
        <stp/>
        <stp/>
        <stp>False</stp>
        <stp>T</stp>
        <tr r="AU77" s="2"/>
        <tr r="AU76" s="2"/>
      </tp>
      <tp>
        <v>1122.81</v>
        <stp/>
        <stp>StudyData</stp>
        <stp>S.US.GOOGL</stp>
        <stp>FG</stp>
        <stp/>
        <stp>Close</stp>
        <stp>5Min</stp>
        <stp>-45</stp>
        <stp>all</stp>
        <stp/>
        <stp/>
        <stp>False</stp>
        <stp>T</stp>
        <tr r="AU47" s="2"/>
        <tr r="AU46" s="2"/>
      </tp>
      <tp>
        <v>1124.8</v>
        <stp/>
        <stp>StudyData</stp>
        <stp>S.US.GOOGL</stp>
        <stp>FG</stp>
        <stp/>
        <stp>Close</stp>
        <stp>5Min</stp>
        <stp>-55</stp>
        <stp>all</stp>
        <stp/>
        <stp/>
        <stp>False</stp>
        <stp>T</stp>
        <tr r="AU57" s="2"/>
        <tr r="AU56" s="2"/>
      </tp>
      <tp>
        <v>1114.17</v>
        <stp/>
        <stp>StudyData</stp>
        <stp>S.US.GOOGL</stp>
        <stp>FG</stp>
        <stp/>
        <stp>Close</stp>
        <stp>5Min</stp>
        <stp>-25</stp>
        <stp>all</stp>
        <stp/>
        <stp/>
        <stp>False</stp>
        <stp>T</stp>
        <tr r="AU27" s="2"/>
        <tr r="AU26" s="2"/>
      </tp>
      <tp>
        <v>1121.3699999999999</v>
        <stp/>
        <stp>StudyData</stp>
        <stp>S.US.GOOGL</stp>
        <stp>FG</stp>
        <stp/>
        <stp>Close</stp>
        <stp>5Min</stp>
        <stp>-35</stp>
        <stp>all</stp>
        <stp/>
        <stp/>
        <stp>False</stp>
        <stp>T</stp>
        <tr r="AU37" s="2"/>
        <tr r="AU36" s="2"/>
      </tp>
      <tp>
        <v>1104.1099999999999</v>
        <stp/>
        <stp>StudyData</stp>
        <stp>S.US.GOOGL</stp>
        <stp>FG</stp>
        <stp/>
        <stp>Close</stp>
        <stp>5Min</stp>
        <stp>-15</stp>
        <stp>all</stp>
        <stp/>
        <stp/>
        <stp>False</stp>
        <stp>T</stp>
        <tr r="AU17" s="2"/>
        <tr r="AU16" s="2"/>
      </tp>
      <tp>
        <v>1123.8900000000001</v>
        <stp/>
        <stp>StudyData</stp>
        <stp>S.US.GOOGL</stp>
        <stp>FG</stp>
        <stp/>
        <stp>Close</stp>
        <stp>5Min</stp>
        <stp>-85</stp>
        <stp>all</stp>
        <stp/>
        <stp/>
        <stp>False</stp>
        <stp>T</stp>
        <tr r="AU87" s="2"/>
        <tr r="AU86" s="2"/>
      </tp>
      <tp>
        <v>1144.99</v>
        <stp/>
        <stp>StudyData</stp>
        <stp>S.US.GOOGL</stp>
        <stp>FG</stp>
        <stp/>
        <stp>Close</stp>
        <stp>5Min</stp>
        <stp>-95</stp>
        <stp>all</stp>
        <stp/>
        <stp/>
        <stp>False</stp>
        <stp>T</stp>
        <tr r="AU97" s="2"/>
        <tr r="AU96" s="2"/>
      </tp>
      <tp>
        <v>72.099999999999994</v>
        <stp/>
        <stp>StudyData</stp>
        <stp>S.US.CTSH</stp>
        <stp>FG</stp>
        <stp/>
        <stp>Close</stp>
        <stp>5Min</stp>
        <stp>-5</stp>
        <stp>all</stp>
        <stp/>
        <stp/>
        <stp>False</stp>
        <stp>T</stp>
        <tr r="AF6" s="2"/>
        <tr r="AF7" s="2"/>
      </tp>
      <tp>
        <v>115.48</v>
        <stp/>
        <stp>StudyData</stp>
        <stp>S.US.VRSK</stp>
        <stp>FG</stp>
        <stp/>
        <stp>Close</stp>
        <stp>5Min</stp>
        <stp>-3</stp>
        <stp>all</stp>
        <stp/>
        <stp/>
        <stp>False</stp>
        <stp>T</stp>
        <tr r="CS4" s="2"/>
        <tr r="CS5" s="2"/>
      </tp>
      <tp>
        <v>65.64</v>
        <stp/>
        <stp>StudyData</stp>
        <stp>S.US.INCY</stp>
        <stp>FG</stp>
        <stp/>
        <stp>Close</stp>
        <stp>5Min</stp>
        <stp>-104</stp>
        <stp>all</stp>
        <stp/>
        <stp/>
        <stp>False</stp>
        <stp>T</stp>
        <tr r="BA106" s="2"/>
        <tr r="BA105" s="2"/>
      </tp>
      <tp>
        <v>222.81</v>
        <stp/>
        <stp>StudyData</stp>
        <stp>S.US.IDXX</stp>
        <stp>FG</stp>
        <stp/>
        <stp>Close</stp>
        <stp>5Min</stp>
        <stp>-105</stp>
        <stp>all</stp>
        <stp/>
        <stp/>
        <stp>False</stp>
        <stp>T</stp>
        <tr r="AY106" s="2"/>
        <tr r="AY107" s="2"/>
      </tp>
      <tp>
        <v>513.11</v>
        <stp/>
        <stp>StudyData</stp>
        <stp>S.US.ISRG</stp>
        <stp>FG</stp>
        <stp/>
        <stp>Close</stp>
        <stp>5Min</stp>
        <stp>-2</stp>
        <stp>all</stp>
        <stp/>
        <stp/>
        <stp>False</stp>
        <stp>T</stp>
        <tr r="BD4" s="2"/>
        <tr r="BD3" s="2"/>
      </tp>
      <tp>
        <v>34.39</v>
        <stp/>
        <stp>StudyData</stp>
        <stp>S.US.CTRP</stp>
        <stp>FG</stp>
        <stp/>
        <stp>Close</stp>
        <stp>5Min</stp>
        <stp>-5</stp>
        <stp>all</stp>
        <stp/>
        <stp/>
        <stp>False</stp>
        <stp>T</stp>
        <tr r="AE6" s="2"/>
        <tr r="AE7" s="2"/>
      </tp>
      <tp>
        <v>95.05</v>
        <stp/>
        <stp>StudyData</stp>
        <stp>S.US.ESRX</stp>
        <stp>FG</stp>
        <stp/>
        <stp>Close</stp>
        <stp>5Min</stp>
        <stp>-2</stp>
        <stp>all</stp>
        <stp/>
        <stp/>
        <stp>False</stp>
        <stp>T</stp>
        <tr r="AL4" s="2"/>
        <tr r="AL3" s="2"/>
      </tp>
      <tp>
        <v>41.4</v>
        <stp/>
        <stp>StudyData</stp>
        <stp>S.US.HOLX</stp>
        <stp>FG</stp>
        <stp/>
        <stp>Close</stp>
        <stp>5Min</stp>
        <stp>-105</stp>
        <stp>all</stp>
        <stp/>
        <stp/>
        <stp>False</stp>
        <stp>T</stp>
        <tr r="AW107" s="2"/>
        <tr r="AW106" s="2"/>
      </tp>
      <tp>
        <v>74.17</v>
        <stp/>
        <stp>StudyData</stp>
        <stp>S.US.WBA</stp>
        <stp>FG</stp>
        <stp/>
        <stp>Close</stp>
        <stp>5Min</stp>
        <stp/>
        <stp>all</stp>
        <stp/>
        <stp/>
        <stp>False</stp>
        <stp>T</stp>
        <tr r="CU109" s="2"/>
      </tp>
      <tp>
        <v>116.23</v>
        <stp/>
        <stp>StudyData</stp>
        <stp>S.US.EXPE</stp>
        <stp>FG</stp>
        <stp/>
        <stp>Close</stp>
        <stp>5Min</stp>
        <stp>-9</stp>
        <stp>all</stp>
        <stp/>
        <stp/>
        <stp>False</stp>
        <stp>T</stp>
        <tr r="AM10" s="2"/>
        <tr r="AM11" s="2"/>
      </tp>
      <tp>
        <v>76.16</v>
        <stp/>
        <stp>StudyData</stp>
        <stp>S.US.PYPL</stp>
        <stp>FG</stp>
        <stp/>
        <stp>Close</stp>
        <stp>5Min</stp>
        <stp>-8</stp>
        <stp>all</stp>
        <stp/>
        <stp/>
        <stp>False</stp>
        <stp>T</stp>
        <tr r="CA10" s="2"/>
        <tr r="CA9" s="2"/>
      </tp>
      <tp>
        <v>124.46</v>
        <stp/>
        <stp>StudyData</stp>
        <stp>S.US.TTWO</stp>
        <stp>FG</stp>
        <stp/>
        <stp>Close</stp>
        <stp>5Min</stp>
        <stp>-5</stp>
        <stp>all</stp>
        <stp/>
        <stp/>
        <stp>False</stp>
        <stp>T</stp>
        <tr r="CO6" s="2"/>
        <tr r="CO7" s="2"/>
      </tp>
      <tp>
        <v>42.75</v>
        <stp/>
        <stp>StudyData</stp>
        <stp>S.US.MDLZ</stp>
        <stp>FG</stp>
        <stp/>
        <stp>Close</stp>
        <stp>5Min</stp>
        <stp>-107</stp>
        <stp>all</stp>
        <stp/>
        <stp/>
        <stp>False</stp>
        <stp>T</stp>
        <tr r="BN109" s="2"/>
        <tr r="BN108" s="2"/>
      </tp>
      <tp>
        <v>75.569999999999993</v>
        <stp/>
        <stp>StudyData</stp>
        <stp>S.US.ATVI</stp>
        <stp>FG</stp>
        <stp/>
        <stp>Close</stp>
        <stp>5Min</stp>
        <stp>-5</stp>
        <stp>all</stp>
        <stp/>
        <stp/>
        <stp>False</stp>
        <stp>T</stp>
        <tr r="N6" s="2"/>
        <tr r="N7" s="2"/>
      </tp>
      <tp>
        <v>143.88</v>
        <stp/>
        <stp>StudyData</stp>
        <stp>S.US.LRCX</stp>
        <stp>FG</stp>
        <stp/>
        <stp>Close</stp>
        <stp>5Min</stp>
        <stp>-105</stp>
        <stp>all</stp>
        <stp/>
        <stp/>
        <stp>False</stp>
        <stp>T</stp>
        <tr r="BK106" s="2"/>
        <tr r="BK107" s="2"/>
      </tp>
      <tp>
        <v>345.54</v>
        <stp/>
        <stp>StudyData</stp>
        <stp>S.US.ORLY</stp>
        <stp>FG</stp>
        <stp/>
        <stp>Close</stp>
        <stp>5Min</stp>
        <stp>-104</stp>
        <stp>all</stp>
        <stp/>
        <stp/>
        <stp>False</stp>
        <stp>T</stp>
        <tr r="BX106" s="2"/>
        <tr r="BX105" s="2"/>
      </tp>
      <tp>
        <v>175.36</v>
        <stp/>
        <stp>StudyData</stp>
        <stp>S.US.VRTX</stp>
        <stp>FG</stp>
        <stp/>
        <stp>Close</stp>
        <stp>5Min</stp>
        <stp>-3</stp>
        <stp>all</stp>
        <stp/>
        <stp/>
        <stp>False</stp>
        <stp>T</stp>
        <tr r="CT4" s="2"/>
        <tr r="CT5" s="2"/>
      </tp>
      <tp>
        <v>355.68</v>
        <stp/>
        <stp>StudyData</stp>
        <stp>S.US.NFLX</stp>
        <stp>FG</stp>
        <stp/>
        <stp>Close</stp>
        <stp>5Min</stp>
        <stp>-105</stp>
        <stp>all</stp>
        <stp/>
        <stp/>
        <stp>False</stp>
        <stp>T</stp>
        <tr r="BU107" s="2"/>
        <tr r="BU106" s="2"/>
      </tp>
      <tp>
        <v>86.25</v>
        <stp/>
        <stp>StudyData</stp>
        <stp>S.US.SWKS</stp>
        <stp>FG</stp>
        <stp/>
        <stp>Close</stp>
        <stp>5Min</stp>
        <stp>-7</stp>
        <stp>all</stp>
        <stp/>
        <stp/>
        <stp>False</stp>
        <stp>T</stp>
        <tr r="CK9" s="2"/>
        <tr r="CK8" s="2"/>
      </tp>
      <tp>
        <v>72.39</v>
        <stp/>
        <stp>StudyData</stp>
        <stp>S.US.PAYX</stp>
        <stp>FG</stp>
        <stp/>
        <stp>Close</stp>
        <stp>5Min</stp>
        <stp>-104</stp>
        <stp>all</stp>
        <stp/>
        <stp/>
        <stp>False</stp>
        <stp>T</stp>
        <tr r="BY106" s="2"/>
        <tr r="BY105" s="2"/>
      </tp>
      <tp>
        <v>86.52</v>
        <stp/>
        <stp>StudyData</stp>
        <stp>S.US.HSIC</stp>
        <stp>FG</stp>
        <stp/>
        <stp>Close</stp>
        <stp>5Min</stp>
        <stp>-3</stp>
        <stp>all</stp>
        <stp/>
        <stp/>
        <stp>False</stp>
        <stp>T</stp>
        <tr r="AX5" s="2"/>
        <tr r="AX4" s="2"/>
      </tp>
      <tp>
        <v>51.19</v>
        <stp/>
        <stp>StudyData</stp>
        <stp>S.US.MXIM</stp>
        <stp>FG</stp>
        <stp/>
        <stp>Close</stp>
        <stp>5Min</stp>
        <stp>-8</stp>
        <stp>all</stp>
        <stp/>
        <stp/>
        <stp>False</stp>
        <stp>T</stp>
        <tr r="BS10" s="2"/>
        <tr r="BS9" s="2"/>
      </tp>
      <tp>
        <v>57.79</v>
        <stp/>
        <stp>StudyData</stp>
        <stp>S.US.SBUX</stp>
        <stp>FG</stp>
        <stp/>
        <stp>Close</stp>
        <stp>5Min</stp>
        <stp>-104</stp>
        <stp>all</stp>
        <stp/>
        <stp/>
        <stp>False</stp>
        <stp>T</stp>
        <tr r="CF106" s="2"/>
        <tr r="CF105" s="2"/>
      </tp>
      <tp>
        <v>114.25</v>
        <stp/>
        <stp>StudyData</stp>
        <stp>S.US.WYNN</stp>
        <stp>FG</stp>
        <stp/>
        <stp>Close</stp>
        <stp>5Min</stp>
        <stp>-9</stp>
        <stp>all</stp>
        <stp/>
        <stp/>
        <stp>False</stp>
        <stp>T</stp>
        <tr r="CX10" s="2"/>
        <tr r="CX11" s="2"/>
      </tp>
      <tp>
        <v>19.91</v>
        <stp/>
        <stp>StudyData</stp>
        <stp>S.US.SYMC</stp>
        <stp>FG</stp>
        <stp/>
        <stp>Close</stp>
        <stp>5Min</stp>
        <stp>-9</stp>
        <stp>all</stp>
        <stp/>
        <stp/>
        <stp>False</stp>
        <stp>T</stp>
        <tr r="CL10" s="2"/>
        <tr r="CL11" s="2"/>
      </tp>
      <tp>
        <v>177.64</v>
        <stp/>
        <stp>StudyData</stp>
        <stp>S.US.ASML</stp>
        <stp>FG</stp>
        <stp/>
        <stp>Close</stp>
        <stp>5Min</stp>
        <stp>-3</stp>
        <stp>all</stp>
        <stp/>
        <stp/>
        <stp>False</stp>
        <stp>T</stp>
        <tr r="M4" s="2"/>
        <tr r="M5" s="2"/>
      </tp>
      <tp>
        <v>131.08000000000001</v>
        <stp/>
        <stp>StudyData</stp>
        <stp>S.US.WDAY</stp>
        <stp>FG</stp>
        <stp/>
        <stp>Close</stp>
        <stp>5Min</stp>
        <stp>-105</stp>
        <stp>all</stp>
        <stp/>
        <stp/>
        <stp>False</stp>
        <stp>T</stp>
        <tr r="CV107" s="2"/>
        <tr r="CV106" s="2"/>
      </tp>
      <tp>
        <v>256.33</v>
        <stp/>
        <stp>StudyData</stp>
        <stp>S.US.TSLA</stp>
        <stp>FG</stp>
        <stp/>
        <stp>Close</stp>
        <stp>5Min</stp>
        <stp>-3</stp>
        <stp>all</stp>
        <stp/>
        <stp/>
        <stp>False</stp>
        <stp>T</stp>
        <tr r="CN4" s="2"/>
        <tr r="CN5" s="2"/>
      </tp>
      <tp>
        <v>337.52</v>
        <stp/>
        <stp>StudyData</stp>
        <stp>S.US.ORLY</stp>
        <stp>FG</stp>
        <stp/>
        <stp>Close</stp>
        <stp>5Min</stp>
        <stp>-2</stp>
        <stp>all</stp>
        <stp/>
        <stp/>
        <stp>False</stp>
        <stp>T</stp>
        <tr r="BX3" s="2"/>
        <tr r="BX4" s="2"/>
      </tp>
      <tp>
        <v>185.85</v>
        <stp/>
        <stp>StudyData</stp>
        <stp>S.US.VRTX</stp>
        <stp>FG</stp>
        <stp/>
        <stp>Close</stp>
        <stp>5Min</stp>
        <stp>-104</stp>
        <stp>all</stp>
        <stp/>
        <stp/>
        <stp>False</stp>
        <stp>T</stp>
        <tr r="CT106" s="2"/>
        <tr r="CT105" s="2"/>
      </tp>
      <tp>
        <v>45.35</v>
        <stp/>
        <stp>StudyData</stp>
        <stp>S.US.CSCO</stp>
        <stp>FG</stp>
        <stp/>
        <stp>Close</stp>
        <stp>5Min</stp>
        <stp>-3</stp>
        <stp>all</stp>
        <stp/>
        <stp/>
        <stp>False</stp>
        <stp>T</stp>
        <tr r="AB5" s="2"/>
        <tr r="AB4" s="2"/>
      </tp>
      <tp>
        <v>141.25</v>
        <stp/>
        <stp>StudyData</stp>
        <stp>S.US.LRCX</stp>
        <stp>FG</stp>
        <stp/>
        <stp>Close</stp>
        <stp>5Min</stp>
        <stp>-2</stp>
        <stp>all</stp>
        <stp/>
        <stp/>
        <stp>False</stp>
        <stp>T</stp>
        <tr r="BK4" s="2"/>
        <tr r="BK3" s="2"/>
      </tp>
      <tp>
        <v>35.74</v>
        <stp/>
        <stp>StudyData</stp>
        <stp>S.US.XRAY</stp>
        <stp>FG</stp>
        <stp/>
        <stp>Close</stp>
        <stp>5Min</stp>
        <stp>-105</stp>
        <stp>all</stp>
        <stp/>
        <stp/>
        <stp>False</stp>
        <stp>T</stp>
        <tr r="CZ107" s="2"/>
        <tr r="CZ106" s="2"/>
      </tp>
      <tp>
        <v>77.56</v>
        <stp/>
        <stp>StudyData</stp>
        <stp>S.US.XLNX</stp>
        <stp>FG</stp>
        <stp/>
        <stp>Close</stp>
        <stp>5Min</stp>
        <stp>-104</stp>
        <stp>all</stp>
        <stp/>
        <stp/>
        <stp>False</stp>
        <stp>T</stp>
        <tr r="CY106" s="2"/>
        <tr r="CY105" s="2"/>
      </tp>
      <tp>
        <v>187.99</v>
        <stp/>
        <stp>StudyData</stp>
        <stp>S.US.CTAS</stp>
        <stp>FG</stp>
        <stp/>
        <stp>Close</stp>
        <stp>5Min</stp>
        <stp>-4</stp>
        <stp>all</stp>
        <stp/>
        <stp/>
        <stp>False</stp>
        <stp>T</stp>
        <tr r="AD6" s="2"/>
        <tr r="AD5" s="2"/>
      </tp>
      <tp>
        <v>36.08</v>
        <stp/>
        <stp>StudyData</stp>
        <stp>S.US.XRAY</stp>
        <stp>FG</stp>
        <stp/>
        <stp>Close</stp>
        <stp>5Min</stp>
        <stp>-2</stp>
        <stp>all</stp>
        <stp/>
        <stp/>
        <stp>False</stp>
        <stp>T</stp>
        <tr r="CZ4" s="2"/>
        <tr r="CZ3" s="2"/>
      </tp>
      <tp>
        <v>20.93</v>
        <stp/>
        <stp>StudyData</stp>
        <stp>S.US.QRTEA</stp>
        <stp>FG</stp>
        <stp/>
        <stp>Close</stp>
        <stp>5Min</stp>
        <stp>-96</stp>
        <stp>all</stp>
        <stp/>
        <stp/>
        <stp>False</stp>
        <stp>T</stp>
        <tr r="CC97" s="2"/>
        <tr r="CC98" s="2"/>
      </tp>
      <tp>
        <v>20.74</v>
        <stp/>
        <stp>StudyData</stp>
        <stp>S.US.QRTEA</stp>
        <stp>FG</stp>
        <stp/>
        <stp>Close</stp>
        <stp>5Min</stp>
        <stp>-86</stp>
        <stp>all</stp>
        <stp/>
        <stp/>
        <stp>False</stp>
        <stp>T</stp>
        <tr r="CC88" s="2"/>
        <tr r="CC87" s="2"/>
      </tp>
      <tp>
        <v>20.82</v>
        <stp/>
        <stp>StudyData</stp>
        <stp>S.US.QRTEA</stp>
        <stp>FG</stp>
        <stp/>
        <stp>Close</stp>
        <stp>5Min</stp>
        <stp>-56</stp>
        <stp>all</stp>
        <stp/>
        <stp/>
        <stp>False</stp>
        <stp>T</stp>
        <tr r="CC57" s="2"/>
        <tr r="CC58" s="2"/>
      </tp>
      <tp>
        <v>20.69</v>
        <stp/>
        <stp>StudyData</stp>
        <stp>S.US.QRTEA</stp>
        <stp>FG</stp>
        <stp/>
        <stp>Close</stp>
        <stp>5Min</stp>
        <stp>-46</stp>
        <stp>all</stp>
        <stp/>
        <stp/>
        <stp>False</stp>
        <stp>T</stp>
        <tr r="CC47" s="2"/>
        <tr r="CC48" s="2"/>
      </tp>
      <tp>
        <v>20.58</v>
        <stp/>
        <stp>StudyData</stp>
        <stp>S.US.QRTEA</stp>
        <stp>FG</stp>
        <stp/>
        <stp>Close</stp>
        <stp>5Min</stp>
        <stp>-76</stp>
        <stp>all</stp>
        <stp/>
        <stp/>
        <stp>False</stp>
        <stp>T</stp>
        <tr r="CC77" s="2"/>
        <tr r="CC78" s="2"/>
      </tp>
      <tp>
        <v>20.63</v>
        <stp/>
        <stp>StudyData</stp>
        <stp>S.US.QRTEA</stp>
        <stp>FG</stp>
        <stp/>
        <stp>Close</stp>
        <stp>5Min</stp>
        <stp>-66</stp>
        <stp>all</stp>
        <stp/>
        <stp/>
        <stp>False</stp>
        <stp>T</stp>
        <tr r="CC67" s="2"/>
        <tr r="CC68" s="2"/>
      </tp>
      <tp>
        <v>20.83</v>
        <stp/>
        <stp>StudyData</stp>
        <stp>S.US.QRTEA</stp>
        <stp>FG</stp>
        <stp/>
        <stp>Close</stp>
        <stp>5Min</stp>
        <stp>-16</stp>
        <stp>all</stp>
        <stp/>
        <stp/>
        <stp>False</stp>
        <stp>T</stp>
        <tr r="CC17" s="2"/>
        <tr r="CC18" s="2"/>
      </tp>
      <tp>
        <v>20.85</v>
        <stp/>
        <stp>StudyData</stp>
        <stp>S.US.QRTEA</stp>
        <stp>FG</stp>
        <stp/>
        <stp>Close</stp>
        <stp>5Min</stp>
        <stp>-36</stp>
        <stp>all</stp>
        <stp/>
        <stp/>
        <stp>False</stp>
        <stp>T</stp>
        <tr r="CC37" s="2"/>
        <tr r="CC38" s="2"/>
      </tp>
      <tp>
        <v>20.77</v>
        <stp/>
        <stp>StudyData</stp>
        <stp>S.US.QRTEA</stp>
        <stp>FG</stp>
        <stp/>
        <stp>Close</stp>
        <stp>5Min</stp>
        <stp>-26</stp>
        <stp>all</stp>
        <stp/>
        <stp/>
        <stp>False</stp>
        <stp>T</stp>
        <tr r="CC28" s="2"/>
        <tr r="CC27" s="2"/>
      </tp>
      <tp>
        <v>232.9</v>
        <stp/>
        <stp>StudyData</stp>
        <stp>S.US.AVGO</stp>
        <stp>FG</stp>
        <stp/>
        <stp>Close</stp>
        <stp>5Min</stp>
        <stp>-6</stp>
        <stp>all</stp>
        <stp/>
        <stp/>
        <stp>False</stp>
        <stp>T</stp>
        <tr r="O8" s="2"/>
        <tr r="O7" s="2"/>
      </tp>
      <tp>
        <v>107.74</v>
        <stp/>
        <stp>StudyData</stp>
        <stp>S.US.MSFT</stp>
        <stp>FG</stp>
        <stp/>
        <stp>Close</stp>
        <stp>5Min</stp>
        <stp>-3</stp>
        <stp>all</stp>
        <stp/>
        <stp/>
        <stp>False</stp>
        <stp>T</stp>
        <tr r="BQ5" s="2"/>
        <tr r="BQ4" s="2"/>
      </tp>
      <tp>
        <v>210.06</v>
        <stp/>
        <stp>StudyData</stp>
        <stp>S.US.NTES</stp>
        <stp>FG</stp>
        <stp/>
        <stp>Close</stp>
        <stp>5Min</stp>
        <stp>-4</stp>
        <stp>all</stp>
        <stp/>
        <stp/>
        <stp>False</stp>
        <stp>T</stp>
        <tr r="BV5" s="2"/>
        <tr r="BV6" s="2"/>
      </tp>
      <tp>
        <v>245.74</v>
        <stp/>
        <stp>StudyData</stp>
        <stp>S.US.NVDA</stp>
        <stp>FG</stp>
        <stp/>
        <stp>Close</stp>
        <stp>5Min</stp>
        <stp>-6</stp>
        <stp>all</stp>
        <stp/>
        <stp/>
        <stp>False</stp>
        <stp>T</stp>
        <tr r="BW7" s="2"/>
        <tr r="BW8" s="2"/>
      </tp>
      <tp>
        <v>104.31</v>
        <stp/>
        <stp>StudyData</stp>
        <stp>S.US.CTXS</stp>
        <stp>FG</stp>
        <stp/>
        <stp>Close</stp>
        <stp>5Min</stp>
        <stp>-4</stp>
        <stp>all</stp>
        <stp/>
        <stp/>
        <stp>False</stp>
        <stp>T</stp>
        <tr r="AG5" s="2"/>
        <tr r="AG6" s="2"/>
      </tp>
      <tp>
        <v>96.22</v>
        <stp/>
        <stp>StudyData</stp>
        <stp>S.US.ESRX</stp>
        <stp>FG</stp>
        <stp/>
        <stp>Close</stp>
        <stp>5Min</stp>
        <stp>-104</stp>
        <stp>all</stp>
        <stp/>
        <stp/>
        <stp>False</stp>
        <stp>T</stp>
        <tr r="AL105" s="2"/>
        <tr r="AL106" s="2"/>
      </tp>
      <tp>
        <v>33.15</v>
        <stp/>
        <stp>StudyData</stp>
        <stp>S.US.EBAY</stp>
        <stp>FG</stp>
        <stp/>
        <stp>Close</stp>
        <stp>5Min</stp>
        <stp>-105</stp>
        <stp>all</stp>
        <stp/>
        <stp/>
        <stp>False</stp>
        <stp>T</stp>
        <tr r="AK107" s="2"/>
        <tr r="AK106" s="2"/>
      </tp>
      <tp>
        <v>1120.1600000000001</v>
        <stp/>
        <stp>StudyData</stp>
        <stp>S.US.GOOGL</stp>
        <stp>FG</stp>
        <stp/>
        <stp>Close</stp>
        <stp>5Min</stp>
        <stp>-64</stp>
        <stp>all</stp>
        <stp/>
        <stp/>
        <stp>False</stp>
        <stp>T</stp>
        <tr r="AU65" s="2"/>
        <tr r="AU66" s="2"/>
      </tp>
      <tp>
        <v>1123</v>
        <stp/>
        <stp>StudyData</stp>
        <stp>S.US.GOOGL</stp>
        <stp>FG</stp>
        <stp/>
        <stp>Close</stp>
        <stp>5Min</stp>
        <stp>-74</stp>
        <stp>all</stp>
        <stp/>
        <stp/>
        <stp>False</stp>
        <stp>T</stp>
        <tr r="AU75" s="2"/>
        <tr r="AU76" s="2"/>
      </tp>
      <tp>
        <v>1126.92</v>
        <stp/>
        <stp>StudyData</stp>
        <stp>S.US.GOOGL</stp>
        <stp>FG</stp>
        <stp/>
        <stp>Close</stp>
        <stp>5Min</stp>
        <stp>-44</stp>
        <stp>all</stp>
        <stp/>
        <stp/>
        <stp>False</stp>
        <stp>T</stp>
        <tr r="AU46" s="2"/>
        <tr r="AU45" s="2"/>
      </tp>
      <tp>
        <v>1121.53</v>
        <stp/>
        <stp>StudyData</stp>
        <stp>S.US.GOOGL</stp>
        <stp>FG</stp>
        <stp/>
        <stp>Close</stp>
        <stp>5Min</stp>
        <stp>-54</stp>
        <stp>all</stp>
        <stp/>
        <stp/>
        <stp>False</stp>
        <stp>T</stp>
        <tr r="AU56" s="2"/>
        <tr r="AU55" s="2"/>
      </tp>
      <tp>
        <v>1115.79</v>
        <stp/>
        <stp>StudyData</stp>
        <stp>S.US.GOOGL</stp>
        <stp>FG</stp>
        <stp/>
        <stp>Close</stp>
        <stp>5Min</stp>
        <stp>-24</stp>
        <stp>all</stp>
        <stp/>
        <stp/>
        <stp>False</stp>
        <stp>T</stp>
        <tr r="AU25" s="2"/>
        <tr r="AU26" s="2"/>
      </tp>
      <tp>
        <v>1121.05</v>
        <stp/>
        <stp>StudyData</stp>
        <stp>S.US.GOOGL</stp>
        <stp>FG</stp>
        <stp/>
        <stp>Close</stp>
        <stp>5Min</stp>
        <stp>-34</stp>
        <stp>all</stp>
        <stp/>
        <stp/>
        <stp>False</stp>
        <stp>T</stp>
        <tr r="AU35" s="2"/>
        <tr r="AU36" s="2"/>
      </tp>
      <tp>
        <v>1103.5899999999999</v>
        <stp/>
        <stp>StudyData</stp>
        <stp>S.US.GOOGL</stp>
        <stp>FG</stp>
        <stp/>
        <stp>Close</stp>
        <stp>5Min</stp>
        <stp>-14</stp>
        <stp>all</stp>
        <stp/>
        <stp/>
        <stp>False</stp>
        <stp>T</stp>
        <tr r="AU15" s="2"/>
        <tr r="AU16" s="2"/>
      </tp>
      <tp>
        <v>1122.3</v>
        <stp/>
        <stp>StudyData</stp>
        <stp>S.US.GOOGL</stp>
        <stp>FG</stp>
        <stp/>
        <stp>Close</stp>
        <stp>5Min</stp>
        <stp>-84</stp>
        <stp>all</stp>
        <stp/>
        <stp/>
        <stp>False</stp>
        <stp>T</stp>
        <tr r="AU85" s="2"/>
        <tr r="AU86" s="2"/>
      </tp>
      <tp>
        <v>1147.07</v>
        <stp/>
        <stp>StudyData</stp>
        <stp>S.US.GOOGL</stp>
        <stp>FG</stp>
        <stp/>
        <stp>Close</stp>
        <stp>5Min</stp>
        <stp>-94</stp>
        <stp>all</stp>
        <stp/>
        <stp/>
        <stp>False</stp>
        <stp>T</stp>
        <tr r="AU95" s="2"/>
        <tr r="AU96" s="2"/>
      </tp>
      <tp>
        <v>71.900000000000006</v>
        <stp/>
        <stp>StudyData</stp>
        <stp>S.US.CTSH</stp>
        <stp>FG</stp>
        <stp/>
        <stp>Close</stp>
        <stp>5Min</stp>
        <stp>-4</stp>
        <stp>all</stp>
        <stp/>
        <stp/>
        <stp>False</stp>
        <stp>T</stp>
        <tr r="AF6" s="2"/>
        <tr r="AF5" s="2"/>
      </tp>
      <tp>
        <v>115.29</v>
        <stp/>
        <stp>StudyData</stp>
        <stp>S.US.VRSK</stp>
        <stp>FG</stp>
        <stp/>
        <stp>Close</stp>
        <stp>5Min</stp>
        <stp>-2</stp>
        <stp>all</stp>
        <stp/>
        <stp/>
        <stp>False</stp>
        <stp>T</stp>
        <tr r="CS3" s="2"/>
        <tr r="CS4" s="2"/>
      </tp>
      <tp>
        <v>65.64</v>
        <stp/>
        <stp>StudyData</stp>
        <stp>S.US.INCY</stp>
        <stp>FG</stp>
        <stp/>
        <stp>Close</stp>
        <stp>5Min</stp>
        <stp>-105</stp>
        <stp>all</stp>
        <stp/>
        <stp/>
        <stp>False</stp>
        <stp>T</stp>
        <tr r="BA107" s="2"/>
        <tr r="BA106" s="2"/>
      </tp>
      <tp>
        <v>223.35</v>
        <stp/>
        <stp>StudyData</stp>
        <stp>S.US.IDXX</stp>
        <stp>FG</stp>
        <stp/>
        <stp>Close</stp>
        <stp>5Min</stp>
        <stp>-104</stp>
        <stp>all</stp>
        <stp/>
        <stp/>
        <stp>False</stp>
        <stp>T</stp>
        <tr r="AY106" s="2"/>
        <tr r="AY105" s="2"/>
      </tp>
      <tp>
        <v>513.80999999999995</v>
        <stp/>
        <stp>StudyData</stp>
        <stp>S.US.ISRG</stp>
        <stp>FG</stp>
        <stp/>
        <stp>Close</stp>
        <stp>5Min</stp>
        <stp>-3</stp>
        <stp>all</stp>
        <stp/>
        <stp/>
        <stp>False</stp>
        <stp>T</stp>
        <tr r="BD4" s="2"/>
        <tr r="BD5" s="2"/>
      </tp>
      <tp>
        <v>34.15</v>
        <stp/>
        <stp>StudyData</stp>
        <stp>S.US.CTRP</stp>
        <stp>FG</stp>
        <stp/>
        <stp>Close</stp>
        <stp>5Min</stp>
        <stp>-4</stp>
        <stp>all</stp>
        <stp/>
        <stp/>
        <stp>False</stp>
        <stp>T</stp>
        <tr r="AE6" s="2"/>
        <tr r="AE5" s="2"/>
      </tp>
      <tp>
        <v>95.22</v>
        <stp/>
        <stp>StudyData</stp>
        <stp>S.US.ESRX</stp>
        <stp>FG</stp>
        <stp/>
        <stp>Close</stp>
        <stp>5Min</stp>
        <stp>-3</stp>
        <stp>all</stp>
        <stp/>
        <stp/>
        <stp>False</stp>
        <stp>T</stp>
        <tr r="AL5" s="2"/>
        <tr r="AL4" s="2"/>
      </tp>
      <tp>
        <v>41.44</v>
        <stp/>
        <stp>StudyData</stp>
        <stp>S.US.HOLX</stp>
        <stp>FG</stp>
        <stp/>
        <stp>Close</stp>
        <stp>5Min</stp>
        <stp>-104</stp>
        <stp>all</stp>
        <stp/>
        <stp/>
        <stp>False</stp>
        <stp>T</stp>
        <tr r="AW105" s="2"/>
        <tr r="AW106" s="2"/>
      </tp>
      <tp>
        <v>115.46</v>
        <stp/>
        <stp>StudyData</stp>
        <stp>S.US.EXPE</stp>
        <stp>FG</stp>
        <stp/>
        <stp>Close</stp>
        <stp>5Min</stp>
        <stp>-8</stp>
        <stp>all</stp>
        <stp/>
        <stp/>
        <stp>False</stp>
        <stp>T</stp>
        <tr r="AM10" s="2"/>
        <tr r="AM9" s="2"/>
      </tp>
      <tp>
        <v>76.63</v>
        <stp/>
        <stp>StudyData</stp>
        <stp>S.US.PYPL</stp>
        <stp>FG</stp>
        <stp/>
        <stp>Close</stp>
        <stp>5Min</stp>
        <stp>-9</stp>
        <stp>all</stp>
        <stp/>
        <stp/>
        <stp>False</stp>
        <stp>T</stp>
        <tr r="CA10" s="2"/>
        <tr r="CA11" s="2"/>
      </tp>
      <tp>
        <v>123.7</v>
        <stp/>
        <stp>StudyData</stp>
        <stp>S.US.TTWO</stp>
        <stp>FG</stp>
        <stp/>
        <stp>Close</stp>
        <stp>5Min</stp>
        <stp>-4</stp>
        <stp>all</stp>
        <stp/>
        <stp/>
        <stp>False</stp>
        <stp>T</stp>
        <tr r="CO6" s="2"/>
        <tr r="CO5" s="2"/>
      </tp>
      <tp>
        <v>42.72</v>
        <stp/>
        <stp>StudyData</stp>
        <stp>S.US.MDLZ</stp>
        <stp>FG</stp>
        <stp/>
        <stp>Close</stp>
        <stp>5Min</stp>
        <stp>-106</stp>
        <stp>all</stp>
        <stp/>
        <stp/>
        <stp>False</stp>
        <stp>T</stp>
        <tr r="BN107" s="2"/>
        <tr r="BN108" s="2"/>
      </tp>
      <tp>
        <v>74.900000000000006</v>
        <stp/>
        <stp>StudyData</stp>
        <stp>S.US.ATVI</stp>
        <stp>FG</stp>
        <stp/>
        <stp>Close</stp>
        <stp>5Min</stp>
        <stp>-4</stp>
        <stp>all</stp>
        <stp/>
        <stp/>
        <stp>False</stp>
        <stp>T</stp>
        <tr r="N5" s="2"/>
        <tr r="N6" s="2"/>
      </tp>
      <tp>
        <v>143.63</v>
        <stp/>
        <stp>StudyData</stp>
        <stp>S.US.LRCX</stp>
        <stp>FG</stp>
        <stp/>
        <stp>Close</stp>
        <stp>5Min</stp>
        <stp>-104</stp>
        <stp>all</stp>
        <stp/>
        <stp/>
        <stp>False</stp>
        <stp>T</stp>
        <tr r="BK106" s="2"/>
        <tr r="BK105" s="2"/>
      </tp>
      <tp>
        <v>345.21</v>
        <stp/>
        <stp>StudyData</stp>
        <stp>S.US.ORLY</stp>
        <stp>FG</stp>
        <stp/>
        <stp>Close</stp>
        <stp>5Min</stp>
        <stp>-105</stp>
        <stp>all</stp>
        <stp/>
        <stp/>
        <stp>False</stp>
        <stp>T</stp>
        <tr r="BX106" s="2"/>
        <tr r="BX107" s="2"/>
      </tp>
      <tp>
        <v>174.12</v>
        <stp/>
        <stp>StudyData</stp>
        <stp>S.US.VRTX</stp>
        <stp>FG</stp>
        <stp/>
        <stp>Close</stp>
        <stp>5Min</stp>
        <stp>-2</stp>
        <stp>all</stp>
        <stp/>
        <stp/>
        <stp>False</stp>
        <stp>T</stp>
        <tr r="CT4" s="2"/>
        <tr r="CT3" s="2"/>
      </tp>
      <tp>
        <v>356.41</v>
        <stp/>
        <stp>StudyData</stp>
        <stp>S.US.NFLX</stp>
        <stp>FG</stp>
        <stp/>
        <stp>Close</stp>
        <stp>5Min</stp>
        <stp>-104</stp>
        <stp>all</stp>
        <stp/>
        <stp/>
        <stp>False</stp>
        <stp>T</stp>
        <tr r="BU105" s="2"/>
        <tr r="BU106" s="2"/>
      </tp>
      <tp>
        <v>86.43</v>
        <stp/>
        <stp>StudyData</stp>
        <stp>S.US.SWKS</stp>
        <stp>FG</stp>
        <stp/>
        <stp>Close</stp>
        <stp>5Min</stp>
        <stp>-4</stp>
        <stp>all</stp>
        <stp/>
        <stp/>
        <stp>False</stp>
        <stp>T</stp>
        <tr r="CK5" s="2"/>
        <tr r="CK6" s="2"/>
      </tp>
      <tp>
        <v>72.38</v>
        <stp/>
        <stp>StudyData</stp>
        <stp>S.US.PAYX</stp>
        <stp>FG</stp>
        <stp/>
        <stp>Close</stp>
        <stp>5Min</stp>
        <stp>-107</stp>
        <stp>all</stp>
        <stp/>
        <stp/>
        <stp>False</stp>
        <stp>T</stp>
        <tr r="BY109" s="2"/>
        <tr r="BY108" s="2"/>
      </tp>
      <tp>
        <v>57.92</v>
        <stp/>
        <stp>StudyData</stp>
        <stp>S.US.SBUX</stp>
        <stp>FG</stp>
        <stp/>
        <stp>Close</stp>
        <stp>5Min</stp>
        <stp>-107</stp>
        <stp>all</stp>
        <stp/>
        <stp/>
        <stp>False</stp>
        <stp>T</stp>
        <tr r="CF109" s="2"/>
        <tr r="CF108" s="2"/>
      </tp>
      <tp>
        <v>25.17</v>
        <stp/>
        <stp>StudyData</stp>
        <stp>S.US.LBTYA</stp>
        <stp>FG</stp>
        <stp/>
        <stp>Close</stp>
        <stp>5Min</stp>
        <stp/>
        <stp>all</stp>
        <stp/>
        <stp/>
        <stp>False</stp>
        <stp>T</stp>
        <tr r="BI109" s="2"/>
      </tp>
      <tp>
        <v>130.93</v>
        <stp/>
        <stp>StudyData</stp>
        <stp>S.US.WDAY</stp>
        <stp>FG</stp>
        <stp/>
        <stp>Close</stp>
        <stp>5Min</stp>
        <stp>-106</stp>
        <stp>all</stp>
        <stp/>
        <stp/>
        <stp>False</stp>
        <stp>T</stp>
        <tr r="CV107" s="2"/>
        <tr r="CV108" s="2"/>
      </tp>
      <tp>
        <v>337.79</v>
        <stp/>
        <stp>StudyData</stp>
        <stp>S.US.ORLY</stp>
        <stp>FG</stp>
        <stp/>
        <stp>Close</stp>
        <stp>5Min</stp>
        <stp>-1</stp>
        <stp>all</stp>
        <stp/>
        <stp/>
        <stp>False</stp>
        <stp>T</stp>
        <tr r="BX2" s="2"/>
        <tr r="BX3" s="2"/>
      </tp>
      <tp>
        <v>186.41</v>
        <stp/>
        <stp>StudyData</stp>
        <stp>S.US.VRTX</stp>
        <stp>FG</stp>
        <stp/>
        <stp>Close</stp>
        <stp>5Min</stp>
        <stp>-107</stp>
        <stp>all</stp>
        <stp/>
        <stp/>
        <stp>False</stp>
        <stp>T</stp>
        <tr r="CT109" s="2"/>
        <tr r="CT108" s="2"/>
      </tp>
      <tp>
        <v>141.29</v>
        <stp/>
        <stp>StudyData</stp>
        <stp>S.US.LRCX</stp>
        <stp>FG</stp>
        <stp/>
        <stp>Close</stp>
        <stp>5Min</stp>
        <stp>-1</stp>
        <stp>all</stp>
        <stp/>
        <stp/>
        <stp>False</stp>
        <stp>T</stp>
        <tr r="BK2" s="2"/>
        <tr r="BK3" s="2"/>
      </tp>
      <tp>
        <v>35.72</v>
        <stp/>
        <stp>StudyData</stp>
        <stp>S.US.XRAY</stp>
        <stp>FG</stp>
        <stp/>
        <stp>Close</stp>
        <stp>5Min</stp>
        <stp>-106</stp>
        <stp>all</stp>
        <stp/>
        <stp/>
        <stp>False</stp>
        <stp>T</stp>
        <tr r="CZ107" s="2"/>
        <tr r="CZ108" s="2"/>
      </tp>
      <tp>
        <v>77.59</v>
        <stp/>
        <stp>StudyData</stp>
        <stp>S.US.XLNX</stp>
        <stp>FG</stp>
        <stp/>
        <stp>Close</stp>
        <stp>5Min</stp>
        <stp>-107</stp>
        <stp>all</stp>
        <stp/>
        <stp/>
        <stp>False</stp>
        <stp>T</stp>
        <tr r="CY109" s="2"/>
        <tr r="CY108" s="2"/>
      </tp>
      <tp>
        <v>188.37</v>
        <stp/>
        <stp>StudyData</stp>
        <stp>S.US.CTAS</stp>
        <stp>FG</stp>
        <stp/>
        <stp>Close</stp>
        <stp>5Min</stp>
        <stp>-7</stp>
        <stp>all</stp>
        <stp/>
        <stp/>
        <stp>False</stp>
        <stp>T</stp>
        <tr r="AD9" s="2"/>
        <tr r="AD8" s="2"/>
      </tp>
      <tp>
        <v>36.04</v>
        <stp/>
        <stp>StudyData</stp>
        <stp>S.US.XRAY</stp>
        <stp>FG</stp>
        <stp/>
        <stp>Close</stp>
        <stp>5Min</stp>
        <stp>-1</stp>
        <stp>all</stp>
        <stp/>
        <stp/>
        <stp>False</stp>
        <stp>T</stp>
        <tr r="CZ2" s="2"/>
        <tr r="CZ3" s="2"/>
      </tp>
      <tp>
        <v>20.92</v>
        <stp/>
        <stp>StudyData</stp>
        <stp>S.US.QRTEA</stp>
        <stp>FG</stp>
        <stp/>
        <stp>Close</stp>
        <stp>5Min</stp>
        <stp>-95</stp>
        <stp>all</stp>
        <stp/>
        <stp/>
        <stp>False</stp>
        <stp>T</stp>
        <tr r="CC96" s="2"/>
        <tr r="CC97" s="2"/>
      </tp>
      <tp>
        <v>20.64</v>
        <stp/>
        <stp>StudyData</stp>
        <stp>S.US.QRTEA</stp>
        <stp>FG</stp>
        <stp/>
        <stp>Close</stp>
        <stp>5Min</stp>
        <stp>-85</stp>
        <stp>all</stp>
        <stp/>
        <stp/>
        <stp>False</stp>
        <stp>T</stp>
        <tr r="CC87" s="2"/>
        <tr r="CC86" s="2"/>
      </tp>
      <tp>
        <v>20.82</v>
        <stp/>
        <stp>StudyData</stp>
        <stp>S.US.QRTEA</stp>
        <stp>FG</stp>
        <stp/>
        <stp>Close</stp>
        <stp>5Min</stp>
        <stp>-55</stp>
        <stp>all</stp>
        <stp/>
        <stp/>
        <stp>False</stp>
        <stp>T</stp>
        <tr r="CC56" s="2"/>
        <tr r="CC57" s="2"/>
      </tp>
      <tp>
        <v>20.77</v>
        <stp/>
        <stp>StudyData</stp>
        <stp>S.US.QRTEA</stp>
        <stp>FG</stp>
        <stp/>
        <stp>Close</stp>
        <stp>5Min</stp>
        <stp>-45</stp>
        <stp>all</stp>
        <stp/>
        <stp/>
        <stp>False</stp>
        <stp>T</stp>
        <tr r="CC47" s="2"/>
        <tr r="CC46" s="2"/>
      </tp>
      <tp>
        <v>20.57</v>
        <stp/>
        <stp>StudyData</stp>
        <stp>S.US.QRTEA</stp>
        <stp>FG</stp>
        <stp/>
        <stp>Close</stp>
        <stp>5Min</stp>
        <stp>-75</stp>
        <stp>all</stp>
        <stp/>
        <stp/>
        <stp>False</stp>
        <stp>T</stp>
        <tr r="CC77" s="2"/>
        <tr r="CC76" s="2"/>
      </tp>
      <tp>
        <v>20.72</v>
        <stp/>
        <stp>StudyData</stp>
        <stp>S.US.QRTEA</stp>
        <stp>FG</stp>
        <stp/>
        <stp>Close</stp>
        <stp>5Min</stp>
        <stp>-65</stp>
        <stp>all</stp>
        <stp/>
        <stp/>
        <stp>False</stp>
        <stp>T</stp>
        <tr r="CC67" s="2"/>
        <tr r="CC66" s="2"/>
      </tp>
      <tp>
        <v>20.81</v>
        <stp/>
        <stp>StudyData</stp>
        <stp>S.US.QRTEA</stp>
        <stp>FG</stp>
        <stp/>
        <stp>Close</stp>
        <stp>5Min</stp>
        <stp>-15</stp>
        <stp>all</stp>
        <stp/>
        <stp/>
        <stp>False</stp>
        <stp>T</stp>
        <tr r="CC17" s="2"/>
        <tr r="CC16" s="2"/>
      </tp>
      <tp>
        <v>20.84</v>
        <stp/>
        <stp>StudyData</stp>
        <stp>S.US.QRTEA</stp>
        <stp>FG</stp>
        <stp/>
        <stp>Close</stp>
        <stp>5Min</stp>
        <stp>-35</stp>
        <stp>all</stp>
        <stp/>
        <stp/>
        <stp>False</stp>
        <stp>T</stp>
        <tr r="CC36" s="2"/>
        <tr r="CC37" s="2"/>
      </tp>
      <tp>
        <v>20.84</v>
        <stp/>
        <stp>StudyData</stp>
        <stp>S.US.QRTEA</stp>
        <stp>FG</stp>
        <stp/>
        <stp>Close</stp>
        <stp>5Min</stp>
        <stp>-25</stp>
        <stp>all</stp>
        <stp/>
        <stp/>
        <stp>False</stp>
        <stp>T</stp>
        <tr r="CC26" s="2"/>
        <tr r="CC27" s="2"/>
      </tp>
      <tp>
        <v>233.56</v>
        <stp/>
        <stp>StudyData</stp>
        <stp>S.US.AVGO</stp>
        <stp>FG</stp>
        <stp/>
        <stp>Close</stp>
        <stp>5Min</stp>
        <stp>-5</stp>
        <stp>all</stp>
        <stp/>
        <stp/>
        <stp>False</stp>
        <stp>T</stp>
        <tr r="O6" s="2"/>
        <tr r="O7" s="2"/>
      </tp>
      <tp>
        <v>210.27</v>
        <stp/>
        <stp>StudyData</stp>
        <stp>S.US.NTES</stp>
        <stp>FG</stp>
        <stp/>
        <stp>Close</stp>
        <stp>5Min</stp>
        <stp>-7</stp>
        <stp>all</stp>
        <stp/>
        <stp/>
        <stp>False</stp>
        <stp>T</stp>
        <tr r="BV8" s="2"/>
        <tr r="BV9" s="2"/>
      </tp>
      <tp>
        <v>247.45</v>
        <stp/>
        <stp>StudyData</stp>
        <stp>S.US.NVDA</stp>
        <stp>FG</stp>
        <stp/>
        <stp>Close</stp>
        <stp>5Min</stp>
        <stp>-5</stp>
        <stp>all</stp>
        <stp/>
        <stp/>
        <stp>False</stp>
        <stp>T</stp>
        <tr r="BW6" s="2"/>
        <tr r="BW7" s="2"/>
      </tp>
      <tp>
        <v>104.65</v>
        <stp/>
        <stp>StudyData</stp>
        <stp>S.US.CTXS</stp>
        <stp>FG</stp>
        <stp/>
        <stp>Close</stp>
        <stp>5Min</stp>
        <stp>-7</stp>
        <stp>all</stp>
        <stp/>
        <stp/>
        <stp>False</stp>
        <stp>T</stp>
        <tr r="AG9" s="2"/>
        <tr r="AG8" s="2"/>
      </tp>
      <tp>
        <v>96.24</v>
        <stp/>
        <stp>StudyData</stp>
        <stp>S.US.ESRX</stp>
        <stp>FG</stp>
        <stp/>
        <stp>Close</stp>
        <stp>5Min</stp>
        <stp>-107</stp>
        <stp>all</stp>
        <stp/>
        <stp/>
        <stp>False</stp>
        <stp>T</stp>
        <tr r="AL109" s="2"/>
        <tr r="AL108" s="2"/>
      </tp>
      <tp>
        <v>33.11</v>
        <stp/>
        <stp>StudyData</stp>
        <stp>S.US.EBAY</stp>
        <stp>FG</stp>
        <stp/>
        <stp>Close</stp>
        <stp>5Min</stp>
        <stp>-106</stp>
        <stp>all</stp>
        <stp/>
        <stp/>
        <stp>False</stp>
        <stp>T</stp>
        <tr r="AK107" s="2"/>
        <tr r="AK108" s="2"/>
      </tp>
      <tp>
        <v>1115.94</v>
        <stp/>
        <stp>StudyData</stp>
        <stp>S.US.GOOGL</stp>
        <stp>FG</stp>
        <stp/>
        <stp>Close</stp>
        <stp>5Min</stp>
        <stp>-67</stp>
        <stp>all</stp>
        <stp/>
        <stp/>
        <stp>False</stp>
        <stp>T</stp>
        <tr r="AU68" s="2"/>
        <tr r="AU69" s="2"/>
      </tp>
      <tp>
        <v>1123.76</v>
        <stp/>
        <stp>StudyData</stp>
        <stp>S.US.GOOGL</stp>
        <stp>FG</stp>
        <stp/>
        <stp>Close</stp>
        <stp>5Min</stp>
        <stp>-77</stp>
        <stp>all</stp>
        <stp/>
        <stp/>
        <stp>False</stp>
        <stp>T</stp>
        <tr r="AU79" s="2"/>
        <tr r="AU78" s="2"/>
      </tp>
      <tp>
        <v>1119.1300000000001</v>
        <stp/>
        <stp>StudyData</stp>
        <stp>S.US.GOOGL</stp>
        <stp>FG</stp>
        <stp/>
        <stp>Close</stp>
        <stp>5Min</stp>
        <stp>-47</stp>
        <stp>all</stp>
        <stp/>
        <stp/>
        <stp>False</stp>
        <stp>T</stp>
        <tr r="AU48" s="2"/>
        <tr r="AU49" s="2"/>
      </tp>
      <tp>
        <v>1117.04</v>
        <stp/>
        <stp>StudyData</stp>
        <stp>S.US.GOOGL</stp>
        <stp>FG</stp>
        <stp/>
        <stp>Close</stp>
        <stp>5Min</stp>
        <stp>-57</stp>
        <stp>all</stp>
        <stp/>
        <stp/>
        <stp>False</stp>
        <stp>T</stp>
        <tr r="AU58" s="2"/>
        <tr r="AU59" s="2"/>
      </tp>
      <tp>
        <v>1118.3499999999999</v>
        <stp/>
        <stp>StudyData</stp>
        <stp>S.US.GOOGL</stp>
        <stp>FG</stp>
        <stp/>
        <stp>Close</stp>
        <stp>5Min</stp>
        <stp>-27</stp>
        <stp>all</stp>
        <stp/>
        <stp/>
        <stp>False</stp>
        <stp>T</stp>
        <tr r="AU29" s="2"/>
        <tr r="AU28" s="2"/>
      </tp>
      <tp>
        <v>1124</v>
        <stp/>
        <stp>StudyData</stp>
        <stp>S.US.GOOGL</stp>
        <stp>FG</stp>
        <stp/>
        <stp>Close</stp>
        <stp>5Min</stp>
        <stp>-37</stp>
        <stp>all</stp>
        <stp/>
        <stp/>
        <stp>False</stp>
        <stp>T</stp>
        <tr r="AU38" s="2"/>
        <tr r="AU39" s="2"/>
      </tp>
      <tp>
        <v>1110.1300000000001</v>
        <stp/>
        <stp>StudyData</stp>
        <stp>S.US.GOOGL</stp>
        <stp>FG</stp>
        <stp/>
        <stp>Close</stp>
        <stp>5Min</stp>
        <stp>-17</stp>
        <stp>all</stp>
        <stp/>
        <stp/>
        <stp>False</stp>
        <stp>T</stp>
        <tr r="AU18" s="2"/>
        <tr r="AU19" s="2"/>
      </tp>
      <tp>
        <v>1125.8499999999999</v>
        <stp/>
        <stp>StudyData</stp>
        <stp>S.US.GOOGL</stp>
        <stp>FG</stp>
        <stp/>
        <stp>Close</stp>
        <stp>5Min</stp>
        <stp>-87</stp>
        <stp>all</stp>
        <stp/>
        <stp/>
        <stp>False</stp>
        <stp>T</stp>
        <tr r="AU89" s="2"/>
        <tr r="AU88" s="2"/>
      </tp>
      <tp>
        <v>1148.57</v>
        <stp/>
        <stp>StudyData</stp>
        <stp>S.US.GOOGL</stp>
        <stp>FG</stp>
        <stp/>
        <stp>Close</stp>
        <stp>5Min</stp>
        <stp>-97</stp>
        <stp>all</stp>
        <stp/>
        <stp/>
        <stp>False</stp>
        <stp>T</stp>
        <tr r="AU98" s="2"/>
        <tr r="AU99" s="2"/>
      </tp>
      <tp>
        <v>71.760000000000005</v>
        <stp/>
        <stp>StudyData</stp>
        <stp>S.US.CTSH</stp>
        <stp>FG</stp>
        <stp/>
        <stp>Close</stp>
        <stp>5Min</stp>
        <stp>-7</stp>
        <stp>all</stp>
        <stp/>
        <stp/>
        <stp>False</stp>
        <stp>T</stp>
        <tr r="AF8" s="2"/>
        <tr r="AF9" s="2"/>
      </tp>
      <tp>
        <v>114.99</v>
        <stp/>
        <stp>StudyData</stp>
        <stp>S.US.VRSK</stp>
        <stp>FG</stp>
        <stp/>
        <stp>Close</stp>
        <stp>5Min</stp>
        <stp>-1</stp>
        <stp>all</stp>
        <stp/>
        <stp/>
        <stp>False</stp>
        <stp>T</stp>
        <tr r="CS2" s="2"/>
        <tr r="CS3" s="2"/>
      </tp>
      <tp>
        <v>65.86</v>
        <stp/>
        <stp>StudyData</stp>
        <stp>S.US.INCY</stp>
        <stp>FG</stp>
        <stp/>
        <stp>Close</stp>
        <stp>5Min</stp>
        <stp>-106</stp>
        <stp>all</stp>
        <stp/>
        <stp/>
        <stp>False</stp>
        <stp>T</stp>
        <tr r="BA107" s="2"/>
        <tr r="BA108" s="2"/>
      </tp>
      <tp>
        <v>223.04</v>
        <stp/>
        <stp>StudyData</stp>
        <stp>S.US.IDXX</stp>
        <stp>FG</stp>
        <stp/>
        <stp>Close</stp>
        <stp>5Min</stp>
        <stp>-107</stp>
        <stp>all</stp>
        <stp/>
        <stp/>
        <stp>False</stp>
        <stp>T</stp>
        <tr r="AY109" s="2"/>
        <tr r="AY108" s="2"/>
      </tp>
      <tp>
        <v>34.049999999999997</v>
        <stp/>
        <stp>StudyData</stp>
        <stp>S.US.CTRP</stp>
        <stp>FG</stp>
        <stp/>
        <stp>Close</stp>
        <stp>5Min</stp>
        <stp>-7</stp>
        <stp>all</stp>
        <stp/>
        <stp/>
        <stp>False</stp>
        <stp>T</stp>
        <tr r="AE9" s="2"/>
        <tr r="AE8" s="2"/>
      </tp>
      <tp>
        <v>41.39</v>
        <stp/>
        <stp>StudyData</stp>
        <stp>S.US.HOLX</stp>
        <stp>FG</stp>
        <stp/>
        <stp>Close</stp>
        <stp>5Min</stp>
        <stp>-107</stp>
        <stp>all</stp>
        <stp/>
        <stp/>
        <stp>False</stp>
        <stp>T</stp>
        <tr r="AW109" s="2"/>
        <tr r="AW108" s="2"/>
      </tp>
      <tp>
        <v>55.32</v>
        <stp/>
        <stp>StudyData</stp>
        <stp>S.US.WDC</stp>
        <stp>FG</stp>
        <stp/>
        <stp>Close</stp>
        <stp>5Min</stp>
        <stp/>
        <stp>all</stp>
        <stp/>
        <stp/>
        <stp>False</stp>
        <stp>T</stp>
        <tr r="CW109" s="2"/>
      </tp>
      <tp>
        <v>55.58</v>
        <stp/>
        <stp>StudyData</stp>
        <stp>S.US.KHC</stp>
        <stp>FG</stp>
        <stp/>
        <stp>Close</stp>
        <stp>5Min</stp>
        <stp/>
        <stp>all</stp>
        <stp/>
        <stp/>
        <stp>False</stp>
        <stp>T</stp>
        <tr r="BG109" s="2"/>
      </tp>
      <tp>
        <v>124.55</v>
        <stp/>
        <stp>StudyData</stp>
        <stp>S.US.TTWO</stp>
        <stp>FG</stp>
        <stp/>
        <stp>Close</stp>
        <stp>5Min</stp>
        <stp>-7</stp>
        <stp>all</stp>
        <stp/>
        <stp/>
        <stp>False</stp>
        <stp>T</stp>
        <tr r="CO8" s="2"/>
        <tr r="CO9" s="2"/>
      </tp>
      <tp>
        <v>42.73</v>
        <stp/>
        <stp>StudyData</stp>
        <stp>S.US.MDLZ</stp>
        <stp>FG</stp>
        <stp/>
        <stp>Close</stp>
        <stp>5Min</stp>
        <stp>-105</stp>
        <stp>all</stp>
        <stp/>
        <stp/>
        <stp>False</stp>
        <stp>T</stp>
        <tr r="BN106" s="2"/>
        <tr r="BN107" s="2"/>
      </tp>
      <tp>
        <v>74.959999999999994</v>
        <stp/>
        <stp>StudyData</stp>
        <stp>S.US.ATVI</stp>
        <stp>FG</stp>
        <stp/>
        <stp>Close</stp>
        <stp>5Min</stp>
        <stp>-7</stp>
        <stp>all</stp>
        <stp/>
        <stp/>
        <stp>False</stp>
        <stp>T</stp>
        <tr r="N8" s="2"/>
        <tr r="N9" s="2"/>
      </tp>
      <tp>
        <v>144.16</v>
        <stp/>
        <stp>StudyData</stp>
        <stp>S.US.LRCX</stp>
        <stp>FG</stp>
        <stp/>
        <stp>Close</stp>
        <stp>5Min</stp>
        <stp>-107</stp>
        <stp>all</stp>
        <stp/>
        <stp/>
        <stp>False</stp>
        <stp>T</stp>
        <tr r="BK109" s="2"/>
        <tr r="BK108" s="2"/>
      </tp>
      <tp>
        <v>345.57</v>
        <stp/>
        <stp>StudyData</stp>
        <stp>S.US.ORLY</stp>
        <stp>FG</stp>
        <stp/>
        <stp>Close</stp>
        <stp>5Min</stp>
        <stp>-106</stp>
        <stp>all</stp>
        <stp/>
        <stp/>
        <stp>False</stp>
        <stp>T</stp>
        <tr r="BX108" s="2"/>
        <tr r="BX107" s="2"/>
      </tp>
      <tp>
        <v>173.41</v>
        <stp/>
        <stp>StudyData</stp>
        <stp>S.US.VRTX</stp>
        <stp>FG</stp>
        <stp/>
        <stp>Close</stp>
        <stp>5Min</stp>
        <stp>-1</stp>
        <stp>all</stp>
        <stp/>
        <stp/>
        <stp>False</stp>
        <stp>T</stp>
        <tr r="CT2" s="2"/>
        <tr r="CT3" s="2"/>
      </tp>
      <tp>
        <v>356.31</v>
        <stp/>
        <stp>StudyData</stp>
        <stp>S.US.NFLX</stp>
        <stp>FG</stp>
        <stp/>
        <stp>Close</stp>
        <stp>5Min</stp>
        <stp>-107</stp>
        <stp>all</stp>
        <stp/>
        <stp/>
        <stp>False</stp>
        <stp>T</stp>
        <tr r="BU109" s="2"/>
        <tr r="BU108" s="2"/>
      </tp>
      <tp>
        <v>103.33</v>
        <stp/>
        <stp>StudyData</stp>
        <stp>S.US.EA</stp>
        <stp>FG</stp>
        <stp/>
        <stp>Close</stp>
        <stp>5Min</stp>
        <stp>-8</stp>
        <stp>all</stp>
        <stp/>
        <stp/>
        <stp>False</stp>
        <stp>T</stp>
        <tr r="AJ10" s="2"/>
        <tr r="AJ9" s="2"/>
      </tp>
      <tp>
        <v>151</v>
        <stp/>
        <stp>StudyData</stp>
        <stp>S.US.FB</stp>
        <stp>FG</stp>
        <stp/>
        <stp>Close</stp>
        <stp>5Min</stp>
        <stp>-8</stp>
        <stp>all</stp>
        <stp/>
        <stp/>
        <stp>False</stp>
        <stp>T</stp>
        <tr r="AO10" s="2"/>
        <tr r="AO9" s="2"/>
      </tp>
      <tp>
        <v>43.09</v>
        <stp/>
        <stp>StudyData</stp>
        <stp>S.US.CA</stp>
        <stp>FG</stp>
        <stp/>
        <stp>Close</stp>
        <stp>5Min</stp>
        <stp>-8</stp>
        <stp>all</stp>
        <stp/>
        <stp/>
        <stp>False</stp>
        <stp>T</stp>
        <tr r="T10" s="2"/>
        <tr r="T9" s="2"/>
      </tp>
      <tp>
        <v>42.08</v>
        <stp/>
        <stp>StudyData</stp>
        <stp>S.US.MU</stp>
        <stp>FG</stp>
        <stp/>
        <stp>Close</stp>
        <stp>5Min</stp>
        <stp>-8</stp>
        <stp>all</stp>
        <stp/>
        <stp/>
        <stp>False</stp>
        <stp>T</stp>
        <tr r="BR10" s="2"/>
        <tr r="BR9" s="2"/>
      </tp>
      <tp>
        <v>23.04</v>
        <stp/>
        <stp>StudyData</stp>
        <stp>S.US.JD</stp>
        <stp>FG</stp>
        <stp/>
        <stp>Close</stp>
        <stp>5Min</stp>
        <stp>-8</stp>
        <stp>all</stp>
        <stp/>
        <stp/>
        <stp>False</stp>
        <stp>T</stp>
        <tr r="BF10" s="2"/>
        <tr r="BF9" s="2"/>
      </tp>
      <tp>
        <v>86.79</v>
        <stp/>
        <stp>StudyData</stp>
        <stp>S.US.SWKS</stp>
        <stp>FG</stp>
        <stp/>
        <stp>Close</stp>
        <stp>5Min</stp>
        <stp>-5</stp>
        <stp>all</stp>
        <stp/>
        <stp/>
        <stp>False</stp>
        <stp>T</stp>
        <tr r="CK7" s="2"/>
        <tr r="CK6" s="2"/>
      </tp>
      <tp>
        <v>72.3</v>
        <stp/>
        <stp>StudyData</stp>
        <stp>S.US.PAYX</stp>
        <stp>FG</stp>
        <stp/>
        <stp>Close</stp>
        <stp>5Min</stp>
        <stp>-106</stp>
        <stp>all</stp>
        <stp/>
        <stp/>
        <stp>False</stp>
        <stp>T</stp>
        <tr r="BY107" s="2"/>
        <tr r="BY108" s="2"/>
      </tp>
      <tp>
        <v>86.14</v>
        <stp/>
        <stp>StudyData</stp>
        <stp>S.US.HSIC</stp>
        <stp>FG</stp>
        <stp/>
        <stp>Close</stp>
        <stp>5Min</stp>
        <stp>-1</stp>
        <stp>all</stp>
        <stp/>
        <stp/>
        <stp>False</stp>
        <stp>T</stp>
        <tr r="AX2" s="2"/>
        <tr r="AX3" s="2"/>
      </tp>
      <tp>
        <v>57.88</v>
        <stp/>
        <stp>StudyData</stp>
        <stp>S.US.SBUX</stp>
        <stp>FG</stp>
        <stp/>
        <stp>Close</stp>
        <stp>5Min</stp>
        <stp>-106</stp>
        <stp>all</stp>
        <stp/>
        <stp/>
        <stp>False</stp>
        <stp>T</stp>
        <tr r="CF108" s="2"/>
        <tr r="CF107" s="2"/>
      </tp>
      <tp>
        <v>176.08</v>
        <stp/>
        <stp>StudyData</stp>
        <stp>S.US.ASML</stp>
        <stp>FG</stp>
        <stp/>
        <stp>Close</stp>
        <stp>5Min</stp>
        <stp>-1</stp>
        <stp>all</stp>
        <stp/>
        <stp/>
        <stp>False</stp>
        <stp>T</stp>
        <tr r="M2" s="2"/>
        <tr r="M3" s="2"/>
      </tp>
      <tp>
        <v>131.24</v>
        <stp/>
        <stp>StudyData</stp>
        <stp>S.US.WDAY</stp>
        <stp>FG</stp>
        <stp/>
        <stp>Close</stp>
        <stp>5Min</stp>
        <stp>-107</stp>
        <stp>all</stp>
        <stp/>
        <stp/>
        <stp>False</stp>
        <stp>T</stp>
        <tr r="CV109" s="2"/>
        <tr r="CV108" s="2"/>
      </tp>
      <tp>
        <v>253</v>
        <stp/>
        <stp>StudyData</stp>
        <stp>S.US.TSLA</stp>
        <stp>FG</stp>
        <stp/>
        <stp>Close</stp>
        <stp>5Min</stp>
        <stp>-1</stp>
        <stp>all</stp>
        <stp/>
        <stp/>
        <stp>False</stp>
        <stp>T</stp>
        <tr r="CN2" s="2"/>
        <tr r="CN3" s="2"/>
      </tp>
      <tp>
        <v>186.22</v>
        <stp/>
        <stp>StudyData</stp>
        <stp>S.US.VRTX</stp>
        <stp>FG</stp>
        <stp/>
        <stp>Close</stp>
        <stp>5Min</stp>
        <stp>-106</stp>
        <stp>all</stp>
        <stp/>
        <stp/>
        <stp>False</stp>
        <stp>T</stp>
        <tr r="CT108" s="2"/>
        <tr r="CT107" s="2"/>
      </tp>
      <tp>
        <v>45.16</v>
        <stp/>
        <stp>StudyData</stp>
        <stp>S.US.CSCO</stp>
        <stp>FG</stp>
        <stp/>
        <stp>Close</stp>
        <stp>5Min</stp>
        <stp>-1</stp>
        <stp>all</stp>
        <stp/>
        <stp/>
        <stp>False</stp>
        <stp>T</stp>
        <tr r="AB2" s="2"/>
        <tr r="AB3" s="2"/>
      </tp>
      <tp>
        <v>35.71</v>
        <stp/>
        <stp>StudyData</stp>
        <stp>S.US.XRAY</stp>
        <stp>FG</stp>
        <stp/>
        <stp>Close</stp>
        <stp>5Min</stp>
        <stp>-107</stp>
        <stp>all</stp>
        <stp/>
        <stp/>
        <stp>False</stp>
        <stp>T</stp>
        <tr r="CZ109" s="2"/>
        <tr r="CZ108" s="2"/>
      </tp>
      <tp>
        <v>77.489999999999995</v>
        <stp/>
        <stp>StudyData</stp>
        <stp>S.US.XLNX</stp>
        <stp>FG</stp>
        <stp/>
        <stp>Close</stp>
        <stp>5Min</stp>
        <stp>-106</stp>
        <stp>all</stp>
        <stp/>
        <stp/>
        <stp>False</stp>
        <stp>T</stp>
        <tr r="CY107" s="2"/>
        <tr r="CY108" s="2"/>
      </tp>
      <tp>
        <v>188.04</v>
        <stp/>
        <stp>StudyData</stp>
        <stp>S.US.CTAS</stp>
        <stp>FG</stp>
        <stp/>
        <stp>Close</stp>
        <stp>5Min</stp>
        <stp>-6</stp>
        <stp>all</stp>
        <stp/>
        <stp/>
        <stp>False</stp>
        <stp>T</stp>
        <tr r="AD7" s="2"/>
        <tr r="AD8" s="2"/>
      </tp>
      <tp>
        <v>20.94</v>
        <stp/>
        <stp>StudyData</stp>
        <stp>S.US.QRTEA</stp>
        <stp>FG</stp>
        <stp/>
        <stp>Close</stp>
        <stp>5Min</stp>
        <stp>-94</stp>
        <stp>all</stp>
        <stp/>
        <stp/>
        <stp>False</stp>
        <stp>T</stp>
        <tr r="CC95" s="2"/>
        <tr r="CC96" s="2"/>
      </tp>
      <tp>
        <v>20.61</v>
        <stp/>
        <stp>StudyData</stp>
        <stp>S.US.QRTEA</stp>
        <stp>FG</stp>
        <stp/>
        <stp>Close</stp>
        <stp>5Min</stp>
        <stp>-84</stp>
        <stp>all</stp>
        <stp/>
        <stp/>
        <stp>False</stp>
        <stp>T</stp>
        <tr r="CC85" s="2"/>
        <tr r="CC86" s="2"/>
      </tp>
      <tp>
        <v>20.74</v>
        <stp/>
        <stp>StudyData</stp>
        <stp>S.US.QRTEA</stp>
        <stp>FG</stp>
        <stp/>
        <stp>Close</stp>
        <stp>5Min</stp>
        <stp>-54</stp>
        <stp>all</stp>
        <stp/>
        <stp/>
        <stp>False</stp>
        <stp>T</stp>
        <tr r="CC55" s="2"/>
        <tr r="CC56" s="2"/>
      </tp>
      <tp>
        <v>20.86</v>
        <stp/>
        <stp>StudyData</stp>
        <stp>S.US.QRTEA</stp>
        <stp>FG</stp>
        <stp/>
        <stp>Close</stp>
        <stp>5Min</stp>
        <stp>-44</stp>
        <stp>all</stp>
        <stp/>
        <stp/>
        <stp>False</stp>
        <stp>T</stp>
        <tr r="CC46" s="2"/>
        <tr r="CC45" s="2"/>
      </tp>
      <tp>
        <v>20.56</v>
        <stp/>
        <stp>StudyData</stp>
        <stp>S.US.QRTEA</stp>
        <stp>FG</stp>
        <stp/>
        <stp>Close</stp>
        <stp>5Min</stp>
        <stp>-74</stp>
        <stp>all</stp>
        <stp/>
        <stp/>
        <stp>False</stp>
        <stp>T</stp>
        <tr r="CC75" s="2"/>
        <tr r="CC76" s="2"/>
      </tp>
      <tp>
        <v>20.68</v>
        <stp/>
        <stp>StudyData</stp>
        <stp>S.US.QRTEA</stp>
        <stp>FG</stp>
        <stp/>
        <stp>Close</stp>
        <stp>5Min</stp>
        <stp>-64</stp>
        <stp>all</stp>
        <stp/>
        <stp/>
        <stp>False</stp>
        <stp>T</stp>
        <tr r="CC65" s="2"/>
        <tr r="CC66" s="2"/>
      </tp>
      <tp>
        <v>20.87</v>
        <stp/>
        <stp>StudyData</stp>
        <stp>S.US.QRTEA</stp>
        <stp>FG</stp>
        <stp/>
        <stp>Close</stp>
        <stp>5Min</stp>
        <stp>-14</stp>
        <stp>all</stp>
        <stp/>
        <stp/>
        <stp>False</stp>
        <stp>T</stp>
        <tr r="CC15" s="2"/>
        <tr r="CC16" s="2"/>
      </tp>
      <tp>
        <v>20.81</v>
        <stp/>
        <stp>StudyData</stp>
        <stp>S.US.QRTEA</stp>
        <stp>FG</stp>
        <stp/>
        <stp>Close</stp>
        <stp>5Min</stp>
        <stp>-34</stp>
        <stp>all</stp>
        <stp/>
        <stp/>
        <stp>False</stp>
        <stp>T</stp>
        <tr r="CC35" s="2"/>
        <tr r="CC36" s="2"/>
      </tp>
      <tp>
        <v>20.85</v>
        <stp/>
        <stp>StudyData</stp>
        <stp>S.US.QRTEA</stp>
        <stp>FG</stp>
        <stp/>
        <stp>Close</stp>
        <stp>5Min</stp>
        <stp>-24</stp>
        <stp>all</stp>
        <stp/>
        <stp/>
        <stp>False</stp>
        <stp>T</stp>
        <tr r="CC25" s="2"/>
        <tr r="CC26" s="2"/>
      </tp>
      <tp>
        <v>233.54</v>
        <stp/>
        <stp>StudyData</stp>
        <stp>S.US.AVGO</stp>
        <stp>FG</stp>
        <stp/>
        <stp>Close</stp>
        <stp>5Min</stp>
        <stp>-4</stp>
        <stp>all</stp>
        <stp/>
        <stp/>
        <stp>False</stp>
        <stp>T</stp>
        <tr r="O6" s="2"/>
        <tr r="O5" s="2"/>
      </tp>
      <tp>
        <v>106.85</v>
        <stp/>
        <stp>StudyData</stp>
        <stp>S.US.MSFT</stp>
        <stp>FG</stp>
        <stp/>
        <stp>Close</stp>
        <stp>5Min</stp>
        <stp>-1</stp>
        <stp>all</stp>
        <stp/>
        <stp/>
        <stp>False</stp>
        <stp>T</stp>
        <tr r="BQ2" s="2"/>
        <tr r="BQ3" s="2"/>
      </tp>
      <tp>
        <v>211.38</v>
        <stp/>
        <stp>StudyData</stp>
        <stp>S.US.NTES</stp>
        <stp>FG</stp>
        <stp/>
        <stp>Close</stp>
        <stp>5Min</stp>
        <stp>-6</stp>
        <stp>all</stp>
        <stp/>
        <stp/>
        <stp>False</stp>
        <stp>T</stp>
        <tr r="BV8" s="2"/>
        <tr r="BV7" s="2"/>
      </tp>
      <tp>
        <v>245.61</v>
        <stp/>
        <stp>StudyData</stp>
        <stp>S.US.NVDA</stp>
        <stp>FG</stp>
        <stp/>
        <stp>Close</stp>
        <stp>5Min</stp>
        <stp>-4</stp>
        <stp>all</stp>
        <stp/>
        <stp/>
        <stp>False</stp>
        <stp>T</stp>
        <tr r="BW6" s="2"/>
        <tr r="BW5" s="2"/>
      </tp>
      <tp>
        <v>104.76</v>
        <stp/>
        <stp>StudyData</stp>
        <stp>S.US.CTXS</stp>
        <stp>FG</stp>
        <stp/>
        <stp>Close</stp>
        <stp>5Min</stp>
        <stp>-6</stp>
        <stp>all</stp>
        <stp/>
        <stp/>
        <stp>False</stp>
        <stp>T</stp>
        <tr r="AG8" s="2"/>
        <tr r="AG7" s="2"/>
      </tp>
      <tp>
        <v>96.14</v>
        <stp/>
        <stp>StudyData</stp>
        <stp>S.US.ESRX</stp>
        <stp>FG</stp>
        <stp/>
        <stp>Close</stp>
        <stp>5Min</stp>
        <stp>-106</stp>
        <stp>all</stp>
        <stp/>
        <stp/>
        <stp>False</stp>
        <stp>T</stp>
        <tr r="AL108" s="2"/>
        <tr r="AL107" s="2"/>
      </tp>
      <tp>
        <v>33.229999999999997</v>
        <stp/>
        <stp>StudyData</stp>
        <stp>S.US.EBAY</stp>
        <stp>FG</stp>
        <stp/>
        <stp>Close</stp>
        <stp>5Min</stp>
        <stp>-107</stp>
        <stp>all</stp>
        <stp/>
        <stp/>
        <stp>False</stp>
        <stp>T</stp>
        <tr r="AK109" s="2"/>
        <tr r="AK108" s="2"/>
      </tp>
      <tp>
        <v>1115.28</v>
        <stp/>
        <stp>StudyData</stp>
        <stp>S.US.GOOGL</stp>
        <stp>FG</stp>
        <stp/>
        <stp>Close</stp>
        <stp>5Min</stp>
        <stp>-66</stp>
        <stp>all</stp>
        <stp/>
        <stp/>
        <stp>False</stp>
        <stp>T</stp>
        <tr r="AU67" s="2"/>
        <tr r="AU68" s="2"/>
      </tp>
      <tp>
        <v>1121.78</v>
        <stp/>
        <stp>StudyData</stp>
        <stp>S.US.GOOGL</stp>
        <stp>FG</stp>
        <stp/>
        <stp>Close</stp>
        <stp>5Min</stp>
        <stp>-76</stp>
        <stp>all</stp>
        <stp/>
        <stp/>
        <stp>False</stp>
        <stp>T</stp>
        <tr r="AU77" s="2"/>
        <tr r="AU78" s="2"/>
      </tp>
      <tp>
        <v>1116.8900000000001</v>
        <stp/>
        <stp>StudyData</stp>
        <stp>S.US.GOOGL</stp>
        <stp>FG</stp>
        <stp/>
        <stp>Close</stp>
        <stp>5Min</stp>
        <stp>-46</stp>
        <stp>all</stp>
        <stp/>
        <stp/>
        <stp>False</stp>
        <stp>T</stp>
        <tr r="AU47" s="2"/>
        <tr r="AU48" s="2"/>
      </tp>
      <tp>
        <v>1120.23</v>
        <stp/>
        <stp>StudyData</stp>
        <stp>S.US.GOOGL</stp>
        <stp>FG</stp>
        <stp/>
        <stp>Close</stp>
        <stp>5Min</stp>
        <stp>-56</stp>
        <stp>all</stp>
        <stp/>
        <stp/>
        <stp>False</stp>
        <stp>T</stp>
        <tr r="AU57" s="2"/>
        <tr r="AU58" s="2"/>
      </tp>
      <tp>
        <v>1113.07</v>
        <stp/>
        <stp>StudyData</stp>
        <stp>S.US.GOOGL</stp>
        <stp>FG</stp>
        <stp/>
        <stp>Close</stp>
        <stp>5Min</stp>
        <stp>-26</stp>
        <stp>all</stp>
        <stp/>
        <stp/>
        <stp>False</stp>
        <stp>T</stp>
        <tr r="AU27" s="2"/>
        <tr r="AU28" s="2"/>
      </tp>
      <tp>
        <v>1122.08</v>
        <stp/>
        <stp>StudyData</stp>
        <stp>S.US.GOOGL</stp>
        <stp>FG</stp>
        <stp/>
        <stp>Close</stp>
        <stp>5Min</stp>
        <stp>-36</stp>
        <stp>all</stp>
        <stp/>
        <stp/>
        <stp>False</stp>
        <stp>T</stp>
        <tr r="AU38" s="2"/>
        <tr r="AU37" s="2"/>
      </tp>
      <tp>
        <v>1107.76</v>
        <stp/>
        <stp>StudyData</stp>
        <stp>S.US.GOOGL</stp>
        <stp>FG</stp>
        <stp/>
        <stp>Close</stp>
        <stp>5Min</stp>
        <stp>-16</stp>
        <stp>all</stp>
        <stp/>
        <stp/>
        <stp>False</stp>
        <stp>T</stp>
        <tr r="AU17" s="2"/>
        <tr r="AU18" s="2"/>
      </tp>
      <tp>
        <v>1124.6099999999999</v>
        <stp/>
        <stp>StudyData</stp>
        <stp>S.US.GOOGL</stp>
        <stp>FG</stp>
        <stp/>
        <stp>Close</stp>
        <stp>5Min</stp>
        <stp>-86</stp>
        <stp>all</stp>
        <stp/>
        <stp/>
        <stp>False</stp>
        <stp>T</stp>
        <tr r="AU87" s="2"/>
        <tr r="AU88" s="2"/>
      </tp>
      <tp>
        <v>1146.25</v>
        <stp/>
        <stp>StudyData</stp>
        <stp>S.US.GOOGL</stp>
        <stp>FG</stp>
        <stp/>
        <stp>Close</stp>
        <stp>5Min</stp>
        <stp>-96</stp>
        <stp>all</stp>
        <stp/>
        <stp/>
        <stp>False</stp>
        <stp>T</stp>
        <tr r="AU97" s="2"/>
        <tr r="AU98" s="2"/>
      </tp>
      <tp>
        <v>71.930000000000007</v>
        <stp/>
        <stp>StudyData</stp>
        <stp>S.US.CTSH</stp>
        <stp>FG</stp>
        <stp/>
        <stp>Close</stp>
        <stp>5Min</stp>
        <stp>-6</stp>
        <stp>all</stp>
        <stp/>
        <stp/>
        <stp>False</stp>
        <stp>T</stp>
        <tr r="AF8" s="2"/>
        <tr r="AF7" s="2"/>
      </tp>
      <tp>
        <v>65.900000000000006</v>
        <stp/>
        <stp>StudyData</stp>
        <stp>S.US.INCY</stp>
        <stp>FG</stp>
        <stp/>
        <stp>Close</stp>
        <stp>5Min</stp>
        <stp>-107</stp>
        <stp>all</stp>
        <stp/>
        <stp/>
        <stp>False</stp>
        <stp>T</stp>
        <tr r="BA109" s="2"/>
        <tr r="BA108" s="2"/>
      </tp>
      <tp>
        <v>222.96</v>
        <stp/>
        <stp>StudyData</stp>
        <stp>S.US.IDXX</stp>
        <stp>FG</stp>
        <stp/>
        <stp>Close</stp>
        <stp>5Min</stp>
        <stp>-106</stp>
        <stp>all</stp>
        <stp/>
        <stp/>
        <stp>False</stp>
        <stp>T</stp>
        <tr r="AY108" s="2"/>
        <tr r="AY107" s="2"/>
      </tp>
      <tp>
        <v>511.95</v>
        <stp/>
        <stp>StudyData</stp>
        <stp>S.US.ISRG</stp>
        <stp>FG</stp>
        <stp/>
        <stp>Close</stp>
        <stp>5Min</stp>
        <stp>-1</stp>
        <stp>all</stp>
        <stp/>
        <stp/>
        <stp>False</stp>
        <stp>T</stp>
        <tr r="BD2" s="2"/>
        <tr r="BD3" s="2"/>
      </tp>
      <tp>
        <v>34.35</v>
        <stp/>
        <stp>StudyData</stp>
        <stp>S.US.CTRP</stp>
        <stp>FG</stp>
        <stp/>
        <stp>Close</stp>
        <stp>5Min</stp>
        <stp>-6</stp>
        <stp>all</stp>
        <stp/>
        <stp/>
        <stp>False</stp>
        <stp>T</stp>
        <tr r="AE8" s="2"/>
        <tr r="AE7" s="2"/>
      </tp>
      <tp>
        <v>95.06</v>
        <stp/>
        <stp>StudyData</stp>
        <stp>S.US.ESRX</stp>
        <stp>FG</stp>
        <stp/>
        <stp>Close</stp>
        <stp>5Min</stp>
        <stp>-1</stp>
        <stp>all</stp>
        <stp/>
        <stp/>
        <stp>False</stp>
        <stp>T</stp>
        <tr r="AL2" s="2"/>
        <tr r="AL3" s="2"/>
      </tp>
      <tp>
        <v>41.4</v>
        <stp/>
        <stp>StudyData</stp>
        <stp>S.US.HOLX</stp>
        <stp>FG</stp>
        <stp/>
        <stp>Close</stp>
        <stp>5Min</stp>
        <stp>-106</stp>
        <stp>all</stp>
        <stp/>
        <stp/>
        <stp>False</stp>
        <stp>T</stp>
        <tr r="AW107" s="2"/>
        <tr r="AW108" s="2"/>
      </tp>
      <tp>
        <v>124.47</v>
        <stp/>
        <stp>StudyData</stp>
        <stp>S.US.TTWO</stp>
        <stp>FG</stp>
        <stp/>
        <stp>Close</stp>
        <stp>5Min</stp>
        <stp>-6</stp>
        <stp>all</stp>
        <stp/>
        <stp/>
        <stp>False</stp>
        <stp>T</stp>
        <tr r="CO8" s="2"/>
        <tr r="CO7" s="2"/>
      </tp>
      <tp>
        <v>42.71</v>
        <stp/>
        <stp>StudyData</stp>
        <stp>S.US.MDLZ</stp>
        <stp>FG</stp>
        <stp/>
        <stp>Close</stp>
        <stp>5Min</stp>
        <stp>-104</stp>
        <stp>all</stp>
        <stp/>
        <stp/>
        <stp>False</stp>
        <stp>T</stp>
        <tr r="BN106" s="2"/>
        <tr r="BN105" s="2"/>
      </tp>
      <tp>
        <v>75.17</v>
        <stp/>
        <stp>StudyData</stp>
        <stp>S.US.ATVI</stp>
        <stp>FG</stp>
        <stp/>
        <stp>Close</stp>
        <stp>5Min</stp>
        <stp>-6</stp>
        <stp>all</stp>
        <stp/>
        <stp/>
        <stp>False</stp>
        <stp>T</stp>
        <tr r="N8" s="2"/>
        <tr r="N7" s="2"/>
      </tp>
      <tp>
        <v>144.07</v>
        <stp/>
        <stp>StudyData</stp>
        <stp>S.US.LRCX</stp>
        <stp>FG</stp>
        <stp/>
        <stp>Close</stp>
        <stp>5Min</stp>
        <stp>-106</stp>
        <stp>all</stp>
        <stp/>
        <stp/>
        <stp>False</stp>
        <stp>T</stp>
        <tr r="BK107" s="2"/>
        <tr r="BK108" s="2"/>
      </tp>
      <tp>
        <v>345.74</v>
        <stp/>
        <stp>StudyData</stp>
        <stp>S.US.ORLY</stp>
        <stp>FG</stp>
        <stp/>
        <stp>Close</stp>
        <stp>5Min</stp>
        <stp>-107</stp>
        <stp>all</stp>
        <stp/>
        <stp/>
        <stp>False</stp>
        <stp>T</stp>
        <tr r="BX109" s="2"/>
        <tr r="BX108" s="2"/>
      </tp>
      <tp>
        <v>355.78</v>
        <stp/>
        <stp>StudyData</stp>
        <stp>S.US.NFLX</stp>
        <stp>FG</stp>
        <stp/>
        <stp>Close</stp>
        <stp>5Min</stp>
        <stp>-106</stp>
        <stp>all</stp>
        <stp/>
        <stp/>
        <stp>False</stp>
        <stp>T</stp>
        <tr r="BU108" s="2"/>
        <tr r="BU107" s="2"/>
      </tp>
      <tp>
        <v>104.08</v>
        <stp/>
        <stp>StudyData</stp>
        <stp>S.US.EA</stp>
        <stp>FG</stp>
        <stp/>
        <stp>Close</stp>
        <stp>5Min</stp>
        <stp>-9</stp>
        <stp>all</stp>
        <stp/>
        <stp/>
        <stp>False</stp>
        <stp>T</stp>
        <tr r="AJ10" s="2"/>
        <tr r="AJ11" s="2"/>
      </tp>
      <tp>
        <v>150.97999999999999</v>
        <stp/>
        <stp>StudyData</stp>
        <stp>S.US.FB</stp>
        <stp>FG</stp>
        <stp/>
        <stp>Close</stp>
        <stp>5Min</stp>
        <stp>-9</stp>
        <stp>all</stp>
        <stp/>
        <stp/>
        <stp>False</stp>
        <stp>T</stp>
        <tr r="AO10" s="2"/>
        <tr r="AO11" s="2"/>
      </tp>
      <tp>
        <v>43.06</v>
        <stp/>
        <stp>StudyData</stp>
        <stp>S.US.CA</stp>
        <stp>FG</stp>
        <stp/>
        <stp>Close</stp>
        <stp>5Min</stp>
        <stp>-9</stp>
        <stp>all</stp>
        <stp/>
        <stp/>
        <stp>False</stp>
        <stp>T</stp>
        <tr r="T10" s="2"/>
        <tr r="T11" s="2"/>
      </tp>
      <tp>
        <v>41.74</v>
        <stp/>
        <stp>StudyData</stp>
        <stp>S.US.MU</stp>
        <stp>FG</stp>
        <stp/>
        <stp>Close</stp>
        <stp>5Min</stp>
        <stp>-9</stp>
        <stp>all</stp>
        <stp/>
        <stp/>
        <stp>False</stp>
        <stp>T</stp>
        <tr r="BR11" s="2"/>
        <tr r="BR10" s="2"/>
      </tp>
      <tp>
        <v>22.98</v>
        <stp/>
        <stp>StudyData</stp>
        <stp>S.US.JD</stp>
        <stp>FG</stp>
        <stp/>
        <stp>Close</stp>
        <stp>5Min</stp>
        <stp>-9</stp>
        <stp>all</stp>
        <stp/>
        <stp/>
        <stp>False</stp>
        <stp>T</stp>
        <tr r="BF10" s="2"/>
        <tr r="BF11" s="2"/>
      </tp>
      <tp>
        <v>20.79</v>
        <stp/>
        <stp>StudyData</stp>
        <stp>S.US.QRTEA</stp>
        <stp>FG</stp>
        <stp/>
        <stp>Close</stp>
        <stp>5Min</stp>
        <stp>-8</stp>
        <stp>all</stp>
        <stp/>
        <stp/>
        <stp>False</stp>
        <stp>T</stp>
        <tr r="CC10" s="2"/>
        <tr r="CC9" s="2"/>
      </tp>
      <tp>
        <v>24.65</v>
        <stp/>
        <stp>StudyData</stp>
        <stp>S.US.LBTYK</stp>
        <stp>FG</stp>
        <stp/>
        <stp>Close</stp>
        <stp>5Min</stp>
        <stp>-8</stp>
        <stp>all</stp>
        <stp/>
        <stp/>
        <stp>False</stp>
        <stp>T</stp>
        <tr r="BJ9" s="2"/>
        <tr r="BJ10" s="2"/>
      </tp>
      <tp>
        <v>25.23</v>
        <stp/>
        <stp>StudyData</stp>
        <stp>S.US.LBTYA</stp>
        <stp>FG</stp>
        <stp/>
        <stp>Close</stp>
        <stp>5Min</stp>
        <stp>-8</stp>
        <stp>all</stp>
        <stp/>
        <stp/>
        <stp>False</stp>
        <stp>T</stp>
        <tr r="BI10" s="2"/>
        <tr r="BI9" s="2"/>
      </tp>
      <tp>
        <v>20.81</v>
        <stp/>
        <stp>StudyData</stp>
        <stp>S.US.QRTEA</stp>
        <stp>FG</stp>
        <stp/>
        <stp>Close</stp>
        <stp>5Min</stp>
        <stp>-9</stp>
        <stp>all</stp>
        <stp/>
        <stp/>
        <stp>False</stp>
        <stp>T</stp>
        <tr r="CC10" s="2"/>
        <tr r="CC11" s="2"/>
      </tp>
      <tp>
        <v>24.62</v>
        <stp/>
        <stp>StudyData</stp>
        <stp>S.US.LBTYK</stp>
        <stp>FG</stp>
        <stp/>
        <stp>Close</stp>
        <stp>5Min</stp>
        <stp>-9</stp>
        <stp>all</stp>
        <stp/>
        <stp/>
        <stp>False</stp>
        <stp>T</stp>
        <tr r="BJ11" s="2"/>
        <tr r="BJ10" s="2"/>
      </tp>
      <tp>
        <v>25.18</v>
        <stp/>
        <stp>StudyData</stp>
        <stp>S.US.LBTYA</stp>
        <stp>FG</stp>
        <stp/>
        <stp>Close</stp>
        <stp>5Min</stp>
        <stp>-9</stp>
        <stp>all</stp>
        <stp/>
        <stp/>
        <stp>False</stp>
        <stp>T</stp>
        <tr r="BI10" s="2"/>
        <tr r="BI11" s="2"/>
      </tp>
      <tp>
        <v>20.93</v>
        <stp/>
        <stp>StudyData</stp>
        <stp>S.US.QRTEA</stp>
        <stp>FG</stp>
        <stp/>
        <stp>Close</stp>
        <stp>5Min</stp>
        <stp>-1</stp>
        <stp>all</stp>
        <stp/>
        <stp/>
        <stp>False</stp>
        <stp>T</stp>
        <tr r="CC2" s="2"/>
        <tr r="CC3" s="2"/>
      </tp>
      <tp>
        <v>24.62</v>
        <stp/>
        <stp>StudyData</stp>
        <stp>S.US.LBTYK</stp>
        <stp>FG</stp>
        <stp/>
        <stp>Close</stp>
        <stp>5Min</stp>
        <stp>-1</stp>
        <stp>all</stp>
        <stp/>
        <stp/>
        <stp>False</stp>
        <stp>T</stp>
        <tr r="BJ2" s="2"/>
        <tr r="BJ3" s="2"/>
      </tp>
      <tp>
        <v>25.17</v>
        <stp/>
        <stp>StudyData</stp>
        <stp>S.US.LBTYA</stp>
        <stp>FG</stp>
        <stp/>
        <stp>Close</stp>
        <stp>5Min</stp>
        <stp>-1</stp>
        <stp>all</stp>
        <stp/>
        <stp/>
        <stp>False</stp>
        <stp>T</stp>
        <tr r="BI2" s="2"/>
        <tr r="BI3" s="2"/>
      </tp>
      <tp>
        <v>20.91</v>
        <stp/>
        <stp>StudyData</stp>
        <stp>S.US.QRTEA</stp>
        <stp>FG</stp>
        <stp/>
        <stp>Close</stp>
        <stp>5Min</stp>
        <stp>-2</stp>
        <stp>all</stp>
        <stp/>
        <stp/>
        <stp>False</stp>
        <stp>T</stp>
        <tr r="CC4" s="2"/>
        <tr r="CC3" s="2"/>
      </tp>
      <tp>
        <v>24.53</v>
        <stp/>
        <stp>StudyData</stp>
        <stp>S.US.LBTYK</stp>
        <stp>FG</stp>
        <stp/>
        <stp>Close</stp>
        <stp>5Min</stp>
        <stp>-2</stp>
        <stp>all</stp>
        <stp/>
        <stp/>
        <stp>False</stp>
        <stp>T</stp>
        <tr r="BJ4" s="2"/>
        <tr r="BJ3" s="2"/>
      </tp>
      <tp>
        <v>25.08</v>
        <stp/>
        <stp>StudyData</stp>
        <stp>S.US.LBTYA</stp>
        <stp>FG</stp>
        <stp/>
        <stp>Close</stp>
        <stp>5Min</stp>
        <stp>-2</stp>
        <stp>all</stp>
        <stp/>
        <stp/>
        <stp>False</stp>
        <stp>T</stp>
        <tr r="BI3" s="2"/>
        <tr r="BI4" s="2"/>
      </tp>
      <tp>
        <v>23.21</v>
        <stp/>
        <stp>StudyData</stp>
        <stp>S.US.JD</stp>
        <stp>FG</stp>
        <stp/>
        <stp>Close</stp>
        <stp>5Min</stp>
        <stp/>
        <stp>all</stp>
        <stp/>
        <stp/>
        <stp>False</stp>
        <stp>T</stp>
        <tr r="BF109" s="2"/>
      </tp>
      <tp>
        <v>20.91</v>
        <stp/>
        <stp>StudyData</stp>
        <stp>S.US.QRTEA</stp>
        <stp>FG</stp>
        <stp/>
        <stp>Close</stp>
        <stp>5Min</stp>
        <stp>-3</stp>
        <stp>all</stp>
        <stp/>
        <stp/>
        <stp>False</stp>
        <stp>T</stp>
        <tr r="CC5" s="2"/>
        <tr r="CC4" s="2"/>
      </tp>
      <tp>
        <v>24.61</v>
        <stp/>
        <stp>StudyData</stp>
        <stp>S.US.LBTYK</stp>
        <stp>FG</stp>
        <stp/>
        <stp>Close</stp>
        <stp>5Min</stp>
        <stp>-3</stp>
        <stp>all</stp>
        <stp/>
        <stp/>
        <stp>False</stp>
        <stp>T</stp>
        <tr r="BJ4" s="2"/>
        <tr r="BJ5" s="2"/>
      </tp>
      <tp>
        <v>25.18</v>
        <stp/>
        <stp>StudyData</stp>
        <stp>S.US.LBTYA</stp>
        <stp>FG</stp>
        <stp/>
        <stp>Close</stp>
        <stp>5Min</stp>
        <stp>-3</stp>
        <stp>all</stp>
        <stp/>
        <stp/>
        <stp>False</stp>
        <stp>T</stp>
        <tr r="BI4" s="2"/>
        <tr r="BI5" s="2"/>
      </tp>
      <tp>
        <v>20.87</v>
        <stp/>
        <stp>StudyData</stp>
        <stp>S.US.QRTEA</stp>
        <stp>FG</stp>
        <stp/>
        <stp>Close</stp>
        <stp>5Min</stp>
        <stp>-4</stp>
        <stp>all</stp>
        <stp/>
        <stp/>
        <stp>False</stp>
        <stp>T</stp>
        <tr r="CC5" s="2"/>
        <tr r="CC6" s="2"/>
      </tp>
      <tp>
        <v>24.5</v>
        <stp/>
        <stp>StudyData</stp>
        <stp>S.US.LBTYK</stp>
        <stp>FG</stp>
        <stp/>
        <stp>Close</stp>
        <stp>5Min</stp>
        <stp>-4</stp>
        <stp>all</stp>
        <stp/>
        <stp/>
        <stp>False</stp>
        <stp>T</stp>
        <tr r="BJ6" s="2"/>
        <tr r="BJ5" s="2"/>
      </tp>
      <tp>
        <v>25.07</v>
        <stp/>
        <stp>StudyData</stp>
        <stp>S.US.LBTYA</stp>
        <stp>FG</stp>
        <stp/>
        <stp>Close</stp>
        <stp>5Min</stp>
        <stp>-4</stp>
        <stp>all</stp>
        <stp/>
        <stp/>
        <stp>False</stp>
        <stp>T</stp>
        <tr r="BI6" s="2"/>
        <tr r="BI5" s="2"/>
      </tp>
      <tp>
        <v>152.86000000000001</v>
        <stp/>
        <stp>StudyData</stp>
        <stp>S.US.FB</stp>
        <stp>FG</stp>
        <stp/>
        <stp>Close</stp>
        <stp>5Min</stp>
        <stp/>
        <stp>all</stp>
        <stp/>
        <stp/>
        <stp>False</stp>
        <stp>T</stp>
        <tr r="AO109" s="2"/>
      </tp>
      <tp>
        <v>21.02</v>
        <stp/>
        <stp>StudyData</stp>
        <stp>S.US.QRTEA</stp>
        <stp>FG</stp>
        <stp/>
        <stp>Close</stp>
        <stp>5Min</stp>
        <stp>-5</stp>
        <stp>all</stp>
        <stp/>
        <stp/>
        <stp>False</stp>
        <stp>T</stp>
        <tr r="CC7" s="2"/>
        <tr r="CC6" s="2"/>
      </tp>
      <tp>
        <v>24.61</v>
        <stp/>
        <stp>StudyData</stp>
        <stp>S.US.LBTYK</stp>
        <stp>FG</stp>
        <stp/>
        <stp>Close</stp>
        <stp>5Min</stp>
        <stp>-5</stp>
        <stp>all</stp>
        <stp/>
        <stp/>
        <stp>False</stp>
        <stp>T</stp>
        <tr r="BJ6" s="2"/>
        <tr r="BJ7" s="2"/>
      </tp>
      <tp>
        <v>25.16</v>
        <stp/>
        <stp>StudyData</stp>
        <stp>S.US.LBTYA</stp>
        <stp>FG</stp>
        <stp/>
        <stp>Close</stp>
        <stp>5Min</stp>
        <stp>-5</stp>
        <stp>all</stp>
        <stp/>
        <stp/>
        <stp>False</stp>
        <stp>T</stp>
        <tr r="BI6" s="2"/>
        <tr r="BI7" s="2"/>
      </tp>
      <tp>
        <v>21</v>
        <stp/>
        <stp>StudyData</stp>
        <stp>S.US.QRTEA</stp>
        <stp>FG</stp>
        <stp/>
        <stp>Close</stp>
        <stp>5Min</stp>
        <stp>-6</stp>
        <stp>all</stp>
        <stp/>
        <stp/>
        <stp>False</stp>
        <stp>T</stp>
        <tr r="CC7" s="2"/>
        <tr r="CC8" s="2"/>
      </tp>
      <tp>
        <v>24.67</v>
        <stp/>
        <stp>StudyData</stp>
        <stp>S.US.LBTYK</stp>
        <stp>FG</stp>
        <stp/>
        <stp>Close</stp>
        <stp>5Min</stp>
        <stp>-6</stp>
        <stp>all</stp>
        <stp/>
        <stp/>
        <stp>False</stp>
        <stp>T</stp>
        <tr r="BJ7" s="2"/>
        <tr r="BJ8" s="2"/>
      </tp>
      <tp>
        <v>25.27</v>
        <stp/>
        <stp>StudyData</stp>
        <stp>S.US.LBTYA</stp>
        <stp>FG</stp>
        <stp/>
        <stp>Close</stp>
        <stp>5Min</stp>
        <stp>-6</stp>
        <stp>all</stp>
        <stp/>
        <stp/>
        <stp>False</stp>
        <stp>T</stp>
        <tr r="BI8" s="2"/>
        <tr r="BI7" s="2"/>
      </tp>
      <tp>
        <v>20.92</v>
        <stp/>
        <stp>StudyData</stp>
        <stp>S.US.QRTEA</stp>
        <stp>FG</stp>
        <stp/>
        <stp>Close</stp>
        <stp>5Min</stp>
        <stp>-7</stp>
        <stp>all</stp>
        <stp/>
        <stp/>
        <stp>False</stp>
        <stp>T</stp>
        <tr r="CC8" s="2"/>
        <tr r="CC9" s="2"/>
      </tp>
      <tp>
        <v>24.67</v>
        <stp/>
        <stp>StudyData</stp>
        <stp>S.US.LBTYK</stp>
        <stp>FG</stp>
        <stp/>
        <stp>Close</stp>
        <stp>5Min</stp>
        <stp>-7</stp>
        <stp>all</stp>
        <stp/>
        <stp/>
        <stp>False</stp>
        <stp>T</stp>
        <tr r="BJ9" s="2"/>
        <tr r="BJ8" s="2"/>
      </tp>
      <tp>
        <v>25.24</v>
        <stp/>
        <stp>StudyData</stp>
        <stp>S.US.LBTYA</stp>
        <stp>FG</stp>
        <stp/>
        <stp>Close</stp>
        <stp>5Min</stp>
        <stp>-7</stp>
        <stp>all</stp>
        <stp/>
        <stp/>
        <stp>False</stp>
        <stp>T</stp>
        <tr r="BI8" s="2"/>
        <tr r="BI9" s="2"/>
      </tp>
      <tp>
        <v>104.4</v>
        <stp/>
        <stp>StudyData</stp>
        <stp>S.US.EA</stp>
        <stp>FG</stp>
        <stp/>
        <stp>Close</stp>
        <stp>5Min</stp>
        <stp/>
        <stp>all</stp>
        <stp/>
        <stp/>
        <stp>False</stp>
        <stp>T</stp>
        <tr r="AJ109" s="2"/>
      </tp>
      <tp>
        <v>43.24</v>
        <stp/>
        <stp>StudyData</stp>
        <stp>S.US.CA</stp>
        <stp>FG</stp>
        <stp/>
        <stp>Close</stp>
        <stp>5Min</stp>
        <stp/>
        <stp>all</stp>
        <stp/>
        <stp/>
        <stp>False</stp>
        <stp>T</stp>
        <tr r="T109" s="2"/>
      </tp>
      <tp>
        <v>1100.99</v>
        <stp/>
        <stp>StudyData</stp>
        <stp>S.US.GOOGL</stp>
        <stp>FG</stp>
        <stp/>
        <stp>Close</stp>
        <stp>5Min</stp>
        <stp>-3</stp>
        <stp>all</stp>
        <stp/>
        <stp/>
        <stp>False</stp>
        <stp>T</stp>
        <tr r="AU4" s="2"/>
        <tr r="AU5" s="2"/>
      </tp>
      <tp>
        <v>22.96</v>
        <stp/>
        <stp>StudyData</stp>
        <stp>S.US.JD</stp>
        <stp>FG</stp>
        <stp/>
        <stp>Close</stp>
        <stp>5Min</stp>
        <stp>-32</stp>
        <stp>all</stp>
        <stp/>
        <stp/>
        <stp>False</stp>
        <stp>T</stp>
        <tr r="BF34" s="2"/>
        <tr r="BF33" s="2"/>
      </tp>
      <tp>
        <v>22.91</v>
        <stp/>
        <stp>StudyData</stp>
        <stp>S.US.JD</stp>
        <stp>FG</stp>
        <stp/>
        <stp>Close</stp>
        <stp>5Min</stp>
        <stp>-22</stp>
        <stp>all</stp>
        <stp/>
        <stp/>
        <stp>False</stp>
        <stp>T</stp>
        <tr r="BF24" s="2"/>
        <tr r="BF23" s="2"/>
      </tp>
      <tp>
        <v>22.81</v>
        <stp/>
        <stp>StudyData</stp>
        <stp>S.US.JD</stp>
        <stp>FG</stp>
        <stp/>
        <stp>Close</stp>
        <stp>5Min</stp>
        <stp>-12</stp>
        <stp>all</stp>
        <stp/>
        <stp/>
        <stp>False</stp>
        <stp>T</stp>
        <tr r="BF14" s="2"/>
        <tr r="BF13" s="2"/>
      </tp>
      <tp>
        <v>23.1</v>
        <stp/>
        <stp>StudyData</stp>
        <stp>S.US.JD</stp>
        <stp>FG</stp>
        <stp/>
        <stp>Close</stp>
        <stp>5Min</stp>
        <stp>-72</stp>
        <stp>all</stp>
        <stp/>
        <stp/>
        <stp>False</stp>
        <stp>T</stp>
        <tr r="BF73" s="2"/>
        <tr r="BF74" s="2"/>
      </tp>
      <tp>
        <v>23.07</v>
        <stp/>
        <stp>StudyData</stp>
        <stp>S.US.JD</stp>
        <stp>FG</stp>
        <stp/>
        <stp>Close</stp>
        <stp>5Min</stp>
        <stp>-62</stp>
        <stp>all</stp>
        <stp/>
        <stp/>
        <stp>False</stp>
        <stp>T</stp>
        <tr r="BF63" s="2"/>
        <tr r="BF64" s="2"/>
      </tp>
      <tp>
        <v>23.11</v>
        <stp/>
        <stp>StudyData</stp>
        <stp>S.US.JD</stp>
        <stp>FG</stp>
        <stp/>
        <stp>Close</stp>
        <stp>5Min</stp>
        <stp>-52</stp>
        <stp>all</stp>
        <stp/>
        <stp/>
        <stp>False</stp>
        <stp>T</stp>
        <tr r="BF54" s="2"/>
        <tr r="BF53" s="2"/>
      </tp>
      <tp>
        <v>23.19</v>
        <stp/>
        <stp>StudyData</stp>
        <stp>S.US.JD</stp>
        <stp>FG</stp>
        <stp/>
        <stp>Close</stp>
        <stp>5Min</stp>
        <stp>-42</stp>
        <stp>all</stp>
        <stp/>
        <stp/>
        <stp>False</stp>
        <stp>T</stp>
        <tr r="BF44" s="2"/>
        <tr r="BF43" s="2"/>
      </tp>
      <tp>
        <v>23.8</v>
        <stp/>
        <stp>StudyData</stp>
        <stp>S.US.JD</stp>
        <stp>FG</stp>
        <stp/>
        <stp>Close</stp>
        <stp>5Min</stp>
        <stp>-92</stp>
        <stp>all</stp>
        <stp/>
        <stp/>
        <stp>False</stp>
        <stp>T</stp>
        <tr r="BF94" s="2"/>
        <tr r="BF93" s="2"/>
      </tp>
      <tp>
        <v>22.95</v>
        <stp/>
        <stp>StudyData</stp>
        <stp>S.US.JD</stp>
        <stp>FG</stp>
        <stp/>
        <stp>Close</stp>
        <stp>5Min</stp>
        <stp>-82</stp>
        <stp>all</stp>
        <stp/>
        <stp/>
        <stp>False</stp>
        <stp>T</stp>
        <tr r="BF83" s="2"/>
        <tr r="BF84" s="2"/>
      </tp>
      <tp>
        <v>42.56</v>
        <stp/>
        <stp>StudyData</stp>
        <stp>S.US.MU</stp>
        <stp>FG</stp>
        <stp/>
        <stp>Close</stp>
        <stp>5Min</stp>
        <stp>-35</stp>
        <stp>all</stp>
        <stp/>
        <stp/>
        <stp>False</stp>
        <stp>T</stp>
        <tr r="BR36" s="2"/>
        <tr r="BR37" s="2"/>
      </tp>
      <tp>
        <v>41.99</v>
        <stp/>
        <stp>StudyData</stp>
        <stp>S.US.MU</stp>
        <stp>FG</stp>
        <stp/>
        <stp>Close</stp>
        <stp>5Min</stp>
        <stp>-25</stp>
        <stp>all</stp>
        <stp/>
        <stp/>
        <stp>False</stp>
        <stp>T</stp>
        <tr r="BR27" s="2"/>
        <tr r="BR26" s="2"/>
      </tp>
      <tp>
        <v>41.67</v>
        <stp/>
        <stp>StudyData</stp>
        <stp>S.US.MU</stp>
        <stp>FG</stp>
        <stp/>
        <stp>Close</stp>
        <stp>5Min</stp>
        <stp>-15</stp>
        <stp>all</stp>
        <stp/>
        <stp/>
        <stp>False</stp>
        <stp>T</stp>
        <tr r="BR16" s="2"/>
        <tr r="BR17" s="2"/>
      </tp>
      <tp>
        <v>41.82</v>
        <stp/>
        <stp>StudyData</stp>
        <stp>S.US.MU</stp>
        <stp>FG</stp>
        <stp/>
        <stp>Close</stp>
        <stp>5Min</stp>
        <stp>-75</stp>
        <stp>all</stp>
        <stp/>
        <stp/>
        <stp>False</stp>
        <stp>T</stp>
        <tr r="BR76" s="2"/>
        <tr r="BR77" s="2"/>
      </tp>
      <tp>
        <v>41.73</v>
        <stp/>
        <stp>StudyData</stp>
        <stp>S.US.MU</stp>
        <stp>FG</stp>
        <stp/>
        <stp>Close</stp>
        <stp>5Min</stp>
        <stp>-65</stp>
        <stp>all</stp>
        <stp/>
        <stp/>
        <stp>False</stp>
        <stp>T</stp>
        <tr r="BR67" s="2"/>
        <tr r="BR66" s="2"/>
      </tp>
      <tp>
        <v>41.88</v>
        <stp/>
        <stp>StudyData</stp>
        <stp>S.US.MU</stp>
        <stp>FG</stp>
        <stp/>
        <stp>Close</stp>
        <stp>5Min</stp>
        <stp>-55</stp>
        <stp>all</stp>
        <stp/>
        <stp/>
        <stp>False</stp>
        <stp>T</stp>
        <tr r="BR56" s="2"/>
        <tr r="BR57" s="2"/>
      </tp>
      <tp>
        <v>42.48</v>
        <stp/>
        <stp>StudyData</stp>
        <stp>S.US.MU</stp>
        <stp>FG</stp>
        <stp/>
        <stp>Close</stp>
        <stp>5Min</stp>
        <stp>-45</stp>
        <stp>all</stp>
        <stp/>
        <stp/>
        <stp>False</stp>
        <stp>T</stp>
        <tr r="BR47" s="2"/>
        <tr r="BR46" s="2"/>
      </tp>
      <tp>
        <v>42.14</v>
        <stp/>
        <stp>StudyData</stp>
        <stp>S.US.MU</stp>
        <stp>FG</stp>
        <stp/>
        <stp>Close</stp>
        <stp>5Min</stp>
        <stp>-95</stp>
        <stp>all</stp>
        <stp/>
        <stp/>
        <stp>False</stp>
        <stp>T</stp>
        <tr r="BR97" s="2"/>
        <tr r="BR96" s="2"/>
      </tp>
      <tp>
        <v>41.65</v>
        <stp/>
        <stp>StudyData</stp>
        <stp>S.US.MU</stp>
        <stp>FG</stp>
        <stp/>
        <stp>Close</stp>
        <stp>5Min</stp>
        <stp>-85</stp>
        <stp>all</stp>
        <stp/>
        <stp/>
        <stp>False</stp>
        <stp>T</stp>
        <tr r="BR86" s="2"/>
        <tr r="BR87" s="2"/>
      </tp>
      <tp>
        <v>1096.79</v>
        <stp/>
        <stp>StudyData</stp>
        <stp>S.US.GOOGL</stp>
        <stp>FG</stp>
        <stp/>
        <stp>Close</stp>
        <stp>5Min</stp>
        <stp>-2</stp>
        <stp>all</stp>
        <stp/>
        <stp/>
        <stp>False</stp>
        <stp>T</stp>
        <tr r="AU4" s="2"/>
        <tr r="AU3" s="2"/>
      </tp>
      <tp>
        <v>22.97</v>
        <stp/>
        <stp>StudyData</stp>
        <stp>S.US.JD</stp>
        <stp>FG</stp>
        <stp/>
        <stp>Close</stp>
        <stp>5Min</stp>
        <stp>-33</stp>
        <stp>all</stp>
        <stp/>
        <stp/>
        <stp>False</stp>
        <stp>T</stp>
        <tr r="BF34" s="2"/>
        <tr r="BF35" s="2"/>
      </tp>
      <tp>
        <v>22.9</v>
        <stp/>
        <stp>StudyData</stp>
        <stp>S.US.JD</stp>
        <stp>FG</stp>
        <stp/>
        <stp>Close</stp>
        <stp>5Min</stp>
        <stp>-23</stp>
        <stp>all</stp>
        <stp/>
        <stp/>
        <stp>False</stp>
        <stp>T</stp>
        <tr r="BF25" s="2"/>
        <tr r="BF24" s="2"/>
      </tp>
      <tp>
        <v>22.87</v>
        <stp/>
        <stp>StudyData</stp>
        <stp>S.US.JD</stp>
        <stp>FG</stp>
        <stp/>
        <stp>Close</stp>
        <stp>5Min</stp>
        <stp>-13</stp>
        <stp>all</stp>
        <stp/>
        <stp/>
        <stp>False</stp>
        <stp>T</stp>
        <tr r="BF15" s="2"/>
        <tr r="BF14" s="2"/>
      </tp>
      <tp>
        <v>23.01</v>
        <stp/>
        <stp>StudyData</stp>
        <stp>S.US.JD</stp>
        <stp>FG</stp>
        <stp/>
        <stp>Close</stp>
        <stp>5Min</stp>
        <stp>-73</stp>
        <stp>all</stp>
        <stp/>
        <stp/>
        <stp>False</stp>
        <stp>T</stp>
        <tr r="BF75" s="2"/>
        <tr r="BF74" s="2"/>
      </tp>
      <tp>
        <v>22.98</v>
        <stp/>
        <stp>StudyData</stp>
        <stp>S.US.JD</stp>
        <stp>FG</stp>
        <stp/>
        <stp>Close</stp>
        <stp>5Min</stp>
        <stp>-63</stp>
        <stp>all</stp>
        <stp/>
        <stp/>
        <stp>False</stp>
        <stp>T</stp>
        <tr r="BF65" s="2"/>
        <tr r="BF64" s="2"/>
      </tp>
      <tp>
        <v>23.17</v>
        <stp/>
        <stp>StudyData</stp>
        <stp>S.US.JD</stp>
        <stp>FG</stp>
        <stp/>
        <stp>Close</stp>
        <stp>5Min</stp>
        <stp>-53</stp>
        <stp>all</stp>
        <stp/>
        <stp/>
        <stp>False</stp>
        <stp>T</stp>
        <tr r="BF54" s="2"/>
        <tr r="BF55" s="2"/>
      </tp>
      <tp>
        <v>23.2</v>
        <stp/>
        <stp>StudyData</stp>
        <stp>S.US.JD</stp>
        <stp>FG</stp>
        <stp/>
        <stp>Close</stp>
        <stp>5Min</stp>
        <stp>-43</stp>
        <stp>all</stp>
        <stp/>
        <stp/>
        <stp>False</stp>
        <stp>T</stp>
        <tr r="BF44" s="2"/>
        <tr r="BF45" s="2"/>
      </tp>
      <tp>
        <v>23.79</v>
        <stp/>
        <stp>StudyData</stp>
        <stp>S.US.JD</stp>
        <stp>FG</stp>
        <stp/>
        <stp>Close</stp>
        <stp>5Min</stp>
        <stp>-93</stp>
        <stp>all</stp>
        <stp/>
        <stp/>
        <stp>False</stp>
        <stp>T</stp>
        <tr r="BF94" s="2"/>
        <tr r="BF95" s="2"/>
      </tp>
      <tp>
        <v>22.96</v>
        <stp/>
        <stp>StudyData</stp>
        <stp>S.US.JD</stp>
        <stp>FG</stp>
        <stp/>
        <stp>Close</stp>
        <stp>5Min</stp>
        <stp>-83</stp>
        <stp>all</stp>
        <stp/>
        <stp/>
        <stp>False</stp>
        <stp>T</stp>
        <tr r="BF85" s="2"/>
        <tr r="BF84" s="2"/>
      </tp>
      <tp>
        <v>42.58</v>
        <stp/>
        <stp>StudyData</stp>
        <stp>S.US.MU</stp>
        <stp>FG</stp>
        <stp/>
        <stp>Close</stp>
        <stp>5Min</stp>
        <stp>-34</stp>
        <stp>all</stp>
        <stp/>
        <stp/>
        <stp>False</stp>
        <stp>T</stp>
        <tr r="BR35" s="2"/>
        <tr r="BR36" s="2"/>
      </tp>
      <tp>
        <v>41.99</v>
        <stp/>
        <stp>StudyData</stp>
        <stp>S.US.MU</stp>
        <stp>FG</stp>
        <stp/>
        <stp>Close</stp>
        <stp>5Min</stp>
        <stp>-24</stp>
        <stp>all</stp>
        <stp/>
        <stp/>
        <stp>False</stp>
        <stp>T</stp>
        <tr r="BR25" s="2"/>
        <tr r="BR26" s="2"/>
      </tp>
      <tp>
        <v>41.74</v>
        <stp/>
        <stp>StudyData</stp>
        <stp>S.US.MU</stp>
        <stp>FG</stp>
        <stp/>
        <stp>Close</stp>
        <stp>5Min</stp>
        <stp>-14</stp>
        <stp>all</stp>
        <stp/>
        <stp/>
        <stp>False</stp>
        <stp>T</stp>
        <tr r="BR15" s="2"/>
        <tr r="BR16" s="2"/>
      </tp>
      <tp>
        <v>41.8</v>
        <stp/>
        <stp>StudyData</stp>
        <stp>S.US.MU</stp>
        <stp>FG</stp>
        <stp/>
        <stp>Close</stp>
        <stp>5Min</stp>
        <stp>-74</stp>
        <stp>all</stp>
        <stp/>
        <stp/>
        <stp>False</stp>
        <stp>T</stp>
        <tr r="BR76" s="2"/>
        <tr r="BR75" s="2"/>
      </tp>
      <tp>
        <v>41.57</v>
        <stp/>
        <stp>StudyData</stp>
        <stp>S.US.MU</stp>
        <stp>FG</stp>
        <stp/>
        <stp>Close</stp>
        <stp>5Min</stp>
        <stp>-64</stp>
        <stp>all</stp>
        <stp/>
        <stp/>
        <stp>False</stp>
        <stp>T</stp>
        <tr r="BR65" s="2"/>
        <tr r="BR66" s="2"/>
      </tp>
      <tp>
        <v>41.82</v>
        <stp/>
        <stp>StudyData</stp>
        <stp>S.US.MU</stp>
        <stp>FG</stp>
        <stp/>
        <stp>Close</stp>
        <stp>5Min</stp>
        <stp>-54</stp>
        <stp>all</stp>
        <stp/>
        <stp/>
        <stp>False</stp>
        <stp>T</stp>
        <tr r="BR56" s="2"/>
        <tr r="BR55" s="2"/>
      </tp>
      <tp>
        <v>42.66</v>
        <stp/>
        <stp>StudyData</stp>
        <stp>S.US.MU</stp>
        <stp>FG</stp>
        <stp/>
        <stp>Close</stp>
        <stp>5Min</stp>
        <stp>-44</stp>
        <stp>all</stp>
        <stp/>
        <stp/>
        <stp>False</stp>
        <stp>T</stp>
        <tr r="BR45" s="2"/>
        <tr r="BR46" s="2"/>
      </tp>
      <tp>
        <v>42.18</v>
        <stp/>
        <stp>StudyData</stp>
        <stp>S.US.MU</stp>
        <stp>FG</stp>
        <stp/>
        <stp>Close</stp>
        <stp>5Min</stp>
        <stp>-94</stp>
        <stp>all</stp>
        <stp/>
        <stp/>
        <stp>False</stp>
        <stp>T</stp>
        <tr r="BR95" s="2"/>
        <tr r="BR96" s="2"/>
      </tp>
      <tp>
        <v>41.74</v>
        <stp/>
        <stp>StudyData</stp>
        <stp>S.US.MU</stp>
        <stp>FG</stp>
        <stp/>
        <stp>Close</stp>
        <stp>5Min</stp>
        <stp>-84</stp>
        <stp>all</stp>
        <stp/>
        <stp/>
        <stp>False</stp>
        <stp>T</stp>
        <tr r="BR85" s="2"/>
        <tr r="BR86" s="2"/>
      </tp>
      <tp>
        <v>1092.53</v>
        <stp/>
        <stp>StudyData</stp>
        <stp>S.US.GOOGL</stp>
        <stp>FG</stp>
        <stp/>
        <stp>Close</stp>
        <stp>5Min</stp>
        <stp>-1</stp>
        <stp>all</stp>
        <stp/>
        <stp/>
        <stp>False</stp>
        <stp>T</stp>
        <tr r="AU2" s="2"/>
        <tr r="AU3" s="2"/>
      </tp>
      <tp>
        <v>43.14</v>
        <stp/>
        <stp>StudyData</stp>
        <stp>S.US.CA</stp>
        <stp>FG</stp>
        <stp/>
        <stp>Close</stp>
        <stp>5Min</stp>
        <stp>-39</stp>
        <stp>all</stp>
        <stp/>
        <stp/>
        <stp>False</stp>
        <stp>T</stp>
        <tr r="T41" s="2"/>
        <tr r="T40" s="2"/>
      </tp>
      <tp>
        <v>42.98</v>
        <stp/>
        <stp>StudyData</stp>
        <stp>S.US.CA</stp>
        <stp>FG</stp>
        <stp/>
        <stp>Close</stp>
        <stp>5Min</stp>
        <stp>-29</stp>
        <stp>all</stp>
        <stp/>
        <stp/>
        <stp>False</stp>
        <stp>T</stp>
        <tr r="T30" s="2"/>
        <tr r="T31" s="2"/>
      </tp>
      <tp>
        <v>42.85</v>
        <stp/>
        <stp>StudyData</stp>
        <stp>S.US.CA</stp>
        <stp>FG</stp>
        <stp/>
        <stp>Close</stp>
        <stp>5Min</stp>
        <stp>-19</stp>
        <stp>all</stp>
        <stp/>
        <stp/>
        <stp>False</stp>
        <stp>T</stp>
        <tr r="T21" s="2"/>
        <tr r="T20" s="2"/>
      </tp>
      <tp>
        <v>43.76</v>
        <stp/>
        <stp>StudyData</stp>
        <stp>S.US.CA</stp>
        <stp>FG</stp>
        <stp/>
        <stp>Close</stp>
        <stp>5Min</stp>
        <stp>-79</stp>
        <stp>all</stp>
        <stp/>
        <stp/>
        <stp>False</stp>
        <stp>T</stp>
        <tr r="T80" s="2"/>
        <tr r="T81" s="2"/>
      </tp>
      <tp>
        <v>42.71</v>
        <stp/>
        <stp>StudyData</stp>
        <stp>S.US.CA</stp>
        <stp>FG</stp>
        <stp/>
        <stp>Close</stp>
        <stp>5Min</stp>
        <stp>-69</stp>
        <stp>all</stp>
        <stp/>
        <stp/>
        <stp>False</stp>
        <stp>T</stp>
        <tr r="T70" s="2"/>
        <tr r="T71" s="2"/>
      </tp>
      <tp>
        <v>42.31</v>
        <stp/>
        <stp>StudyData</stp>
        <stp>S.US.CA</stp>
        <stp>FG</stp>
        <stp/>
        <stp>Close</stp>
        <stp>5Min</stp>
        <stp>-59</stp>
        <stp>all</stp>
        <stp/>
        <stp/>
        <stp>False</stp>
        <stp>T</stp>
        <tr r="T60" s="2"/>
        <tr r="T61" s="2"/>
      </tp>
      <tp>
        <v>43.06</v>
        <stp/>
        <stp>StudyData</stp>
        <stp>S.US.CA</stp>
        <stp>FG</stp>
        <stp/>
        <stp>Close</stp>
        <stp>5Min</stp>
        <stp>-49</stp>
        <stp>all</stp>
        <stp/>
        <stp/>
        <stp>False</stp>
        <stp>T</stp>
        <tr r="T51" s="2"/>
        <tr r="T50" s="2"/>
      </tp>
      <tp>
        <v>44.07</v>
        <stp/>
        <stp>StudyData</stp>
        <stp>S.US.CA</stp>
        <stp>FG</stp>
        <stp/>
        <stp>Close</stp>
        <stp>5Min</stp>
        <stp>-99</stp>
        <stp>all</stp>
        <stp/>
        <stp/>
        <stp>False</stp>
        <stp>T</stp>
        <tr r="T101" s="2"/>
        <tr r="T100" s="2"/>
      </tp>
      <tp>
        <v>44</v>
        <stp/>
        <stp>StudyData</stp>
        <stp>S.US.CA</stp>
        <stp>FG</stp>
        <stp/>
        <stp>Close</stp>
        <stp>5Min</stp>
        <stp>-89</stp>
        <stp>all</stp>
        <stp/>
        <stp/>
        <stp>False</stp>
        <stp>T</stp>
        <tr r="T90" s="2"/>
        <tr r="T91" s="2"/>
      </tp>
      <tp>
        <v>22.97</v>
        <stp/>
        <stp>StudyData</stp>
        <stp>S.US.JD</stp>
        <stp>FG</stp>
        <stp/>
        <stp>Close</stp>
        <stp>5Min</stp>
        <stp>-30</stp>
        <stp>all</stp>
        <stp/>
        <stp/>
        <stp>False</stp>
        <stp>T</stp>
        <tr r="BF31" s="2"/>
        <tr r="BF32" s="2"/>
      </tp>
      <tp>
        <v>22.89</v>
        <stp/>
        <stp>StudyData</stp>
        <stp>S.US.JD</stp>
        <stp>FG</stp>
        <stp/>
        <stp>Close</stp>
        <stp>5Min</stp>
        <stp>-20</stp>
        <stp>all</stp>
        <stp/>
        <stp/>
        <stp>False</stp>
        <stp>T</stp>
        <tr r="BF21" s="2"/>
        <tr r="BF22" s="2"/>
      </tp>
      <tp>
        <v>22.86</v>
        <stp/>
        <stp>StudyData</stp>
        <stp>S.US.JD</stp>
        <stp>FG</stp>
        <stp/>
        <stp>Close</stp>
        <stp>5Min</stp>
        <stp>-10</stp>
        <stp>all</stp>
        <stp/>
        <stp/>
        <stp>False</stp>
        <stp>T</stp>
        <tr r="BF12" s="2"/>
        <tr r="BF11" s="2"/>
      </tp>
      <tp>
        <v>23.02</v>
        <stp/>
        <stp>StudyData</stp>
        <stp>S.US.JD</stp>
        <stp>FG</stp>
        <stp/>
        <stp>Close</stp>
        <stp>5Min</stp>
        <stp>-70</stp>
        <stp>all</stp>
        <stp/>
        <stp/>
        <stp>False</stp>
        <stp>T</stp>
        <tr r="BF72" s="2"/>
        <tr r="BF71" s="2"/>
      </tp>
      <tp>
        <v>23.09</v>
        <stp/>
        <stp>StudyData</stp>
        <stp>S.US.JD</stp>
        <stp>FG</stp>
        <stp/>
        <stp>Close</stp>
        <stp>5Min</stp>
        <stp>-60</stp>
        <stp>all</stp>
        <stp/>
        <stp/>
        <stp>False</stp>
        <stp>T</stp>
        <tr r="BF62" s="2"/>
        <tr r="BF61" s="2"/>
      </tp>
      <tp>
        <v>22.99</v>
        <stp/>
        <stp>StudyData</stp>
        <stp>S.US.JD</stp>
        <stp>FG</stp>
        <stp/>
        <stp>Close</stp>
        <stp>5Min</stp>
        <stp>-50</stp>
        <stp>all</stp>
        <stp/>
        <stp/>
        <stp>False</stp>
        <stp>T</stp>
        <tr r="BF52" s="2"/>
        <tr r="BF51" s="2"/>
      </tp>
      <tp>
        <v>23.15</v>
        <stp/>
        <stp>StudyData</stp>
        <stp>S.US.JD</stp>
        <stp>FG</stp>
        <stp/>
        <stp>Close</stp>
        <stp>5Min</stp>
        <stp>-40</stp>
        <stp>all</stp>
        <stp/>
        <stp/>
        <stp>False</stp>
        <stp>T</stp>
        <tr r="BF42" s="2"/>
        <tr r="BF41" s="2"/>
      </tp>
      <tp>
        <v>23.78</v>
        <stp/>
        <stp>StudyData</stp>
        <stp>S.US.JD</stp>
        <stp>FG</stp>
        <stp/>
        <stp>Close</stp>
        <stp>5Min</stp>
        <stp>-90</stp>
        <stp>all</stp>
        <stp/>
        <stp/>
        <stp>False</stp>
        <stp>T</stp>
        <tr r="BF91" s="2"/>
        <tr r="BF92" s="2"/>
      </tp>
      <tp>
        <v>23</v>
        <stp/>
        <stp>StudyData</stp>
        <stp>S.US.JD</stp>
        <stp>FG</stp>
        <stp/>
        <stp>Close</stp>
        <stp>5Min</stp>
        <stp>-80</stp>
        <stp>all</stp>
        <stp/>
        <stp/>
        <stp>False</stp>
        <stp>T</stp>
        <tr r="BF81" s="2"/>
        <tr r="BF82" s="2"/>
      </tp>
      <tp>
        <v>42.6</v>
        <stp/>
        <stp>StudyData</stp>
        <stp>S.US.MU</stp>
        <stp>FG</stp>
        <stp/>
        <stp>Close</stp>
        <stp>5Min</stp>
        <stp>-37</stp>
        <stp>all</stp>
        <stp/>
        <stp/>
        <stp>False</stp>
        <stp>T</stp>
        <tr r="BR38" s="2"/>
        <tr r="BR39" s="2"/>
      </tp>
      <tp>
        <v>42.2</v>
        <stp/>
        <stp>StudyData</stp>
        <stp>S.US.MU</stp>
        <stp>FG</stp>
        <stp/>
        <stp>Close</stp>
        <stp>5Min</stp>
        <stp>-27</stp>
        <stp>all</stp>
        <stp/>
        <stp/>
        <stp>False</stp>
        <stp>T</stp>
        <tr r="BR29" s="2"/>
        <tr r="BR28" s="2"/>
      </tp>
      <tp>
        <v>41.99</v>
        <stp/>
        <stp>StudyData</stp>
        <stp>S.US.MU</stp>
        <stp>FG</stp>
        <stp/>
        <stp>Close</stp>
        <stp>5Min</stp>
        <stp>-17</stp>
        <stp>all</stp>
        <stp/>
        <stp/>
        <stp>False</stp>
        <stp>T</stp>
        <tr r="BR19" s="2"/>
        <tr r="BR18" s="2"/>
      </tp>
      <tp>
        <v>41.84</v>
        <stp/>
        <stp>StudyData</stp>
        <stp>S.US.MU</stp>
        <stp>FG</stp>
        <stp/>
        <stp>Close</stp>
        <stp>5Min</stp>
        <stp>-77</stp>
        <stp>all</stp>
        <stp/>
        <stp/>
        <stp>False</stp>
        <stp>T</stp>
        <tr r="BR78" s="2"/>
        <tr r="BR79" s="2"/>
      </tp>
      <tp>
        <v>41.72</v>
        <stp/>
        <stp>StudyData</stp>
        <stp>S.US.MU</stp>
        <stp>FG</stp>
        <stp/>
        <stp>Close</stp>
        <stp>5Min</stp>
        <stp>-67</stp>
        <stp>all</stp>
        <stp/>
        <stp/>
        <stp>False</stp>
        <stp>T</stp>
        <tr r="BR69" s="2"/>
        <tr r="BR68" s="2"/>
      </tp>
      <tp>
        <v>41.82</v>
        <stp/>
        <stp>StudyData</stp>
        <stp>S.US.MU</stp>
        <stp>FG</stp>
        <stp/>
        <stp>Close</stp>
        <stp>5Min</stp>
        <stp>-57</stp>
        <stp>all</stp>
        <stp/>
        <stp/>
        <stp>False</stp>
        <stp>T</stp>
        <tr r="BR59" s="2"/>
        <tr r="BR58" s="2"/>
      </tp>
      <tp>
        <v>42.26</v>
        <stp/>
        <stp>StudyData</stp>
        <stp>S.US.MU</stp>
        <stp>FG</stp>
        <stp/>
        <stp>Close</stp>
        <stp>5Min</stp>
        <stp>-47</stp>
        <stp>all</stp>
        <stp/>
        <stp/>
        <stp>False</stp>
        <stp>T</stp>
        <tr r="BR48" s="2"/>
        <tr r="BR49" s="2"/>
      </tp>
      <tp>
        <v>42.17</v>
        <stp/>
        <stp>StudyData</stp>
        <stp>S.US.MU</stp>
        <stp>FG</stp>
        <stp/>
        <stp>Close</stp>
        <stp>5Min</stp>
        <stp>-97</stp>
        <stp>all</stp>
        <stp/>
        <stp/>
        <stp>False</stp>
        <stp>T</stp>
        <tr r="BR98" s="2"/>
        <tr r="BR99" s="2"/>
      </tp>
      <tp>
        <v>41.58</v>
        <stp/>
        <stp>StudyData</stp>
        <stp>S.US.MU</stp>
        <stp>FG</stp>
        <stp/>
        <stp>Close</stp>
        <stp>5Min</stp>
        <stp>-87</stp>
        <stp>all</stp>
        <stp/>
        <stp/>
        <stp>False</stp>
        <stp>T</stp>
        <tr r="BR89" s="2"/>
        <tr r="BR88" s="2"/>
      </tp>
      <tp>
        <v>43.06</v>
        <stp/>
        <stp>StudyData</stp>
        <stp>S.US.CA</stp>
        <stp>FG</stp>
        <stp/>
        <stp>Close</stp>
        <stp>5Min</stp>
        <stp>-38</stp>
        <stp>all</stp>
        <stp/>
        <stp/>
        <stp>False</stp>
        <stp>T</stp>
        <tr r="T39" s="2"/>
        <tr r="T40" s="2"/>
      </tp>
      <tp>
        <v>42.96</v>
        <stp/>
        <stp>StudyData</stp>
        <stp>S.US.CA</stp>
        <stp>FG</stp>
        <stp/>
        <stp>Close</stp>
        <stp>5Min</stp>
        <stp>-28</stp>
        <stp>all</stp>
        <stp/>
        <stp/>
        <stp>False</stp>
        <stp>T</stp>
        <tr r="T30" s="2"/>
        <tr r="T29" s="2"/>
      </tp>
      <tp>
        <v>42.89</v>
        <stp/>
        <stp>StudyData</stp>
        <stp>S.US.CA</stp>
        <stp>FG</stp>
        <stp/>
        <stp>Close</stp>
        <stp>5Min</stp>
        <stp>-18</stp>
        <stp>all</stp>
        <stp/>
        <stp/>
        <stp>False</stp>
        <stp>T</stp>
        <tr r="T19" s="2"/>
        <tr r="T20" s="2"/>
      </tp>
      <tp>
        <v>43.77</v>
        <stp/>
        <stp>StudyData</stp>
        <stp>S.US.CA</stp>
        <stp>FG</stp>
        <stp/>
        <stp>Close</stp>
        <stp>5Min</stp>
        <stp>-78</stp>
        <stp>all</stp>
        <stp/>
        <stp/>
        <stp>False</stp>
        <stp>T</stp>
        <tr r="T79" s="2"/>
        <tr r="T80" s="2"/>
      </tp>
      <tp>
        <v>42.7</v>
        <stp/>
        <stp>StudyData</stp>
        <stp>S.US.CA</stp>
        <stp>FG</stp>
        <stp/>
        <stp>Close</stp>
        <stp>5Min</stp>
        <stp>-68</stp>
        <stp>all</stp>
        <stp/>
        <stp/>
        <stp>False</stp>
        <stp>T</stp>
        <tr r="T70" s="2"/>
        <tr r="T69" s="2"/>
      </tp>
      <tp>
        <v>42.35</v>
        <stp/>
        <stp>StudyData</stp>
        <stp>S.US.CA</stp>
        <stp>FG</stp>
        <stp/>
        <stp>Close</stp>
        <stp>5Min</stp>
        <stp>-58</stp>
        <stp>all</stp>
        <stp/>
        <stp/>
        <stp>False</stp>
        <stp>T</stp>
        <tr r="T60" s="2"/>
        <tr r="T59" s="2"/>
      </tp>
      <tp>
        <v>43.38</v>
        <stp/>
        <stp>StudyData</stp>
        <stp>S.US.CA</stp>
        <stp>FG</stp>
        <stp/>
        <stp>Close</stp>
        <stp>5Min</stp>
        <stp>-48</stp>
        <stp>all</stp>
        <stp/>
        <stp/>
        <stp>False</stp>
        <stp>T</stp>
        <tr r="T49" s="2"/>
        <tr r="T50" s="2"/>
      </tp>
      <tp>
        <v>44.08</v>
        <stp/>
        <stp>StudyData</stp>
        <stp>S.US.CA</stp>
        <stp>FG</stp>
        <stp/>
        <stp>Close</stp>
        <stp>5Min</stp>
        <stp>-98</stp>
        <stp>all</stp>
        <stp/>
        <stp/>
        <stp>False</stp>
        <stp>T</stp>
        <tr r="T99" s="2"/>
        <tr r="T100" s="2"/>
      </tp>
      <tp>
        <v>43.96</v>
        <stp/>
        <stp>StudyData</stp>
        <stp>S.US.CA</stp>
        <stp>FG</stp>
        <stp/>
        <stp>Close</stp>
        <stp>5Min</stp>
        <stp>-88</stp>
        <stp>all</stp>
        <stp/>
        <stp/>
        <stp>False</stp>
        <stp>T</stp>
        <tr r="T90" s="2"/>
        <tr r="T89" s="2"/>
      </tp>
      <tp>
        <v>22.97</v>
        <stp/>
        <stp>StudyData</stp>
        <stp>S.US.JD</stp>
        <stp>FG</stp>
        <stp/>
        <stp>Close</stp>
        <stp>5Min</stp>
        <stp>-31</stp>
        <stp>all</stp>
        <stp/>
        <stp/>
        <stp>False</stp>
        <stp>T</stp>
        <tr r="BF33" s="2"/>
        <tr r="BF32" s="2"/>
      </tp>
      <tp>
        <v>22.9</v>
        <stp/>
        <stp>StudyData</stp>
        <stp>S.US.JD</stp>
        <stp>FG</stp>
        <stp/>
        <stp>Close</stp>
        <stp>5Min</stp>
        <stp>-21</stp>
        <stp>all</stp>
        <stp/>
        <stp/>
        <stp>False</stp>
        <stp>T</stp>
        <tr r="BF22" s="2"/>
        <tr r="BF23" s="2"/>
      </tp>
      <tp>
        <v>22.71</v>
        <stp/>
        <stp>StudyData</stp>
        <stp>S.US.JD</stp>
        <stp>FG</stp>
        <stp/>
        <stp>Close</stp>
        <stp>5Min</stp>
        <stp>-11</stp>
        <stp>all</stp>
        <stp/>
        <stp/>
        <stp>False</stp>
        <stp>T</stp>
        <tr r="BF12" s="2"/>
        <tr r="BF13" s="2"/>
      </tp>
      <tp>
        <v>23.03</v>
        <stp/>
        <stp>StudyData</stp>
        <stp>S.US.JD</stp>
        <stp>FG</stp>
        <stp/>
        <stp>Close</stp>
        <stp>5Min</stp>
        <stp>-71</stp>
        <stp>all</stp>
        <stp/>
        <stp/>
        <stp>False</stp>
        <stp>T</stp>
        <tr r="BF72" s="2"/>
        <tr r="BF73" s="2"/>
      </tp>
      <tp>
        <v>23.11</v>
        <stp/>
        <stp>StudyData</stp>
        <stp>S.US.JD</stp>
        <stp>FG</stp>
        <stp/>
        <stp>Close</stp>
        <stp>5Min</stp>
        <stp>-61</stp>
        <stp>all</stp>
        <stp/>
        <stp/>
        <stp>False</stp>
        <stp>T</stp>
        <tr r="BF62" s="2"/>
        <tr r="BF63" s="2"/>
      </tp>
      <tp>
        <v>23.02</v>
        <stp/>
        <stp>StudyData</stp>
        <stp>S.US.JD</stp>
        <stp>FG</stp>
        <stp/>
        <stp>Close</stp>
        <stp>5Min</stp>
        <stp>-51</stp>
        <stp>all</stp>
        <stp/>
        <stp/>
        <stp>False</stp>
        <stp>T</stp>
        <tr r="BF52" s="2"/>
        <tr r="BF53" s="2"/>
      </tp>
      <tp>
        <v>23.15</v>
        <stp/>
        <stp>StudyData</stp>
        <stp>S.US.JD</stp>
        <stp>FG</stp>
        <stp/>
        <stp>Close</stp>
        <stp>5Min</stp>
        <stp>-41</stp>
        <stp>all</stp>
        <stp/>
        <stp/>
        <stp>False</stp>
        <stp>T</stp>
        <tr r="BF42" s="2"/>
        <tr r="BF43" s="2"/>
      </tp>
      <tp>
        <v>23.83</v>
        <stp/>
        <stp>StudyData</stp>
        <stp>S.US.JD</stp>
        <stp>FG</stp>
        <stp/>
        <stp>Close</stp>
        <stp>5Min</stp>
        <stp>-91</stp>
        <stp>all</stp>
        <stp/>
        <stp/>
        <stp>False</stp>
        <stp>T</stp>
        <tr r="BF92" s="2"/>
        <tr r="BF93" s="2"/>
      </tp>
      <tp>
        <v>23.07</v>
        <stp/>
        <stp>StudyData</stp>
        <stp>S.US.JD</stp>
        <stp>FG</stp>
        <stp/>
        <stp>Close</stp>
        <stp>5Min</stp>
        <stp>-81</stp>
        <stp>all</stp>
        <stp/>
        <stp/>
        <stp>False</stp>
        <stp>T</stp>
        <tr r="BF83" s="2"/>
        <tr r="BF82" s="2"/>
      </tp>
      <tp>
        <v>42.5</v>
        <stp/>
        <stp>StudyData</stp>
        <stp>S.US.MU</stp>
        <stp>FG</stp>
        <stp/>
        <stp>Close</stp>
        <stp>5Min</stp>
        <stp>-36</stp>
        <stp>all</stp>
        <stp/>
        <stp/>
        <stp>False</stp>
        <stp>T</stp>
        <tr r="BR37" s="2"/>
        <tr r="BR38" s="2"/>
      </tp>
      <tp>
        <v>41.99</v>
        <stp/>
        <stp>StudyData</stp>
        <stp>S.US.MU</stp>
        <stp>FG</stp>
        <stp/>
        <stp>Close</stp>
        <stp>5Min</stp>
        <stp>-26</stp>
        <stp>all</stp>
        <stp/>
        <stp/>
        <stp>False</stp>
        <stp>T</stp>
        <tr r="BR27" s="2"/>
        <tr r="BR28" s="2"/>
      </tp>
      <tp>
        <v>41.88</v>
        <stp/>
        <stp>StudyData</stp>
        <stp>S.US.MU</stp>
        <stp>FG</stp>
        <stp/>
        <stp>Close</stp>
        <stp>5Min</stp>
        <stp>-16</stp>
        <stp>all</stp>
        <stp/>
        <stp/>
        <stp>False</stp>
        <stp>T</stp>
        <tr r="BR17" s="2"/>
        <tr r="BR18" s="2"/>
      </tp>
      <tp>
        <v>41.8</v>
        <stp/>
        <stp>StudyData</stp>
        <stp>S.US.MU</stp>
        <stp>FG</stp>
        <stp/>
        <stp>Close</stp>
        <stp>5Min</stp>
        <stp>-76</stp>
        <stp>all</stp>
        <stp/>
        <stp/>
        <stp>False</stp>
        <stp>T</stp>
        <tr r="BR78" s="2"/>
        <tr r="BR77" s="2"/>
      </tp>
      <tp>
        <v>41.6</v>
        <stp/>
        <stp>StudyData</stp>
        <stp>S.US.MU</stp>
        <stp>FG</stp>
        <stp/>
        <stp>Close</stp>
        <stp>5Min</stp>
        <stp>-66</stp>
        <stp>all</stp>
        <stp/>
        <stp/>
        <stp>False</stp>
        <stp>T</stp>
        <tr r="BR68" s="2"/>
        <tr r="BR67" s="2"/>
      </tp>
      <tp>
        <v>41.79</v>
        <stp/>
        <stp>StudyData</stp>
        <stp>S.US.MU</stp>
        <stp>FG</stp>
        <stp/>
        <stp>Close</stp>
        <stp>5Min</stp>
        <stp>-56</stp>
        <stp>all</stp>
        <stp/>
        <stp/>
        <stp>False</stp>
        <stp>T</stp>
        <tr r="BR57" s="2"/>
        <tr r="BR58" s="2"/>
      </tp>
      <tp>
        <v>42.2</v>
        <stp/>
        <stp>StudyData</stp>
        <stp>S.US.MU</stp>
        <stp>FG</stp>
        <stp/>
        <stp>Close</stp>
        <stp>5Min</stp>
        <stp>-46</stp>
        <stp>all</stp>
        <stp/>
        <stp/>
        <stp>False</stp>
        <stp>T</stp>
        <tr r="BR48" s="2"/>
        <tr r="BR47" s="2"/>
      </tp>
      <tp>
        <v>42.05</v>
        <stp/>
        <stp>StudyData</stp>
        <stp>S.US.MU</stp>
        <stp>FG</stp>
        <stp/>
        <stp>Close</stp>
        <stp>5Min</stp>
        <stp>-96</stp>
        <stp>all</stp>
        <stp/>
        <stp/>
        <stp>False</stp>
        <stp>T</stp>
        <tr r="BR98" s="2"/>
        <tr r="BR97" s="2"/>
      </tp>
      <tp>
        <v>41.65</v>
        <stp/>
        <stp>StudyData</stp>
        <stp>S.US.MU</stp>
        <stp>FG</stp>
        <stp/>
        <stp>Close</stp>
        <stp>5Min</stp>
        <stp>-86</stp>
        <stp>all</stp>
        <stp/>
        <stp/>
        <stp>False</stp>
        <stp>T</stp>
        <tr r="BR88" s="2"/>
        <tr r="BR87" s="2"/>
      </tp>
      <tp>
        <v>1102.4100000000001</v>
        <stp/>
        <stp>StudyData</stp>
        <stp>S.US.GOOGL</stp>
        <stp>FG</stp>
        <stp/>
        <stp>Close</stp>
        <stp>5Min</stp>
        <stp>-7</stp>
        <stp>all</stp>
        <stp/>
        <stp/>
        <stp>False</stp>
        <stp>T</stp>
        <tr r="AU9" s="2"/>
        <tr r="AU8" s="2"/>
      </tp>
      <tp>
        <v>107.63</v>
        <stp/>
        <stp>StudyData</stp>
        <stp>S.US.EA</stp>
        <stp>FG</stp>
        <stp/>
        <stp>Close</stp>
        <stp>5Min</stp>
        <stp>-39</stp>
        <stp>all</stp>
        <stp/>
        <stp/>
        <stp>False</stp>
        <stp>T</stp>
        <tr r="AJ40" s="2"/>
        <tr r="AJ41" s="2"/>
      </tp>
      <tp>
        <v>106.9</v>
        <stp/>
        <stp>StudyData</stp>
        <stp>S.US.EA</stp>
        <stp>FG</stp>
        <stp/>
        <stp>Close</stp>
        <stp>5Min</stp>
        <stp>-29</stp>
        <stp>all</stp>
        <stp/>
        <stp/>
        <stp>False</stp>
        <stp>T</stp>
        <tr r="AJ31" s="2"/>
        <tr r="AJ30" s="2"/>
      </tp>
      <tp>
        <v>106.27</v>
        <stp/>
        <stp>StudyData</stp>
        <stp>S.US.EA</stp>
        <stp>FG</stp>
        <stp/>
        <stp>Close</stp>
        <stp>5Min</stp>
        <stp>-19</stp>
        <stp>all</stp>
        <stp/>
        <stp/>
        <stp>False</stp>
        <stp>T</stp>
        <tr r="AJ20" s="2"/>
        <tr r="AJ21" s="2"/>
      </tp>
      <tp>
        <v>106.99</v>
        <stp/>
        <stp>StudyData</stp>
        <stp>S.US.EA</stp>
        <stp>FG</stp>
        <stp/>
        <stp>Close</stp>
        <stp>5Min</stp>
        <stp>-79</stp>
        <stp>all</stp>
        <stp/>
        <stp/>
        <stp>False</stp>
        <stp>T</stp>
        <tr r="AJ80" s="2"/>
        <tr r="AJ81" s="2"/>
      </tp>
      <tp>
        <v>105.8</v>
        <stp/>
        <stp>StudyData</stp>
        <stp>S.US.EA</stp>
        <stp>FG</stp>
        <stp/>
        <stp>Close</stp>
        <stp>5Min</stp>
        <stp>-69</stp>
        <stp>all</stp>
        <stp/>
        <stp/>
        <stp>False</stp>
        <stp>T</stp>
        <tr r="AJ71" s="2"/>
        <tr r="AJ70" s="2"/>
      </tp>
      <tp>
        <v>106.26</v>
        <stp/>
        <stp>StudyData</stp>
        <stp>S.US.EA</stp>
        <stp>FG</stp>
        <stp/>
        <stp>Close</stp>
        <stp>5Min</stp>
        <stp>-59</stp>
        <stp>all</stp>
        <stp/>
        <stp/>
        <stp>False</stp>
        <stp>T</stp>
        <tr r="AJ60" s="2"/>
        <tr r="AJ61" s="2"/>
      </tp>
      <tp>
        <v>106.32</v>
        <stp/>
        <stp>StudyData</stp>
        <stp>S.US.EA</stp>
        <stp>FG</stp>
        <stp/>
        <stp>Close</stp>
        <stp>5Min</stp>
        <stp>-49</stp>
        <stp>all</stp>
        <stp/>
        <stp/>
        <stp>False</stp>
        <stp>T</stp>
        <tr r="AJ51" s="2"/>
        <tr r="AJ50" s="2"/>
      </tp>
      <tp>
        <v>110.01</v>
        <stp/>
        <stp>StudyData</stp>
        <stp>S.US.EA</stp>
        <stp>FG</stp>
        <stp/>
        <stp>Close</stp>
        <stp>5Min</stp>
        <stp>-99</stp>
        <stp>all</stp>
        <stp/>
        <stp/>
        <stp>False</stp>
        <stp>T</stp>
        <tr r="AJ101" s="2"/>
        <tr r="AJ100" s="2"/>
      </tp>
      <tp>
        <v>109.49</v>
        <stp/>
        <stp>StudyData</stp>
        <stp>S.US.EA</stp>
        <stp>FG</stp>
        <stp/>
        <stp>Close</stp>
        <stp>5Min</stp>
        <stp>-89</stp>
        <stp>all</stp>
        <stp/>
        <stp/>
        <stp>False</stp>
        <stp>T</stp>
        <tr r="AJ90" s="2"/>
        <tr r="AJ91" s="2"/>
      </tp>
      <tp>
        <v>23.11</v>
        <stp/>
        <stp>StudyData</stp>
        <stp>S.US.JD</stp>
        <stp>FG</stp>
        <stp/>
        <stp>Close</stp>
        <stp>5Min</stp>
        <stp>-36</stp>
        <stp>all</stp>
        <stp/>
        <stp/>
        <stp>False</stp>
        <stp>T</stp>
        <tr r="BF38" s="2"/>
        <tr r="BF37" s="2"/>
      </tp>
      <tp>
        <v>22.87</v>
        <stp/>
        <stp>StudyData</stp>
        <stp>S.US.JD</stp>
        <stp>FG</stp>
        <stp/>
        <stp>Close</stp>
        <stp>5Min</stp>
        <stp>-26</stp>
        <stp>all</stp>
        <stp/>
        <stp/>
        <stp>False</stp>
        <stp>T</stp>
        <tr r="BF28" s="2"/>
        <tr r="BF27" s="2"/>
      </tp>
      <tp>
        <v>22.91</v>
        <stp/>
        <stp>StudyData</stp>
        <stp>S.US.JD</stp>
        <stp>FG</stp>
        <stp/>
        <stp>Close</stp>
        <stp>5Min</stp>
        <stp>-16</stp>
        <stp>all</stp>
        <stp/>
        <stp/>
        <stp>False</stp>
        <stp>T</stp>
        <tr r="BF18" s="2"/>
        <tr r="BF17" s="2"/>
      </tp>
      <tp>
        <v>23</v>
        <stp/>
        <stp>StudyData</stp>
        <stp>S.US.JD</stp>
        <stp>FG</stp>
        <stp/>
        <stp>Close</stp>
        <stp>5Min</stp>
        <stp>-76</stp>
        <stp>all</stp>
        <stp/>
        <stp/>
        <stp>False</stp>
        <stp>T</stp>
        <tr r="BF78" s="2"/>
        <tr r="BF77" s="2"/>
      </tp>
      <tp>
        <v>22.97</v>
        <stp/>
        <stp>StudyData</stp>
        <stp>S.US.JD</stp>
        <stp>FG</stp>
        <stp/>
        <stp>Close</stp>
        <stp>5Min</stp>
        <stp>-66</stp>
        <stp>all</stp>
        <stp/>
        <stp/>
        <stp>False</stp>
        <stp>T</stp>
        <tr r="BF68" s="2"/>
        <tr r="BF67" s="2"/>
      </tp>
      <tp>
        <v>23.18</v>
        <stp/>
        <stp>StudyData</stp>
        <stp>S.US.JD</stp>
        <stp>FG</stp>
        <stp/>
        <stp>Close</stp>
        <stp>5Min</stp>
        <stp>-56</stp>
        <stp>all</stp>
        <stp/>
        <stp/>
        <stp>False</stp>
        <stp>T</stp>
        <tr r="BF58" s="2"/>
        <tr r="BF57" s="2"/>
      </tp>
      <tp>
        <v>22.94</v>
        <stp/>
        <stp>StudyData</stp>
        <stp>S.US.JD</stp>
        <stp>FG</stp>
        <stp/>
        <stp>Close</stp>
        <stp>5Min</stp>
        <stp>-46</stp>
        <stp>all</stp>
        <stp/>
        <stp/>
        <stp>False</stp>
        <stp>T</stp>
        <tr r="BF48" s="2"/>
        <tr r="BF47" s="2"/>
      </tp>
      <tp>
        <v>23.71</v>
        <stp/>
        <stp>StudyData</stp>
        <stp>S.US.JD</stp>
        <stp>FG</stp>
        <stp/>
        <stp>Close</stp>
        <stp>5Min</stp>
        <stp>-96</stp>
        <stp>all</stp>
        <stp/>
        <stp/>
        <stp>False</stp>
        <stp>T</stp>
        <tr r="BF98" s="2"/>
        <tr r="BF97" s="2"/>
      </tp>
      <tp>
        <v>23.19</v>
        <stp/>
        <stp>StudyData</stp>
        <stp>S.US.JD</stp>
        <stp>FG</stp>
        <stp/>
        <stp>Close</stp>
        <stp>5Min</stp>
        <stp>-86</stp>
        <stp>all</stp>
        <stp/>
        <stp/>
        <stp>False</stp>
        <stp>T</stp>
        <tr r="BF87" s="2"/>
        <tr r="BF88" s="2"/>
      </tp>
      <tp>
        <v>42.27</v>
        <stp/>
        <stp>StudyData</stp>
        <stp>S.US.MU</stp>
        <stp>FG</stp>
        <stp/>
        <stp>Close</stp>
        <stp>5Min</stp>
        <stp>-31</stp>
        <stp>all</stp>
        <stp/>
        <stp/>
        <stp>False</stp>
        <stp>T</stp>
        <tr r="BR33" s="2"/>
        <tr r="BR32" s="2"/>
      </tp>
      <tp>
        <v>41.99</v>
        <stp/>
        <stp>StudyData</stp>
        <stp>S.US.MU</stp>
        <stp>FG</stp>
        <stp/>
        <stp>Close</stp>
        <stp>5Min</stp>
        <stp>-21</stp>
        <stp>all</stp>
        <stp/>
        <stp/>
        <stp>False</stp>
        <stp>T</stp>
        <tr r="BR23" s="2"/>
        <tr r="BR22" s="2"/>
      </tp>
      <tp>
        <v>41.61</v>
        <stp/>
        <stp>StudyData</stp>
        <stp>S.US.MU</stp>
        <stp>FG</stp>
        <stp/>
        <stp>Close</stp>
        <stp>5Min</stp>
        <stp>-11</stp>
        <stp>all</stp>
        <stp/>
        <stp/>
        <stp>False</stp>
        <stp>T</stp>
        <tr r="BR12" s="2"/>
        <tr r="BR13" s="2"/>
      </tp>
      <tp>
        <v>41.86</v>
        <stp/>
        <stp>StudyData</stp>
        <stp>S.US.MU</stp>
        <stp>FG</stp>
        <stp/>
        <stp>Close</stp>
        <stp>5Min</stp>
        <stp>-71</stp>
        <stp>all</stp>
        <stp/>
        <stp/>
        <stp>False</stp>
        <stp>T</stp>
        <tr r="BR73" s="2"/>
        <tr r="BR72" s="2"/>
      </tp>
      <tp>
        <v>41.83</v>
        <stp/>
        <stp>StudyData</stp>
        <stp>S.US.MU</stp>
        <stp>FG</stp>
        <stp/>
        <stp>Close</stp>
        <stp>5Min</stp>
        <stp>-61</stp>
        <stp>all</stp>
        <stp/>
        <stp/>
        <stp>False</stp>
        <stp>T</stp>
        <tr r="BR62" s="2"/>
        <tr r="BR63" s="2"/>
      </tp>
      <tp>
        <v>41.92</v>
        <stp/>
        <stp>StudyData</stp>
        <stp>S.US.MU</stp>
        <stp>FG</stp>
        <stp/>
        <stp>Close</stp>
        <stp>5Min</stp>
        <stp>-51</stp>
        <stp>all</stp>
        <stp/>
        <stp/>
        <stp>False</stp>
        <stp>T</stp>
        <tr r="BR53" s="2"/>
        <tr r="BR52" s="2"/>
      </tp>
      <tp>
        <v>42.65</v>
        <stp/>
        <stp>StudyData</stp>
        <stp>S.US.MU</stp>
        <stp>FG</stp>
        <stp/>
        <stp>Close</stp>
        <stp>5Min</stp>
        <stp>-41</stp>
        <stp>all</stp>
        <stp/>
        <stp/>
        <stp>False</stp>
        <stp>T</stp>
        <tr r="BR43" s="2"/>
        <tr r="BR42" s="2"/>
      </tp>
      <tp>
        <v>42.29</v>
        <stp/>
        <stp>StudyData</stp>
        <stp>S.US.MU</stp>
        <stp>FG</stp>
        <stp/>
        <stp>Close</stp>
        <stp>5Min</stp>
        <stp>-91</stp>
        <stp>all</stp>
        <stp/>
        <stp/>
        <stp>False</stp>
        <stp>T</stp>
        <tr r="BR93" s="2"/>
        <tr r="BR92" s="2"/>
      </tp>
      <tp>
        <v>41.62</v>
        <stp/>
        <stp>StudyData</stp>
        <stp>S.US.MU</stp>
        <stp>FG</stp>
        <stp/>
        <stp>Close</stp>
        <stp>5Min</stp>
        <stp>-81</stp>
        <stp>all</stp>
        <stp/>
        <stp/>
        <stp>False</stp>
        <stp>T</stp>
        <tr r="BR82" s="2"/>
        <tr r="BR83" s="2"/>
      </tp>
      <tp>
        <v>1113.1199999999999</v>
        <stp/>
        <stp>StudyData</stp>
        <stp>S.US.GOOGL</stp>
        <stp>FG</stp>
        <stp/>
        <stp>Close</stp>
        <stp>5Min</stp>
        <stp>-6</stp>
        <stp>all</stp>
        <stp/>
        <stp/>
        <stp>False</stp>
        <stp>T</stp>
        <tr r="AU7" s="2"/>
        <tr r="AU8" s="2"/>
      </tp>
      <tp>
        <v>107.36</v>
        <stp/>
        <stp>StudyData</stp>
        <stp>S.US.EA</stp>
        <stp>FG</stp>
        <stp/>
        <stp>Close</stp>
        <stp>5Min</stp>
        <stp>-38</stp>
        <stp>all</stp>
        <stp/>
        <stp/>
        <stp>False</stp>
        <stp>T</stp>
        <tr r="AJ39" s="2"/>
        <tr r="AJ40" s="2"/>
      </tp>
      <tp>
        <v>106.79</v>
        <stp/>
        <stp>StudyData</stp>
        <stp>S.US.EA</stp>
        <stp>FG</stp>
        <stp/>
        <stp>Close</stp>
        <stp>5Min</stp>
        <stp>-28</stp>
        <stp>all</stp>
        <stp/>
        <stp/>
        <stp>False</stp>
        <stp>T</stp>
        <tr r="AJ30" s="2"/>
        <tr r="AJ29" s="2"/>
      </tp>
      <tp>
        <v>106.53</v>
        <stp/>
        <stp>StudyData</stp>
        <stp>S.US.EA</stp>
        <stp>FG</stp>
        <stp/>
        <stp>Close</stp>
        <stp>5Min</stp>
        <stp>-18</stp>
        <stp>all</stp>
        <stp/>
        <stp/>
        <stp>False</stp>
        <stp>T</stp>
        <tr r="AJ20" s="2"/>
        <tr r="AJ19" s="2"/>
      </tp>
      <tp>
        <v>106.98</v>
        <stp/>
        <stp>StudyData</stp>
        <stp>S.US.EA</stp>
        <stp>FG</stp>
        <stp/>
        <stp>Close</stp>
        <stp>5Min</stp>
        <stp>-78</stp>
        <stp>all</stp>
        <stp/>
        <stp/>
        <stp>False</stp>
        <stp>T</stp>
        <tr r="AJ80" s="2"/>
        <tr r="AJ79" s="2"/>
      </tp>
      <tp>
        <v>105.83</v>
        <stp/>
        <stp>StudyData</stp>
        <stp>S.US.EA</stp>
        <stp>FG</stp>
        <stp/>
        <stp>Close</stp>
        <stp>5Min</stp>
        <stp>-68</stp>
        <stp>all</stp>
        <stp/>
        <stp/>
        <stp>False</stp>
        <stp>T</stp>
        <tr r="AJ69" s="2"/>
        <tr r="AJ70" s="2"/>
      </tp>
      <tp>
        <v>106.23</v>
        <stp/>
        <stp>StudyData</stp>
        <stp>S.US.EA</stp>
        <stp>FG</stp>
        <stp/>
        <stp>Close</stp>
        <stp>5Min</stp>
        <stp>-58</stp>
        <stp>all</stp>
        <stp/>
        <stp/>
        <stp>False</stp>
        <stp>T</stp>
        <tr r="AJ59" s="2"/>
        <tr r="AJ60" s="2"/>
      </tp>
      <tp>
        <v>106.55</v>
        <stp/>
        <stp>StudyData</stp>
        <stp>S.US.EA</stp>
        <stp>FG</stp>
        <stp/>
        <stp>Close</stp>
        <stp>5Min</stp>
        <stp>-48</stp>
        <stp>all</stp>
        <stp/>
        <stp/>
        <stp>False</stp>
        <stp>T</stp>
        <tr r="AJ49" s="2"/>
        <tr r="AJ50" s="2"/>
      </tp>
      <tp>
        <v>110.05</v>
        <stp/>
        <stp>StudyData</stp>
        <stp>S.US.EA</stp>
        <stp>FG</stp>
        <stp/>
        <stp>Close</stp>
        <stp>5Min</stp>
        <stp>-98</stp>
        <stp>all</stp>
        <stp/>
        <stp/>
        <stp>False</stp>
        <stp>T</stp>
        <tr r="AJ99" s="2"/>
        <tr r="AJ100" s="2"/>
      </tp>
      <tp>
        <v>108.47</v>
        <stp/>
        <stp>StudyData</stp>
        <stp>S.US.EA</stp>
        <stp>FG</stp>
        <stp/>
        <stp>Close</stp>
        <stp>5Min</stp>
        <stp>-88</stp>
        <stp>all</stp>
        <stp/>
        <stp/>
        <stp>False</stp>
        <stp>T</stp>
        <tr r="AJ90" s="2"/>
        <tr r="AJ89" s="2"/>
      </tp>
      <tp>
        <v>23.15</v>
        <stp/>
        <stp>StudyData</stp>
        <stp>S.US.JD</stp>
        <stp>FG</stp>
        <stp/>
        <stp>Close</stp>
        <stp>5Min</stp>
        <stp>-37</stp>
        <stp>all</stp>
        <stp/>
        <stp/>
        <stp>False</stp>
        <stp>T</stp>
        <tr r="BF38" s="2"/>
        <tr r="BF39" s="2"/>
      </tp>
      <tp>
        <v>22.93</v>
        <stp/>
        <stp>StudyData</stp>
        <stp>S.US.JD</stp>
        <stp>FG</stp>
        <stp/>
        <stp>Close</stp>
        <stp>5Min</stp>
        <stp>-27</stp>
        <stp>all</stp>
        <stp/>
        <stp/>
        <stp>False</stp>
        <stp>T</stp>
        <tr r="BF28" s="2"/>
        <tr r="BF29" s="2"/>
      </tp>
      <tp>
        <v>22.96</v>
        <stp/>
        <stp>StudyData</stp>
        <stp>S.US.JD</stp>
        <stp>FG</stp>
        <stp/>
        <stp>Close</stp>
        <stp>5Min</stp>
        <stp>-17</stp>
        <stp>all</stp>
        <stp/>
        <stp/>
        <stp>False</stp>
        <stp>T</stp>
        <tr r="BF18" s="2"/>
        <tr r="BF19" s="2"/>
      </tp>
      <tp>
        <v>23.05</v>
        <stp/>
        <stp>StudyData</stp>
        <stp>S.US.JD</stp>
        <stp>FG</stp>
        <stp/>
        <stp>Close</stp>
        <stp>5Min</stp>
        <stp>-77</stp>
        <stp>all</stp>
        <stp/>
        <stp/>
        <stp>False</stp>
        <stp>T</stp>
        <tr r="BF78" s="2"/>
        <tr r="BF79" s="2"/>
      </tp>
      <tp>
        <v>22.98</v>
        <stp/>
        <stp>StudyData</stp>
        <stp>S.US.JD</stp>
        <stp>FG</stp>
        <stp/>
        <stp>Close</stp>
        <stp>5Min</stp>
        <stp>-67</stp>
        <stp>all</stp>
        <stp/>
        <stp/>
        <stp>False</stp>
        <stp>T</stp>
        <tr r="BF68" s="2"/>
        <tr r="BF69" s="2"/>
      </tp>
      <tp>
        <v>23.15</v>
        <stp/>
        <stp>StudyData</stp>
        <stp>S.US.JD</stp>
        <stp>FG</stp>
        <stp/>
        <stp>Close</stp>
        <stp>5Min</stp>
        <stp>-57</stp>
        <stp>all</stp>
        <stp/>
        <stp/>
        <stp>False</stp>
        <stp>T</stp>
        <tr r="BF58" s="2"/>
        <tr r="BF59" s="2"/>
      </tp>
      <tp>
        <v>23</v>
        <stp/>
        <stp>StudyData</stp>
        <stp>S.US.JD</stp>
        <stp>FG</stp>
        <stp/>
        <stp>Close</stp>
        <stp>5Min</stp>
        <stp>-47</stp>
        <stp>all</stp>
        <stp/>
        <stp/>
        <stp>False</stp>
        <stp>T</stp>
        <tr r="BF48" s="2"/>
        <tr r="BF49" s="2"/>
      </tp>
      <tp>
        <v>23.77</v>
        <stp/>
        <stp>StudyData</stp>
        <stp>S.US.JD</stp>
        <stp>FG</stp>
        <stp/>
        <stp>Close</stp>
        <stp>5Min</stp>
        <stp>-97</stp>
        <stp>all</stp>
        <stp/>
        <stp/>
        <stp>False</stp>
        <stp>T</stp>
        <tr r="BF98" s="2"/>
        <tr r="BF99" s="2"/>
      </tp>
      <tp>
        <v>23.21</v>
        <stp/>
        <stp>StudyData</stp>
        <stp>S.US.JD</stp>
        <stp>FG</stp>
        <stp/>
        <stp>Close</stp>
        <stp>5Min</stp>
        <stp>-87</stp>
        <stp>all</stp>
        <stp/>
        <stp/>
        <stp>False</stp>
        <stp>T</stp>
        <tr r="BF88" s="2"/>
        <tr r="BF89" s="2"/>
      </tp>
      <tp>
        <v>42.26</v>
        <stp/>
        <stp>StudyData</stp>
        <stp>S.US.MU</stp>
        <stp>FG</stp>
        <stp/>
        <stp>Close</stp>
        <stp>5Min</stp>
        <stp>-30</stp>
        <stp>all</stp>
        <stp/>
        <stp/>
        <stp>False</stp>
        <stp>T</stp>
        <tr r="BR32" s="2"/>
        <tr r="BR31" s="2"/>
      </tp>
      <tp>
        <v>41.94</v>
        <stp/>
        <stp>StudyData</stp>
        <stp>S.US.MU</stp>
        <stp>FG</stp>
        <stp/>
        <stp>Close</stp>
        <stp>5Min</stp>
        <stp>-20</stp>
        <stp>all</stp>
        <stp/>
        <stp/>
        <stp>False</stp>
        <stp>T</stp>
        <tr r="BR21" s="2"/>
        <tr r="BR22" s="2"/>
      </tp>
      <tp>
        <v>41.82</v>
        <stp/>
        <stp>StudyData</stp>
        <stp>S.US.MU</stp>
        <stp>FG</stp>
        <stp/>
        <stp>Close</stp>
        <stp>5Min</stp>
        <stp>-10</stp>
        <stp>all</stp>
        <stp/>
        <stp/>
        <stp>False</stp>
        <stp>T</stp>
        <tr r="BR11" s="2"/>
        <tr r="BR12" s="2"/>
      </tp>
      <tp>
        <v>41.87</v>
        <stp/>
        <stp>StudyData</stp>
        <stp>S.US.MU</stp>
        <stp>FG</stp>
        <stp/>
        <stp>Close</stp>
        <stp>5Min</stp>
        <stp>-70</stp>
        <stp>all</stp>
        <stp/>
        <stp/>
        <stp>False</stp>
        <stp>T</stp>
        <tr r="BR72" s="2"/>
        <tr r="BR71" s="2"/>
      </tp>
      <tp>
        <v>41.9</v>
        <stp/>
        <stp>StudyData</stp>
        <stp>S.US.MU</stp>
        <stp>FG</stp>
        <stp/>
        <stp>Close</stp>
        <stp>5Min</stp>
        <stp>-60</stp>
        <stp>all</stp>
        <stp/>
        <stp/>
        <stp>False</stp>
        <stp>T</stp>
        <tr r="BR62" s="2"/>
        <tr r="BR61" s="2"/>
      </tp>
      <tp>
        <v>42.01</v>
        <stp/>
        <stp>StudyData</stp>
        <stp>S.US.MU</stp>
        <stp>FG</stp>
        <stp/>
        <stp>Close</stp>
        <stp>5Min</stp>
        <stp>-50</stp>
        <stp>all</stp>
        <stp/>
        <stp/>
        <stp>False</stp>
        <stp>T</stp>
        <tr r="BR51" s="2"/>
        <tr r="BR52" s="2"/>
      </tp>
      <tp>
        <v>42.69</v>
        <stp/>
        <stp>StudyData</stp>
        <stp>S.US.MU</stp>
        <stp>FG</stp>
        <stp/>
        <stp>Close</stp>
        <stp>5Min</stp>
        <stp>-40</stp>
        <stp>all</stp>
        <stp/>
        <stp/>
        <stp>False</stp>
        <stp>T</stp>
        <tr r="BR41" s="2"/>
        <tr r="BR42" s="2"/>
      </tp>
      <tp>
        <v>42.26</v>
        <stp/>
        <stp>StudyData</stp>
        <stp>S.US.MU</stp>
        <stp>FG</stp>
        <stp/>
        <stp>Close</stp>
        <stp>5Min</stp>
        <stp>-90</stp>
        <stp>all</stp>
        <stp/>
        <stp/>
        <stp>False</stp>
        <stp>T</stp>
        <tr r="BR91" s="2"/>
        <tr r="BR92" s="2"/>
      </tp>
      <tp>
        <v>41.45</v>
        <stp/>
        <stp>StudyData</stp>
        <stp>S.US.MU</stp>
        <stp>FG</stp>
        <stp/>
        <stp>Close</stp>
        <stp>5Min</stp>
        <stp>-80</stp>
        <stp>all</stp>
        <stp/>
        <stp/>
        <stp>False</stp>
        <stp>T</stp>
        <tr r="BR82" s="2"/>
        <tr r="BR81" s="2"/>
      </tp>
      <tp>
        <v>1112.45</v>
        <stp/>
        <stp>StudyData</stp>
        <stp>S.US.GOOGL</stp>
        <stp>FG</stp>
        <stp/>
        <stp>Close</stp>
        <stp>5Min</stp>
        <stp>-5</stp>
        <stp>all</stp>
        <stp/>
        <stp/>
        <stp>False</stp>
        <stp>T</stp>
        <tr r="AU7" s="2"/>
        <tr r="AU6" s="2"/>
      </tp>
      <tp>
        <v>34.47</v>
        <stp/>
        <stp>StudyData</stp>
        <stp>S.US.CMCSA</stp>
        <stp>FG</stp>
        <stp/>
        <stp>Close</stp>
        <stp>5Min</stp>
        <stp>-9</stp>
        <stp>all</stp>
        <stp/>
        <stp/>
        <stp>False</stp>
        <stp>T</stp>
        <tr r="Z10" s="2"/>
        <tr r="Z11" s="2"/>
      </tp>
      <tp>
        <v>155.80000000000001</v>
        <stp/>
        <stp>StudyData</stp>
        <stp>S.US.FB</stp>
        <stp>FG</stp>
        <stp/>
        <stp>Close</stp>
        <stp>5Min</stp>
        <stp>-38</stp>
        <stp>all</stp>
        <stp/>
        <stp/>
        <stp>False</stp>
        <stp>T</stp>
        <tr r="AO39" s="2"/>
        <tr r="AO40" s="2"/>
      </tp>
      <tp>
        <v>154.66</v>
        <stp/>
        <stp>StudyData</stp>
        <stp>S.US.FB</stp>
        <stp>FG</stp>
        <stp/>
        <stp>Close</stp>
        <stp>5Min</stp>
        <stp>-28</stp>
        <stp>all</stp>
        <stp/>
        <stp/>
        <stp>False</stp>
        <stp>T</stp>
        <tr r="AO30" s="2"/>
        <tr r="AO29" s="2"/>
      </tp>
      <tp>
        <v>153.19</v>
        <stp/>
        <stp>StudyData</stp>
        <stp>S.US.FB</stp>
        <stp>FG</stp>
        <stp/>
        <stp>Close</stp>
        <stp>5Min</stp>
        <stp>-18</stp>
        <stp>all</stp>
        <stp/>
        <stp/>
        <stp>False</stp>
        <stp>T</stp>
        <tr r="AO20" s="2"/>
        <tr r="AO19" s="2"/>
      </tp>
      <tp>
        <v>155.4</v>
        <stp/>
        <stp>StudyData</stp>
        <stp>S.US.FB</stp>
        <stp>FG</stp>
        <stp/>
        <stp>Close</stp>
        <stp>5Min</stp>
        <stp>-78</stp>
        <stp>all</stp>
        <stp/>
        <stp/>
        <stp>False</stp>
        <stp>T</stp>
        <tr r="AO79" s="2"/>
        <tr r="AO80" s="2"/>
      </tp>
      <tp>
        <v>154.4</v>
        <stp/>
        <stp>StudyData</stp>
        <stp>S.US.FB</stp>
        <stp>FG</stp>
        <stp/>
        <stp>Close</stp>
        <stp>5Min</stp>
        <stp>-68</stp>
        <stp>all</stp>
        <stp/>
        <stp/>
        <stp>False</stp>
        <stp>T</stp>
        <tr r="AO69" s="2"/>
        <tr r="AO70" s="2"/>
      </tp>
      <tp>
        <v>154.68</v>
        <stp/>
        <stp>StudyData</stp>
        <stp>S.US.FB</stp>
        <stp>FG</stp>
        <stp/>
        <stp>Close</stp>
        <stp>5Min</stp>
        <stp>-58</stp>
        <stp>all</stp>
        <stp/>
        <stp/>
        <stp>False</stp>
        <stp>T</stp>
        <tr r="AO60" s="2"/>
        <tr r="AO59" s="2"/>
      </tp>
      <tp>
        <v>155.46</v>
        <stp/>
        <stp>StudyData</stp>
        <stp>S.US.FB</stp>
        <stp>FG</stp>
        <stp/>
        <stp>Close</stp>
        <stp>5Min</stp>
        <stp>-48</stp>
        <stp>all</stp>
        <stp/>
        <stp/>
        <stp>False</stp>
        <stp>T</stp>
        <tr r="AO50" s="2"/>
        <tr r="AO49" s="2"/>
      </tp>
      <tp>
        <v>158.52000000000001</v>
        <stp/>
        <stp>StudyData</stp>
        <stp>S.US.FB</stp>
        <stp>FG</stp>
        <stp/>
        <stp>Close</stp>
        <stp>5Min</stp>
        <stp>-98</stp>
        <stp>all</stp>
        <stp/>
        <stp/>
        <stp>False</stp>
        <stp>T</stp>
        <tr r="AO100" s="2"/>
        <tr r="AO99" s="2"/>
      </tp>
      <tp>
        <v>156.54</v>
        <stp/>
        <stp>StudyData</stp>
        <stp>S.US.FB</stp>
        <stp>FG</stp>
        <stp/>
        <stp>Close</stp>
        <stp>5Min</stp>
        <stp>-88</stp>
        <stp>all</stp>
        <stp/>
        <stp/>
        <stp>False</stp>
        <stp>T</stp>
        <tr r="AO90" s="2"/>
        <tr r="AO89" s="2"/>
      </tp>
      <tp>
        <v>23.02</v>
        <stp/>
        <stp>StudyData</stp>
        <stp>S.US.JD</stp>
        <stp>FG</stp>
        <stp/>
        <stp>Close</stp>
        <stp>5Min</stp>
        <stp>-34</stp>
        <stp>all</stp>
        <stp/>
        <stp/>
        <stp>False</stp>
        <stp>T</stp>
        <tr r="BF35" s="2"/>
        <tr r="BF36" s="2"/>
      </tp>
      <tp>
        <v>22.92</v>
        <stp/>
        <stp>StudyData</stp>
        <stp>S.US.JD</stp>
        <stp>FG</stp>
        <stp/>
        <stp>Close</stp>
        <stp>5Min</stp>
        <stp>-24</stp>
        <stp>all</stp>
        <stp/>
        <stp/>
        <stp>False</stp>
        <stp>T</stp>
        <tr r="BF26" s="2"/>
        <tr r="BF25" s="2"/>
      </tp>
      <tp>
        <v>22.83</v>
        <stp/>
        <stp>StudyData</stp>
        <stp>S.US.JD</stp>
        <stp>FG</stp>
        <stp/>
        <stp>Close</stp>
        <stp>5Min</stp>
        <stp>-14</stp>
        <stp>all</stp>
        <stp/>
        <stp/>
        <stp>False</stp>
        <stp>T</stp>
        <tr r="BF15" s="2"/>
        <tr r="BF16" s="2"/>
      </tp>
      <tp>
        <v>23.01</v>
        <stp/>
        <stp>StudyData</stp>
        <stp>S.US.JD</stp>
        <stp>FG</stp>
        <stp/>
        <stp>Close</stp>
        <stp>5Min</stp>
        <stp>-74</stp>
        <stp>all</stp>
        <stp/>
        <stp/>
        <stp>False</stp>
        <stp>T</stp>
        <tr r="BF75" s="2"/>
        <tr r="BF76" s="2"/>
      </tp>
      <tp>
        <v>22.93</v>
        <stp/>
        <stp>StudyData</stp>
        <stp>S.US.JD</stp>
        <stp>FG</stp>
        <stp/>
        <stp>Close</stp>
        <stp>5Min</stp>
        <stp>-64</stp>
        <stp>all</stp>
        <stp/>
        <stp/>
        <stp>False</stp>
        <stp>T</stp>
        <tr r="BF65" s="2"/>
        <tr r="BF66" s="2"/>
      </tp>
      <tp>
        <v>23.2</v>
        <stp/>
        <stp>StudyData</stp>
        <stp>S.US.JD</stp>
        <stp>FG</stp>
        <stp/>
        <stp>Close</stp>
        <stp>5Min</stp>
        <stp>-54</stp>
        <stp>all</stp>
        <stp/>
        <stp/>
        <stp>False</stp>
        <stp>T</stp>
        <tr r="BF56" s="2"/>
        <tr r="BF55" s="2"/>
      </tp>
      <tp>
        <v>23.12</v>
        <stp/>
        <stp>StudyData</stp>
        <stp>S.US.JD</stp>
        <stp>FG</stp>
        <stp/>
        <stp>Close</stp>
        <stp>5Min</stp>
        <stp>-44</stp>
        <stp>all</stp>
        <stp/>
        <stp/>
        <stp>False</stp>
        <stp>T</stp>
        <tr r="BF46" s="2"/>
        <tr r="BF45" s="2"/>
      </tp>
      <tp>
        <v>23.76</v>
        <stp/>
        <stp>StudyData</stp>
        <stp>S.US.JD</stp>
        <stp>FG</stp>
        <stp/>
        <stp>Close</stp>
        <stp>5Min</stp>
        <stp>-94</stp>
        <stp>all</stp>
        <stp/>
        <stp/>
        <stp>False</stp>
        <stp>T</stp>
        <tr r="BF95" s="2"/>
        <tr r="BF96" s="2"/>
      </tp>
      <tp>
        <v>23.05</v>
        <stp/>
        <stp>StudyData</stp>
        <stp>S.US.JD</stp>
        <stp>FG</stp>
        <stp/>
        <stp>Close</stp>
        <stp>5Min</stp>
        <stp>-84</stp>
        <stp>all</stp>
        <stp/>
        <stp/>
        <stp>False</stp>
        <stp>T</stp>
        <tr r="BF85" s="2"/>
        <tr r="BF86" s="2"/>
      </tp>
      <tp>
        <v>42.29</v>
        <stp/>
        <stp>StudyData</stp>
        <stp>S.US.MU</stp>
        <stp>FG</stp>
        <stp/>
        <stp>Close</stp>
        <stp>5Min</stp>
        <stp>-33</stp>
        <stp>all</stp>
        <stp/>
        <stp/>
        <stp>False</stp>
        <stp>T</stp>
        <tr r="BR35" s="2"/>
        <tr r="BR34" s="2"/>
      </tp>
      <tp>
        <v>42.12</v>
        <stp/>
        <stp>StudyData</stp>
        <stp>S.US.MU</stp>
        <stp>FG</stp>
        <stp/>
        <stp>Close</stp>
        <stp>5Min</stp>
        <stp>-23</stp>
        <stp>all</stp>
        <stp/>
        <stp/>
        <stp>False</stp>
        <stp>T</stp>
        <tr r="BR24" s="2"/>
        <tr r="BR25" s="2"/>
      </tp>
      <tp>
        <v>41.93</v>
        <stp/>
        <stp>StudyData</stp>
        <stp>S.US.MU</stp>
        <stp>FG</stp>
        <stp/>
        <stp>Close</stp>
        <stp>5Min</stp>
        <stp>-13</stp>
        <stp>all</stp>
        <stp/>
        <stp/>
        <stp>False</stp>
        <stp>T</stp>
        <tr r="BR15" s="2"/>
        <tr r="BR14" s="2"/>
      </tp>
      <tp>
        <v>41.81</v>
        <stp/>
        <stp>StudyData</stp>
        <stp>S.US.MU</stp>
        <stp>FG</stp>
        <stp/>
        <stp>Close</stp>
        <stp>5Min</stp>
        <stp>-73</stp>
        <stp>all</stp>
        <stp/>
        <stp/>
        <stp>False</stp>
        <stp>T</stp>
        <tr r="BR75" s="2"/>
        <tr r="BR74" s="2"/>
      </tp>
      <tp>
        <v>41.64</v>
        <stp/>
        <stp>StudyData</stp>
        <stp>S.US.MU</stp>
        <stp>FG</stp>
        <stp/>
        <stp>Close</stp>
        <stp>5Min</stp>
        <stp>-63</stp>
        <stp>all</stp>
        <stp/>
        <stp/>
        <stp>False</stp>
        <stp>T</stp>
        <tr r="BR65" s="2"/>
        <tr r="BR64" s="2"/>
      </tp>
      <tp>
        <v>41.93</v>
        <stp/>
        <stp>StudyData</stp>
        <stp>S.US.MU</stp>
        <stp>FG</stp>
        <stp/>
        <stp>Close</stp>
        <stp>5Min</stp>
        <stp>-53</stp>
        <stp>all</stp>
        <stp/>
        <stp/>
        <stp>False</stp>
        <stp>T</stp>
        <tr r="BR54" s="2"/>
        <tr r="BR55" s="2"/>
      </tp>
      <tp>
        <v>42.63</v>
        <stp/>
        <stp>StudyData</stp>
        <stp>S.US.MU</stp>
        <stp>FG</stp>
        <stp/>
        <stp>Close</stp>
        <stp>5Min</stp>
        <stp>-43</stp>
        <stp>all</stp>
        <stp/>
        <stp/>
        <stp>False</stp>
        <stp>T</stp>
        <tr r="BR44" s="2"/>
        <tr r="BR45" s="2"/>
      </tp>
      <tp>
        <v>42.18</v>
        <stp/>
        <stp>StudyData</stp>
        <stp>S.US.MU</stp>
        <stp>FG</stp>
        <stp/>
        <stp>Close</stp>
        <stp>5Min</stp>
        <stp>-93</stp>
        <stp>all</stp>
        <stp/>
        <stp/>
        <stp>False</stp>
        <stp>T</stp>
        <tr r="BR94" s="2"/>
        <tr r="BR95" s="2"/>
      </tp>
      <tp>
        <v>41.56</v>
        <stp/>
        <stp>StudyData</stp>
        <stp>S.US.MU</stp>
        <stp>FG</stp>
        <stp/>
        <stp>Close</stp>
        <stp>5Min</stp>
        <stp>-83</stp>
        <stp>all</stp>
        <stp/>
        <stp/>
        <stp>False</stp>
        <stp>T</stp>
        <tr r="BR85" s="2"/>
        <tr r="BR84" s="2"/>
      </tp>
      <tp>
        <v>1099.19</v>
        <stp/>
        <stp>StudyData</stp>
        <stp>S.US.GOOGL</stp>
        <stp>FG</stp>
        <stp/>
        <stp>Close</stp>
        <stp>5Min</stp>
        <stp>-4</stp>
        <stp>all</stp>
        <stp/>
        <stp/>
        <stp>False</stp>
        <stp>T</stp>
        <tr r="AU5" s="2"/>
        <tr r="AU6" s="2"/>
      </tp>
      <tp>
        <v>34.54</v>
        <stp/>
        <stp>StudyData</stp>
        <stp>S.US.CMCSA</stp>
        <stp>FG</stp>
        <stp/>
        <stp>Close</stp>
        <stp>5Min</stp>
        <stp>-8</stp>
        <stp>all</stp>
        <stp/>
        <stp/>
        <stp>False</stp>
        <stp>T</stp>
        <tr r="Z10" s="2"/>
        <tr r="Z9" s="2"/>
      </tp>
      <tp>
        <v>156.13</v>
        <stp/>
        <stp>StudyData</stp>
        <stp>S.US.FB</stp>
        <stp>FG</stp>
        <stp/>
        <stp>Close</stp>
        <stp>5Min</stp>
        <stp>-39</stp>
        <stp>all</stp>
        <stp/>
        <stp/>
        <stp>False</stp>
        <stp>T</stp>
        <tr r="AO41" s="2"/>
        <tr r="AO40" s="2"/>
      </tp>
      <tp>
        <v>155.01</v>
        <stp/>
        <stp>StudyData</stp>
        <stp>S.US.FB</stp>
        <stp>FG</stp>
        <stp/>
        <stp>Close</stp>
        <stp>5Min</stp>
        <stp>-29</stp>
        <stp>all</stp>
        <stp/>
        <stp/>
        <stp>False</stp>
        <stp>T</stp>
        <tr r="AO30" s="2"/>
        <tr r="AO31" s="2"/>
      </tp>
      <tp>
        <v>152.86000000000001</v>
        <stp/>
        <stp>StudyData</stp>
        <stp>S.US.FB</stp>
        <stp>FG</stp>
        <stp/>
        <stp>Close</stp>
        <stp>5Min</stp>
        <stp>-19</stp>
        <stp>all</stp>
        <stp/>
        <stp/>
        <stp>False</stp>
        <stp>T</stp>
        <tr r="AO21" s="2"/>
        <tr r="AO20" s="2"/>
      </tp>
      <tp>
        <v>155.33000000000001</v>
        <stp/>
        <stp>StudyData</stp>
        <stp>S.US.FB</stp>
        <stp>FG</stp>
        <stp/>
        <stp>Close</stp>
        <stp>5Min</stp>
        <stp>-79</stp>
        <stp>all</stp>
        <stp/>
        <stp/>
        <stp>False</stp>
        <stp>T</stp>
        <tr r="AO81" s="2"/>
        <tr r="AO80" s="2"/>
      </tp>
      <tp>
        <v>154.49</v>
        <stp/>
        <stp>StudyData</stp>
        <stp>S.US.FB</stp>
        <stp>FG</stp>
        <stp/>
        <stp>Close</stp>
        <stp>5Min</stp>
        <stp>-69</stp>
        <stp>all</stp>
        <stp/>
        <stp/>
        <stp>False</stp>
        <stp>T</stp>
        <tr r="AO71" s="2"/>
        <tr r="AO70" s="2"/>
      </tp>
      <tp>
        <v>154.72</v>
        <stp/>
        <stp>StudyData</stp>
        <stp>S.US.FB</stp>
        <stp>FG</stp>
        <stp/>
        <stp>Close</stp>
        <stp>5Min</stp>
        <stp>-59</stp>
        <stp>all</stp>
        <stp/>
        <stp/>
        <stp>False</stp>
        <stp>T</stp>
        <tr r="AO60" s="2"/>
        <tr r="AO61" s="2"/>
      </tp>
      <tp>
        <v>155.43</v>
        <stp/>
        <stp>StudyData</stp>
        <stp>S.US.FB</stp>
        <stp>FG</stp>
        <stp/>
        <stp>Close</stp>
        <stp>5Min</stp>
        <stp>-49</stp>
        <stp>all</stp>
        <stp/>
        <stp/>
        <stp>False</stp>
        <stp>T</stp>
        <tr r="AO50" s="2"/>
        <tr r="AO51" s="2"/>
      </tp>
      <tp>
        <v>158.41</v>
        <stp/>
        <stp>StudyData</stp>
        <stp>S.US.FB</stp>
        <stp>FG</stp>
        <stp/>
        <stp>Close</stp>
        <stp>5Min</stp>
        <stp>-99</stp>
        <stp>all</stp>
        <stp/>
        <stp/>
        <stp>False</stp>
        <stp>T</stp>
        <tr r="AO100" s="2"/>
        <tr r="AO101" s="2"/>
      </tp>
      <tp>
        <v>157.9</v>
        <stp/>
        <stp>StudyData</stp>
        <stp>S.US.FB</stp>
        <stp>FG</stp>
        <stp/>
        <stp>Close</stp>
        <stp>5Min</stp>
        <stp>-89</stp>
        <stp>all</stp>
        <stp/>
        <stp/>
        <stp>False</stp>
        <stp>T</stp>
        <tr r="AO90" s="2"/>
        <tr r="AO91" s="2"/>
      </tp>
      <tp>
        <v>23.05</v>
        <stp/>
        <stp>StudyData</stp>
        <stp>S.US.JD</stp>
        <stp>FG</stp>
        <stp/>
        <stp>Close</stp>
        <stp>5Min</stp>
        <stp>-35</stp>
        <stp>all</stp>
        <stp/>
        <stp/>
        <stp>False</stp>
        <stp>T</stp>
        <tr r="BF37" s="2"/>
        <tr r="BF36" s="2"/>
      </tp>
      <tp>
        <v>22.9</v>
        <stp/>
        <stp>StudyData</stp>
        <stp>S.US.JD</stp>
        <stp>FG</stp>
        <stp/>
        <stp>Close</stp>
        <stp>5Min</stp>
        <stp>-25</stp>
        <stp>all</stp>
        <stp/>
        <stp/>
        <stp>False</stp>
        <stp>T</stp>
        <tr r="BF27" s="2"/>
        <tr r="BF26" s="2"/>
      </tp>
      <tp>
        <v>22.88</v>
        <stp/>
        <stp>StudyData</stp>
        <stp>S.US.JD</stp>
        <stp>FG</stp>
        <stp/>
        <stp>Close</stp>
        <stp>5Min</stp>
        <stp>-15</stp>
        <stp>all</stp>
        <stp/>
        <stp/>
        <stp>False</stp>
        <stp>T</stp>
        <tr r="BF17" s="2"/>
        <tr r="BF16" s="2"/>
      </tp>
      <tp>
        <v>22.97</v>
        <stp/>
        <stp>StudyData</stp>
        <stp>S.US.JD</stp>
        <stp>FG</stp>
        <stp/>
        <stp>Close</stp>
        <stp>5Min</stp>
        <stp>-75</stp>
        <stp>all</stp>
        <stp/>
        <stp/>
        <stp>False</stp>
        <stp>T</stp>
        <tr r="BF77" s="2"/>
        <tr r="BF76" s="2"/>
      </tp>
      <tp>
        <v>22.93</v>
        <stp/>
        <stp>StudyData</stp>
        <stp>S.US.JD</stp>
        <stp>FG</stp>
        <stp/>
        <stp>Close</stp>
        <stp>5Min</stp>
        <stp>-65</stp>
        <stp>all</stp>
        <stp/>
        <stp/>
        <stp>False</stp>
        <stp>T</stp>
        <tr r="BF66" s="2"/>
        <tr r="BF67" s="2"/>
      </tp>
      <tp>
        <v>23.2</v>
        <stp/>
        <stp>StudyData</stp>
        <stp>S.US.JD</stp>
        <stp>FG</stp>
        <stp/>
        <stp>Close</stp>
        <stp>5Min</stp>
        <stp>-55</stp>
        <stp>all</stp>
        <stp/>
        <stp/>
        <stp>False</stp>
        <stp>T</stp>
        <tr r="BF56" s="2"/>
        <tr r="BF57" s="2"/>
      </tp>
      <tp>
        <v>23.02</v>
        <stp/>
        <stp>StudyData</stp>
        <stp>S.US.JD</stp>
        <stp>FG</stp>
        <stp/>
        <stp>Close</stp>
        <stp>5Min</stp>
        <stp>-45</stp>
        <stp>all</stp>
        <stp/>
        <stp/>
        <stp>False</stp>
        <stp>T</stp>
        <tr r="BF46" s="2"/>
        <tr r="BF47" s="2"/>
      </tp>
      <tp>
        <v>23.71</v>
        <stp/>
        <stp>StudyData</stp>
        <stp>S.US.JD</stp>
        <stp>FG</stp>
        <stp/>
        <stp>Close</stp>
        <stp>5Min</stp>
        <stp>-95</stp>
        <stp>all</stp>
        <stp/>
        <stp/>
        <stp>False</stp>
        <stp>T</stp>
        <tr r="BF97" s="2"/>
        <tr r="BF96" s="2"/>
      </tp>
      <tp>
        <v>23.12</v>
        <stp/>
        <stp>StudyData</stp>
        <stp>S.US.JD</stp>
        <stp>FG</stp>
        <stp/>
        <stp>Close</stp>
        <stp>5Min</stp>
        <stp>-85</stp>
        <stp>all</stp>
        <stp/>
        <stp/>
        <stp>False</stp>
        <stp>T</stp>
        <tr r="BF87" s="2"/>
        <tr r="BF86" s="2"/>
      </tp>
      <tp>
        <v>42.29</v>
        <stp/>
        <stp>StudyData</stp>
        <stp>S.US.MU</stp>
        <stp>FG</stp>
        <stp/>
        <stp>Close</stp>
        <stp>5Min</stp>
        <stp>-32</stp>
        <stp>all</stp>
        <stp/>
        <stp/>
        <stp>False</stp>
        <stp>T</stp>
        <tr r="BR33" s="2"/>
        <tr r="BR34" s="2"/>
      </tp>
      <tp>
        <v>41.97</v>
        <stp/>
        <stp>StudyData</stp>
        <stp>S.US.MU</stp>
        <stp>FG</stp>
        <stp/>
        <stp>Close</stp>
        <stp>5Min</stp>
        <stp>-22</stp>
        <stp>all</stp>
        <stp/>
        <stp/>
        <stp>False</stp>
        <stp>T</stp>
        <tr r="BR24" s="2"/>
        <tr r="BR23" s="2"/>
      </tp>
      <tp>
        <v>41.71</v>
        <stp/>
        <stp>StudyData</stp>
        <stp>S.US.MU</stp>
        <stp>FG</stp>
        <stp/>
        <stp>Close</stp>
        <stp>5Min</stp>
        <stp>-12</stp>
        <stp>all</stp>
        <stp/>
        <stp/>
        <stp>False</stp>
        <stp>T</stp>
        <tr r="BR14" s="2"/>
        <tr r="BR13" s="2"/>
      </tp>
      <tp>
        <v>42.04</v>
        <stp/>
        <stp>StudyData</stp>
        <stp>S.US.MU</stp>
        <stp>FG</stp>
        <stp/>
        <stp>Close</stp>
        <stp>5Min</stp>
        <stp>-72</stp>
        <stp>all</stp>
        <stp/>
        <stp/>
        <stp>False</stp>
        <stp>T</stp>
        <tr r="BR73" s="2"/>
        <tr r="BR74" s="2"/>
      </tp>
      <tp>
        <v>41.9</v>
        <stp/>
        <stp>StudyData</stp>
        <stp>S.US.MU</stp>
        <stp>FG</stp>
        <stp/>
        <stp>Close</stp>
        <stp>5Min</stp>
        <stp>-62</stp>
        <stp>all</stp>
        <stp/>
        <stp/>
        <stp>False</stp>
        <stp>T</stp>
        <tr r="BR64" s="2"/>
        <tr r="BR63" s="2"/>
      </tp>
      <tp>
        <v>41.94</v>
        <stp/>
        <stp>StudyData</stp>
        <stp>S.US.MU</stp>
        <stp>FG</stp>
        <stp/>
        <stp>Close</stp>
        <stp>5Min</stp>
        <stp>-52</stp>
        <stp>all</stp>
        <stp/>
        <stp/>
        <stp>False</stp>
        <stp>T</stp>
        <tr r="BR53" s="2"/>
        <tr r="BR54" s="2"/>
      </tp>
      <tp>
        <v>42.67</v>
        <stp/>
        <stp>StudyData</stp>
        <stp>S.US.MU</stp>
        <stp>FG</stp>
        <stp/>
        <stp>Close</stp>
        <stp>5Min</stp>
        <stp>-42</stp>
        <stp>all</stp>
        <stp/>
        <stp/>
        <stp>False</stp>
        <stp>T</stp>
        <tr r="BR44" s="2"/>
        <tr r="BR43" s="2"/>
      </tp>
      <tp>
        <v>42.2</v>
        <stp/>
        <stp>StudyData</stp>
        <stp>S.US.MU</stp>
        <stp>FG</stp>
        <stp/>
        <stp>Close</stp>
        <stp>5Min</stp>
        <stp>-92</stp>
        <stp>all</stp>
        <stp/>
        <stp/>
        <stp>False</stp>
        <stp>T</stp>
        <tr r="BR93" s="2"/>
        <tr r="BR94" s="2"/>
      </tp>
      <tp>
        <v>41.58</v>
        <stp/>
        <stp>StudyData</stp>
        <stp>S.US.MU</stp>
        <stp>FG</stp>
        <stp/>
        <stp>Close</stp>
        <stp>5Min</stp>
        <stp>-82</stp>
        <stp>all</stp>
        <stp/>
        <stp/>
        <stp>False</stp>
        <stp>T</stp>
        <tr r="BR84" s="2"/>
        <tr r="BR83" s="2"/>
      </tp>
      <tp>
        <v>34.57</v>
        <stp/>
        <stp>StudyData</stp>
        <stp>S.US.CMCSA</stp>
        <stp>FG</stp>
        <stp/>
        <stp>Close</stp>
        <stp>5Min</stp>
        <stp>-7</stp>
        <stp>all</stp>
        <stp/>
        <stp/>
        <stp>False</stp>
        <stp>T</stp>
        <tr r="Z9" s="2"/>
        <tr r="Z8" s="2"/>
      </tp>
      <tp>
        <v>42.98</v>
        <stp/>
        <stp>StudyData</stp>
        <stp>S.US.CA</stp>
        <stp>FG</stp>
        <stp/>
        <stp>Close</stp>
        <stp>5Min</stp>
        <stp>-33</stp>
        <stp>all</stp>
        <stp/>
        <stp/>
        <stp>False</stp>
        <stp>T</stp>
        <tr r="T35" s="2"/>
        <tr r="T34" s="2"/>
      </tp>
      <tp>
        <v>107.39</v>
        <stp/>
        <stp>StudyData</stp>
        <stp>S.US.EA</stp>
        <stp>FG</stp>
        <stp/>
        <stp>Close</stp>
        <stp>5Min</stp>
        <stp>-35</stp>
        <stp>all</stp>
        <stp/>
        <stp/>
        <stp>False</stp>
        <stp>T</stp>
        <tr r="AJ37" s="2"/>
        <tr r="AJ36" s="2"/>
      </tp>
      <tp>
        <v>42.9</v>
        <stp/>
        <stp>StudyData</stp>
        <stp>S.US.CA</stp>
        <stp>FG</stp>
        <stp/>
        <stp>Close</stp>
        <stp>5Min</stp>
        <stp>-23</stp>
        <stp>all</stp>
        <stp/>
        <stp/>
        <stp>False</stp>
        <stp>T</stp>
        <tr r="T24" s="2"/>
        <tr r="T25" s="2"/>
      </tp>
      <tp>
        <v>106.49</v>
        <stp/>
        <stp>StudyData</stp>
        <stp>S.US.EA</stp>
        <stp>FG</stp>
        <stp/>
        <stp>Close</stp>
        <stp>5Min</stp>
        <stp>-25</stp>
        <stp>all</stp>
        <stp/>
        <stp/>
        <stp>False</stp>
        <stp>T</stp>
        <tr r="AJ26" s="2"/>
        <tr r="AJ27" s="2"/>
      </tp>
      <tp>
        <v>42.79</v>
        <stp/>
        <stp>StudyData</stp>
        <stp>S.US.CA</stp>
        <stp>FG</stp>
        <stp/>
        <stp>Close</stp>
        <stp>5Min</stp>
        <stp>-13</stp>
        <stp>all</stp>
        <stp/>
        <stp/>
        <stp>False</stp>
        <stp>T</stp>
        <tr r="T15" s="2"/>
        <tr r="T14" s="2"/>
      </tp>
      <tp>
        <v>106.06</v>
        <stp/>
        <stp>StudyData</stp>
        <stp>S.US.EA</stp>
        <stp>FG</stp>
        <stp/>
        <stp>Close</stp>
        <stp>5Min</stp>
        <stp>-15</stp>
        <stp>all</stp>
        <stp/>
        <stp/>
        <stp>False</stp>
        <stp>T</stp>
        <tr r="AJ16" s="2"/>
        <tr r="AJ17" s="2"/>
      </tp>
      <tp>
        <v>42.57</v>
        <stp/>
        <stp>StudyData</stp>
        <stp>S.US.CA</stp>
        <stp>FG</stp>
        <stp/>
        <stp>Close</stp>
        <stp>5Min</stp>
        <stp>-73</stp>
        <stp>all</stp>
        <stp/>
        <stp/>
        <stp>False</stp>
        <stp>T</stp>
        <tr r="T74" s="2"/>
        <tr r="T75" s="2"/>
      </tp>
      <tp>
        <v>106.66</v>
        <stp/>
        <stp>StudyData</stp>
        <stp>S.US.EA</stp>
        <stp>FG</stp>
        <stp/>
        <stp>Close</stp>
        <stp>5Min</stp>
        <stp>-75</stp>
        <stp>all</stp>
        <stp/>
        <stp/>
        <stp>False</stp>
        <stp>T</stp>
        <tr r="AJ76" s="2"/>
        <tr r="AJ77" s="2"/>
      </tp>
      <tp>
        <v>42.31</v>
        <stp/>
        <stp>StudyData</stp>
        <stp>S.US.CA</stp>
        <stp>FG</stp>
        <stp/>
        <stp>Close</stp>
        <stp>5Min</stp>
        <stp>-63</stp>
        <stp>all</stp>
        <stp/>
        <stp/>
        <stp>False</stp>
        <stp>T</stp>
        <tr r="T65" s="2"/>
        <tr r="T64" s="2"/>
      </tp>
      <tp>
        <v>106.12</v>
        <stp/>
        <stp>StudyData</stp>
        <stp>S.US.EA</stp>
        <stp>FG</stp>
        <stp/>
        <stp>Close</stp>
        <stp>5Min</stp>
        <stp>-65</stp>
        <stp>all</stp>
        <stp/>
        <stp/>
        <stp>False</stp>
        <stp>T</stp>
        <tr r="AJ66" s="2"/>
        <tr r="AJ67" s="2"/>
      </tp>
      <tp>
        <v>43.03</v>
        <stp/>
        <stp>StudyData</stp>
        <stp>S.US.CA</stp>
        <stp>FG</stp>
        <stp/>
        <stp>Close</stp>
        <stp>5Min</stp>
        <stp>-53</stp>
        <stp>all</stp>
        <stp/>
        <stp/>
        <stp>False</stp>
        <stp>T</stp>
        <tr r="T54" s="2"/>
        <tr r="T55" s="2"/>
      </tp>
      <tp>
        <v>106.65</v>
        <stp/>
        <stp>StudyData</stp>
        <stp>S.US.EA</stp>
        <stp>FG</stp>
        <stp/>
        <stp>Close</stp>
        <stp>5Min</stp>
        <stp>-55</stp>
        <stp>all</stp>
        <stp/>
        <stp/>
        <stp>False</stp>
        <stp>T</stp>
        <tr r="AJ56" s="2"/>
        <tr r="AJ57" s="2"/>
      </tp>
      <tp>
        <v>43.13</v>
        <stp/>
        <stp>StudyData</stp>
        <stp>S.US.CA</stp>
        <stp>FG</stp>
        <stp/>
        <stp>Close</stp>
        <stp>5Min</stp>
        <stp>-43</stp>
        <stp>all</stp>
        <stp/>
        <stp/>
        <stp>False</stp>
        <stp>T</stp>
        <tr r="T44" s="2"/>
        <tr r="T45" s="2"/>
      </tp>
      <tp>
        <v>106.83</v>
        <stp/>
        <stp>StudyData</stp>
        <stp>S.US.EA</stp>
        <stp>FG</stp>
        <stp/>
        <stp>Close</stp>
        <stp>5Min</stp>
        <stp>-45</stp>
        <stp>all</stp>
        <stp/>
        <stp/>
        <stp>False</stp>
        <stp>T</stp>
        <tr r="AJ47" s="2"/>
        <tr r="AJ46" s="2"/>
      </tp>
      <tp>
        <v>44.07</v>
        <stp/>
        <stp>StudyData</stp>
        <stp>S.US.CA</stp>
        <stp>FG</stp>
        <stp/>
        <stp>Close</stp>
        <stp>5Min</stp>
        <stp>-93</stp>
        <stp>all</stp>
        <stp/>
        <stp/>
        <stp>False</stp>
        <stp>T</stp>
        <tr r="T94" s="2"/>
        <tr r="T95" s="2"/>
      </tp>
      <tp>
        <v>109.84</v>
        <stp/>
        <stp>StudyData</stp>
        <stp>S.US.EA</stp>
        <stp>FG</stp>
        <stp/>
        <stp>Close</stp>
        <stp>5Min</stp>
        <stp>-95</stp>
        <stp>all</stp>
        <stp/>
        <stp/>
        <stp>False</stp>
        <stp>T</stp>
        <tr r="AJ96" s="2"/>
        <tr r="AJ97" s="2"/>
      </tp>
      <tp>
        <v>43.83</v>
        <stp/>
        <stp>StudyData</stp>
        <stp>S.US.CA</stp>
        <stp>FG</stp>
        <stp/>
        <stp>Close</stp>
        <stp>5Min</stp>
        <stp>-83</stp>
        <stp>all</stp>
        <stp/>
        <stp/>
        <stp>False</stp>
        <stp>T</stp>
        <tr r="T85" s="2"/>
        <tr r="T84" s="2"/>
      </tp>
      <tp>
        <v>107.96</v>
        <stp/>
        <stp>StudyData</stp>
        <stp>S.US.EA</stp>
        <stp>FG</stp>
        <stp/>
        <stp>Close</stp>
        <stp>5Min</stp>
        <stp>-85</stp>
        <stp>all</stp>
        <stp/>
        <stp/>
        <stp>False</stp>
        <stp>T</stp>
        <tr r="AJ86" s="2"/>
        <tr r="AJ87" s="2"/>
      </tp>
      <tp>
        <v>156.01</v>
        <stp/>
        <stp>StudyData</stp>
        <stp>S.US.FB</stp>
        <stp>FG</stp>
        <stp/>
        <stp>Close</stp>
        <stp>5Min</stp>
        <stp>-36</stp>
        <stp>all</stp>
        <stp/>
        <stp/>
        <stp>False</stp>
        <stp>T</stp>
        <tr r="AO37" s="2"/>
        <tr r="AO38" s="2"/>
      </tp>
      <tp>
        <v>154.11000000000001</v>
        <stp/>
        <stp>StudyData</stp>
        <stp>S.US.FB</stp>
        <stp>FG</stp>
        <stp/>
        <stp>Close</stp>
        <stp>5Min</stp>
        <stp>-26</stp>
        <stp>all</stp>
        <stp/>
        <stp/>
        <stp>False</stp>
        <stp>T</stp>
        <tr r="AO27" s="2"/>
        <tr r="AO28" s="2"/>
      </tp>
      <tp>
        <v>153.02000000000001</v>
        <stp/>
        <stp>StudyData</stp>
        <stp>S.US.FB</stp>
        <stp>FG</stp>
        <stp/>
        <stp>Close</stp>
        <stp>5Min</stp>
        <stp>-16</stp>
        <stp>all</stp>
        <stp/>
        <stp/>
        <stp>False</stp>
        <stp>T</stp>
        <tr r="AO18" s="2"/>
        <tr r="AO17" s="2"/>
      </tp>
      <tp>
        <v>154.9</v>
        <stp/>
        <stp>StudyData</stp>
        <stp>S.US.FB</stp>
        <stp>FG</stp>
        <stp/>
        <stp>Close</stp>
        <stp>5Min</stp>
        <stp>-76</stp>
        <stp>all</stp>
        <stp/>
        <stp/>
        <stp>False</stp>
        <stp>T</stp>
        <tr r="AO77" s="2"/>
        <tr r="AO78" s="2"/>
      </tp>
      <tp>
        <v>154.22</v>
        <stp/>
        <stp>StudyData</stp>
        <stp>S.US.FB</stp>
        <stp>FG</stp>
        <stp/>
        <stp>Close</stp>
        <stp>5Min</stp>
        <stp>-66</stp>
        <stp>all</stp>
        <stp/>
        <stp/>
        <stp>False</stp>
        <stp>T</stp>
        <tr r="AO68" s="2"/>
        <tr r="AO67" s="2"/>
      </tp>
      <tp>
        <v>154.97999999999999</v>
        <stp/>
        <stp>StudyData</stp>
        <stp>S.US.FB</stp>
        <stp>FG</stp>
        <stp/>
        <stp>Close</stp>
        <stp>5Min</stp>
        <stp>-56</stp>
        <stp>all</stp>
        <stp/>
        <stp/>
        <stp>False</stp>
        <stp>T</stp>
        <tr r="AO58" s="2"/>
        <tr r="AO57" s="2"/>
      </tp>
      <tp>
        <v>154.76</v>
        <stp/>
        <stp>StudyData</stp>
        <stp>S.US.FB</stp>
        <stp>FG</stp>
        <stp/>
        <stp>Close</stp>
        <stp>5Min</stp>
        <stp>-46</stp>
        <stp>all</stp>
        <stp/>
        <stp/>
        <stp>False</stp>
        <stp>T</stp>
        <tr r="AO47" s="2"/>
        <tr r="AO48" s="2"/>
      </tp>
      <tp>
        <v>158.13</v>
        <stp/>
        <stp>StudyData</stp>
        <stp>S.US.FB</stp>
        <stp>FG</stp>
        <stp/>
        <stp>Close</stp>
        <stp>5Min</stp>
        <stp>-96</stp>
        <stp>all</stp>
        <stp/>
        <stp/>
        <stp>False</stp>
        <stp>T</stp>
        <tr r="AO97" s="2"/>
        <tr r="AO98" s="2"/>
      </tp>
      <tp>
        <v>156.81</v>
        <stp/>
        <stp>StudyData</stp>
        <stp>S.US.FB</stp>
        <stp>FG</stp>
        <stp/>
        <stp>Close</stp>
        <stp>5Min</stp>
        <stp>-86</stp>
        <stp>all</stp>
        <stp/>
        <stp/>
        <stp>False</stp>
        <stp>T</stp>
        <tr r="AO88" s="2"/>
        <tr r="AO87" s="2"/>
      </tp>
      <tp>
        <v>34.47</v>
        <stp/>
        <stp>StudyData</stp>
        <stp>S.US.CMCSA</stp>
        <stp>FG</stp>
        <stp/>
        <stp>Close</stp>
        <stp>5Min</stp>
        <stp>-6</stp>
        <stp>all</stp>
        <stp/>
        <stp/>
        <stp>False</stp>
        <stp>T</stp>
        <tr r="Z7" s="2"/>
        <tr r="Z8" s="2"/>
      </tp>
      <tp>
        <v>42.9</v>
        <stp/>
        <stp>StudyData</stp>
        <stp>S.US.CA</stp>
        <stp>FG</stp>
        <stp/>
        <stp>Close</stp>
        <stp>5Min</stp>
        <stp>-32</stp>
        <stp>all</stp>
        <stp/>
        <stp/>
        <stp>False</stp>
        <stp>T</stp>
        <tr r="T34" s="2"/>
        <tr r="T33" s="2"/>
      </tp>
      <tp>
        <v>107.34</v>
        <stp/>
        <stp>StudyData</stp>
        <stp>S.US.EA</stp>
        <stp>FG</stp>
        <stp/>
        <stp>Close</stp>
        <stp>5Min</stp>
        <stp>-34</stp>
        <stp>all</stp>
        <stp/>
        <stp/>
        <stp>False</stp>
        <stp>T</stp>
        <tr r="AJ35" s="2"/>
        <tr r="AJ36" s="2"/>
      </tp>
      <tp>
        <v>42.86</v>
        <stp/>
        <stp>StudyData</stp>
        <stp>S.US.CA</stp>
        <stp>FG</stp>
        <stp/>
        <stp>Close</stp>
        <stp>5Min</stp>
        <stp>-22</stp>
        <stp>all</stp>
        <stp/>
        <stp/>
        <stp>False</stp>
        <stp>T</stp>
        <tr r="T24" s="2"/>
        <tr r="T23" s="2"/>
      </tp>
      <tp>
        <v>106.65</v>
        <stp/>
        <stp>StudyData</stp>
        <stp>S.US.EA</stp>
        <stp>FG</stp>
        <stp/>
        <stp>Close</stp>
        <stp>5Min</stp>
        <stp>-24</stp>
        <stp>all</stp>
        <stp/>
        <stp/>
        <stp>False</stp>
        <stp>T</stp>
        <tr r="AJ26" s="2"/>
        <tr r="AJ25" s="2"/>
      </tp>
      <tp>
        <v>42.78</v>
        <stp/>
        <stp>StudyData</stp>
        <stp>S.US.CA</stp>
        <stp>FG</stp>
        <stp/>
        <stp>Close</stp>
        <stp>5Min</stp>
        <stp>-12</stp>
        <stp>all</stp>
        <stp/>
        <stp/>
        <stp>False</stp>
        <stp>T</stp>
        <tr r="T13" s="2"/>
        <tr r="T14" s="2"/>
      </tp>
      <tp>
        <v>106</v>
        <stp/>
        <stp>StudyData</stp>
        <stp>S.US.EA</stp>
        <stp>FG</stp>
        <stp/>
        <stp>Close</stp>
        <stp>5Min</stp>
        <stp>-14</stp>
        <stp>all</stp>
        <stp/>
        <stp/>
        <stp>False</stp>
        <stp>T</stp>
        <tr r="AJ15" s="2"/>
        <tr r="AJ16" s="2"/>
      </tp>
      <tp>
        <v>42.72</v>
        <stp/>
        <stp>StudyData</stp>
        <stp>S.US.CA</stp>
        <stp>FG</stp>
        <stp/>
        <stp>Close</stp>
        <stp>5Min</stp>
        <stp>-72</stp>
        <stp>all</stp>
        <stp/>
        <stp/>
        <stp>False</stp>
        <stp>T</stp>
        <tr r="T73" s="2"/>
        <tr r="T74" s="2"/>
      </tp>
      <tp>
        <v>106.38</v>
        <stp/>
        <stp>StudyData</stp>
        <stp>S.US.EA</stp>
        <stp>FG</stp>
        <stp/>
        <stp>Close</stp>
        <stp>5Min</stp>
        <stp>-74</stp>
        <stp>all</stp>
        <stp/>
        <stp/>
        <stp>False</stp>
        <stp>T</stp>
        <tr r="AJ76" s="2"/>
        <tr r="AJ75" s="2"/>
      </tp>
      <tp>
        <v>42.37</v>
        <stp/>
        <stp>StudyData</stp>
        <stp>S.US.CA</stp>
        <stp>FG</stp>
        <stp/>
        <stp>Close</stp>
        <stp>5Min</stp>
        <stp>-62</stp>
        <stp>all</stp>
        <stp/>
        <stp/>
        <stp>False</stp>
        <stp>T</stp>
        <tr r="T63" s="2"/>
        <tr r="T64" s="2"/>
      </tp>
      <tp>
        <v>106.09</v>
        <stp/>
        <stp>StudyData</stp>
        <stp>S.US.EA</stp>
        <stp>FG</stp>
        <stp/>
        <stp>Close</stp>
        <stp>5Min</stp>
        <stp>-64</stp>
        <stp>all</stp>
        <stp/>
        <stp/>
        <stp>False</stp>
        <stp>T</stp>
        <tr r="AJ65" s="2"/>
        <tr r="AJ66" s="2"/>
      </tp>
      <tp>
        <v>42.87</v>
        <stp/>
        <stp>StudyData</stp>
        <stp>S.US.CA</stp>
        <stp>FG</stp>
        <stp/>
        <stp>Close</stp>
        <stp>5Min</stp>
        <stp>-52</stp>
        <stp>all</stp>
        <stp/>
        <stp/>
        <stp>False</stp>
        <stp>T</stp>
        <tr r="T54" s="2"/>
        <tr r="T53" s="2"/>
      </tp>
      <tp>
        <v>106.26</v>
        <stp/>
        <stp>StudyData</stp>
        <stp>S.US.EA</stp>
        <stp>FG</stp>
        <stp/>
        <stp>Close</stp>
        <stp>5Min</stp>
        <stp>-54</stp>
        <stp>all</stp>
        <stp/>
        <stp/>
        <stp>False</stp>
        <stp>T</stp>
        <tr r="AJ56" s="2"/>
        <tr r="AJ55" s="2"/>
      </tp>
      <tp>
        <v>43.12</v>
        <stp/>
        <stp>StudyData</stp>
        <stp>S.US.CA</stp>
        <stp>FG</stp>
        <stp/>
        <stp>Close</stp>
        <stp>5Min</stp>
        <stp>-42</stp>
        <stp>all</stp>
        <stp/>
        <stp/>
        <stp>False</stp>
        <stp>T</stp>
        <tr r="T44" s="2"/>
        <tr r="T43" s="2"/>
      </tp>
      <tp>
        <v>107.21</v>
        <stp/>
        <stp>StudyData</stp>
        <stp>S.US.EA</stp>
        <stp>FG</stp>
        <stp/>
        <stp>Close</stp>
        <stp>5Min</stp>
        <stp>-44</stp>
        <stp>all</stp>
        <stp/>
        <stp/>
        <stp>False</stp>
        <stp>T</stp>
        <tr r="AJ45" s="2"/>
        <tr r="AJ46" s="2"/>
      </tp>
      <tp>
        <v>44.07</v>
        <stp/>
        <stp>StudyData</stp>
        <stp>S.US.CA</stp>
        <stp>FG</stp>
        <stp/>
        <stp>Close</stp>
        <stp>5Min</stp>
        <stp>-92</stp>
        <stp>all</stp>
        <stp/>
        <stp/>
        <stp>False</stp>
        <stp>T</stp>
        <tr r="T94" s="2"/>
        <tr r="T93" s="2"/>
      </tp>
      <tp>
        <v>109.73</v>
        <stp/>
        <stp>StudyData</stp>
        <stp>S.US.EA</stp>
        <stp>FG</stp>
        <stp/>
        <stp>Close</stp>
        <stp>5Min</stp>
        <stp>-94</stp>
        <stp>all</stp>
        <stp/>
        <stp/>
        <stp>False</stp>
        <stp>T</stp>
        <tr r="AJ96" s="2"/>
        <tr r="AJ95" s="2"/>
      </tp>
      <tp>
        <v>43.8</v>
        <stp/>
        <stp>StudyData</stp>
        <stp>S.US.CA</stp>
        <stp>FG</stp>
        <stp/>
        <stp>Close</stp>
        <stp>5Min</stp>
        <stp>-82</stp>
        <stp>all</stp>
        <stp/>
        <stp/>
        <stp>False</stp>
        <stp>T</stp>
        <tr r="T83" s="2"/>
        <tr r="T84" s="2"/>
      </tp>
      <tp>
        <v>107.47</v>
        <stp/>
        <stp>StudyData</stp>
        <stp>S.US.EA</stp>
        <stp>FG</stp>
        <stp/>
        <stp>Close</stp>
        <stp>5Min</stp>
        <stp>-84</stp>
        <stp>all</stp>
        <stp/>
        <stp/>
        <stp>False</stp>
        <stp>T</stp>
        <tr r="AJ85" s="2"/>
        <tr r="AJ86" s="2"/>
      </tp>
      <tp>
        <v>155.94</v>
        <stp/>
        <stp>StudyData</stp>
        <stp>S.US.FB</stp>
        <stp>FG</stp>
        <stp/>
        <stp>Close</stp>
        <stp>5Min</stp>
        <stp>-37</stp>
        <stp>all</stp>
        <stp/>
        <stp/>
        <stp>False</stp>
        <stp>T</stp>
        <tr r="AO39" s="2"/>
        <tr r="AO38" s="2"/>
      </tp>
      <tp>
        <v>154.57</v>
        <stp/>
        <stp>StudyData</stp>
        <stp>S.US.FB</stp>
        <stp>FG</stp>
        <stp/>
        <stp>Close</stp>
        <stp>5Min</stp>
        <stp>-27</stp>
        <stp>all</stp>
        <stp/>
        <stp/>
        <stp>False</stp>
        <stp>T</stp>
        <tr r="AO29" s="2"/>
        <tr r="AO28" s="2"/>
      </tp>
      <tp>
        <v>153.33000000000001</v>
        <stp/>
        <stp>StudyData</stp>
        <stp>S.US.FB</stp>
        <stp>FG</stp>
        <stp/>
        <stp>Close</stp>
        <stp>5Min</stp>
        <stp>-17</stp>
        <stp>all</stp>
        <stp/>
        <stp/>
        <stp>False</stp>
        <stp>T</stp>
        <tr r="AO18" s="2"/>
        <tr r="AO19" s="2"/>
      </tp>
      <tp>
        <v>155.22</v>
        <stp/>
        <stp>StudyData</stp>
        <stp>S.US.FB</stp>
        <stp>FG</stp>
        <stp/>
        <stp>Close</stp>
        <stp>5Min</stp>
        <stp>-77</stp>
        <stp>all</stp>
        <stp/>
        <stp/>
        <stp>False</stp>
        <stp>T</stp>
        <tr r="AO79" s="2"/>
        <tr r="AO78" s="2"/>
      </tp>
      <tp>
        <v>154.29</v>
        <stp/>
        <stp>StudyData</stp>
        <stp>S.US.FB</stp>
        <stp>FG</stp>
        <stp/>
        <stp>Close</stp>
        <stp>5Min</stp>
        <stp>-67</stp>
        <stp>all</stp>
        <stp/>
        <stp/>
        <stp>False</stp>
        <stp>T</stp>
        <tr r="AO68" s="2"/>
        <tr r="AO69" s="2"/>
      </tp>
      <tp>
        <v>154.76</v>
        <stp/>
        <stp>StudyData</stp>
        <stp>S.US.FB</stp>
        <stp>FG</stp>
        <stp/>
        <stp>Close</stp>
        <stp>5Min</stp>
        <stp>-57</stp>
        <stp>all</stp>
        <stp/>
        <stp/>
        <stp>False</stp>
        <stp>T</stp>
        <tr r="AO58" s="2"/>
        <tr r="AO59" s="2"/>
      </tp>
      <tp>
        <v>155.27000000000001</v>
        <stp/>
        <stp>StudyData</stp>
        <stp>S.US.FB</stp>
        <stp>FG</stp>
        <stp/>
        <stp>Close</stp>
        <stp>5Min</stp>
        <stp>-47</stp>
        <stp>all</stp>
        <stp/>
        <stp/>
        <stp>False</stp>
        <stp>T</stp>
        <tr r="AO49" s="2"/>
        <tr r="AO48" s="2"/>
      </tp>
      <tp>
        <v>158.44999999999999</v>
        <stp/>
        <stp>StudyData</stp>
        <stp>S.US.FB</stp>
        <stp>FG</stp>
        <stp/>
        <stp>Close</stp>
        <stp>5Min</stp>
        <stp>-97</stp>
        <stp>all</stp>
        <stp/>
        <stp/>
        <stp>False</stp>
        <stp>T</stp>
        <tr r="AO98" s="2"/>
        <tr r="AO99" s="2"/>
      </tp>
      <tp>
        <v>156.34</v>
        <stp/>
        <stp>StudyData</stp>
        <stp>S.US.FB</stp>
        <stp>FG</stp>
        <stp/>
        <stp>Close</stp>
        <stp>5Min</stp>
        <stp>-87</stp>
        <stp>all</stp>
        <stp/>
        <stp/>
        <stp>False</stp>
        <stp>T</stp>
        <tr r="AO88" s="2"/>
        <tr r="AO89" s="2"/>
      </tp>
      <tp>
        <v>1084.72</v>
        <stp/>
        <stp>StudyData</stp>
        <stp>S.US.GOOGL</stp>
        <stp>FG</stp>
        <stp/>
        <stp>Close</stp>
        <stp>5Min</stp>
        <stp>-9</stp>
        <stp>all</stp>
        <stp/>
        <stp/>
        <stp>False</stp>
        <stp>T</stp>
        <tr r="AU11" s="2"/>
        <tr r="AU10" s="2"/>
      </tp>
      <tp>
        <v>34.65</v>
        <stp/>
        <stp>StudyData</stp>
        <stp>S.US.CMCSA</stp>
        <stp>FG</stp>
        <stp/>
        <stp>Close</stp>
        <stp>5Min</stp>
        <stp>-5</stp>
        <stp>all</stp>
        <stp/>
        <stp/>
        <stp>False</stp>
        <stp>T</stp>
        <tr r="Z6" s="2"/>
        <tr r="Z7" s="2"/>
      </tp>
      <tp>
        <v>42.92</v>
        <stp/>
        <stp>StudyData</stp>
        <stp>S.US.CA</stp>
        <stp>FG</stp>
        <stp/>
        <stp>Close</stp>
        <stp>5Min</stp>
        <stp>-31</stp>
        <stp>all</stp>
        <stp/>
        <stp/>
        <stp>False</stp>
        <stp>T</stp>
        <tr r="T32" s="2"/>
        <tr r="T33" s="2"/>
      </tp>
      <tp>
        <v>107.47</v>
        <stp/>
        <stp>StudyData</stp>
        <stp>S.US.EA</stp>
        <stp>FG</stp>
        <stp/>
        <stp>Close</stp>
        <stp>5Min</stp>
        <stp>-37</stp>
        <stp>all</stp>
        <stp/>
        <stp/>
        <stp>False</stp>
        <stp>T</stp>
        <tr r="AJ38" s="2"/>
        <tr r="AJ39" s="2"/>
      </tp>
      <tp>
        <v>42.87</v>
        <stp/>
        <stp>StudyData</stp>
        <stp>S.US.CA</stp>
        <stp>FG</stp>
        <stp/>
        <stp>Close</stp>
        <stp>5Min</stp>
        <stp>-21</stp>
        <stp>all</stp>
        <stp/>
        <stp/>
        <stp>False</stp>
        <stp>T</stp>
        <tr r="T22" s="2"/>
        <tr r="T23" s="2"/>
      </tp>
      <tp>
        <v>106.74</v>
        <stp/>
        <stp>StudyData</stp>
        <stp>S.US.EA</stp>
        <stp>FG</stp>
        <stp/>
        <stp>Close</stp>
        <stp>5Min</stp>
        <stp>-27</stp>
        <stp>all</stp>
        <stp/>
        <stp/>
        <stp>False</stp>
        <stp>T</stp>
        <tr r="AJ28" s="2"/>
        <tr r="AJ29" s="2"/>
      </tp>
      <tp>
        <v>42.83</v>
        <stp/>
        <stp>StudyData</stp>
        <stp>S.US.CA</stp>
        <stp>FG</stp>
        <stp/>
        <stp>Close</stp>
        <stp>5Min</stp>
        <stp>-11</stp>
        <stp>all</stp>
        <stp/>
        <stp/>
        <stp>False</stp>
        <stp>T</stp>
        <tr r="T12" s="2"/>
        <tr r="T13" s="2"/>
      </tp>
      <tp>
        <v>106.66</v>
        <stp/>
        <stp>StudyData</stp>
        <stp>S.US.EA</stp>
        <stp>FG</stp>
        <stp/>
        <stp>Close</stp>
        <stp>5Min</stp>
        <stp>-17</stp>
        <stp>all</stp>
        <stp/>
        <stp/>
        <stp>False</stp>
        <stp>T</stp>
        <tr r="AJ19" s="2"/>
        <tr r="AJ18" s="2"/>
      </tp>
      <tp>
        <v>42.9</v>
        <stp/>
        <stp>StudyData</stp>
        <stp>S.US.CA</stp>
        <stp>FG</stp>
        <stp/>
        <stp>Close</stp>
        <stp>5Min</stp>
        <stp>-71</stp>
        <stp>all</stp>
        <stp/>
        <stp/>
        <stp>False</stp>
        <stp>T</stp>
        <tr r="T72" s="2"/>
        <tr r="T73" s="2"/>
      </tp>
      <tp>
        <v>106.85</v>
        <stp/>
        <stp>StudyData</stp>
        <stp>S.US.EA</stp>
        <stp>FG</stp>
        <stp/>
        <stp>Close</stp>
        <stp>5Min</stp>
        <stp>-77</stp>
        <stp>all</stp>
        <stp/>
        <stp/>
        <stp>False</stp>
        <stp>T</stp>
        <tr r="AJ78" s="2"/>
        <tr r="AJ79" s="2"/>
      </tp>
      <tp>
        <v>42.31</v>
        <stp/>
        <stp>StudyData</stp>
        <stp>S.US.CA</stp>
        <stp>FG</stp>
        <stp/>
        <stp>Close</stp>
        <stp>5Min</stp>
        <stp>-61</stp>
        <stp>all</stp>
        <stp/>
        <stp/>
        <stp>False</stp>
        <stp>T</stp>
        <tr r="T63" s="2"/>
        <tr r="T62" s="2"/>
      </tp>
      <tp>
        <v>105.86</v>
        <stp/>
        <stp>StudyData</stp>
        <stp>S.US.EA</stp>
        <stp>FG</stp>
        <stp/>
        <stp>Close</stp>
        <stp>5Min</stp>
        <stp>-67</stp>
        <stp>all</stp>
        <stp/>
        <stp/>
        <stp>False</stp>
        <stp>T</stp>
        <tr r="AJ69" s="2"/>
        <tr r="AJ68" s="2"/>
      </tp>
      <tp>
        <v>42.97</v>
        <stp/>
        <stp>StudyData</stp>
        <stp>S.US.CA</stp>
        <stp>FG</stp>
        <stp/>
        <stp>Close</stp>
        <stp>5Min</stp>
        <stp>-51</stp>
        <stp>all</stp>
        <stp/>
        <stp/>
        <stp>False</stp>
        <stp>T</stp>
        <tr r="T53" s="2"/>
        <tr r="T52" s="2"/>
      </tp>
      <tp>
        <v>106.09</v>
        <stp/>
        <stp>StudyData</stp>
        <stp>S.US.EA</stp>
        <stp>FG</stp>
        <stp/>
        <stp>Close</stp>
        <stp>5Min</stp>
        <stp>-57</stp>
        <stp>all</stp>
        <stp/>
        <stp/>
        <stp>False</stp>
        <stp>T</stp>
        <tr r="AJ59" s="2"/>
        <tr r="AJ58" s="2"/>
      </tp>
      <tp>
        <v>43.11</v>
        <stp/>
        <stp>StudyData</stp>
        <stp>S.US.CA</stp>
        <stp>FG</stp>
        <stp/>
        <stp>Close</stp>
        <stp>5Min</stp>
        <stp>-41</stp>
        <stp>all</stp>
        <stp/>
        <stp/>
        <stp>False</stp>
        <stp>T</stp>
        <tr r="T42" s="2"/>
        <tr r="T43" s="2"/>
      </tp>
      <tp>
        <v>106.43</v>
        <stp/>
        <stp>StudyData</stp>
        <stp>S.US.EA</stp>
        <stp>FG</stp>
        <stp/>
        <stp>Close</stp>
        <stp>5Min</stp>
        <stp>-47</stp>
        <stp>all</stp>
        <stp/>
        <stp/>
        <stp>False</stp>
        <stp>T</stp>
        <tr r="AJ49" s="2"/>
        <tr r="AJ48" s="2"/>
      </tp>
      <tp>
        <v>44.02</v>
        <stp/>
        <stp>StudyData</stp>
        <stp>S.US.CA</stp>
        <stp>FG</stp>
        <stp/>
        <stp>Close</stp>
        <stp>5Min</stp>
        <stp>-91</stp>
        <stp>all</stp>
        <stp/>
        <stp/>
        <stp>False</stp>
        <stp>T</stp>
        <tr r="T92" s="2"/>
        <tr r="T93" s="2"/>
      </tp>
      <tp>
        <v>109.99</v>
        <stp/>
        <stp>StudyData</stp>
        <stp>S.US.EA</stp>
        <stp>FG</stp>
        <stp/>
        <stp>Close</stp>
        <stp>5Min</stp>
        <stp>-97</stp>
        <stp>all</stp>
        <stp/>
        <stp/>
        <stp>False</stp>
        <stp>T</stp>
        <tr r="AJ98" s="2"/>
        <tr r="AJ99" s="2"/>
      </tp>
      <tp>
        <v>43.72</v>
        <stp/>
        <stp>StudyData</stp>
        <stp>S.US.CA</stp>
        <stp>FG</stp>
        <stp/>
        <stp>Close</stp>
        <stp>5Min</stp>
        <stp>-81</stp>
        <stp>all</stp>
        <stp/>
        <stp/>
        <stp>False</stp>
        <stp>T</stp>
        <tr r="T83" s="2"/>
        <tr r="T82" s="2"/>
      </tp>
      <tp>
        <v>107.37</v>
        <stp/>
        <stp>StudyData</stp>
        <stp>S.US.EA</stp>
        <stp>FG</stp>
        <stp/>
        <stp>Close</stp>
        <stp>5Min</stp>
        <stp>-87</stp>
        <stp>all</stp>
        <stp/>
        <stp/>
        <stp>False</stp>
        <stp>T</stp>
        <tr r="AJ88" s="2"/>
        <tr r="AJ89" s="2"/>
      </tp>
      <tp>
        <v>155.66</v>
        <stp/>
        <stp>StudyData</stp>
        <stp>S.US.FB</stp>
        <stp>FG</stp>
        <stp/>
        <stp>Close</stp>
        <stp>5Min</stp>
        <stp>-34</stp>
        <stp>all</stp>
        <stp/>
        <stp/>
        <stp>False</stp>
        <stp>T</stp>
        <tr r="AO36" s="2"/>
        <tr r="AO35" s="2"/>
      </tp>
      <tp>
        <v>153.9</v>
        <stp/>
        <stp>StudyData</stp>
        <stp>S.US.FB</stp>
        <stp>FG</stp>
        <stp/>
        <stp>Close</stp>
        <stp>5Min</stp>
        <stp>-24</stp>
        <stp>all</stp>
        <stp/>
        <stp/>
        <stp>False</stp>
        <stp>T</stp>
        <tr r="AO26" s="2"/>
        <tr r="AO25" s="2"/>
      </tp>
      <tp>
        <v>152.69999999999999</v>
        <stp/>
        <stp>StudyData</stp>
        <stp>S.US.FB</stp>
        <stp>FG</stp>
        <stp/>
        <stp>Close</stp>
        <stp>5Min</stp>
        <stp>-14</stp>
        <stp>all</stp>
        <stp/>
        <stp/>
        <stp>False</stp>
        <stp>T</stp>
        <tr r="AO15" s="2"/>
        <tr r="AO16" s="2"/>
      </tp>
      <tp>
        <v>154.96</v>
        <stp/>
        <stp>StudyData</stp>
        <stp>S.US.FB</stp>
        <stp>FG</stp>
        <stp/>
        <stp>Close</stp>
        <stp>5Min</stp>
        <stp>-74</stp>
        <stp>all</stp>
        <stp/>
        <stp/>
        <stp>False</stp>
        <stp>T</stp>
        <tr r="AO76" s="2"/>
        <tr r="AO75" s="2"/>
      </tp>
      <tp>
        <v>154.47999999999999</v>
        <stp/>
        <stp>StudyData</stp>
        <stp>S.US.FB</stp>
        <stp>FG</stp>
        <stp/>
        <stp>Close</stp>
        <stp>5Min</stp>
        <stp>-64</stp>
        <stp>all</stp>
        <stp/>
        <stp/>
        <stp>False</stp>
        <stp>T</stp>
        <tr r="AO65" s="2"/>
        <tr r="AO66" s="2"/>
      </tp>
      <tp>
        <v>155.38999999999999</v>
        <stp/>
        <stp>StudyData</stp>
        <stp>S.US.FB</stp>
        <stp>FG</stp>
        <stp/>
        <stp>Close</stp>
        <stp>5Min</stp>
        <stp>-54</stp>
        <stp>all</stp>
        <stp/>
        <stp/>
        <stp>False</stp>
        <stp>T</stp>
        <tr r="AO55" s="2"/>
        <tr r="AO56" s="2"/>
      </tp>
      <tp>
        <v>155.81</v>
        <stp/>
        <stp>StudyData</stp>
        <stp>S.US.FB</stp>
        <stp>FG</stp>
        <stp/>
        <stp>Close</stp>
        <stp>5Min</stp>
        <stp>-44</stp>
        <stp>all</stp>
        <stp/>
        <stp/>
        <stp>False</stp>
        <stp>T</stp>
        <tr r="AO46" s="2"/>
        <tr r="AO45" s="2"/>
      </tp>
      <tp>
        <v>158.22</v>
        <stp/>
        <stp>StudyData</stp>
        <stp>S.US.FB</stp>
        <stp>FG</stp>
        <stp/>
        <stp>Close</stp>
        <stp>5Min</stp>
        <stp>-94</stp>
        <stp>all</stp>
        <stp/>
        <stp/>
        <stp>False</stp>
        <stp>T</stp>
        <tr r="AO95" s="2"/>
        <tr r="AO96" s="2"/>
      </tp>
      <tp>
        <v>156.16</v>
        <stp/>
        <stp>StudyData</stp>
        <stp>S.US.FB</stp>
        <stp>FG</stp>
        <stp/>
        <stp>Close</stp>
        <stp>5Min</stp>
        <stp>-84</stp>
        <stp>all</stp>
        <stp/>
        <stp/>
        <stp>False</stp>
        <stp>T</stp>
        <tr r="AO86" s="2"/>
        <tr r="AO85" s="2"/>
      </tp>
      <tp>
        <v>23.1</v>
        <stp/>
        <stp>StudyData</stp>
        <stp>S.US.JD</stp>
        <stp>FG</stp>
        <stp/>
        <stp>Close</stp>
        <stp>5Min</stp>
        <stp>-38</stp>
        <stp>all</stp>
        <stp/>
        <stp/>
        <stp>False</stp>
        <stp>T</stp>
        <tr r="BF39" s="2"/>
        <tr r="BF40" s="2"/>
      </tp>
      <tp>
        <v>22.94</v>
        <stp/>
        <stp>StudyData</stp>
        <stp>S.US.JD</stp>
        <stp>FG</stp>
        <stp/>
        <stp>Close</stp>
        <stp>5Min</stp>
        <stp>-28</stp>
        <stp>all</stp>
        <stp/>
        <stp/>
        <stp>False</stp>
        <stp>T</stp>
        <tr r="BF30" s="2"/>
        <tr r="BF29" s="2"/>
      </tp>
      <tp>
        <v>22.96</v>
        <stp/>
        <stp>StudyData</stp>
        <stp>S.US.JD</stp>
        <stp>FG</stp>
        <stp/>
        <stp>Close</stp>
        <stp>5Min</stp>
        <stp>-18</stp>
        <stp>all</stp>
        <stp/>
        <stp/>
        <stp>False</stp>
        <stp>T</stp>
        <tr r="BF20" s="2"/>
        <tr r="BF19" s="2"/>
      </tp>
      <tp>
        <v>22.96</v>
        <stp/>
        <stp>StudyData</stp>
        <stp>S.US.JD</stp>
        <stp>FG</stp>
        <stp/>
        <stp>Close</stp>
        <stp>5Min</stp>
        <stp>-78</stp>
        <stp>all</stp>
        <stp/>
        <stp/>
        <stp>False</stp>
        <stp>T</stp>
        <tr r="BF80" s="2"/>
        <tr r="BF79" s="2"/>
      </tp>
      <tp>
        <v>23</v>
        <stp/>
        <stp>StudyData</stp>
        <stp>S.US.JD</stp>
        <stp>FG</stp>
        <stp/>
        <stp>Close</stp>
        <stp>5Min</stp>
        <stp>-68</stp>
        <stp>all</stp>
        <stp/>
        <stp/>
        <stp>False</stp>
        <stp>T</stp>
        <tr r="BF70" s="2"/>
        <tr r="BF69" s="2"/>
      </tp>
      <tp>
        <v>23.17</v>
        <stp/>
        <stp>StudyData</stp>
        <stp>S.US.JD</stp>
        <stp>FG</stp>
        <stp/>
        <stp>Close</stp>
        <stp>5Min</stp>
        <stp>-58</stp>
        <stp>all</stp>
        <stp/>
        <stp/>
        <stp>False</stp>
        <stp>T</stp>
        <tr r="BF59" s="2"/>
        <tr r="BF60" s="2"/>
      </tp>
      <tp>
        <v>23.01</v>
        <stp/>
        <stp>StudyData</stp>
        <stp>S.US.JD</stp>
        <stp>FG</stp>
        <stp/>
        <stp>Close</stp>
        <stp>5Min</stp>
        <stp>-48</stp>
        <stp>all</stp>
        <stp/>
        <stp/>
        <stp>False</stp>
        <stp>T</stp>
        <tr r="BF49" s="2"/>
        <tr r="BF50" s="2"/>
      </tp>
      <tp>
        <v>23.75</v>
        <stp/>
        <stp>StudyData</stp>
        <stp>S.US.JD</stp>
        <stp>FG</stp>
        <stp/>
        <stp>Close</stp>
        <stp>5Min</stp>
        <stp>-98</stp>
        <stp>all</stp>
        <stp/>
        <stp/>
        <stp>False</stp>
        <stp>T</stp>
        <tr r="BF99" s="2"/>
        <tr r="BF100" s="2"/>
      </tp>
      <tp>
        <v>23.3</v>
        <stp/>
        <stp>StudyData</stp>
        <stp>S.US.JD</stp>
        <stp>FG</stp>
        <stp/>
        <stp>Close</stp>
        <stp>5Min</stp>
        <stp>-88</stp>
        <stp>all</stp>
        <stp/>
        <stp/>
        <stp>False</stp>
        <stp>T</stp>
        <tr r="BF89" s="2"/>
        <tr r="BF90" s="2"/>
      </tp>
      <tp>
        <v>1085.92</v>
        <stp/>
        <stp>StudyData</stp>
        <stp>S.US.GOOGL</stp>
        <stp>FG</stp>
        <stp/>
        <stp>Close</stp>
        <stp>5Min</stp>
        <stp>-8</stp>
        <stp>all</stp>
        <stp/>
        <stp/>
        <stp>False</stp>
        <stp>T</stp>
        <tr r="AU9" s="2"/>
        <tr r="AU10" s="2"/>
      </tp>
      <tp>
        <v>34.4</v>
        <stp/>
        <stp>StudyData</stp>
        <stp>S.US.CMCSA</stp>
        <stp>FG</stp>
        <stp/>
        <stp>Close</stp>
        <stp>5Min</stp>
        <stp>-4</stp>
        <stp>all</stp>
        <stp/>
        <stp/>
        <stp>False</stp>
        <stp>T</stp>
        <tr r="Z5" s="2"/>
        <tr r="Z6" s="2"/>
      </tp>
      <tp>
        <v>42.21</v>
        <stp/>
        <stp>StudyData</stp>
        <stp>S.US.MU</stp>
        <stp>FG</stp>
        <stp/>
        <stp>Close</stp>
        <stp>5Min</stp>
        <stp/>
        <stp>all</stp>
        <stp/>
        <stp/>
        <stp>False</stp>
        <stp>T</stp>
        <tr r="BR109" s="2"/>
      </tp>
      <tp>
        <v>42.98</v>
        <stp/>
        <stp>StudyData</stp>
        <stp>S.US.CA</stp>
        <stp>FG</stp>
        <stp/>
        <stp>Close</stp>
        <stp>5Min</stp>
        <stp>-30</stp>
        <stp>all</stp>
        <stp/>
        <stp/>
        <stp>False</stp>
        <stp>T</stp>
        <tr r="T31" s="2"/>
        <tr r="T32" s="2"/>
      </tp>
      <tp>
        <v>107.23</v>
        <stp/>
        <stp>StudyData</stp>
        <stp>S.US.EA</stp>
        <stp>FG</stp>
        <stp/>
        <stp>Close</stp>
        <stp>5Min</stp>
        <stp>-36</stp>
        <stp>all</stp>
        <stp/>
        <stp/>
        <stp>False</stp>
        <stp>T</stp>
        <tr r="AJ38" s="2"/>
        <tr r="AJ37" s="2"/>
      </tp>
      <tp>
        <v>42.87</v>
        <stp/>
        <stp>StudyData</stp>
        <stp>S.US.CA</stp>
        <stp>FG</stp>
        <stp/>
        <stp>Close</stp>
        <stp>5Min</stp>
        <stp>-20</stp>
        <stp>all</stp>
        <stp/>
        <stp/>
        <stp>False</stp>
        <stp>T</stp>
        <tr r="T22" s="2"/>
        <tr r="T21" s="2"/>
      </tp>
      <tp>
        <v>106.42</v>
        <stp/>
        <stp>StudyData</stp>
        <stp>S.US.EA</stp>
        <stp>FG</stp>
        <stp/>
        <stp>Close</stp>
        <stp>5Min</stp>
        <stp>-26</stp>
        <stp>all</stp>
        <stp/>
        <stp/>
        <stp>False</stp>
        <stp>T</stp>
        <tr r="AJ28" s="2"/>
        <tr r="AJ27" s="2"/>
      </tp>
      <tp>
        <v>42.97</v>
        <stp/>
        <stp>StudyData</stp>
        <stp>S.US.CA</stp>
        <stp>FG</stp>
        <stp/>
        <stp>Close</stp>
        <stp>5Min</stp>
        <stp>-10</stp>
        <stp>all</stp>
        <stp/>
        <stp/>
        <stp>False</stp>
        <stp>T</stp>
        <tr r="T12" s="2"/>
        <tr r="T11" s="2"/>
      </tp>
      <tp>
        <v>106.38</v>
        <stp/>
        <stp>StudyData</stp>
        <stp>S.US.EA</stp>
        <stp>FG</stp>
        <stp/>
        <stp>Close</stp>
        <stp>5Min</stp>
        <stp>-16</stp>
        <stp>all</stp>
        <stp/>
        <stp/>
        <stp>False</stp>
        <stp>T</stp>
        <tr r="AJ17" s="2"/>
        <tr r="AJ18" s="2"/>
      </tp>
      <tp>
        <v>42.79</v>
        <stp/>
        <stp>StudyData</stp>
        <stp>S.US.CA</stp>
        <stp>FG</stp>
        <stp/>
        <stp>Close</stp>
        <stp>5Min</stp>
        <stp>-70</stp>
        <stp>all</stp>
        <stp/>
        <stp/>
        <stp>False</stp>
        <stp>T</stp>
        <tr r="T72" s="2"/>
        <tr r="T71" s="2"/>
      </tp>
      <tp>
        <v>106.73</v>
        <stp/>
        <stp>StudyData</stp>
        <stp>S.US.EA</stp>
        <stp>FG</stp>
        <stp/>
        <stp>Close</stp>
        <stp>5Min</stp>
        <stp>-76</stp>
        <stp>all</stp>
        <stp/>
        <stp/>
        <stp>False</stp>
        <stp>T</stp>
        <tr r="AJ78" s="2"/>
        <tr r="AJ77" s="2"/>
      </tp>
      <tp>
        <v>42.29</v>
        <stp/>
        <stp>StudyData</stp>
        <stp>S.US.CA</stp>
        <stp>FG</stp>
        <stp/>
        <stp>Close</stp>
        <stp>5Min</stp>
        <stp>-60</stp>
        <stp>all</stp>
        <stp/>
        <stp/>
        <stp>False</stp>
        <stp>T</stp>
        <tr r="T62" s="2"/>
        <tr r="T61" s="2"/>
      </tp>
      <tp>
        <v>105.94</v>
        <stp/>
        <stp>StudyData</stp>
        <stp>S.US.EA</stp>
        <stp>FG</stp>
        <stp/>
        <stp>Close</stp>
        <stp>5Min</stp>
        <stp>-66</stp>
        <stp>all</stp>
        <stp/>
        <stp/>
        <stp>False</stp>
        <stp>T</stp>
        <tr r="AJ67" s="2"/>
        <tr r="AJ68" s="2"/>
      </tp>
      <tp>
        <v>43.02</v>
        <stp/>
        <stp>StudyData</stp>
        <stp>S.US.CA</stp>
        <stp>FG</stp>
        <stp/>
        <stp>Close</stp>
        <stp>5Min</stp>
        <stp>-50</stp>
        <stp>all</stp>
        <stp/>
        <stp/>
        <stp>False</stp>
        <stp>T</stp>
        <tr r="T51" s="2"/>
        <tr r="T52" s="2"/>
      </tp>
      <tp>
        <v>106.24</v>
        <stp/>
        <stp>StudyData</stp>
        <stp>S.US.EA</stp>
        <stp>FG</stp>
        <stp/>
        <stp>Close</stp>
        <stp>5Min</stp>
        <stp>-56</stp>
        <stp>all</stp>
        <stp/>
        <stp/>
        <stp>False</stp>
        <stp>T</stp>
        <tr r="AJ57" s="2"/>
        <tr r="AJ58" s="2"/>
      </tp>
      <tp>
        <v>43.16</v>
        <stp/>
        <stp>StudyData</stp>
        <stp>S.US.CA</stp>
        <stp>FG</stp>
        <stp/>
        <stp>Close</stp>
        <stp>5Min</stp>
        <stp>-40</stp>
        <stp>all</stp>
        <stp/>
        <stp/>
        <stp>False</stp>
        <stp>T</stp>
        <tr r="T41" s="2"/>
        <tr r="T42" s="2"/>
      </tp>
      <tp>
        <v>106.33</v>
        <stp/>
        <stp>StudyData</stp>
        <stp>S.US.EA</stp>
        <stp>FG</stp>
        <stp/>
        <stp>Close</stp>
        <stp>5Min</stp>
        <stp>-46</stp>
        <stp>all</stp>
        <stp/>
        <stp/>
        <stp>False</stp>
        <stp>T</stp>
        <tr r="AJ48" s="2"/>
        <tr r="AJ47" s="2"/>
      </tp>
      <tp>
        <v>44</v>
        <stp/>
        <stp>StudyData</stp>
        <stp>S.US.CA</stp>
        <stp>FG</stp>
        <stp/>
        <stp>Close</stp>
        <stp>5Min</stp>
        <stp>-90</stp>
        <stp>all</stp>
        <stp/>
        <stp/>
        <stp>False</stp>
        <stp>T</stp>
        <tr r="T92" s="2"/>
        <tr r="T91" s="2"/>
      </tp>
      <tp>
        <v>109.84</v>
        <stp/>
        <stp>StudyData</stp>
        <stp>S.US.EA</stp>
        <stp>FG</stp>
        <stp/>
        <stp>Close</stp>
        <stp>5Min</stp>
        <stp>-96</stp>
        <stp>all</stp>
        <stp/>
        <stp/>
        <stp>False</stp>
        <stp>T</stp>
        <tr r="AJ98" s="2"/>
        <tr r="AJ97" s="2"/>
      </tp>
      <tp>
        <v>43.76</v>
        <stp/>
        <stp>StudyData</stp>
        <stp>S.US.CA</stp>
        <stp>FG</stp>
        <stp/>
        <stp>Close</stp>
        <stp>5Min</stp>
        <stp>-80</stp>
        <stp>all</stp>
        <stp/>
        <stp/>
        <stp>False</stp>
        <stp>T</stp>
        <tr r="T82" s="2"/>
        <tr r="T81" s="2"/>
      </tp>
      <tp>
        <v>107.5</v>
        <stp/>
        <stp>StudyData</stp>
        <stp>S.US.EA</stp>
        <stp>FG</stp>
        <stp/>
        <stp>Close</stp>
        <stp>5Min</stp>
        <stp>-86</stp>
        <stp>all</stp>
        <stp/>
        <stp/>
        <stp>False</stp>
        <stp>T</stp>
        <tr r="AJ88" s="2"/>
        <tr r="AJ87" s="2"/>
      </tp>
      <tp>
        <v>155.85</v>
        <stp/>
        <stp>StudyData</stp>
        <stp>S.US.FB</stp>
        <stp>FG</stp>
        <stp/>
        <stp>Close</stp>
        <stp>5Min</stp>
        <stp>-35</stp>
        <stp>all</stp>
        <stp/>
        <stp/>
        <stp>False</stp>
        <stp>T</stp>
        <tr r="AO37" s="2"/>
        <tr r="AO36" s="2"/>
      </tp>
      <tp>
        <v>153.96</v>
        <stp/>
        <stp>StudyData</stp>
        <stp>S.US.FB</stp>
        <stp>FG</stp>
        <stp/>
        <stp>Close</stp>
        <stp>5Min</stp>
        <stp>-25</stp>
        <stp>all</stp>
        <stp/>
        <stp/>
        <stp>False</stp>
        <stp>T</stp>
        <tr r="AO27" s="2"/>
        <tr r="AO26" s="2"/>
      </tp>
      <tp>
        <v>152.58000000000001</v>
        <stp/>
        <stp>StudyData</stp>
        <stp>S.US.FB</stp>
        <stp>FG</stp>
        <stp/>
        <stp>Close</stp>
        <stp>5Min</stp>
        <stp>-15</stp>
        <stp>all</stp>
        <stp/>
        <stp/>
        <stp>False</stp>
        <stp>T</stp>
        <tr r="AO16" s="2"/>
        <tr r="AO17" s="2"/>
      </tp>
      <tp>
        <v>154.93</v>
        <stp/>
        <stp>StudyData</stp>
        <stp>S.US.FB</stp>
        <stp>FG</stp>
        <stp/>
        <stp>Close</stp>
        <stp>5Min</stp>
        <stp>-75</stp>
        <stp>all</stp>
        <stp/>
        <stp/>
        <stp>False</stp>
        <stp>T</stp>
        <tr r="AO77" s="2"/>
        <tr r="AO76" s="2"/>
      </tp>
      <tp>
        <v>154.76</v>
        <stp/>
        <stp>StudyData</stp>
        <stp>S.US.FB</stp>
        <stp>FG</stp>
        <stp/>
        <stp>Close</stp>
        <stp>5Min</stp>
        <stp>-65</stp>
        <stp>all</stp>
        <stp/>
        <stp/>
        <stp>False</stp>
        <stp>T</stp>
        <tr r="AO67" s="2"/>
        <tr r="AO66" s="2"/>
      </tp>
      <tp>
        <v>155.69</v>
        <stp/>
        <stp>StudyData</stp>
        <stp>S.US.FB</stp>
        <stp>FG</stp>
        <stp/>
        <stp>Close</stp>
        <stp>5Min</stp>
        <stp>-55</stp>
        <stp>all</stp>
        <stp/>
        <stp/>
        <stp>False</stp>
        <stp>T</stp>
        <tr r="AO56" s="2"/>
        <tr r="AO57" s="2"/>
      </tp>
      <tp>
        <v>155.21</v>
        <stp/>
        <stp>StudyData</stp>
        <stp>S.US.FB</stp>
        <stp>FG</stp>
        <stp/>
        <stp>Close</stp>
        <stp>5Min</stp>
        <stp>-45</stp>
        <stp>all</stp>
        <stp/>
        <stp/>
        <stp>False</stp>
        <stp>T</stp>
        <tr r="AO47" s="2"/>
        <tr r="AO46" s="2"/>
      </tp>
      <tp>
        <v>158.19999999999999</v>
        <stp/>
        <stp>StudyData</stp>
        <stp>S.US.FB</stp>
        <stp>FG</stp>
        <stp/>
        <stp>Close</stp>
        <stp>5Min</stp>
        <stp>-95</stp>
        <stp>all</stp>
        <stp/>
        <stp/>
        <stp>False</stp>
        <stp>T</stp>
        <tr r="AO97" s="2"/>
        <tr r="AO96" s="2"/>
      </tp>
      <tp>
        <v>156.35</v>
        <stp/>
        <stp>StudyData</stp>
        <stp>S.US.FB</stp>
        <stp>FG</stp>
        <stp/>
        <stp>Close</stp>
        <stp>5Min</stp>
        <stp>-85</stp>
        <stp>all</stp>
        <stp/>
        <stp/>
        <stp>False</stp>
        <stp>T</stp>
        <tr r="AO86" s="2"/>
        <tr r="AO87" s="2"/>
      </tp>
      <tp>
        <v>23.13</v>
        <stp/>
        <stp>StudyData</stp>
        <stp>S.US.JD</stp>
        <stp>FG</stp>
        <stp/>
        <stp>Close</stp>
        <stp>5Min</stp>
        <stp>-39</stp>
        <stp>all</stp>
        <stp/>
        <stp/>
        <stp>False</stp>
        <stp>T</stp>
        <tr r="BF40" s="2"/>
        <tr r="BF41" s="2"/>
      </tp>
      <tp>
        <v>22.94</v>
        <stp/>
        <stp>StudyData</stp>
        <stp>S.US.JD</stp>
        <stp>FG</stp>
        <stp/>
        <stp>Close</stp>
        <stp>5Min</stp>
        <stp>-29</stp>
        <stp>all</stp>
        <stp/>
        <stp/>
        <stp>False</stp>
        <stp>T</stp>
        <tr r="BF31" s="2"/>
        <tr r="BF30" s="2"/>
      </tp>
      <tp>
        <v>22.9</v>
        <stp/>
        <stp>StudyData</stp>
        <stp>S.US.JD</stp>
        <stp>FG</stp>
        <stp/>
        <stp>Close</stp>
        <stp>5Min</stp>
        <stp>-19</stp>
        <stp>all</stp>
        <stp/>
        <stp/>
        <stp>False</stp>
        <stp>T</stp>
        <tr r="BF21" s="2"/>
        <tr r="BF20" s="2"/>
      </tp>
      <tp>
        <v>22.93</v>
        <stp/>
        <stp>StudyData</stp>
        <stp>S.US.JD</stp>
        <stp>FG</stp>
        <stp/>
        <stp>Close</stp>
        <stp>5Min</stp>
        <stp>-79</stp>
        <stp>all</stp>
        <stp/>
        <stp/>
        <stp>False</stp>
        <stp>T</stp>
        <tr r="BF80" s="2"/>
        <tr r="BF81" s="2"/>
      </tp>
      <tp>
        <v>22.9</v>
        <stp/>
        <stp>StudyData</stp>
        <stp>S.US.JD</stp>
        <stp>FG</stp>
        <stp/>
        <stp>Close</stp>
        <stp>5Min</stp>
        <stp>-69</stp>
        <stp>all</stp>
        <stp/>
        <stp/>
        <stp>False</stp>
        <stp>T</stp>
        <tr r="BF71" s="2"/>
        <tr r="BF70" s="2"/>
      </tp>
      <tp>
        <v>23.08</v>
        <stp/>
        <stp>StudyData</stp>
        <stp>S.US.JD</stp>
        <stp>FG</stp>
        <stp/>
        <stp>Close</stp>
        <stp>5Min</stp>
        <stp>-59</stp>
        <stp>all</stp>
        <stp/>
        <stp/>
        <stp>False</stp>
        <stp>T</stp>
        <tr r="BF61" s="2"/>
        <tr r="BF60" s="2"/>
      </tp>
      <tp>
        <v>22.99</v>
        <stp/>
        <stp>StudyData</stp>
        <stp>S.US.JD</stp>
        <stp>FG</stp>
        <stp/>
        <stp>Close</stp>
        <stp>5Min</stp>
        <stp>-49</stp>
        <stp>all</stp>
        <stp/>
        <stp/>
        <stp>False</stp>
        <stp>T</stp>
        <tr r="BF50" s="2"/>
        <tr r="BF51" s="2"/>
      </tp>
      <tp>
        <v>23.76</v>
        <stp/>
        <stp>StudyData</stp>
        <stp>S.US.JD</stp>
        <stp>FG</stp>
        <stp/>
        <stp>Close</stp>
        <stp>5Min</stp>
        <stp>-99</stp>
        <stp>all</stp>
        <stp/>
        <stp/>
        <stp>False</stp>
        <stp>T</stp>
        <tr r="BF101" s="2"/>
        <tr r="BF100" s="2"/>
      </tp>
      <tp>
        <v>23.78</v>
        <stp/>
        <stp>StudyData</stp>
        <stp>S.US.JD</stp>
        <stp>FG</stp>
        <stp/>
        <stp>Close</stp>
        <stp>5Min</stp>
        <stp>-89</stp>
        <stp>all</stp>
        <stp/>
        <stp/>
        <stp>False</stp>
        <stp>T</stp>
        <tr r="BF91" s="2"/>
        <tr r="BF90" s="2"/>
      </tp>
      <tp>
        <v>34.61</v>
        <stp/>
        <stp>StudyData</stp>
        <stp>S.US.CMCSA</stp>
        <stp>FG</stp>
        <stp/>
        <stp>Close</stp>
        <stp>5Min</stp>
        <stp>-3</stp>
        <stp>all</stp>
        <stp/>
        <stp/>
        <stp>False</stp>
        <stp>T</stp>
        <tr r="Z5" s="2"/>
        <tr r="Z4" s="2"/>
      </tp>
      <tp>
        <v>42.98</v>
        <stp/>
        <stp>StudyData</stp>
        <stp>S.US.CA</stp>
        <stp>FG</stp>
        <stp/>
        <stp>Close</stp>
        <stp>5Min</stp>
        <stp>-37</stp>
        <stp>all</stp>
        <stp/>
        <stp/>
        <stp>False</stp>
        <stp>T</stp>
        <tr r="T38" s="2"/>
        <tr r="T39" s="2"/>
      </tp>
      <tp>
        <v>106.85</v>
        <stp/>
        <stp>StudyData</stp>
        <stp>S.US.EA</stp>
        <stp>FG</stp>
        <stp/>
        <stp>Close</stp>
        <stp>5Min</stp>
        <stp>-31</stp>
        <stp>all</stp>
        <stp/>
        <stp/>
        <stp>False</stp>
        <stp>T</stp>
        <tr r="AJ32" s="2"/>
        <tr r="AJ33" s="2"/>
      </tp>
      <tp>
        <v>42.91</v>
        <stp/>
        <stp>StudyData</stp>
        <stp>S.US.CA</stp>
        <stp>FG</stp>
        <stp/>
        <stp>Close</stp>
        <stp>5Min</stp>
        <stp>-27</stp>
        <stp>all</stp>
        <stp/>
        <stp/>
        <stp>False</stp>
        <stp>T</stp>
        <tr r="T28" s="2"/>
        <tr r="T29" s="2"/>
      </tp>
      <tp>
        <v>106.44</v>
        <stp/>
        <stp>StudyData</stp>
        <stp>S.US.EA</stp>
        <stp>FG</stp>
        <stp/>
        <stp>Close</stp>
        <stp>5Min</stp>
        <stp>-21</stp>
        <stp>all</stp>
        <stp/>
        <stp/>
        <stp>False</stp>
        <stp>T</stp>
        <tr r="AJ23" s="2"/>
        <tr r="AJ22" s="2"/>
      </tp>
      <tp>
        <v>42.9</v>
        <stp/>
        <stp>StudyData</stp>
        <stp>S.US.CA</stp>
        <stp>FG</stp>
        <stp/>
        <stp>Close</stp>
        <stp>5Min</stp>
        <stp>-17</stp>
        <stp>all</stp>
        <stp/>
        <stp/>
        <stp>False</stp>
        <stp>T</stp>
        <tr r="T19" s="2"/>
        <tr r="T18" s="2"/>
      </tp>
      <tp>
        <v>105.15</v>
        <stp/>
        <stp>StudyData</stp>
        <stp>S.US.EA</stp>
        <stp>FG</stp>
        <stp/>
        <stp>Close</stp>
        <stp>5Min</stp>
        <stp>-11</stp>
        <stp>all</stp>
        <stp/>
        <stp/>
        <stp>False</stp>
        <stp>T</stp>
        <tr r="AJ12" s="2"/>
        <tr r="AJ13" s="2"/>
      </tp>
      <tp>
        <v>43</v>
        <stp/>
        <stp>StudyData</stp>
        <stp>S.US.CA</stp>
        <stp>FG</stp>
        <stp/>
        <stp>Close</stp>
        <stp>5Min</stp>
        <stp>-77</stp>
        <stp>all</stp>
        <stp/>
        <stp/>
        <stp>False</stp>
        <stp>T</stp>
        <tr r="T79" s="2"/>
        <tr r="T78" s="2"/>
      </tp>
      <tp>
        <v>106.17</v>
        <stp/>
        <stp>StudyData</stp>
        <stp>S.US.EA</stp>
        <stp>FG</stp>
        <stp/>
        <stp>Close</stp>
        <stp>5Min</stp>
        <stp>-71</stp>
        <stp>all</stp>
        <stp/>
        <stp/>
        <stp>False</stp>
        <stp>T</stp>
        <tr r="AJ73" s="2"/>
        <tr r="AJ72" s="2"/>
      </tp>
      <tp>
        <v>42.58</v>
        <stp/>
        <stp>StudyData</stp>
        <stp>S.US.CA</stp>
        <stp>FG</stp>
        <stp/>
        <stp>Close</stp>
        <stp>5Min</stp>
        <stp>-67</stp>
        <stp>all</stp>
        <stp/>
        <stp/>
        <stp>False</stp>
        <stp>T</stp>
        <tr r="T68" s="2"/>
        <tr r="T69" s="2"/>
      </tp>
      <tp>
        <v>106.41</v>
        <stp/>
        <stp>StudyData</stp>
        <stp>S.US.EA</stp>
        <stp>FG</stp>
        <stp/>
        <stp>Close</stp>
        <stp>5Min</stp>
        <stp>-61</stp>
        <stp>all</stp>
        <stp/>
        <stp/>
        <stp>False</stp>
        <stp>T</stp>
        <tr r="AJ62" s="2"/>
        <tr r="AJ63" s="2"/>
      </tp>
      <tp>
        <v>42.39</v>
        <stp/>
        <stp>StudyData</stp>
        <stp>S.US.CA</stp>
        <stp>FG</stp>
        <stp/>
        <stp>Close</stp>
        <stp>5Min</stp>
        <stp>-57</stp>
        <stp>all</stp>
        <stp/>
        <stp/>
        <stp>False</stp>
        <stp>T</stp>
        <tr r="T58" s="2"/>
        <tr r="T59" s="2"/>
      </tp>
      <tp>
        <v>106.1</v>
        <stp/>
        <stp>StudyData</stp>
        <stp>S.US.EA</stp>
        <stp>FG</stp>
        <stp/>
        <stp>Close</stp>
        <stp>5Min</stp>
        <stp>-51</stp>
        <stp>all</stp>
        <stp/>
        <stp/>
        <stp>False</stp>
        <stp>T</stp>
        <tr r="AJ52" s="2"/>
        <tr r="AJ53" s="2"/>
      </tp>
      <tp>
        <v>43.21</v>
        <stp/>
        <stp>StudyData</stp>
        <stp>S.US.CA</stp>
        <stp>FG</stp>
        <stp/>
        <stp>Close</stp>
        <stp>5Min</stp>
        <stp>-47</stp>
        <stp>all</stp>
        <stp/>
        <stp/>
        <stp>False</stp>
        <stp>T</stp>
        <tr r="T49" s="2"/>
        <tr r="T48" s="2"/>
      </tp>
      <tp>
        <v>107.22</v>
        <stp/>
        <stp>StudyData</stp>
        <stp>S.US.EA</stp>
        <stp>FG</stp>
        <stp/>
        <stp>Close</stp>
        <stp>5Min</stp>
        <stp>-41</stp>
        <stp>all</stp>
        <stp/>
        <stp/>
        <stp>False</stp>
        <stp>T</stp>
        <tr r="AJ43" s="2"/>
        <tr r="AJ42" s="2"/>
      </tp>
      <tp>
        <v>44.08</v>
        <stp/>
        <stp>StudyData</stp>
        <stp>S.US.CA</stp>
        <stp>FG</stp>
        <stp/>
        <stp>Close</stp>
        <stp>5Min</stp>
        <stp>-97</stp>
        <stp>all</stp>
        <stp/>
        <stp/>
        <stp>False</stp>
        <stp>T</stp>
        <tr r="T99" s="2"/>
        <tr r="T98" s="2"/>
      </tp>
      <tp>
        <v>109.85</v>
        <stp/>
        <stp>StudyData</stp>
        <stp>S.US.EA</stp>
        <stp>FG</stp>
        <stp/>
        <stp>Close</stp>
        <stp>5Min</stp>
        <stp>-91</stp>
        <stp>all</stp>
        <stp/>
        <stp/>
        <stp>False</stp>
        <stp>T</stp>
        <tr r="AJ92" s="2"/>
        <tr r="AJ93" s="2"/>
      </tp>
      <tp>
        <v>43.84</v>
        <stp/>
        <stp>StudyData</stp>
        <stp>S.US.CA</stp>
        <stp>FG</stp>
        <stp/>
        <stp>Close</stp>
        <stp>5Min</stp>
        <stp>-87</stp>
        <stp>all</stp>
        <stp/>
        <stp/>
        <stp>False</stp>
        <stp>T</stp>
        <tr r="T89" s="2"/>
        <tr r="T88" s="2"/>
      </tp>
      <tp>
        <v>106.24</v>
        <stp/>
        <stp>StudyData</stp>
        <stp>S.US.EA</stp>
        <stp>FG</stp>
        <stp/>
        <stp>Close</stp>
        <stp>5Min</stp>
        <stp>-81</stp>
        <stp>all</stp>
        <stp/>
        <stp/>
        <stp>False</stp>
        <stp>T</stp>
        <tr r="AJ82" s="2"/>
        <tr r="AJ83" s="2"/>
      </tp>
      <tp>
        <v>154.97</v>
        <stp/>
        <stp>StudyData</stp>
        <stp>S.US.FB</stp>
        <stp>FG</stp>
        <stp/>
        <stp>Close</stp>
        <stp>5Min</stp>
        <stp>-32</stp>
        <stp>all</stp>
        <stp/>
        <stp/>
        <stp>False</stp>
        <stp>T</stp>
        <tr r="AO34" s="2"/>
        <tr r="AO33" s="2"/>
      </tp>
      <tp>
        <v>153.47999999999999</v>
        <stp/>
        <stp>StudyData</stp>
        <stp>S.US.FB</stp>
        <stp>FG</stp>
        <stp/>
        <stp>Close</stp>
        <stp>5Min</stp>
        <stp>-22</stp>
        <stp>all</stp>
        <stp/>
        <stp/>
        <stp>False</stp>
        <stp>T</stp>
        <tr r="AO23" s="2"/>
        <tr r="AO24" s="2"/>
      </tp>
      <tp>
        <v>152.09</v>
        <stp/>
        <stp>StudyData</stp>
        <stp>S.US.FB</stp>
        <stp>FG</stp>
        <stp/>
        <stp>Close</stp>
        <stp>5Min</stp>
        <stp>-12</stp>
        <stp>all</stp>
        <stp/>
        <stp/>
        <stp>False</stp>
        <stp>T</stp>
        <tr r="AO14" s="2"/>
        <tr r="AO13" s="2"/>
      </tp>
      <tp>
        <v>155.28</v>
        <stp/>
        <stp>StudyData</stp>
        <stp>S.US.FB</stp>
        <stp>FG</stp>
        <stp/>
        <stp>Close</stp>
        <stp>5Min</stp>
        <stp>-72</stp>
        <stp>all</stp>
        <stp/>
        <stp/>
        <stp>False</stp>
        <stp>T</stp>
        <tr r="AO74" s="2"/>
        <tr r="AO73" s="2"/>
      </tp>
      <tp>
        <v>155.09</v>
        <stp/>
        <stp>StudyData</stp>
        <stp>S.US.FB</stp>
        <stp>FG</stp>
        <stp/>
        <stp>Close</stp>
        <stp>5Min</stp>
        <stp>-62</stp>
        <stp>all</stp>
        <stp/>
        <stp/>
        <stp>False</stp>
        <stp>T</stp>
        <tr r="AO64" s="2"/>
        <tr r="AO63" s="2"/>
      </tp>
      <tp>
        <v>155.38999999999999</v>
        <stp/>
        <stp>StudyData</stp>
        <stp>S.US.FB</stp>
        <stp>FG</stp>
        <stp/>
        <stp>Close</stp>
        <stp>5Min</stp>
        <stp>-52</stp>
        <stp>all</stp>
        <stp/>
        <stp/>
        <stp>False</stp>
        <stp>T</stp>
        <tr r="AO54" s="2"/>
        <tr r="AO53" s="2"/>
      </tp>
      <tp>
        <v>156.21</v>
        <stp/>
        <stp>StudyData</stp>
        <stp>S.US.FB</stp>
        <stp>FG</stp>
        <stp/>
        <stp>Close</stp>
        <stp>5Min</stp>
        <stp>-42</stp>
        <stp>all</stp>
        <stp/>
        <stp/>
        <stp>False</stp>
        <stp>T</stp>
        <tr r="AO43" s="2"/>
        <tr r="AO44" s="2"/>
      </tp>
      <tp>
        <v>158.26</v>
        <stp/>
        <stp>StudyData</stp>
        <stp>S.US.FB</stp>
        <stp>FG</stp>
        <stp/>
        <stp>Close</stp>
        <stp>5Min</stp>
        <stp>-92</stp>
        <stp>all</stp>
        <stp/>
        <stp/>
        <stp>False</stp>
        <stp>T</stp>
        <tr r="AO93" s="2"/>
        <tr r="AO94" s="2"/>
      </tp>
      <tp>
        <v>155.80000000000001</v>
        <stp/>
        <stp>StudyData</stp>
        <stp>S.US.FB</stp>
        <stp>FG</stp>
        <stp/>
        <stp>Close</stp>
        <stp>5Min</stp>
        <stp>-82</stp>
        <stp>all</stp>
        <stp/>
        <stp/>
        <stp>False</stp>
        <stp>T</stp>
        <tr r="AO83" s="2"/>
        <tr r="AO84" s="2"/>
      </tp>
      <tp>
        <v>42.68</v>
        <stp/>
        <stp>StudyData</stp>
        <stp>S.US.MU</stp>
        <stp>FG</stp>
        <stp/>
        <stp>Close</stp>
        <stp>5Min</stp>
        <stp>-39</stp>
        <stp>all</stp>
        <stp/>
        <stp/>
        <stp>False</stp>
        <stp>T</stp>
        <tr r="BR41" s="2"/>
        <tr r="BR40" s="2"/>
      </tp>
      <tp>
        <v>42.3</v>
        <stp/>
        <stp>StudyData</stp>
        <stp>S.US.MU</stp>
        <stp>FG</stp>
        <stp/>
        <stp>Close</stp>
        <stp>5Min</stp>
        <stp>-29</stp>
        <stp>all</stp>
        <stp/>
        <stp/>
        <stp>False</stp>
        <stp>T</stp>
        <tr r="BR30" s="2"/>
        <tr r="BR31" s="2"/>
      </tp>
      <tp>
        <v>41.91</v>
        <stp/>
        <stp>StudyData</stp>
        <stp>S.US.MU</stp>
        <stp>FG</stp>
        <stp/>
        <stp>Close</stp>
        <stp>5Min</stp>
        <stp>-19</stp>
        <stp>all</stp>
        <stp/>
        <stp/>
        <stp>False</stp>
        <stp>T</stp>
        <tr r="BR21" s="2"/>
        <tr r="BR20" s="2"/>
      </tp>
      <tp>
        <v>41.5</v>
        <stp/>
        <stp>StudyData</stp>
        <stp>S.US.MU</stp>
        <stp>FG</stp>
        <stp/>
        <stp>Close</stp>
        <stp>5Min</stp>
        <stp>-79</stp>
        <stp>all</stp>
        <stp/>
        <stp/>
        <stp>False</stp>
        <stp>T</stp>
        <tr r="BR81" s="2"/>
        <tr r="BR80" s="2"/>
      </tp>
      <tp>
        <v>41.66</v>
        <stp/>
        <stp>StudyData</stp>
        <stp>S.US.MU</stp>
        <stp>FG</stp>
        <stp/>
        <stp>Close</stp>
        <stp>5Min</stp>
        <stp>-69</stp>
        <stp>all</stp>
        <stp/>
        <stp/>
        <stp>False</stp>
        <stp>T</stp>
        <tr r="BR71" s="2"/>
        <tr r="BR70" s="2"/>
      </tp>
      <tp>
        <v>41.87</v>
        <stp/>
        <stp>StudyData</stp>
        <stp>S.US.MU</stp>
        <stp>FG</stp>
        <stp/>
        <stp>Close</stp>
        <stp>5Min</stp>
        <stp>-59</stp>
        <stp>all</stp>
        <stp/>
        <stp/>
        <stp>False</stp>
        <stp>T</stp>
        <tr r="BR61" s="2"/>
        <tr r="BR60" s="2"/>
      </tp>
      <tp>
        <v>42.04</v>
        <stp/>
        <stp>StudyData</stp>
        <stp>S.US.MU</stp>
        <stp>FG</stp>
        <stp/>
        <stp>Close</stp>
        <stp>5Min</stp>
        <stp>-49</stp>
        <stp>all</stp>
        <stp/>
        <stp/>
        <stp>False</stp>
        <stp>T</stp>
        <tr r="BR50" s="2"/>
        <tr r="BR51" s="2"/>
      </tp>
      <tp>
        <v>42.15</v>
        <stp/>
        <stp>StudyData</stp>
        <stp>S.US.MU</stp>
        <stp>FG</stp>
        <stp/>
        <stp>Close</stp>
        <stp>5Min</stp>
        <stp>-99</stp>
        <stp>all</stp>
        <stp/>
        <stp/>
        <stp>False</stp>
        <stp>T</stp>
        <tr r="BR101" s="2"/>
        <tr r="BR100" s="2"/>
      </tp>
      <tp>
        <v>42.27</v>
        <stp/>
        <stp>StudyData</stp>
        <stp>S.US.MU</stp>
        <stp>FG</stp>
        <stp/>
        <stp>Close</stp>
        <stp>5Min</stp>
        <stp>-89</stp>
        <stp>all</stp>
        <stp/>
        <stp/>
        <stp>False</stp>
        <stp>T</stp>
        <tr r="BR90" s="2"/>
        <tr r="BR91" s="2"/>
      </tp>
      <tp>
        <v>34.42</v>
        <stp/>
        <stp>StudyData</stp>
        <stp>S.US.CMCSA</stp>
        <stp>FG</stp>
        <stp/>
        <stp>Close</stp>
        <stp>5Min</stp>
        <stp>-2</stp>
        <stp>all</stp>
        <stp/>
        <stp/>
        <stp>False</stp>
        <stp>T</stp>
        <tr r="Z3" s="2"/>
        <tr r="Z4" s="2"/>
      </tp>
      <tp>
        <v>42.9</v>
        <stp/>
        <stp>StudyData</stp>
        <stp>S.US.CA</stp>
        <stp>FG</stp>
        <stp/>
        <stp>Close</stp>
        <stp>5Min</stp>
        <stp>-36</stp>
        <stp>all</stp>
        <stp/>
        <stp/>
        <stp>False</stp>
        <stp>T</stp>
        <tr r="T38" s="2"/>
        <tr r="T37" s="2"/>
      </tp>
      <tp>
        <v>106.95</v>
        <stp/>
        <stp>StudyData</stp>
        <stp>S.US.EA</stp>
        <stp>FG</stp>
        <stp/>
        <stp>Close</stp>
        <stp>5Min</stp>
        <stp>-30</stp>
        <stp>all</stp>
        <stp/>
        <stp/>
        <stp>False</stp>
        <stp>T</stp>
        <tr r="AJ31" s="2"/>
        <tr r="AJ32" s="2"/>
      </tp>
      <tp>
        <v>42.91</v>
        <stp/>
        <stp>StudyData</stp>
        <stp>S.US.CA</stp>
        <stp>FG</stp>
        <stp/>
        <stp>Close</stp>
        <stp>5Min</stp>
        <stp>-26</stp>
        <stp>all</stp>
        <stp/>
        <stp/>
        <stp>False</stp>
        <stp>T</stp>
        <tr r="T28" s="2"/>
        <tr r="T27" s="2"/>
      </tp>
      <tp>
        <v>106.36</v>
        <stp/>
        <stp>StudyData</stp>
        <stp>S.US.EA</stp>
        <stp>FG</stp>
        <stp/>
        <stp>Close</stp>
        <stp>5Min</stp>
        <stp>-20</stp>
        <stp>all</stp>
        <stp/>
        <stp/>
        <stp>False</stp>
        <stp>T</stp>
        <tr r="AJ22" s="2"/>
        <tr r="AJ21" s="2"/>
      </tp>
      <tp>
        <v>42.87</v>
        <stp/>
        <stp>StudyData</stp>
        <stp>S.US.CA</stp>
        <stp>FG</stp>
        <stp/>
        <stp>Close</stp>
        <stp>5Min</stp>
        <stp>-16</stp>
        <stp>all</stp>
        <stp/>
        <stp/>
        <stp>False</stp>
        <stp>T</stp>
        <tr r="T17" s="2"/>
        <tr r="T18" s="2"/>
      </tp>
      <tp>
        <v>104.37</v>
        <stp/>
        <stp>StudyData</stp>
        <stp>S.US.EA</stp>
        <stp>FG</stp>
        <stp/>
        <stp>Close</stp>
        <stp>5Min</stp>
        <stp>-10</stp>
        <stp>all</stp>
        <stp/>
        <stp/>
        <stp>False</stp>
        <stp>T</stp>
        <tr r="AJ11" s="2"/>
        <tr r="AJ12" s="2"/>
      </tp>
      <tp>
        <v>42.37</v>
        <stp/>
        <stp>StudyData</stp>
        <stp>S.US.CA</stp>
        <stp>FG</stp>
        <stp/>
        <stp>Close</stp>
        <stp>5Min</stp>
        <stp>-76</stp>
        <stp>all</stp>
        <stp/>
        <stp/>
        <stp>False</stp>
        <stp>T</stp>
        <tr r="T78" s="2"/>
        <tr r="T77" s="2"/>
      </tp>
      <tp>
        <v>105.95</v>
        <stp/>
        <stp>StudyData</stp>
        <stp>S.US.EA</stp>
        <stp>FG</stp>
        <stp/>
        <stp>Close</stp>
        <stp>5Min</stp>
        <stp>-70</stp>
        <stp>all</stp>
        <stp/>
        <stp/>
        <stp>False</stp>
        <stp>T</stp>
        <tr r="AJ71" s="2"/>
        <tr r="AJ72" s="2"/>
      </tp>
      <tp>
        <v>42.27</v>
        <stp/>
        <stp>StudyData</stp>
        <stp>S.US.CA</stp>
        <stp>FG</stp>
        <stp/>
        <stp>Close</stp>
        <stp>5Min</stp>
        <stp>-66</stp>
        <stp>all</stp>
        <stp/>
        <stp/>
        <stp>False</stp>
        <stp>T</stp>
        <tr r="T68" s="2"/>
        <tr r="T67" s="2"/>
      </tp>
      <tp>
        <v>106.2</v>
        <stp/>
        <stp>StudyData</stp>
        <stp>S.US.EA</stp>
        <stp>FG</stp>
        <stp/>
        <stp>Close</stp>
        <stp>5Min</stp>
        <stp>-60</stp>
        <stp>all</stp>
        <stp/>
        <stp/>
        <stp>False</stp>
        <stp>T</stp>
        <tr r="AJ61" s="2"/>
        <tr r="AJ62" s="2"/>
      </tp>
      <tp>
        <v>42.96</v>
        <stp/>
        <stp>StudyData</stp>
        <stp>S.US.CA</stp>
        <stp>FG</stp>
        <stp/>
        <stp>Close</stp>
        <stp>5Min</stp>
        <stp>-56</stp>
        <stp>all</stp>
        <stp/>
        <stp/>
        <stp>False</stp>
        <stp>T</stp>
        <tr r="T58" s="2"/>
        <tr r="T57" s="2"/>
      </tp>
      <tp>
        <v>106.33</v>
        <stp/>
        <stp>StudyData</stp>
        <stp>S.US.EA</stp>
        <stp>FG</stp>
        <stp/>
        <stp>Close</stp>
        <stp>5Min</stp>
        <stp>-50</stp>
        <stp>all</stp>
        <stp/>
        <stp/>
        <stp>False</stp>
        <stp>T</stp>
        <tr r="AJ51" s="2"/>
        <tr r="AJ52" s="2"/>
      </tp>
      <tp>
        <v>43.16</v>
        <stp/>
        <stp>StudyData</stp>
        <stp>S.US.CA</stp>
        <stp>FG</stp>
        <stp/>
        <stp>Close</stp>
        <stp>5Min</stp>
        <stp>-46</stp>
        <stp>all</stp>
        <stp/>
        <stp/>
        <stp>False</stp>
        <stp>T</stp>
        <tr r="T47" s="2"/>
        <tr r="T48" s="2"/>
      </tp>
      <tp>
        <v>107.58</v>
        <stp/>
        <stp>StudyData</stp>
        <stp>S.US.EA</stp>
        <stp>FG</stp>
        <stp/>
        <stp>Close</stp>
        <stp>5Min</stp>
        <stp>-40</stp>
        <stp>all</stp>
        <stp/>
        <stp/>
        <stp>False</stp>
        <stp>T</stp>
        <tr r="AJ42" s="2"/>
        <tr r="AJ41" s="2"/>
      </tp>
      <tp>
        <v>44.07</v>
        <stp/>
        <stp>StudyData</stp>
        <stp>S.US.CA</stp>
        <stp>FG</stp>
        <stp/>
        <stp>Close</stp>
        <stp>5Min</stp>
        <stp>-96</stp>
        <stp>all</stp>
        <stp/>
        <stp/>
        <stp>False</stp>
        <stp>T</stp>
        <tr r="T97" s="2"/>
        <tr r="T98" s="2"/>
      </tp>
      <tp>
        <v>109.64</v>
        <stp/>
        <stp>StudyData</stp>
        <stp>S.US.EA</stp>
        <stp>FG</stp>
        <stp/>
        <stp>Close</stp>
        <stp>5Min</stp>
        <stp>-90</stp>
        <stp>all</stp>
        <stp/>
        <stp/>
        <stp>False</stp>
        <stp>T</stp>
        <tr r="AJ91" s="2"/>
        <tr r="AJ92" s="2"/>
      </tp>
      <tp>
        <v>43.84</v>
        <stp/>
        <stp>StudyData</stp>
        <stp>S.US.CA</stp>
        <stp>FG</stp>
        <stp/>
        <stp>Close</stp>
        <stp>5Min</stp>
        <stp>-86</stp>
        <stp>all</stp>
        <stp/>
        <stp/>
        <stp>False</stp>
        <stp>T</stp>
        <tr r="T87" s="2"/>
        <tr r="T88" s="2"/>
      </tp>
      <tp>
        <v>106.52</v>
        <stp/>
        <stp>StudyData</stp>
        <stp>S.US.EA</stp>
        <stp>FG</stp>
        <stp/>
        <stp>Close</stp>
        <stp>5Min</stp>
        <stp>-80</stp>
        <stp>all</stp>
        <stp/>
        <stp/>
        <stp>False</stp>
        <stp>T</stp>
        <tr r="AJ82" s="2"/>
        <tr r="AJ81" s="2"/>
      </tp>
      <tp>
        <v>155.05000000000001</v>
        <stp/>
        <stp>StudyData</stp>
        <stp>S.US.FB</stp>
        <stp>FG</stp>
        <stp/>
        <stp>Close</stp>
        <stp>5Min</stp>
        <stp>-33</stp>
        <stp>all</stp>
        <stp/>
        <stp/>
        <stp>False</stp>
        <stp>T</stp>
        <tr r="AO34" s="2"/>
        <tr r="AO35" s="2"/>
      </tp>
      <tp>
        <v>153.94999999999999</v>
        <stp/>
        <stp>StudyData</stp>
        <stp>S.US.FB</stp>
        <stp>FG</stp>
        <stp/>
        <stp>Close</stp>
        <stp>5Min</stp>
        <stp>-23</stp>
        <stp>all</stp>
        <stp/>
        <stp/>
        <stp>False</stp>
        <stp>T</stp>
        <tr r="AO24" s="2"/>
        <tr r="AO25" s="2"/>
      </tp>
      <tp>
        <v>153.1</v>
        <stp/>
        <stp>StudyData</stp>
        <stp>S.US.FB</stp>
        <stp>FG</stp>
        <stp/>
        <stp>Close</stp>
        <stp>5Min</stp>
        <stp>-13</stp>
        <stp>all</stp>
        <stp/>
        <stp/>
        <stp>False</stp>
        <stp>T</stp>
        <tr r="AO14" s="2"/>
        <tr r="AO15" s="2"/>
      </tp>
      <tp>
        <v>155.01</v>
        <stp/>
        <stp>StudyData</stp>
        <stp>S.US.FB</stp>
        <stp>FG</stp>
        <stp/>
        <stp>Close</stp>
        <stp>5Min</stp>
        <stp>-73</stp>
        <stp>all</stp>
        <stp/>
        <stp/>
        <stp>False</stp>
        <stp>T</stp>
        <tr r="AO74" s="2"/>
        <tr r="AO75" s="2"/>
      </tp>
      <tp>
        <v>154.62</v>
        <stp/>
        <stp>StudyData</stp>
        <stp>S.US.FB</stp>
        <stp>FG</stp>
        <stp/>
        <stp>Close</stp>
        <stp>5Min</stp>
        <stp>-63</stp>
        <stp>all</stp>
        <stp/>
        <stp/>
        <stp>False</stp>
        <stp>T</stp>
        <tr r="AO64" s="2"/>
        <tr r="AO65" s="2"/>
      </tp>
      <tp>
        <v>155.30000000000001</v>
        <stp/>
        <stp>StudyData</stp>
        <stp>S.US.FB</stp>
        <stp>FG</stp>
        <stp/>
        <stp>Close</stp>
        <stp>5Min</stp>
        <stp>-53</stp>
        <stp>all</stp>
        <stp/>
        <stp/>
        <stp>False</stp>
        <stp>T</stp>
        <tr r="AO55" s="2"/>
        <tr r="AO54" s="2"/>
      </tp>
      <tp>
        <v>156.11000000000001</v>
        <stp/>
        <stp>StudyData</stp>
        <stp>S.US.FB</stp>
        <stp>FG</stp>
        <stp/>
        <stp>Close</stp>
        <stp>5Min</stp>
        <stp>-43</stp>
        <stp>all</stp>
        <stp/>
        <stp/>
        <stp>False</stp>
        <stp>T</stp>
        <tr r="AO45" s="2"/>
        <tr r="AO44" s="2"/>
      </tp>
      <tp>
        <v>158.18</v>
        <stp/>
        <stp>StudyData</stp>
        <stp>S.US.FB</stp>
        <stp>FG</stp>
        <stp/>
        <stp>Close</stp>
        <stp>5Min</stp>
        <stp>-93</stp>
        <stp>all</stp>
        <stp/>
        <stp/>
        <stp>False</stp>
        <stp>T</stp>
        <tr r="AO95" s="2"/>
        <tr r="AO94" s="2"/>
      </tp>
      <tp>
        <v>155.74</v>
        <stp/>
        <stp>StudyData</stp>
        <stp>S.US.FB</stp>
        <stp>FG</stp>
        <stp/>
        <stp>Close</stp>
        <stp>5Min</stp>
        <stp>-83</stp>
        <stp>all</stp>
        <stp/>
        <stp/>
        <stp>False</stp>
        <stp>T</stp>
        <tr r="AO84" s="2"/>
        <tr r="AO85" s="2"/>
      </tp>
      <tp>
        <v>42.63</v>
        <stp/>
        <stp>StudyData</stp>
        <stp>S.US.MU</stp>
        <stp>FG</stp>
        <stp/>
        <stp>Close</stp>
        <stp>5Min</stp>
        <stp>-38</stp>
        <stp>all</stp>
        <stp/>
        <stp/>
        <stp>False</stp>
        <stp>T</stp>
        <tr r="BR40" s="2"/>
        <tr r="BR39" s="2"/>
      </tp>
      <tp>
        <v>42.32</v>
        <stp/>
        <stp>StudyData</stp>
        <stp>S.US.MU</stp>
        <stp>FG</stp>
        <stp/>
        <stp>Close</stp>
        <stp>5Min</stp>
        <stp>-28</stp>
        <stp>all</stp>
        <stp/>
        <stp/>
        <stp>False</stp>
        <stp>T</stp>
        <tr r="BR30" s="2"/>
        <tr r="BR29" s="2"/>
      </tp>
      <tp>
        <v>41.94</v>
        <stp/>
        <stp>StudyData</stp>
        <stp>S.US.MU</stp>
        <stp>FG</stp>
        <stp/>
        <stp>Close</stp>
        <stp>5Min</stp>
        <stp>-18</stp>
        <stp>all</stp>
        <stp/>
        <stp/>
        <stp>False</stp>
        <stp>T</stp>
        <tr r="BR19" s="2"/>
        <tr r="BR20" s="2"/>
      </tp>
      <tp>
        <v>41.71</v>
        <stp/>
        <stp>StudyData</stp>
        <stp>S.US.MU</stp>
        <stp>FG</stp>
        <stp/>
        <stp>Close</stp>
        <stp>5Min</stp>
        <stp>-78</stp>
        <stp>all</stp>
        <stp/>
        <stp/>
        <stp>False</stp>
        <stp>T</stp>
        <tr r="BR80" s="2"/>
        <tr r="BR79" s="2"/>
      </tp>
      <tp>
        <v>41.76</v>
        <stp/>
        <stp>StudyData</stp>
        <stp>S.US.MU</stp>
        <stp>FG</stp>
        <stp/>
        <stp>Close</stp>
        <stp>5Min</stp>
        <stp>-68</stp>
        <stp>all</stp>
        <stp/>
        <stp/>
        <stp>False</stp>
        <stp>T</stp>
        <tr r="BR69" s="2"/>
        <tr r="BR70" s="2"/>
      </tp>
      <tp>
        <v>41.86</v>
        <stp/>
        <stp>StudyData</stp>
        <stp>S.US.MU</stp>
        <stp>FG</stp>
        <stp/>
        <stp>Close</stp>
        <stp>5Min</stp>
        <stp>-58</stp>
        <stp>all</stp>
        <stp/>
        <stp/>
        <stp>False</stp>
        <stp>T</stp>
        <tr r="BR59" s="2"/>
        <tr r="BR60" s="2"/>
      </tp>
      <tp>
        <v>42.22</v>
        <stp/>
        <stp>StudyData</stp>
        <stp>S.US.MU</stp>
        <stp>FG</stp>
        <stp/>
        <stp>Close</stp>
        <stp>5Min</stp>
        <stp>-48</stp>
        <stp>all</stp>
        <stp/>
        <stp/>
        <stp>False</stp>
        <stp>T</stp>
        <tr r="BR50" s="2"/>
        <tr r="BR49" s="2"/>
      </tp>
      <tp>
        <v>42.16</v>
        <stp/>
        <stp>StudyData</stp>
        <stp>S.US.MU</stp>
        <stp>FG</stp>
        <stp/>
        <stp>Close</stp>
        <stp>5Min</stp>
        <stp>-98</stp>
        <stp>all</stp>
        <stp/>
        <stp/>
        <stp>False</stp>
        <stp>T</stp>
        <tr r="BR100" s="2"/>
        <tr r="BR99" s="2"/>
      </tp>
      <tp>
        <v>41.65</v>
        <stp/>
        <stp>StudyData</stp>
        <stp>S.US.MU</stp>
        <stp>FG</stp>
        <stp/>
        <stp>Close</stp>
        <stp>5Min</stp>
        <stp>-88</stp>
        <stp>all</stp>
        <stp/>
        <stp/>
        <stp>False</stp>
        <stp>T</stp>
        <tr r="BR89" s="2"/>
        <tr r="BR90" s="2"/>
      </tp>
      <tp>
        <v>34.479999999999997</v>
        <stp/>
        <stp>StudyData</stp>
        <stp>S.US.CMCSA</stp>
        <stp>FG</stp>
        <stp/>
        <stp>Close</stp>
        <stp>5Min</stp>
        <stp>-1</stp>
        <stp>all</stp>
        <stp/>
        <stp/>
        <stp>False</stp>
        <stp>T</stp>
        <tr r="Z2" s="2"/>
        <tr r="Z3" s="2"/>
      </tp>
      <tp>
        <v>43.05</v>
        <stp/>
        <stp>StudyData</stp>
        <stp>S.US.CA</stp>
        <stp>FG</stp>
        <stp/>
        <stp>Close</stp>
        <stp>5Min</stp>
        <stp>-35</stp>
        <stp>all</stp>
        <stp/>
        <stp/>
        <stp>False</stp>
        <stp>T</stp>
        <tr r="T36" s="2"/>
        <tr r="T37" s="2"/>
      </tp>
      <tp>
        <v>106.94</v>
        <stp/>
        <stp>StudyData</stp>
        <stp>S.US.EA</stp>
        <stp>FG</stp>
        <stp/>
        <stp>Close</stp>
        <stp>5Min</stp>
        <stp>-33</stp>
        <stp>all</stp>
        <stp/>
        <stp/>
        <stp>False</stp>
        <stp>T</stp>
        <tr r="AJ34" s="2"/>
        <tr r="AJ35" s="2"/>
      </tp>
      <tp>
        <v>42.94</v>
        <stp/>
        <stp>StudyData</stp>
        <stp>S.US.CA</stp>
        <stp>FG</stp>
        <stp/>
        <stp>Close</stp>
        <stp>5Min</stp>
        <stp>-25</stp>
        <stp>all</stp>
        <stp/>
        <stp/>
        <stp>False</stp>
        <stp>T</stp>
        <tr r="T26" s="2"/>
        <tr r="T27" s="2"/>
      </tp>
      <tp>
        <v>106.72</v>
        <stp/>
        <stp>StudyData</stp>
        <stp>S.US.EA</stp>
        <stp>FG</stp>
        <stp/>
        <stp>Close</stp>
        <stp>5Min</stp>
        <stp>-23</stp>
        <stp>all</stp>
        <stp/>
        <stp/>
        <stp>False</stp>
        <stp>T</stp>
        <tr r="AJ24" s="2"/>
        <tr r="AJ25" s="2"/>
      </tp>
      <tp>
        <v>42.76</v>
        <stp/>
        <stp>StudyData</stp>
        <stp>S.US.CA</stp>
        <stp>FG</stp>
        <stp/>
        <stp>Close</stp>
        <stp>5Min</stp>
        <stp>-15</stp>
        <stp>all</stp>
        <stp/>
        <stp/>
        <stp>False</stp>
        <stp>T</stp>
        <tr r="T17" s="2"/>
        <tr r="T16" s="2"/>
      </tp>
      <tp>
        <v>106.13</v>
        <stp/>
        <stp>StudyData</stp>
        <stp>S.US.EA</stp>
        <stp>FG</stp>
        <stp/>
        <stp>Close</stp>
        <stp>5Min</stp>
        <stp>-13</stp>
        <stp>all</stp>
        <stp/>
        <stp/>
        <stp>False</stp>
        <stp>T</stp>
        <tr r="AJ15" s="2"/>
        <tr r="AJ14" s="2"/>
      </tp>
      <tp>
        <v>42.8</v>
        <stp/>
        <stp>StudyData</stp>
        <stp>S.US.CA</stp>
        <stp>FG</stp>
        <stp/>
        <stp>Close</stp>
        <stp>5Min</stp>
        <stp>-75</stp>
        <stp>all</stp>
        <stp/>
        <stp/>
        <stp>False</stp>
        <stp>T</stp>
        <tr r="T76" s="2"/>
        <tr r="T77" s="2"/>
      </tp>
      <tp>
        <v>106.1</v>
        <stp/>
        <stp>StudyData</stp>
        <stp>S.US.EA</stp>
        <stp>FG</stp>
        <stp/>
        <stp>Close</stp>
        <stp>5Min</stp>
        <stp>-73</stp>
        <stp>all</stp>
        <stp/>
        <stp/>
        <stp>False</stp>
        <stp>T</stp>
        <tr r="AJ74" s="2"/>
        <tr r="AJ75" s="2"/>
      </tp>
      <tp>
        <v>42.35</v>
        <stp/>
        <stp>StudyData</stp>
        <stp>S.US.CA</stp>
        <stp>FG</stp>
        <stp/>
        <stp>Close</stp>
        <stp>5Min</stp>
        <stp>-65</stp>
        <stp>all</stp>
        <stp/>
        <stp/>
        <stp>False</stp>
        <stp>T</stp>
        <tr r="T66" s="2"/>
        <tr r="T67" s="2"/>
      </tp>
      <tp>
        <v>106.03</v>
        <stp/>
        <stp>StudyData</stp>
        <stp>S.US.EA</stp>
        <stp>FG</stp>
        <stp/>
        <stp>Close</stp>
        <stp>5Min</stp>
        <stp>-63</stp>
        <stp>all</stp>
        <stp/>
        <stp/>
        <stp>False</stp>
        <stp>T</stp>
        <tr r="AJ65" s="2"/>
        <tr r="AJ64" s="2"/>
      </tp>
      <tp>
        <v>43.01</v>
        <stp/>
        <stp>StudyData</stp>
        <stp>S.US.CA</stp>
        <stp>FG</stp>
        <stp/>
        <stp>Close</stp>
        <stp>5Min</stp>
        <stp>-55</stp>
        <stp>all</stp>
        <stp/>
        <stp/>
        <stp>False</stp>
        <stp>T</stp>
        <tr r="T57" s="2"/>
        <tr r="T56" s="2"/>
      </tp>
      <tp>
        <v>106.04</v>
        <stp/>
        <stp>StudyData</stp>
        <stp>S.US.EA</stp>
        <stp>FG</stp>
        <stp/>
        <stp>Close</stp>
        <stp>5Min</stp>
        <stp>-53</stp>
        <stp>all</stp>
        <stp/>
        <stp/>
        <stp>False</stp>
        <stp>T</stp>
        <tr r="AJ54" s="2"/>
        <tr r="AJ55" s="2"/>
      </tp>
      <tp>
        <v>43.17</v>
        <stp/>
        <stp>StudyData</stp>
        <stp>S.US.CA</stp>
        <stp>FG</stp>
        <stp/>
        <stp>Close</stp>
        <stp>5Min</stp>
        <stp>-45</stp>
        <stp>all</stp>
        <stp/>
        <stp/>
        <stp>False</stp>
        <stp>T</stp>
        <tr r="T47" s="2"/>
        <tr r="T46" s="2"/>
      </tp>
      <tp>
        <v>107.53</v>
        <stp/>
        <stp>StudyData</stp>
        <stp>S.US.EA</stp>
        <stp>FG</stp>
        <stp/>
        <stp>Close</stp>
        <stp>5Min</stp>
        <stp>-43</stp>
        <stp>all</stp>
        <stp/>
        <stp/>
        <stp>False</stp>
        <stp>T</stp>
        <tr r="AJ44" s="2"/>
        <tr r="AJ45" s="2"/>
      </tp>
      <tp>
        <v>44.07</v>
        <stp/>
        <stp>StudyData</stp>
        <stp>S.US.CA</stp>
        <stp>FG</stp>
        <stp/>
        <stp>Close</stp>
        <stp>5Min</stp>
        <stp>-95</stp>
        <stp>all</stp>
        <stp/>
        <stp/>
        <stp>False</stp>
        <stp>T</stp>
        <tr r="T97" s="2"/>
        <tr r="T96" s="2"/>
      </tp>
      <tp>
        <v>109.64</v>
        <stp/>
        <stp>StudyData</stp>
        <stp>S.US.EA</stp>
        <stp>FG</stp>
        <stp/>
        <stp>Close</stp>
        <stp>5Min</stp>
        <stp>-93</stp>
        <stp>all</stp>
        <stp/>
        <stp/>
        <stp>False</stp>
        <stp>T</stp>
        <tr r="AJ94" s="2"/>
        <tr r="AJ95" s="2"/>
      </tp>
      <tp>
        <v>43.82</v>
        <stp/>
        <stp>StudyData</stp>
        <stp>S.US.CA</stp>
        <stp>FG</stp>
        <stp/>
        <stp>Close</stp>
        <stp>5Min</stp>
        <stp>-85</stp>
        <stp>all</stp>
        <stp/>
        <stp/>
        <stp>False</stp>
        <stp>T</stp>
        <tr r="T87" s="2"/>
        <tr r="T86" s="2"/>
      </tp>
      <tp>
        <v>106.93</v>
        <stp/>
        <stp>StudyData</stp>
        <stp>S.US.EA</stp>
        <stp>FG</stp>
        <stp/>
        <stp>Close</stp>
        <stp>5Min</stp>
        <stp>-83</stp>
        <stp>all</stp>
        <stp/>
        <stp/>
        <stp>False</stp>
        <stp>T</stp>
        <tr r="AJ85" s="2"/>
        <tr r="AJ84" s="2"/>
      </tp>
      <tp>
        <v>155.15</v>
        <stp/>
        <stp>StudyData</stp>
        <stp>S.US.FB</stp>
        <stp>FG</stp>
        <stp/>
        <stp>Close</stp>
        <stp>5Min</stp>
        <stp>-30</stp>
        <stp>all</stp>
        <stp/>
        <stp/>
        <stp>False</stp>
        <stp>T</stp>
        <tr r="AO32" s="2"/>
        <tr r="AO31" s="2"/>
      </tp>
      <tp>
        <v>152.72</v>
        <stp/>
        <stp>StudyData</stp>
        <stp>S.US.FB</stp>
        <stp>FG</stp>
        <stp/>
        <stp>Close</stp>
        <stp>5Min</stp>
        <stp>-20</stp>
        <stp>all</stp>
        <stp/>
        <stp/>
        <stp>False</stp>
        <stp>T</stp>
        <tr r="AO21" s="2"/>
        <tr r="AO22" s="2"/>
      </tp>
      <tp>
        <v>151.28</v>
        <stp/>
        <stp>StudyData</stp>
        <stp>S.US.FB</stp>
        <stp>FG</stp>
        <stp/>
        <stp>Close</stp>
        <stp>5Min</stp>
        <stp>-10</stp>
        <stp>all</stp>
        <stp/>
        <stp/>
        <stp>False</stp>
        <stp>T</stp>
        <tr r="AO12" s="2"/>
        <tr r="AO11" s="2"/>
      </tp>
      <tp>
        <v>155.03</v>
        <stp/>
        <stp>StudyData</stp>
        <stp>S.US.FB</stp>
        <stp>FG</stp>
        <stp/>
        <stp>Close</stp>
        <stp>5Min</stp>
        <stp>-70</stp>
        <stp>all</stp>
        <stp/>
        <stp/>
        <stp>False</stp>
        <stp>T</stp>
        <tr r="AO72" s="2"/>
        <tr r="AO71" s="2"/>
      </tp>
      <tp>
        <v>155.13999999999999</v>
        <stp/>
        <stp>StudyData</stp>
        <stp>S.US.FB</stp>
        <stp>FG</stp>
        <stp/>
        <stp>Close</stp>
        <stp>5Min</stp>
        <stp>-60</stp>
        <stp>all</stp>
        <stp/>
        <stp/>
        <stp>False</stp>
        <stp>T</stp>
        <tr r="AO61" s="2"/>
        <tr r="AO62" s="2"/>
      </tp>
      <tp>
        <v>155.16999999999999</v>
        <stp/>
        <stp>StudyData</stp>
        <stp>S.US.FB</stp>
        <stp>FG</stp>
        <stp/>
        <stp>Close</stp>
        <stp>5Min</stp>
        <stp>-50</stp>
        <stp>all</stp>
        <stp/>
        <stp/>
        <stp>False</stp>
        <stp>T</stp>
        <tr r="AO52" s="2"/>
        <tr r="AO51" s="2"/>
      </tp>
      <tp>
        <v>156.15</v>
        <stp/>
        <stp>StudyData</stp>
        <stp>S.US.FB</stp>
        <stp>FG</stp>
        <stp/>
        <stp>Close</stp>
        <stp>5Min</stp>
        <stp>-40</stp>
        <stp>all</stp>
        <stp/>
        <stp/>
        <stp>False</stp>
        <stp>T</stp>
        <tr r="AO42" s="2"/>
        <tr r="AO41" s="2"/>
      </tp>
      <tp>
        <v>158.31</v>
        <stp/>
        <stp>StudyData</stp>
        <stp>S.US.FB</stp>
        <stp>FG</stp>
        <stp/>
        <stp>Close</stp>
        <stp>5Min</stp>
        <stp>-90</stp>
        <stp>all</stp>
        <stp/>
        <stp/>
        <stp>False</stp>
        <stp>T</stp>
        <tr r="AO91" s="2"/>
        <tr r="AO92" s="2"/>
      </tp>
      <tp>
        <v>155.24</v>
        <stp/>
        <stp>StudyData</stp>
        <stp>S.US.FB</stp>
        <stp>FG</stp>
        <stp/>
        <stp>Close</stp>
        <stp>5Min</stp>
        <stp>-80</stp>
        <stp>all</stp>
        <stp/>
        <stp/>
        <stp>False</stp>
        <stp>T</stp>
        <tr r="AO82" s="2"/>
        <tr r="AO81" s="2"/>
      </tp>
      <tp>
        <v>42.99</v>
        <stp/>
        <stp>StudyData</stp>
        <stp>S.US.CA</stp>
        <stp>FG</stp>
        <stp/>
        <stp>Close</stp>
        <stp>5Min</stp>
        <stp>-34</stp>
        <stp>all</stp>
        <stp/>
        <stp/>
        <stp>False</stp>
        <stp>T</stp>
        <tr r="T35" s="2"/>
        <tr r="T36" s="2"/>
      </tp>
      <tp>
        <v>106.86</v>
        <stp/>
        <stp>StudyData</stp>
        <stp>S.US.EA</stp>
        <stp>FG</stp>
        <stp/>
        <stp>Close</stp>
        <stp>5Min</stp>
        <stp>-32</stp>
        <stp>all</stp>
        <stp/>
        <stp/>
        <stp>False</stp>
        <stp>T</stp>
        <tr r="AJ34" s="2"/>
        <tr r="AJ33" s="2"/>
      </tp>
      <tp>
        <v>42.9</v>
        <stp/>
        <stp>StudyData</stp>
        <stp>S.US.CA</stp>
        <stp>FG</stp>
        <stp/>
        <stp>Close</stp>
        <stp>5Min</stp>
        <stp>-24</stp>
        <stp>all</stp>
        <stp/>
        <stp/>
        <stp>False</stp>
        <stp>T</stp>
        <tr r="T26" s="2"/>
        <tr r="T25" s="2"/>
      </tp>
      <tp>
        <v>106.44</v>
        <stp/>
        <stp>StudyData</stp>
        <stp>S.US.EA</stp>
        <stp>FG</stp>
        <stp/>
        <stp>Close</stp>
        <stp>5Min</stp>
        <stp>-22</stp>
        <stp>all</stp>
        <stp/>
        <stp/>
        <stp>False</stp>
        <stp>T</stp>
        <tr r="AJ24" s="2"/>
        <tr r="AJ23" s="2"/>
      </tp>
      <tp>
        <v>42.79</v>
        <stp/>
        <stp>StudyData</stp>
        <stp>S.US.CA</stp>
        <stp>FG</stp>
        <stp/>
        <stp>Close</stp>
        <stp>5Min</stp>
        <stp>-14</stp>
        <stp>all</stp>
        <stp/>
        <stp/>
        <stp>False</stp>
        <stp>T</stp>
        <tr r="T15" s="2"/>
        <tr r="T16" s="2"/>
      </tp>
      <tp>
        <v>105.4</v>
        <stp/>
        <stp>StudyData</stp>
        <stp>S.US.EA</stp>
        <stp>FG</stp>
        <stp/>
        <stp>Close</stp>
        <stp>5Min</stp>
        <stp>-12</stp>
        <stp>all</stp>
        <stp/>
        <stp/>
        <stp>False</stp>
        <stp>T</stp>
        <tr r="AJ13" s="2"/>
        <tr r="AJ14" s="2"/>
      </tp>
      <tp>
        <v>42.73</v>
        <stp/>
        <stp>StudyData</stp>
        <stp>S.US.CA</stp>
        <stp>FG</stp>
        <stp/>
        <stp>Close</stp>
        <stp>5Min</stp>
        <stp>-74</stp>
        <stp>all</stp>
        <stp/>
        <stp/>
        <stp>False</stp>
        <stp>T</stp>
        <tr r="T76" s="2"/>
        <tr r="T75" s="2"/>
      </tp>
      <tp>
        <v>106.32</v>
        <stp/>
        <stp>StudyData</stp>
        <stp>S.US.EA</stp>
        <stp>FG</stp>
        <stp/>
        <stp>Close</stp>
        <stp>5Min</stp>
        <stp>-72</stp>
        <stp>all</stp>
        <stp/>
        <stp/>
        <stp>False</stp>
        <stp>T</stp>
        <tr r="AJ74" s="2"/>
        <tr r="AJ73" s="2"/>
      </tp>
      <tp>
        <v>42.45</v>
        <stp/>
        <stp>StudyData</stp>
        <stp>S.US.CA</stp>
        <stp>FG</stp>
        <stp/>
        <stp>Close</stp>
        <stp>5Min</stp>
        <stp>-64</stp>
        <stp>all</stp>
        <stp/>
        <stp/>
        <stp>False</stp>
        <stp>T</stp>
        <tr r="T66" s="2"/>
        <tr r="T65" s="2"/>
      </tp>
      <tp>
        <v>106.26</v>
        <stp/>
        <stp>StudyData</stp>
        <stp>S.US.EA</stp>
        <stp>FG</stp>
        <stp/>
        <stp>Close</stp>
        <stp>5Min</stp>
        <stp>-62</stp>
        <stp>all</stp>
        <stp/>
        <stp/>
        <stp>False</stp>
        <stp>T</stp>
        <tr r="AJ64" s="2"/>
        <tr r="AJ63" s="2"/>
      </tp>
      <tp>
        <v>42.95</v>
        <stp/>
        <stp>StudyData</stp>
        <stp>S.US.CA</stp>
        <stp>FG</stp>
        <stp/>
        <stp>Close</stp>
        <stp>5Min</stp>
        <stp>-54</stp>
        <stp>all</stp>
        <stp/>
        <stp/>
        <stp>False</stp>
        <stp>T</stp>
        <tr r="T55" s="2"/>
        <tr r="T56" s="2"/>
      </tp>
      <tp>
        <v>106.13</v>
        <stp/>
        <stp>StudyData</stp>
        <stp>S.US.EA</stp>
        <stp>FG</stp>
        <stp/>
        <stp>Close</stp>
        <stp>5Min</stp>
        <stp>-52</stp>
        <stp>all</stp>
        <stp/>
        <stp/>
        <stp>False</stp>
        <stp>T</stp>
        <tr r="AJ54" s="2"/>
        <tr r="AJ53" s="2"/>
      </tp>
      <tp>
        <v>43.3</v>
        <stp/>
        <stp>StudyData</stp>
        <stp>S.US.CA</stp>
        <stp>FG</stp>
        <stp/>
        <stp>Close</stp>
        <stp>5Min</stp>
        <stp>-44</stp>
        <stp>all</stp>
        <stp/>
        <stp/>
        <stp>False</stp>
        <stp>T</stp>
        <tr r="T45" s="2"/>
        <tr r="T46" s="2"/>
      </tp>
      <tp>
        <v>107.48</v>
        <stp/>
        <stp>StudyData</stp>
        <stp>S.US.EA</stp>
        <stp>FG</stp>
        <stp/>
        <stp>Close</stp>
        <stp>5Min</stp>
        <stp>-42</stp>
        <stp>all</stp>
        <stp/>
        <stp/>
        <stp>False</stp>
        <stp>T</stp>
        <tr r="AJ44" s="2"/>
        <tr r="AJ43" s="2"/>
      </tp>
      <tp>
        <v>44.07</v>
        <stp/>
        <stp>StudyData</stp>
        <stp>S.US.CA</stp>
        <stp>FG</stp>
        <stp/>
        <stp>Close</stp>
        <stp>5Min</stp>
        <stp>-94</stp>
        <stp>all</stp>
        <stp/>
        <stp/>
        <stp>False</stp>
        <stp>T</stp>
        <tr r="T96" s="2"/>
        <tr r="T95" s="2"/>
      </tp>
      <tp>
        <v>109.72</v>
        <stp/>
        <stp>StudyData</stp>
        <stp>S.US.EA</stp>
        <stp>FG</stp>
        <stp/>
        <stp>Close</stp>
        <stp>5Min</stp>
        <stp>-92</stp>
        <stp>all</stp>
        <stp/>
        <stp/>
        <stp>False</stp>
        <stp>T</stp>
        <tr r="AJ94" s="2"/>
        <tr r="AJ93" s="2"/>
      </tp>
      <tp>
        <v>43.86</v>
        <stp/>
        <stp>StudyData</stp>
        <stp>S.US.CA</stp>
        <stp>FG</stp>
        <stp/>
        <stp>Close</stp>
        <stp>5Min</stp>
        <stp>-84</stp>
        <stp>all</stp>
        <stp/>
        <stp/>
        <stp>False</stp>
        <stp>T</stp>
        <tr r="T85" s="2"/>
        <tr r="T86" s="2"/>
      </tp>
      <tp>
        <v>106.29</v>
        <stp/>
        <stp>StudyData</stp>
        <stp>S.US.EA</stp>
        <stp>FG</stp>
        <stp/>
        <stp>Close</stp>
        <stp>5Min</stp>
        <stp>-82</stp>
        <stp>all</stp>
        <stp/>
        <stp/>
        <stp>False</stp>
        <stp>T</stp>
        <tr r="AJ84" s="2"/>
        <tr r="AJ83" s="2"/>
      </tp>
      <tp>
        <v>155.22999999999999</v>
        <stp/>
        <stp>StudyData</stp>
        <stp>S.US.FB</stp>
        <stp>FG</stp>
        <stp/>
        <stp>Close</stp>
        <stp>5Min</stp>
        <stp>-31</stp>
        <stp>all</stp>
        <stp/>
        <stp/>
        <stp>False</stp>
        <stp>T</stp>
        <tr r="AO32" s="2"/>
        <tr r="AO33" s="2"/>
      </tp>
      <tp>
        <v>153.08000000000001</v>
        <stp/>
        <stp>StudyData</stp>
        <stp>S.US.FB</stp>
        <stp>FG</stp>
        <stp/>
        <stp>Close</stp>
        <stp>5Min</stp>
        <stp>-21</stp>
        <stp>all</stp>
        <stp/>
        <stp/>
        <stp>False</stp>
        <stp>T</stp>
        <tr r="AO23" s="2"/>
        <tr r="AO22" s="2"/>
      </tp>
      <tp>
        <v>151.38</v>
        <stp/>
        <stp>StudyData</stp>
        <stp>S.US.FB</stp>
        <stp>FG</stp>
        <stp/>
        <stp>Close</stp>
        <stp>5Min</stp>
        <stp>-11</stp>
        <stp>all</stp>
        <stp/>
        <stp/>
        <stp>False</stp>
        <stp>T</stp>
        <tr r="AO12" s="2"/>
        <tr r="AO13" s="2"/>
      </tp>
      <tp>
        <v>154.97999999999999</v>
        <stp/>
        <stp>StudyData</stp>
        <stp>S.US.FB</stp>
        <stp>FG</stp>
        <stp/>
        <stp>Close</stp>
        <stp>5Min</stp>
        <stp>-71</stp>
        <stp>all</stp>
        <stp/>
        <stp/>
        <stp>False</stp>
        <stp>T</stp>
        <tr r="AO72" s="2"/>
        <tr r="AO73" s="2"/>
      </tp>
      <tp>
        <v>155.47</v>
        <stp/>
        <stp>StudyData</stp>
        <stp>S.US.FB</stp>
        <stp>FG</stp>
        <stp/>
        <stp>Close</stp>
        <stp>5Min</stp>
        <stp>-61</stp>
        <stp>all</stp>
        <stp/>
        <stp/>
        <stp>False</stp>
        <stp>T</stp>
        <tr r="AO62" s="2"/>
        <tr r="AO63" s="2"/>
      </tp>
      <tp>
        <v>155.26</v>
        <stp/>
        <stp>StudyData</stp>
        <stp>S.US.FB</stp>
        <stp>FG</stp>
        <stp/>
        <stp>Close</stp>
        <stp>5Min</stp>
        <stp>-51</stp>
        <stp>all</stp>
        <stp/>
        <stp/>
        <stp>False</stp>
        <stp>T</stp>
        <tr r="AO52" s="2"/>
        <tr r="AO53" s="2"/>
      </tp>
      <tp>
        <v>155.94</v>
        <stp/>
        <stp>StudyData</stp>
        <stp>S.US.FB</stp>
        <stp>FG</stp>
        <stp/>
        <stp>Close</stp>
        <stp>5Min</stp>
        <stp>-41</stp>
        <stp>all</stp>
        <stp/>
        <stp/>
        <stp>False</stp>
        <stp>T</stp>
        <tr r="AO42" s="2"/>
        <tr r="AO43" s="2"/>
      </tp>
      <tp>
        <v>158.51</v>
        <stp/>
        <stp>StudyData</stp>
        <stp>S.US.FB</stp>
        <stp>FG</stp>
        <stp/>
        <stp>Close</stp>
        <stp>5Min</stp>
        <stp>-91</stp>
        <stp>all</stp>
        <stp/>
        <stp/>
        <stp>False</stp>
        <stp>T</stp>
        <tr r="AO93" s="2"/>
        <tr r="AO92" s="2"/>
      </tp>
      <tp>
        <v>155.4</v>
        <stp/>
        <stp>StudyData</stp>
        <stp>S.US.FB</stp>
        <stp>FG</stp>
        <stp/>
        <stp>Close</stp>
        <stp>5Min</stp>
        <stp>-81</stp>
        <stp>all</stp>
        <stp/>
        <stp/>
        <stp>False</stp>
        <stp>T</stp>
        <tr r="AO82" s="2"/>
        <tr r="AO83" s="2"/>
      </tp>
      <tp>
        <v>118.75</v>
        <stp/>
        <stp>StudyData</stp>
        <stp>S.US.MAR</stp>
        <stp>FG</stp>
        <stp/>
        <stp>Close</stp>
        <stp>5Min</stp>
        <stp>-84</stp>
        <stp>all</stp>
        <stp/>
        <stp/>
        <stp>False</stp>
        <stp>T</stp>
        <tr r="BL86" s="2"/>
        <tr r="BL85" s="2"/>
      </tp>
      <tp>
        <v>120.14</v>
        <stp/>
        <stp>StudyData</stp>
        <stp>S.US.MAR</stp>
        <stp>FG</stp>
        <stp/>
        <stp>Close</stp>
        <stp>5Min</stp>
        <stp>-94</stp>
        <stp>all</stp>
        <stp/>
        <stp/>
        <stp>False</stp>
        <stp>T</stp>
        <tr r="BL96" s="2"/>
        <tr r="BL95" s="2"/>
      </tp>
      <tp>
        <v>116.99</v>
        <stp/>
        <stp>StudyData</stp>
        <stp>S.US.MAR</stp>
        <stp>FG</stp>
        <stp/>
        <stp>Close</stp>
        <stp>5Min</stp>
        <stp>-14</stp>
        <stp>all</stp>
        <stp/>
        <stp/>
        <stp>False</stp>
        <stp>T</stp>
        <tr r="BL16" s="2"/>
        <tr r="BL15" s="2"/>
      </tp>
      <tp>
        <v>117.56</v>
        <stp/>
        <stp>StudyData</stp>
        <stp>S.US.MAR</stp>
        <stp>FG</stp>
        <stp/>
        <stp>Close</stp>
        <stp>5Min</stp>
        <stp>-24</stp>
        <stp>all</stp>
        <stp/>
        <stp/>
        <stp>False</stp>
        <stp>T</stp>
        <tr r="BL26" s="2"/>
        <tr r="BL25" s="2"/>
      </tp>
      <tp>
        <v>118.69</v>
        <stp/>
        <stp>StudyData</stp>
        <stp>S.US.MAR</stp>
        <stp>FG</stp>
        <stp/>
        <stp>Close</stp>
        <stp>5Min</stp>
        <stp>-34</stp>
        <stp>all</stp>
        <stp/>
        <stp/>
        <stp>False</stp>
        <stp>T</stp>
        <tr r="BL35" s="2"/>
        <tr r="BL36" s="2"/>
      </tp>
      <tp>
        <v>119</v>
        <stp/>
        <stp>StudyData</stp>
        <stp>S.US.MAR</stp>
        <stp>FG</stp>
        <stp/>
        <stp>Close</stp>
        <stp>5Min</stp>
        <stp>-44</stp>
        <stp>all</stp>
        <stp/>
        <stp/>
        <stp>False</stp>
        <stp>T</stp>
        <tr r="BL46" s="2"/>
        <tr r="BL45" s="2"/>
      </tp>
      <tp>
        <v>118.93</v>
        <stp/>
        <stp>StudyData</stp>
        <stp>S.US.MAR</stp>
        <stp>FG</stp>
        <stp/>
        <stp>Close</stp>
        <stp>5Min</stp>
        <stp>-54</stp>
        <stp>all</stp>
        <stp/>
        <stp/>
        <stp>False</stp>
        <stp>T</stp>
        <tr r="BL56" s="2"/>
        <tr r="BL55" s="2"/>
      </tp>
      <tp>
        <v>118.45</v>
        <stp/>
        <stp>StudyData</stp>
        <stp>S.US.MAR</stp>
        <stp>FG</stp>
        <stp/>
        <stp>Close</stp>
        <stp>5Min</stp>
        <stp>-64</stp>
        <stp>all</stp>
        <stp/>
        <stp/>
        <stp>False</stp>
        <stp>T</stp>
        <tr r="BL65" s="2"/>
        <tr r="BL66" s="2"/>
      </tp>
      <tp>
        <v>118.9</v>
        <stp/>
        <stp>StudyData</stp>
        <stp>S.US.MAR</stp>
        <stp>FG</stp>
        <stp/>
        <stp>Close</stp>
        <stp>5Min</stp>
        <stp>-74</stp>
        <stp>all</stp>
        <stp/>
        <stp/>
        <stp>False</stp>
        <stp>T</stp>
        <tr r="BL76" s="2"/>
        <tr r="BL75" s="2"/>
      </tp>
      <tp>
        <v>100.67</v>
        <stp/>
        <stp>StudyData</stp>
        <stp>S.US.HAS</stp>
        <stp>FG</stp>
        <stp/>
        <stp>Close</stp>
        <stp>5Min</stp>
        <stp>-94</stp>
        <stp>all</stp>
        <stp/>
        <stp/>
        <stp>False</stp>
        <stp>T</stp>
        <tr r="AV96" s="2"/>
        <tr r="AV95" s="2"/>
      </tp>
      <tp>
        <v>99.47</v>
        <stp/>
        <stp>StudyData</stp>
        <stp>S.US.HAS</stp>
        <stp>FG</stp>
        <stp/>
        <stp>Close</stp>
        <stp>5Min</stp>
        <stp>-84</stp>
        <stp>all</stp>
        <stp/>
        <stp/>
        <stp>False</stp>
        <stp>T</stp>
        <tr r="AV86" s="2"/>
        <tr r="AV85" s="2"/>
      </tp>
      <tp>
        <v>100.09</v>
        <stp/>
        <stp>StudyData</stp>
        <stp>S.US.HAS</stp>
        <stp>FG</stp>
        <stp/>
        <stp>Close</stp>
        <stp>5Min</stp>
        <stp>-54</stp>
        <stp>all</stp>
        <stp/>
        <stp/>
        <stp>False</stp>
        <stp>T</stp>
        <tr r="AV56" s="2"/>
        <tr r="AV55" s="2"/>
      </tp>
      <tp>
        <v>99.77</v>
        <stp/>
        <stp>StudyData</stp>
        <stp>S.US.HAS</stp>
        <stp>FG</stp>
        <stp/>
        <stp>Close</stp>
        <stp>5Min</stp>
        <stp>-44</stp>
        <stp>all</stp>
        <stp/>
        <stp/>
        <stp>False</stp>
        <stp>T</stp>
        <tr r="AV46" s="2"/>
        <tr r="AV45" s="2"/>
      </tp>
      <tp>
        <v>99.6</v>
        <stp/>
        <stp>StudyData</stp>
        <stp>S.US.HAS</stp>
        <stp>FG</stp>
        <stp/>
        <stp>Close</stp>
        <stp>5Min</stp>
        <stp>-74</stp>
        <stp>all</stp>
        <stp/>
        <stp/>
        <stp>False</stp>
        <stp>T</stp>
        <tr r="AV76" s="2"/>
        <tr r="AV75" s="2"/>
      </tp>
      <tp>
        <v>99.3</v>
        <stp/>
        <stp>StudyData</stp>
        <stp>S.US.HAS</stp>
        <stp>FG</stp>
        <stp/>
        <stp>Close</stp>
        <stp>5Min</stp>
        <stp>-64</stp>
        <stp>all</stp>
        <stp/>
        <stp/>
        <stp>False</stp>
        <stp>T</stp>
        <tr r="AV66" s="2"/>
        <tr r="AV65" s="2"/>
      </tp>
      <tp>
        <v>98.8</v>
        <stp/>
        <stp>StudyData</stp>
        <stp>S.US.HAS</stp>
        <stp>FG</stp>
        <stp/>
        <stp>Close</stp>
        <stp>5Min</stp>
        <stp>-14</stp>
        <stp>all</stp>
        <stp/>
        <stp/>
        <stp>False</stp>
        <stp>T</stp>
        <tr r="AV15" s="2"/>
        <tr r="AV16" s="2"/>
      </tp>
      <tp>
        <v>99.63</v>
        <stp/>
        <stp>StudyData</stp>
        <stp>S.US.HAS</stp>
        <stp>FG</stp>
        <stp/>
        <stp>Close</stp>
        <stp>5Min</stp>
        <stp>-34</stp>
        <stp>all</stp>
        <stp/>
        <stp/>
        <stp>False</stp>
        <stp>T</stp>
        <tr r="AV36" s="2"/>
        <tr r="AV35" s="2"/>
      </tp>
      <tp>
        <v>99.33</v>
        <stp/>
        <stp>StudyData</stp>
        <stp>S.US.HAS</stp>
        <stp>FG</stp>
        <stp/>
        <stp>Close</stp>
        <stp>5Min</stp>
        <stp>-24</stp>
        <stp>all</stp>
        <stp/>
        <stp/>
        <stp>False</stp>
        <stp>T</stp>
        <tr r="AV26" s="2"/>
        <tr r="AV25" s="2"/>
      </tp>
      <tp>
        <v>145.61000000000001</v>
        <stp/>
        <stp>StudyData</stp>
        <stp>S.US.ADP</stp>
        <stp>FG</stp>
        <stp/>
        <stp>Close</stp>
        <stp>5Min</stp>
        <stp>-41</stp>
        <stp>all</stp>
        <stp/>
        <stp/>
        <stp>False</stp>
        <stp>T</stp>
        <tr r="F43" s="2"/>
        <tr r="F42" s="2"/>
      </tp>
      <tp>
        <v>145.1</v>
        <stp/>
        <stp>StudyData</stp>
        <stp>S.US.ADP</stp>
        <stp>FG</stp>
        <stp/>
        <stp>Close</stp>
        <stp>5Min</stp>
        <stp>-51</stp>
        <stp>all</stp>
        <stp/>
        <stp/>
        <stp>False</stp>
        <stp>T</stp>
        <tr r="F52" s="2"/>
        <tr r="F53" s="2"/>
      </tp>
      <tp>
        <v>146.18</v>
        <stp/>
        <stp>StudyData</stp>
        <stp>S.US.ADP</stp>
        <stp>FG</stp>
        <stp/>
        <stp>Close</stp>
        <stp>5Min</stp>
        <stp>-61</stp>
        <stp>all</stp>
        <stp/>
        <stp/>
        <stp>False</stp>
        <stp>T</stp>
        <tr r="F63" s="2"/>
        <tr r="F62" s="2"/>
      </tp>
      <tp>
        <v>148</v>
        <stp/>
        <stp>StudyData</stp>
        <stp>S.US.ADP</stp>
        <stp>FG</stp>
        <stp/>
        <stp>Close</stp>
        <stp>5Min</stp>
        <stp>-71</stp>
        <stp>all</stp>
        <stp/>
        <stp/>
        <stp>False</stp>
        <stp>T</stp>
        <tr r="F72" s="2"/>
        <tr r="F73" s="2"/>
      </tp>
      <tp>
        <v>141.78</v>
        <stp/>
        <stp>StudyData</stp>
        <stp>S.US.ADP</stp>
        <stp>FG</stp>
        <stp/>
        <stp>Close</stp>
        <stp>5Min</stp>
        <stp>-11</stp>
        <stp>all</stp>
        <stp/>
        <stp/>
        <stp>False</stp>
        <stp>T</stp>
        <tr r="F12" s="2"/>
        <tr r="F13" s="2"/>
      </tp>
      <tp>
        <v>144.07</v>
        <stp/>
        <stp>StudyData</stp>
        <stp>S.US.ADP</stp>
        <stp>FG</stp>
        <stp/>
        <stp>Close</stp>
        <stp>5Min</stp>
        <stp>-21</stp>
        <stp>all</stp>
        <stp/>
        <stp/>
        <stp>False</stp>
        <stp>T</stp>
        <tr r="F23" s="2"/>
        <tr r="F22" s="2"/>
      </tp>
      <tp>
        <v>145.19999999999999</v>
        <stp/>
        <stp>StudyData</stp>
        <stp>S.US.ADP</stp>
        <stp>FG</stp>
        <stp/>
        <stp>Close</stp>
        <stp>5Min</stp>
        <stp>-31</stp>
        <stp>all</stp>
        <stp/>
        <stp/>
        <stp>False</stp>
        <stp>T</stp>
        <tr r="F33" s="2"/>
        <tr r="F32" s="2"/>
      </tp>
      <tp>
        <v>147.80000000000001</v>
        <stp/>
        <stp>StudyData</stp>
        <stp>S.US.ADP</stp>
        <stp>FG</stp>
        <stp/>
        <stp>Close</stp>
        <stp>5Min</stp>
        <stp>-81</stp>
        <stp>all</stp>
        <stp/>
        <stp/>
        <stp>False</stp>
        <stp>T</stp>
        <tr r="F82" s="2"/>
        <tr r="F83" s="2"/>
      </tp>
      <tp>
        <v>150.35</v>
        <stp/>
        <stp>StudyData</stp>
        <stp>S.US.ADP</stp>
        <stp>FG</stp>
        <stp/>
        <stp>Close</stp>
        <stp>5Min</stp>
        <stp>-91</stp>
        <stp>all</stp>
        <stp/>
        <stp/>
        <stp>False</stp>
        <stp>T</stp>
        <tr r="F92" s="2"/>
        <tr r="F93" s="2"/>
      </tp>
      <tp>
        <v>54.32</v>
        <stp/>
        <stp>StudyData</stp>
        <stp>S.US.WDC</stp>
        <stp>FG</stp>
        <stp/>
        <stp>Close</stp>
        <stp>5Min</stp>
        <stp>-21</stp>
        <stp>all</stp>
        <stp/>
        <stp/>
        <stp>False</stp>
        <stp>T</stp>
        <tr r="CW22" s="2"/>
        <tr r="CW23" s="2"/>
      </tp>
      <tp>
        <v>54.75</v>
        <stp/>
        <stp>StudyData</stp>
        <stp>S.US.WDC</stp>
        <stp>FG</stp>
        <stp/>
        <stp>Close</stp>
        <stp>5Min</stp>
        <stp>-31</stp>
        <stp>all</stp>
        <stp/>
        <stp/>
        <stp>False</stp>
        <stp>T</stp>
        <tr r="CW33" s="2"/>
        <tr r="CW32" s="2"/>
      </tp>
      <tp>
        <v>54.15</v>
        <stp/>
        <stp>StudyData</stp>
        <stp>S.US.WDC</stp>
        <stp>FG</stp>
        <stp/>
        <stp>Close</stp>
        <stp>5Min</stp>
        <stp>-11</stp>
        <stp>all</stp>
        <stp/>
        <stp/>
        <stp>False</stp>
        <stp>T</stp>
        <tr r="CW13" s="2"/>
        <tr r="CW12" s="2"/>
      </tp>
      <tp>
        <v>54.71</v>
        <stp/>
        <stp>StudyData</stp>
        <stp>S.US.WDC</stp>
        <stp>FG</stp>
        <stp/>
        <stp>Close</stp>
        <stp>5Min</stp>
        <stp>-61</stp>
        <stp>all</stp>
        <stp/>
        <stp/>
        <stp>False</stp>
        <stp>T</stp>
        <tr r="CW62" s="2"/>
        <tr r="CW63" s="2"/>
      </tp>
      <tp>
        <v>54.64</v>
        <stp/>
        <stp>StudyData</stp>
        <stp>S.US.WDC</stp>
        <stp>FG</stp>
        <stp/>
        <stp>Close</stp>
        <stp>5Min</stp>
        <stp>-71</stp>
        <stp>all</stp>
        <stp/>
        <stp/>
        <stp>False</stp>
        <stp>T</stp>
        <tr r="CW72" s="2"/>
        <tr r="CW73" s="2"/>
      </tp>
      <tp>
        <v>55.22</v>
        <stp/>
        <stp>StudyData</stp>
        <stp>S.US.WDC</stp>
        <stp>FG</stp>
        <stp/>
        <stp>Close</stp>
        <stp>5Min</stp>
        <stp>-41</stp>
        <stp>all</stp>
        <stp/>
        <stp/>
        <stp>False</stp>
        <stp>T</stp>
        <tr r="CW43" s="2"/>
        <tr r="CW42" s="2"/>
      </tp>
      <tp>
        <v>55</v>
        <stp/>
        <stp>StudyData</stp>
        <stp>S.US.WDC</stp>
        <stp>FG</stp>
        <stp/>
        <stp>Close</stp>
        <stp>5Min</stp>
        <stp>-51</stp>
        <stp>all</stp>
        <stp/>
        <stp/>
        <stp>False</stp>
        <stp>T</stp>
        <tr r="CW52" s="2"/>
        <tr r="CW53" s="2"/>
      </tp>
      <tp>
        <v>54.51</v>
        <stp/>
        <stp>StudyData</stp>
        <stp>S.US.WDC</stp>
        <stp>FG</stp>
        <stp/>
        <stp>Close</stp>
        <stp>5Min</stp>
        <stp>-81</stp>
        <stp>all</stp>
        <stp/>
        <stp/>
        <stp>False</stp>
        <stp>T</stp>
        <tr r="CW83" s="2"/>
        <tr r="CW82" s="2"/>
      </tp>
      <tp>
        <v>54.52</v>
        <stp/>
        <stp>StudyData</stp>
        <stp>S.US.WDC</stp>
        <stp>FG</stp>
        <stp/>
        <stp>Close</stp>
        <stp>5Min</stp>
        <stp>-91</stp>
        <stp>all</stp>
        <stp/>
        <stp/>
        <stp>False</stp>
        <stp>T</stp>
        <tr r="CW92" s="2"/>
        <tr r="CW93" s="2"/>
      </tp>
      <tp>
        <v>73.39</v>
        <stp/>
        <stp>StudyData</stp>
        <stp>S.US.WBA</stp>
        <stp>FG</stp>
        <stp/>
        <stp>Close</stp>
        <stp>5Min</stp>
        <stp>-27</stp>
        <stp>all</stp>
        <stp/>
        <stp/>
        <stp>False</stp>
        <stp>T</stp>
        <tr r="CU28" s="2"/>
        <tr r="CU29" s="2"/>
      </tp>
      <tp>
        <v>73.78</v>
        <stp/>
        <stp>StudyData</stp>
        <stp>S.US.WBA</stp>
        <stp>FG</stp>
        <stp/>
        <stp>Close</stp>
        <stp>5Min</stp>
        <stp>-37</stp>
        <stp>all</stp>
        <stp/>
        <stp/>
        <stp>False</stp>
        <stp>T</stp>
        <tr r="CU39" s="2"/>
        <tr r="CU38" s="2"/>
      </tp>
      <tp>
        <v>73.349999999999994</v>
        <stp/>
        <stp>StudyData</stp>
        <stp>S.US.WBA</stp>
        <stp>FG</stp>
        <stp/>
        <stp>Close</stp>
        <stp>5Min</stp>
        <stp>-17</stp>
        <stp>all</stp>
        <stp/>
        <stp/>
        <stp>False</stp>
        <stp>T</stp>
        <tr r="CU19" s="2"/>
        <tr r="CU18" s="2"/>
      </tp>
      <tp>
        <v>73.84</v>
        <stp/>
        <stp>StudyData</stp>
        <stp>S.US.WBA</stp>
        <stp>FG</stp>
        <stp/>
        <stp>Close</stp>
        <stp>5Min</stp>
        <stp>-67</stp>
        <stp>all</stp>
        <stp/>
        <stp/>
        <stp>False</stp>
        <stp>T</stp>
        <tr r="CU69" s="2"/>
        <tr r="CU68" s="2"/>
      </tp>
      <tp>
        <v>73.81</v>
        <stp/>
        <stp>StudyData</stp>
        <stp>S.US.WBA</stp>
        <stp>FG</stp>
        <stp/>
        <stp>Close</stp>
        <stp>5Min</stp>
        <stp>-77</stp>
        <stp>all</stp>
        <stp/>
        <stp/>
        <stp>False</stp>
        <stp>T</stp>
        <tr r="CU78" s="2"/>
        <tr r="CU79" s="2"/>
      </tp>
      <tp>
        <v>73.87</v>
        <stp/>
        <stp>StudyData</stp>
        <stp>S.US.WBA</stp>
        <stp>FG</stp>
        <stp/>
        <stp>Close</stp>
        <stp>5Min</stp>
        <stp>-47</stp>
        <stp>all</stp>
        <stp/>
        <stp/>
        <stp>False</stp>
        <stp>T</stp>
        <tr r="CU48" s="2"/>
        <tr r="CU49" s="2"/>
      </tp>
      <tp>
        <v>74.02</v>
        <stp/>
        <stp>StudyData</stp>
        <stp>S.US.WBA</stp>
        <stp>FG</stp>
        <stp/>
        <stp>Close</stp>
        <stp>5Min</stp>
        <stp>-57</stp>
        <stp>all</stp>
        <stp/>
        <stp/>
        <stp>False</stp>
        <stp>T</stp>
        <tr r="CU59" s="2"/>
        <tr r="CU58" s="2"/>
      </tp>
      <tp>
        <v>73.7</v>
        <stp/>
        <stp>StudyData</stp>
        <stp>S.US.WBA</stp>
        <stp>FG</stp>
        <stp/>
        <stp>Close</stp>
        <stp>5Min</stp>
        <stp>-87</stp>
        <stp>all</stp>
        <stp/>
        <stp/>
        <stp>False</stp>
        <stp>T</stp>
        <tr r="CU88" s="2"/>
        <tr r="CU89" s="2"/>
      </tp>
      <tp>
        <v>73.739999999999995</v>
        <stp/>
        <stp>StudyData</stp>
        <stp>S.US.WBA</stp>
        <stp>FG</stp>
        <stp/>
        <stp>Close</stp>
        <stp>5Min</stp>
        <stp>-97</stp>
        <stp>all</stp>
        <stp/>
        <stp/>
        <stp>False</stp>
        <stp>T</stp>
        <tr r="CU99" s="2"/>
        <tr r="CU98" s="2"/>
      </tp>
      <tp>
        <v>85.96</v>
        <stp/>
        <stp>StudyData</stp>
        <stp>S.US.ADI</stp>
        <stp>FG</stp>
        <stp/>
        <stp>Close</stp>
        <stp>5Min</stp>
        <stp>-41</stp>
        <stp>all</stp>
        <stp/>
        <stp/>
        <stp>False</stp>
        <stp>T</stp>
        <tr r="E43" s="2"/>
        <tr r="E42" s="2"/>
      </tp>
      <tp>
        <v>84.82</v>
        <stp/>
        <stp>StudyData</stp>
        <stp>S.US.ADI</stp>
        <stp>FG</stp>
        <stp/>
        <stp>Close</stp>
        <stp>5Min</stp>
        <stp>-51</stp>
        <stp>all</stp>
        <stp/>
        <stp/>
        <stp>False</stp>
        <stp>T</stp>
        <tr r="E52" s="2"/>
        <tr r="E53" s="2"/>
      </tp>
      <tp>
        <v>84.13</v>
        <stp/>
        <stp>StudyData</stp>
        <stp>S.US.ADI</stp>
        <stp>FG</stp>
        <stp/>
        <stp>Close</stp>
        <stp>5Min</stp>
        <stp>-61</stp>
        <stp>all</stp>
        <stp/>
        <stp/>
        <stp>False</stp>
        <stp>T</stp>
        <tr r="E63" s="2"/>
        <tr r="E62" s="2"/>
      </tp>
      <tp>
        <v>84.35</v>
        <stp/>
        <stp>StudyData</stp>
        <stp>S.US.ADI</stp>
        <stp>FG</stp>
        <stp/>
        <stp>Close</stp>
        <stp>5Min</stp>
        <stp>-71</stp>
        <stp>all</stp>
        <stp/>
        <stp/>
        <stp>False</stp>
        <stp>T</stp>
        <tr r="E72" s="2"/>
        <tr r="E73" s="2"/>
      </tp>
      <tp>
        <v>83.9</v>
        <stp/>
        <stp>StudyData</stp>
        <stp>S.US.ADI</stp>
        <stp>FG</stp>
        <stp/>
        <stp>Close</stp>
        <stp>5Min</stp>
        <stp>-11</stp>
        <stp>all</stp>
        <stp/>
        <stp/>
        <stp>False</stp>
        <stp>T</stp>
        <tr r="E12" s="2"/>
        <tr r="E13" s="2"/>
      </tp>
      <tp>
        <v>84.83</v>
        <stp/>
        <stp>StudyData</stp>
        <stp>S.US.ADI</stp>
        <stp>FG</stp>
        <stp/>
        <stp>Close</stp>
        <stp>5Min</stp>
        <stp>-21</stp>
        <stp>all</stp>
        <stp/>
        <stp/>
        <stp>False</stp>
        <stp>T</stp>
        <tr r="E22" s="2"/>
        <tr r="E23" s="2"/>
      </tp>
      <tp>
        <v>85.43</v>
        <stp/>
        <stp>StudyData</stp>
        <stp>S.US.ADI</stp>
        <stp>FG</stp>
        <stp/>
        <stp>Close</stp>
        <stp>5Min</stp>
        <stp>-31</stp>
        <stp>all</stp>
        <stp/>
        <stp/>
        <stp>False</stp>
        <stp>T</stp>
        <tr r="E33" s="2"/>
        <tr r="E32" s="2"/>
      </tp>
      <tp>
        <v>83.94</v>
        <stp/>
        <stp>StudyData</stp>
        <stp>S.US.ADI</stp>
        <stp>FG</stp>
        <stp/>
        <stp>Close</stp>
        <stp>5Min</stp>
        <stp>-81</stp>
        <stp>all</stp>
        <stp/>
        <stp/>
        <stp>False</stp>
        <stp>T</stp>
        <tr r="E83" s="2"/>
        <tr r="E82" s="2"/>
      </tp>
      <tp>
        <v>86.79</v>
        <stp/>
        <stp>StudyData</stp>
        <stp>S.US.ADI</stp>
        <stp>FG</stp>
        <stp/>
        <stp>Close</stp>
        <stp>5Min</stp>
        <stp>-91</stp>
        <stp>all</stp>
        <stp/>
        <stp/>
        <stp>False</stp>
        <stp>T</stp>
        <tr r="E93" s="2"/>
        <tr r="E92" s="2"/>
      </tp>
      <tp>
        <v>32.43</v>
        <stp/>
        <stp>StudyData</stp>
        <stp>S.US.AAL</stp>
        <stp>FG</stp>
        <stp/>
        <stp>Close</stp>
        <stp>5Min</stp>
        <stp>-44</stp>
        <stp>all</stp>
        <stp/>
        <stp/>
        <stp>False</stp>
        <stp>T</stp>
        <tr r="B45" s="2"/>
        <tr r="B46" s="2"/>
      </tp>
      <tp>
        <v>32.47</v>
        <stp/>
        <stp>StudyData</stp>
        <stp>S.US.AAL</stp>
        <stp>FG</stp>
        <stp/>
        <stp>Close</stp>
        <stp>5Min</stp>
        <stp>-54</stp>
        <stp>all</stp>
        <stp/>
        <stp/>
        <stp>False</stp>
        <stp>T</stp>
        <tr r="B56" s="2"/>
        <tr r="B55" s="2"/>
      </tp>
      <tp>
        <v>32.18</v>
        <stp/>
        <stp>StudyData</stp>
        <stp>S.US.AAL</stp>
        <stp>FG</stp>
        <stp/>
        <stp>Close</stp>
        <stp>5Min</stp>
        <stp>-64</stp>
        <stp>all</stp>
        <stp/>
        <stp/>
        <stp>False</stp>
        <stp>T</stp>
        <tr r="B65" s="2"/>
        <tr r="B66" s="2"/>
      </tp>
      <tp>
        <v>32.4</v>
        <stp/>
        <stp>StudyData</stp>
        <stp>S.US.AAL</stp>
        <stp>FG</stp>
        <stp/>
        <stp>Close</stp>
        <stp>5Min</stp>
        <stp>-74</stp>
        <stp>all</stp>
        <stp/>
        <stp/>
        <stp>False</stp>
        <stp>T</stp>
        <tr r="B75" s="2"/>
        <tr r="B76" s="2"/>
      </tp>
      <tp>
        <v>31.99</v>
        <stp/>
        <stp>StudyData</stp>
        <stp>S.US.AAL</stp>
        <stp>FG</stp>
        <stp/>
        <stp>Close</stp>
        <stp>5Min</stp>
        <stp>-14</stp>
        <stp>all</stp>
        <stp/>
        <stp/>
        <stp>False</stp>
        <stp>T</stp>
        <tr r="B15" s="2"/>
        <tr r="B16" s="2"/>
      </tp>
      <tp>
        <v>32.28</v>
        <stp/>
        <stp>StudyData</stp>
        <stp>S.US.AAL</stp>
        <stp>FG</stp>
        <stp/>
        <stp>Close</stp>
        <stp>5Min</stp>
        <stp>-24</stp>
        <stp>all</stp>
        <stp/>
        <stp/>
        <stp>False</stp>
        <stp>T</stp>
        <tr r="B25" s="2"/>
        <tr r="B26" s="2"/>
      </tp>
      <tp>
        <v>32.4</v>
        <stp/>
        <stp>StudyData</stp>
        <stp>S.US.AAL</stp>
        <stp>FG</stp>
        <stp/>
        <stp>Close</stp>
        <stp>5Min</stp>
        <stp>-34</stp>
        <stp>all</stp>
        <stp/>
        <stp/>
        <stp>False</stp>
        <stp>T</stp>
        <tr r="B35" s="2"/>
        <tr r="B36" s="2"/>
      </tp>
      <tp>
        <v>32.86</v>
        <stp/>
        <stp>StudyData</stp>
        <stp>S.US.AAL</stp>
        <stp>FG</stp>
        <stp/>
        <stp>Close</stp>
        <stp>5Min</stp>
        <stp>-84</stp>
        <stp>all</stp>
        <stp/>
        <stp/>
        <stp>False</stp>
        <stp>T</stp>
        <tr r="B85" s="2"/>
        <tr r="B86" s="2"/>
      </tp>
      <tp>
        <v>33.72</v>
        <stp/>
        <stp>StudyData</stp>
        <stp>S.US.AAL</stp>
        <stp>FG</stp>
        <stp/>
        <stp>Close</stp>
        <stp>5Min</stp>
        <stp>-94</stp>
        <stp>all</stp>
        <stp/>
        <stp/>
        <stp>False</stp>
        <stp>T</stp>
        <tr r="B95" s="2"/>
        <tr r="B96" s="2"/>
      </tp>
      <tp>
        <v>118.74</v>
        <stp/>
        <stp>StudyData</stp>
        <stp>S.US.MAR</stp>
        <stp>FG</stp>
        <stp/>
        <stp>Close</stp>
        <stp>5Min</stp>
        <stp>-85</stp>
        <stp>all</stp>
        <stp/>
        <stp/>
        <stp>False</stp>
        <stp>T</stp>
        <tr r="BL87" s="2"/>
        <tr r="BL86" s="2"/>
      </tp>
      <tp>
        <v>120.11</v>
        <stp/>
        <stp>StudyData</stp>
        <stp>S.US.MAR</stp>
        <stp>FG</stp>
        <stp/>
        <stp>Close</stp>
        <stp>5Min</stp>
        <stp>-95</stp>
        <stp>all</stp>
        <stp/>
        <stp/>
        <stp>False</stp>
        <stp>T</stp>
        <tr r="BL96" s="2"/>
        <tr r="BL97" s="2"/>
      </tp>
      <tp>
        <v>117.02</v>
        <stp/>
        <stp>StudyData</stp>
        <stp>S.US.MAR</stp>
        <stp>FG</stp>
        <stp/>
        <stp>Close</stp>
        <stp>5Min</stp>
        <stp>-15</stp>
        <stp>all</stp>
        <stp/>
        <stp/>
        <stp>False</stp>
        <stp>T</stp>
        <tr r="BL16" s="2"/>
        <tr r="BL17" s="2"/>
      </tp>
      <tp>
        <v>117.63</v>
        <stp/>
        <stp>StudyData</stp>
        <stp>S.US.MAR</stp>
        <stp>FG</stp>
        <stp/>
        <stp>Close</stp>
        <stp>5Min</stp>
        <stp>-25</stp>
        <stp>all</stp>
        <stp/>
        <stp/>
        <stp>False</stp>
        <stp>T</stp>
        <tr r="BL27" s="2"/>
        <tr r="BL26" s="2"/>
      </tp>
      <tp>
        <v>118.9</v>
        <stp/>
        <stp>StudyData</stp>
        <stp>S.US.MAR</stp>
        <stp>FG</stp>
        <stp/>
        <stp>Close</stp>
        <stp>5Min</stp>
        <stp>-35</stp>
        <stp>all</stp>
        <stp/>
        <stp/>
        <stp>False</stp>
        <stp>T</stp>
        <tr r="BL37" s="2"/>
        <tr r="BL36" s="2"/>
      </tp>
      <tp>
        <v>118.63</v>
        <stp/>
        <stp>StudyData</stp>
        <stp>S.US.MAR</stp>
        <stp>FG</stp>
        <stp/>
        <stp>Close</stp>
        <stp>5Min</stp>
        <stp>-45</stp>
        <stp>all</stp>
        <stp/>
        <stp/>
        <stp>False</stp>
        <stp>T</stp>
        <tr r="BL46" s="2"/>
        <tr r="BL47" s="2"/>
      </tp>
      <tp>
        <v>118.91</v>
        <stp/>
        <stp>StudyData</stp>
        <stp>S.US.MAR</stp>
        <stp>FG</stp>
        <stp/>
        <stp>Close</stp>
        <stp>5Min</stp>
        <stp>-55</stp>
        <stp>all</stp>
        <stp/>
        <stp/>
        <stp>False</stp>
        <stp>T</stp>
        <tr r="BL56" s="2"/>
        <tr r="BL57" s="2"/>
      </tp>
      <tp>
        <v>118.65</v>
        <stp/>
        <stp>StudyData</stp>
        <stp>S.US.MAR</stp>
        <stp>FG</stp>
        <stp/>
        <stp>Close</stp>
        <stp>5Min</stp>
        <stp>-65</stp>
        <stp>all</stp>
        <stp/>
        <stp/>
        <stp>False</stp>
        <stp>T</stp>
        <tr r="BL66" s="2"/>
        <tr r="BL67" s="2"/>
      </tp>
      <tp>
        <v>118.95</v>
        <stp/>
        <stp>StudyData</stp>
        <stp>S.US.MAR</stp>
        <stp>FG</stp>
        <stp/>
        <stp>Close</stp>
        <stp>5Min</stp>
        <stp>-75</stp>
        <stp>all</stp>
        <stp/>
        <stp/>
        <stp>False</stp>
        <stp>T</stp>
        <tr r="BL77" s="2"/>
        <tr r="BL76" s="2"/>
      </tp>
      <tp>
        <v>100.66</v>
        <stp/>
        <stp>StudyData</stp>
        <stp>S.US.HAS</stp>
        <stp>FG</stp>
        <stp/>
        <stp>Close</stp>
        <stp>5Min</stp>
        <stp>-95</stp>
        <stp>all</stp>
        <stp/>
        <stp/>
        <stp>False</stp>
        <stp>T</stp>
        <tr r="AV96" s="2"/>
        <tr r="AV97" s="2"/>
      </tp>
      <tp>
        <v>99.66</v>
        <stp/>
        <stp>StudyData</stp>
        <stp>S.US.HAS</stp>
        <stp>FG</stp>
        <stp/>
        <stp>Close</stp>
        <stp>5Min</stp>
        <stp>-85</stp>
        <stp>all</stp>
        <stp/>
        <stp/>
        <stp>False</stp>
        <stp>T</stp>
        <tr r="AV86" s="2"/>
        <tr r="AV87" s="2"/>
      </tp>
      <tp>
        <v>99.95</v>
        <stp/>
        <stp>StudyData</stp>
        <stp>S.US.HAS</stp>
        <stp>FG</stp>
        <stp/>
        <stp>Close</stp>
        <stp>5Min</stp>
        <stp>-55</stp>
        <stp>all</stp>
        <stp/>
        <stp/>
        <stp>False</stp>
        <stp>T</stp>
        <tr r="AV56" s="2"/>
        <tr r="AV57" s="2"/>
      </tp>
      <tp>
        <v>99.84</v>
        <stp/>
        <stp>StudyData</stp>
        <stp>S.US.HAS</stp>
        <stp>FG</stp>
        <stp/>
        <stp>Close</stp>
        <stp>5Min</stp>
        <stp>-45</stp>
        <stp>all</stp>
        <stp/>
        <stp/>
        <stp>False</stp>
        <stp>T</stp>
        <tr r="AV46" s="2"/>
        <tr r="AV47" s="2"/>
      </tp>
      <tp>
        <v>99.69</v>
        <stp/>
        <stp>StudyData</stp>
        <stp>S.US.HAS</stp>
        <stp>FG</stp>
        <stp/>
        <stp>Close</stp>
        <stp>5Min</stp>
        <stp>-75</stp>
        <stp>all</stp>
        <stp/>
        <stp/>
        <stp>False</stp>
        <stp>T</stp>
        <tr r="AV76" s="2"/>
        <tr r="AV77" s="2"/>
      </tp>
      <tp>
        <v>99.63</v>
        <stp/>
        <stp>StudyData</stp>
        <stp>S.US.HAS</stp>
        <stp>FG</stp>
        <stp/>
        <stp>Close</stp>
        <stp>5Min</stp>
        <stp>-65</stp>
        <stp>all</stp>
        <stp/>
        <stp/>
        <stp>False</stp>
        <stp>T</stp>
        <tr r="AV66" s="2"/>
        <tr r="AV67" s="2"/>
      </tp>
      <tp>
        <v>98.9</v>
        <stp/>
        <stp>StudyData</stp>
        <stp>S.US.HAS</stp>
        <stp>FG</stp>
        <stp/>
        <stp>Close</stp>
        <stp>5Min</stp>
        <stp>-15</stp>
        <stp>all</stp>
        <stp/>
        <stp/>
        <stp>False</stp>
        <stp>T</stp>
        <tr r="AV17" s="2"/>
        <tr r="AV16" s="2"/>
      </tp>
      <tp>
        <v>99.77</v>
        <stp/>
        <stp>StudyData</stp>
        <stp>S.US.HAS</stp>
        <stp>FG</stp>
        <stp/>
        <stp>Close</stp>
        <stp>5Min</stp>
        <stp>-35</stp>
        <stp>all</stp>
        <stp/>
        <stp/>
        <stp>False</stp>
        <stp>T</stp>
        <tr r="AV37" s="2"/>
        <tr r="AV36" s="2"/>
      </tp>
      <tp>
        <v>99.27</v>
        <stp/>
        <stp>StudyData</stp>
        <stp>S.US.HAS</stp>
        <stp>FG</stp>
        <stp/>
        <stp>Close</stp>
        <stp>5Min</stp>
        <stp>-25</stp>
        <stp>all</stp>
        <stp/>
        <stp/>
        <stp>False</stp>
        <stp>T</stp>
        <tr r="AV27" s="2"/>
        <tr r="AV26" s="2"/>
      </tp>
      <tp>
        <v>145.76</v>
        <stp/>
        <stp>StudyData</stp>
        <stp>S.US.ADP</stp>
        <stp>FG</stp>
        <stp/>
        <stp>Close</stp>
        <stp>5Min</stp>
        <stp>-40</stp>
        <stp>all</stp>
        <stp/>
        <stp/>
        <stp>False</stp>
        <stp>T</stp>
        <tr r="F42" s="2"/>
        <tr r="F41" s="2"/>
      </tp>
      <tp>
        <v>145.06</v>
        <stp/>
        <stp>StudyData</stp>
        <stp>S.US.ADP</stp>
        <stp>FG</stp>
        <stp/>
        <stp>Close</stp>
        <stp>5Min</stp>
        <stp>-50</stp>
        <stp>all</stp>
        <stp/>
        <stp/>
        <stp>False</stp>
        <stp>T</stp>
        <tr r="F52" s="2"/>
        <tr r="F51" s="2"/>
      </tp>
      <tp>
        <v>146.1</v>
        <stp/>
        <stp>StudyData</stp>
        <stp>S.US.ADP</stp>
        <stp>FG</stp>
        <stp/>
        <stp>Close</stp>
        <stp>5Min</stp>
        <stp>-60</stp>
        <stp>all</stp>
        <stp/>
        <stp/>
        <stp>False</stp>
        <stp>T</stp>
        <tr r="F61" s="2"/>
        <tr r="F62" s="2"/>
      </tp>
      <tp>
        <v>147.76</v>
        <stp/>
        <stp>StudyData</stp>
        <stp>S.US.ADP</stp>
        <stp>FG</stp>
        <stp/>
        <stp>Close</stp>
        <stp>5Min</stp>
        <stp>-70</stp>
        <stp>all</stp>
        <stp/>
        <stp/>
        <stp>False</stp>
        <stp>T</stp>
        <tr r="F71" s="2"/>
        <tr r="F72" s="2"/>
      </tp>
      <tp>
        <v>141.68</v>
        <stp/>
        <stp>StudyData</stp>
        <stp>S.US.ADP</stp>
        <stp>FG</stp>
        <stp/>
        <stp>Close</stp>
        <stp>5Min</stp>
        <stp>-10</stp>
        <stp>all</stp>
        <stp/>
        <stp/>
        <stp>False</stp>
        <stp>T</stp>
        <tr r="F12" s="2"/>
        <tr r="F11" s="2"/>
      </tp>
      <tp>
        <v>143.88</v>
        <stp/>
        <stp>StudyData</stp>
        <stp>S.US.ADP</stp>
        <stp>FG</stp>
        <stp/>
        <stp>Close</stp>
        <stp>5Min</stp>
        <stp>-20</stp>
        <stp>all</stp>
        <stp/>
        <stp/>
        <stp>False</stp>
        <stp>T</stp>
        <tr r="F22" s="2"/>
        <tr r="F21" s="2"/>
      </tp>
      <tp>
        <v>145.25</v>
        <stp/>
        <stp>StudyData</stp>
        <stp>S.US.ADP</stp>
        <stp>FG</stp>
        <stp/>
        <stp>Close</stp>
        <stp>5Min</stp>
        <stp>-30</stp>
        <stp>all</stp>
        <stp/>
        <stp/>
        <stp>False</stp>
        <stp>T</stp>
        <tr r="F31" s="2"/>
        <tr r="F32" s="2"/>
      </tp>
      <tp>
        <v>147.63</v>
        <stp/>
        <stp>StudyData</stp>
        <stp>S.US.ADP</stp>
        <stp>FG</stp>
        <stp/>
        <stp>Close</stp>
        <stp>5Min</stp>
        <stp>-80</stp>
        <stp>all</stp>
        <stp/>
        <stp/>
        <stp>False</stp>
        <stp>T</stp>
        <tr r="F82" s="2"/>
        <tr r="F81" s="2"/>
      </tp>
      <tp>
        <v>150.19</v>
        <stp/>
        <stp>StudyData</stp>
        <stp>S.US.ADP</stp>
        <stp>FG</stp>
        <stp/>
        <stp>Close</stp>
        <stp>5Min</stp>
        <stp>-90</stp>
        <stp>all</stp>
        <stp/>
        <stp/>
        <stp>False</stp>
        <stp>T</stp>
        <tr r="F91" s="2"/>
        <tr r="F92" s="2"/>
      </tp>
      <tp>
        <v>54.31</v>
        <stp/>
        <stp>StudyData</stp>
        <stp>S.US.WDC</stp>
        <stp>FG</stp>
        <stp/>
        <stp>Close</stp>
        <stp>5Min</stp>
        <stp>-20</stp>
        <stp>all</stp>
        <stp/>
        <stp/>
        <stp>False</stp>
        <stp>T</stp>
        <tr r="CW22" s="2"/>
        <tr r="CW21" s="2"/>
      </tp>
      <tp>
        <v>54.58</v>
        <stp/>
        <stp>StudyData</stp>
        <stp>S.US.WDC</stp>
        <stp>FG</stp>
        <stp/>
        <stp>Close</stp>
        <stp>5Min</stp>
        <stp>-30</stp>
        <stp>all</stp>
        <stp/>
        <stp/>
        <stp>False</stp>
        <stp>T</stp>
        <tr r="CW31" s="2"/>
        <tr r="CW32" s="2"/>
      </tp>
      <tp>
        <v>54.46</v>
        <stp/>
        <stp>StudyData</stp>
        <stp>S.US.WDC</stp>
        <stp>FG</stp>
        <stp/>
        <stp>Close</stp>
        <stp>5Min</stp>
        <stp>-10</stp>
        <stp>all</stp>
        <stp/>
        <stp/>
        <stp>False</stp>
        <stp>T</stp>
        <tr r="CW11" s="2"/>
        <tr r="CW12" s="2"/>
      </tp>
      <tp>
        <v>54.78</v>
        <stp/>
        <stp>StudyData</stp>
        <stp>S.US.WDC</stp>
        <stp>FG</stp>
        <stp/>
        <stp>Close</stp>
        <stp>5Min</stp>
        <stp>-60</stp>
        <stp>all</stp>
        <stp/>
        <stp/>
        <stp>False</stp>
        <stp>T</stp>
        <tr r="CW62" s="2"/>
        <tr r="CW61" s="2"/>
      </tp>
      <tp>
        <v>54.64</v>
        <stp/>
        <stp>StudyData</stp>
        <stp>S.US.WDC</stp>
        <stp>FG</stp>
        <stp/>
        <stp>Close</stp>
        <stp>5Min</stp>
        <stp>-70</stp>
        <stp>all</stp>
        <stp/>
        <stp/>
        <stp>False</stp>
        <stp>T</stp>
        <tr r="CW72" s="2"/>
        <tr r="CW71" s="2"/>
      </tp>
      <tp>
        <v>55.13</v>
        <stp/>
        <stp>StudyData</stp>
        <stp>S.US.WDC</stp>
        <stp>FG</stp>
        <stp/>
        <stp>Close</stp>
        <stp>5Min</stp>
        <stp>-40</stp>
        <stp>all</stp>
        <stp/>
        <stp/>
        <stp>False</stp>
        <stp>T</stp>
        <tr r="CW41" s="2"/>
        <tr r="CW42" s="2"/>
      </tp>
      <tp>
        <v>54.86</v>
        <stp/>
        <stp>StudyData</stp>
        <stp>S.US.WDC</stp>
        <stp>FG</stp>
        <stp/>
        <stp>Close</stp>
        <stp>5Min</stp>
        <stp>-50</stp>
        <stp>all</stp>
        <stp/>
        <stp/>
        <stp>False</stp>
        <stp>T</stp>
        <tr r="CW52" s="2"/>
        <tr r="CW51" s="2"/>
      </tp>
      <tp>
        <v>54.19</v>
        <stp/>
        <stp>StudyData</stp>
        <stp>S.US.WDC</stp>
        <stp>FG</stp>
        <stp/>
        <stp>Close</stp>
        <stp>5Min</stp>
        <stp>-80</stp>
        <stp>all</stp>
        <stp/>
        <stp/>
        <stp>False</stp>
        <stp>T</stp>
        <tr r="CW82" s="2"/>
        <tr r="CW81" s="2"/>
      </tp>
      <tp>
        <v>54.44</v>
        <stp/>
        <stp>StudyData</stp>
        <stp>S.US.WDC</stp>
        <stp>FG</stp>
        <stp/>
        <stp>Close</stp>
        <stp>5Min</stp>
        <stp>-90</stp>
        <stp>all</stp>
        <stp/>
        <stp/>
        <stp>False</stp>
        <stp>T</stp>
        <tr r="CW91" s="2"/>
        <tr r="CW92" s="2"/>
      </tp>
      <tp>
        <v>73.3</v>
        <stp/>
        <stp>StudyData</stp>
        <stp>S.US.WBA</stp>
        <stp>FG</stp>
        <stp/>
        <stp>Close</stp>
        <stp>5Min</stp>
        <stp>-26</stp>
        <stp>all</stp>
        <stp/>
        <stp/>
        <stp>False</stp>
        <stp>T</stp>
        <tr r="CU27" s="2"/>
        <tr r="CU28" s="2"/>
      </tp>
      <tp>
        <v>73.709999999999994</v>
        <stp/>
        <stp>StudyData</stp>
        <stp>S.US.WBA</stp>
        <stp>FG</stp>
        <stp/>
        <stp>Close</stp>
        <stp>5Min</stp>
        <stp>-36</stp>
        <stp>all</stp>
        <stp/>
        <stp/>
        <stp>False</stp>
        <stp>T</stp>
        <tr r="CU38" s="2"/>
        <tr r="CU37" s="2"/>
      </tp>
      <tp>
        <v>73.2</v>
        <stp/>
        <stp>StudyData</stp>
        <stp>S.US.WBA</stp>
        <stp>FG</stp>
        <stp/>
        <stp>Close</stp>
        <stp>5Min</stp>
        <stp>-16</stp>
        <stp>all</stp>
        <stp/>
        <stp/>
        <stp>False</stp>
        <stp>T</stp>
        <tr r="CU18" s="2"/>
        <tr r="CU17" s="2"/>
      </tp>
      <tp>
        <v>73.91</v>
        <stp/>
        <stp>StudyData</stp>
        <stp>S.US.WBA</stp>
        <stp>FG</stp>
        <stp/>
        <stp>Close</stp>
        <stp>5Min</stp>
        <stp>-66</stp>
        <stp>all</stp>
        <stp/>
        <stp/>
        <stp>False</stp>
        <stp>T</stp>
        <tr r="CU68" s="2"/>
        <tr r="CU67" s="2"/>
      </tp>
      <tp>
        <v>73.66</v>
        <stp/>
        <stp>StudyData</stp>
        <stp>S.US.WBA</stp>
        <stp>FG</stp>
        <stp/>
        <stp>Close</stp>
        <stp>5Min</stp>
        <stp>-76</stp>
        <stp>all</stp>
        <stp/>
        <stp/>
        <stp>False</stp>
        <stp>T</stp>
        <tr r="CU78" s="2"/>
        <tr r="CU77" s="2"/>
      </tp>
      <tp>
        <v>73.900000000000006</v>
        <stp/>
        <stp>StudyData</stp>
        <stp>S.US.WBA</stp>
        <stp>FG</stp>
        <stp/>
        <stp>Close</stp>
        <stp>5Min</stp>
        <stp>-46</stp>
        <stp>all</stp>
        <stp/>
        <stp/>
        <stp>False</stp>
        <stp>T</stp>
        <tr r="CU48" s="2"/>
        <tr r="CU47" s="2"/>
      </tp>
      <tp>
        <v>74.06</v>
        <stp/>
        <stp>StudyData</stp>
        <stp>S.US.WBA</stp>
        <stp>FG</stp>
        <stp/>
        <stp>Close</stp>
        <stp>5Min</stp>
        <stp>-56</stp>
        <stp>all</stp>
        <stp/>
        <stp/>
        <stp>False</stp>
        <stp>T</stp>
        <tr r="CU58" s="2"/>
        <tr r="CU57" s="2"/>
      </tp>
      <tp>
        <v>73.89</v>
        <stp/>
        <stp>StudyData</stp>
        <stp>S.US.WBA</stp>
        <stp>FG</stp>
        <stp/>
        <stp>Close</stp>
        <stp>5Min</stp>
        <stp>-86</stp>
        <stp>all</stp>
        <stp/>
        <stp/>
        <stp>False</stp>
        <stp>T</stp>
        <tr r="CU88" s="2"/>
        <tr r="CU87" s="2"/>
      </tp>
      <tp>
        <v>73.61</v>
        <stp/>
        <stp>StudyData</stp>
        <stp>S.US.WBA</stp>
        <stp>FG</stp>
        <stp/>
        <stp>Close</stp>
        <stp>5Min</stp>
        <stp>-96</stp>
        <stp>all</stp>
        <stp/>
        <stp/>
        <stp>False</stp>
        <stp>T</stp>
        <tr r="CU97" s="2"/>
        <tr r="CU98" s="2"/>
      </tp>
      <tp>
        <v>85.87</v>
        <stp/>
        <stp>StudyData</stp>
        <stp>S.US.ADI</stp>
        <stp>FG</stp>
        <stp/>
        <stp>Close</stp>
        <stp>5Min</stp>
        <stp>-40</stp>
        <stp>all</stp>
        <stp/>
        <stp/>
        <stp>False</stp>
        <stp>T</stp>
        <tr r="E41" s="2"/>
        <tr r="E42" s="2"/>
      </tp>
      <tp>
        <v>84.85</v>
        <stp/>
        <stp>StudyData</stp>
        <stp>S.US.ADI</stp>
        <stp>FG</stp>
        <stp/>
        <stp>Close</stp>
        <stp>5Min</stp>
        <stp>-50</stp>
        <stp>all</stp>
        <stp/>
        <stp/>
        <stp>False</stp>
        <stp>T</stp>
        <tr r="E52" s="2"/>
        <tr r="E51" s="2"/>
      </tp>
      <tp>
        <v>84.21</v>
        <stp/>
        <stp>StudyData</stp>
        <stp>S.US.ADI</stp>
        <stp>FG</stp>
        <stp/>
        <stp>Close</stp>
        <stp>5Min</stp>
        <stp>-60</stp>
        <stp>all</stp>
        <stp/>
        <stp/>
        <stp>False</stp>
        <stp>T</stp>
        <tr r="E62" s="2"/>
        <tr r="E61" s="2"/>
      </tp>
      <tp>
        <v>84.25</v>
        <stp/>
        <stp>StudyData</stp>
        <stp>S.US.ADI</stp>
        <stp>FG</stp>
        <stp/>
        <stp>Close</stp>
        <stp>5Min</stp>
        <stp>-70</stp>
        <stp>all</stp>
        <stp/>
        <stp/>
        <stp>False</stp>
        <stp>T</stp>
        <tr r="E72" s="2"/>
        <tr r="E71" s="2"/>
      </tp>
      <tp>
        <v>85.03</v>
        <stp/>
        <stp>StudyData</stp>
        <stp>S.US.ADI</stp>
        <stp>FG</stp>
        <stp/>
        <stp>Close</stp>
        <stp>5Min</stp>
        <stp>-10</stp>
        <stp>all</stp>
        <stp/>
        <stp/>
        <stp>False</stp>
        <stp>T</stp>
        <tr r="E12" s="2"/>
        <tr r="E11" s="2"/>
      </tp>
      <tp>
        <v>84.85</v>
        <stp/>
        <stp>StudyData</stp>
        <stp>S.US.ADI</stp>
        <stp>FG</stp>
        <stp/>
        <stp>Close</stp>
        <stp>5Min</stp>
        <stp>-20</stp>
        <stp>all</stp>
        <stp/>
        <stp/>
        <stp>False</stp>
        <stp>T</stp>
        <tr r="E22" s="2"/>
        <tr r="E21" s="2"/>
      </tp>
      <tp>
        <v>85.39</v>
        <stp/>
        <stp>StudyData</stp>
        <stp>S.US.ADI</stp>
        <stp>FG</stp>
        <stp/>
        <stp>Close</stp>
        <stp>5Min</stp>
        <stp>-30</stp>
        <stp>all</stp>
        <stp/>
        <stp/>
        <stp>False</stp>
        <stp>T</stp>
        <tr r="E31" s="2"/>
        <tr r="E32" s="2"/>
      </tp>
      <tp>
        <v>83.79</v>
        <stp/>
        <stp>StudyData</stp>
        <stp>S.US.ADI</stp>
        <stp>FG</stp>
        <stp/>
        <stp>Close</stp>
        <stp>5Min</stp>
        <stp>-80</stp>
        <stp>all</stp>
        <stp/>
        <stp/>
        <stp>False</stp>
        <stp>T</stp>
        <tr r="E82" s="2"/>
        <tr r="E81" s="2"/>
      </tp>
      <tp>
        <v>86.8</v>
        <stp/>
        <stp>StudyData</stp>
        <stp>S.US.ADI</stp>
        <stp>FG</stp>
        <stp/>
        <stp>Close</stp>
        <stp>5Min</stp>
        <stp>-90</stp>
        <stp>all</stp>
        <stp/>
        <stp/>
        <stp>False</stp>
        <stp>T</stp>
        <tr r="E92" s="2"/>
        <tr r="E91" s="2"/>
      </tp>
      <tp>
        <v>32.369999999999997</v>
        <stp/>
        <stp>StudyData</stp>
        <stp>S.US.AAL</stp>
        <stp>FG</stp>
        <stp/>
        <stp>Close</stp>
        <stp>5Min</stp>
        <stp>-45</stp>
        <stp>all</stp>
        <stp/>
        <stp/>
        <stp>False</stp>
        <stp>T</stp>
        <tr r="B46" s="2"/>
        <tr r="B47" s="2"/>
      </tp>
      <tp>
        <v>32.57</v>
        <stp/>
        <stp>StudyData</stp>
        <stp>S.US.AAL</stp>
        <stp>FG</stp>
        <stp/>
        <stp>Close</stp>
        <stp>5Min</stp>
        <stp>-55</stp>
        <stp>all</stp>
        <stp/>
        <stp/>
        <stp>False</stp>
        <stp>T</stp>
        <tr r="B56" s="2"/>
        <tr r="B57" s="2"/>
      </tp>
      <tp>
        <v>32.229999999999997</v>
        <stp/>
        <stp>StudyData</stp>
        <stp>S.US.AAL</stp>
        <stp>FG</stp>
        <stp/>
        <stp>Close</stp>
        <stp>5Min</stp>
        <stp>-65</stp>
        <stp>all</stp>
        <stp/>
        <stp/>
        <stp>False</stp>
        <stp>T</stp>
        <tr r="B67" s="2"/>
        <tr r="B66" s="2"/>
      </tp>
      <tp>
        <v>32.4</v>
        <stp/>
        <stp>StudyData</stp>
        <stp>S.US.AAL</stp>
        <stp>FG</stp>
        <stp/>
        <stp>Close</stp>
        <stp>5Min</stp>
        <stp>-75</stp>
        <stp>all</stp>
        <stp/>
        <stp/>
        <stp>False</stp>
        <stp>T</stp>
        <tr r="B77" s="2"/>
        <tr r="B76" s="2"/>
      </tp>
      <tp>
        <v>32.01</v>
        <stp/>
        <stp>StudyData</stp>
        <stp>S.US.AAL</stp>
        <stp>FG</stp>
        <stp/>
        <stp>Close</stp>
        <stp>5Min</stp>
        <stp>-15</stp>
        <stp>all</stp>
        <stp/>
        <stp/>
        <stp>False</stp>
        <stp>T</stp>
        <tr r="B16" s="2"/>
        <tr r="B17" s="2"/>
      </tp>
      <tp>
        <v>32.29</v>
        <stp/>
        <stp>StudyData</stp>
        <stp>S.US.AAL</stp>
        <stp>FG</stp>
        <stp/>
        <stp>Close</stp>
        <stp>5Min</stp>
        <stp>-25</stp>
        <stp>all</stp>
        <stp/>
        <stp/>
        <stp>False</stp>
        <stp>T</stp>
        <tr r="B27" s="2"/>
        <tr r="B26" s="2"/>
      </tp>
      <tp>
        <v>32.49</v>
        <stp/>
        <stp>StudyData</stp>
        <stp>S.US.AAL</stp>
        <stp>FG</stp>
        <stp/>
        <stp>Close</stp>
        <stp>5Min</stp>
        <stp>-35</stp>
        <stp>all</stp>
        <stp/>
        <stp/>
        <stp>False</stp>
        <stp>T</stp>
        <tr r="B37" s="2"/>
        <tr r="B36" s="2"/>
      </tp>
      <tp>
        <v>32.93</v>
        <stp/>
        <stp>StudyData</stp>
        <stp>S.US.AAL</stp>
        <stp>FG</stp>
        <stp/>
        <stp>Close</stp>
        <stp>5Min</stp>
        <stp>-85</stp>
        <stp>all</stp>
        <stp/>
        <stp/>
        <stp>False</stp>
        <stp>T</stp>
        <tr r="B86" s="2"/>
        <tr r="B87" s="2"/>
      </tp>
      <tp>
        <v>33.79</v>
        <stp/>
        <stp>StudyData</stp>
        <stp>S.US.AAL</stp>
        <stp>FG</stp>
        <stp/>
        <stp>Close</stp>
        <stp>5Min</stp>
        <stp>-95</stp>
        <stp>all</stp>
        <stp/>
        <stp/>
        <stp>False</stp>
        <stp>T</stp>
        <tr r="B96" s="2"/>
        <tr r="B97" s="2"/>
      </tp>
      <tp>
        <v>118.67</v>
        <stp/>
        <stp>StudyData</stp>
        <stp>S.US.MAR</stp>
        <stp>FG</stp>
        <stp/>
        <stp>Close</stp>
        <stp>5Min</stp>
        <stp>-86</stp>
        <stp>all</stp>
        <stp/>
        <stp/>
        <stp>False</stp>
        <stp>T</stp>
        <tr r="BL88" s="2"/>
        <tr r="BL87" s="2"/>
      </tp>
      <tp>
        <v>120.21</v>
        <stp/>
        <stp>StudyData</stp>
        <stp>S.US.MAR</stp>
        <stp>FG</stp>
        <stp/>
        <stp>Close</stp>
        <stp>5Min</stp>
        <stp>-96</stp>
        <stp>all</stp>
        <stp/>
        <stp/>
        <stp>False</stp>
        <stp>T</stp>
        <tr r="BL98" s="2"/>
        <tr r="BL97" s="2"/>
      </tp>
      <tp>
        <v>117.37</v>
        <stp/>
        <stp>StudyData</stp>
        <stp>S.US.MAR</stp>
        <stp>FG</stp>
        <stp/>
        <stp>Close</stp>
        <stp>5Min</stp>
        <stp>-16</stp>
        <stp>all</stp>
        <stp/>
        <stp/>
        <stp>False</stp>
        <stp>T</stp>
        <tr r="BL17" s="2"/>
        <tr r="BL18" s="2"/>
      </tp>
      <tp>
        <v>117.6</v>
        <stp/>
        <stp>StudyData</stp>
        <stp>S.US.MAR</stp>
        <stp>FG</stp>
        <stp/>
        <stp>Close</stp>
        <stp>5Min</stp>
        <stp>-26</stp>
        <stp>all</stp>
        <stp/>
        <stp/>
        <stp>False</stp>
        <stp>T</stp>
        <tr r="BL27" s="2"/>
        <tr r="BL28" s="2"/>
      </tp>
      <tp>
        <v>118.94</v>
        <stp/>
        <stp>StudyData</stp>
        <stp>S.US.MAR</stp>
        <stp>FG</stp>
        <stp/>
        <stp>Close</stp>
        <stp>5Min</stp>
        <stp>-36</stp>
        <stp>all</stp>
        <stp/>
        <stp/>
        <stp>False</stp>
        <stp>T</stp>
        <tr r="BL37" s="2"/>
        <tr r="BL38" s="2"/>
      </tp>
      <tp>
        <v>118.33</v>
        <stp/>
        <stp>StudyData</stp>
        <stp>S.US.MAR</stp>
        <stp>FG</stp>
        <stp/>
        <stp>Close</stp>
        <stp>5Min</stp>
        <stp>-46</stp>
        <stp>all</stp>
        <stp/>
        <stp/>
        <stp>False</stp>
        <stp>T</stp>
        <tr r="BL47" s="2"/>
        <tr r="BL48" s="2"/>
      </tp>
      <tp>
        <v>118.71</v>
        <stp/>
        <stp>StudyData</stp>
        <stp>S.US.MAR</stp>
        <stp>FG</stp>
        <stp/>
        <stp>Close</stp>
        <stp>5Min</stp>
        <stp>-56</stp>
        <stp>all</stp>
        <stp/>
        <stp/>
        <stp>False</stp>
        <stp>T</stp>
        <tr r="BL57" s="2"/>
        <tr r="BL58" s="2"/>
      </tp>
      <tp>
        <v>118.47</v>
        <stp/>
        <stp>StudyData</stp>
        <stp>S.US.MAR</stp>
        <stp>FG</stp>
        <stp/>
        <stp>Close</stp>
        <stp>5Min</stp>
        <stp>-66</stp>
        <stp>all</stp>
        <stp/>
        <stp/>
        <stp>False</stp>
        <stp>T</stp>
        <tr r="BL67" s="2"/>
        <tr r="BL68" s="2"/>
      </tp>
      <tp>
        <v>119.03</v>
        <stp/>
        <stp>StudyData</stp>
        <stp>S.US.MAR</stp>
        <stp>FG</stp>
        <stp/>
        <stp>Close</stp>
        <stp>5Min</stp>
        <stp>-76</stp>
        <stp>all</stp>
        <stp/>
        <stp/>
        <stp>False</stp>
        <stp>T</stp>
        <tr r="BL78" s="2"/>
        <tr r="BL77" s="2"/>
      </tp>
      <tp>
        <v>100.5</v>
        <stp/>
        <stp>StudyData</stp>
        <stp>S.US.HAS</stp>
        <stp>FG</stp>
        <stp/>
        <stp>Close</stp>
        <stp>5Min</stp>
        <stp>-96</stp>
        <stp>all</stp>
        <stp/>
        <stp/>
        <stp>False</stp>
        <stp>T</stp>
        <tr r="AV97" s="2"/>
        <tr r="AV98" s="2"/>
      </tp>
      <tp>
        <v>99.84</v>
        <stp/>
        <stp>StudyData</stp>
        <stp>S.US.HAS</stp>
        <stp>FG</stp>
        <stp/>
        <stp>Close</stp>
        <stp>5Min</stp>
        <stp>-86</stp>
        <stp>all</stp>
        <stp/>
        <stp/>
        <stp>False</stp>
        <stp>T</stp>
        <tr r="AV88" s="2"/>
        <tr r="AV87" s="2"/>
      </tp>
      <tp>
        <v>99.77</v>
        <stp/>
        <stp>StudyData</stp>
        <stp>S.US.HAS</stp>
        <stp>FG</stp>
        <stp/>
        <stp>Close</stp>
        <stp>5Min</stp>
        <stp>-56</stp>
        <stp>all</stp>
        <stp/>
        <stp/>
        <stp>False</stp>
        <stp>T</stp>
        <tr r="AV58" s="2"/>
        <tr r="AV57" s="2"/>
      </tp>
      <tp>
        <v>99.63</v>
        <stp/>
        <stp>StudyData</stp>
        <stp>S.US.HAS</stp>
        <stp>FG</stp>
        <stp/>
        <stp>Close</stp>
        <stp>5Min</stp>
        <stp>-46</stp>
        <stp>all</stp>
        <stp/>
        <stp/>
        <stp>False</stp>
        <stp>T</stp>
        <tr r="AV48" s="2"/>
        <tr r="AV47" s="2"/>
      </tp>
      <tp>
        <v>99.87</v>
        <stp/>
        <stp>StudyData</stp>
        <stp>S.US.HAS</stp>
        <stp>FG</stp>
        <stp/>
        <stp>Close</stp>
        <stp>5Min</stp>
        <stp>-76</stp>
        <stp>all</stp>
        <stp/>
        <stp/>
        <stp>False</stp>
        <stp>T</stp>
        <tr r="AV77" s="2"/>
        <tr r="AV78" s="2"/>
      </tp>
      <tp>
        <v>99.68</v>
        <stp/>
        <stp>StudyData</stp>
        <stp>S.US.HAS</stp>
        <stp>FG</stp>
        <stp/>
        <stp>Close</stp>
        <stp>5Min</stp>
        <stp>-66</stp>
        <stp>all</stp>
        <stp/>
        <stp/>
        <stp>False</stp>
        <stp>T</stp>
        <tr r="AV68" s="2"/>
        <tr r="AV67" s="2"/>
      </tp>
      <tp>
        <v>99.08</v>
        <stp/>
        <stp>StudyData</stp>
        <stp>S.US.HAS</stp>
        <stp>FG</stp>
        <stp/>
        <stp>Close</stp>
        <stp>5Min</stp>
        <stp>-16</stp>
        <stp>all</stp>
        <stp/>
        <stp/>
        <stp>False</stp>
        <stp>T</stp>
        <tr r="AV18" s="2"/>
        <tr r="AV17" s="2"/>
      </tp>
      <tp>
        <v>99.88</v>
        <stp/>
        <stp>StudyData</stp>
        <stp>S.US.HAS</stp>
        <stp>FG</stp>
        <stp/>
        <stp>Close</stp>
        <stp>5Min</stp>
        <stp>-36</stp>
        <stp>all</stp>
        <stp/>
        <stp/>
        <stp>False</stp>
        <stp>T</stp>
        <tr r="AV37" s="2"/>
        <tr r="AV38" s="2"/>
      </tp>
      <tp>
        <v>99.25</v>
        <stp/>
        <stp>StudyData</stp>
        <stp>S.US.HAS</stp>
        <stp>FG</stp>
        <stp/>
        <stp>Close</stp>
        <stp>5Min</stp>
        <stp>-26</stp>
        <stp>all</stp>
        <stp/>
        <stp/>
        <stp>False</stp>
        <stp>T</stp>
        <tr r="AV27" s="2"/>
        <tr r="AV28" s="2"/>
      </tp>
      <tp>
        <v>145.55000000000001</v>
        <stp/>
        <stp>StudyData</stp>
        <stp>S.US.ADP</stp>
        <stp>FG</stp>
        <stp/>
        <stp>Close</stp>
        <stp>5Min</stp>
        <stp>-43</stp>
        <stp>all</stp>
        <stp/>
        <stp/>
        <stp>False</stp>
        <stp>T</stp>
        <tr r="F44" s="2"/>
        <tr r="F45" s="2"/>
      </tp>
      <tp>
        <v>145.33000000000001</v>
        <stp/>
        <stp>StudyData</stp>
        <stp>S.US.ADP</stp>
        <stp>FG</stp>
        <stp/>
        <stp>Close</stp>
        <stp>5Min</stp>
        <stp>-53</stp>
        <stp>all</stp>
        <stp/>
        <stp/>
        <stp>False</stp>
        <stp>T</stp>
        <tr r="F55" s="2"/>
        <tr r="F54" s="2"/>
      </tp>
      <tp>
        <v>146.72999999999999</v>
        <stp/>
        <stp>StudyData</stp>
        <stp>S.US.ADP</stp>
        <stp>FG</stp>
        <stp/>
        <stp>Close</stp>
        <stp>5Min</stp>
        <stp>-63</stp>
        <stp>all</stp>
        <stp/>
        <stp/>
        <stp>False</stp>
        <stp>T</stp>
        <tr r="F65" s="2"/>
        <tr r="F64" s="2"/>
      </tp>
      <tp>
        <v>148.1</v>
        <stp/>
        <stp>StudyData</stp>
        <stp>S.US.ADP</stp>
        <stp>FG</stp>
        <stp/>
        <stp>Close</stp>
        <stp>5Min</stp>
        <stp>-73</stp>
        <stp>all</stp>
        <stp/>
        <stp/>
        <stp>False</stp>
        <stp>T</stp>
        <tr r="F74" s="2"/>
        <tr r="F75" s="2"/>
      </tp>
      <tp>
        <v>143.16999999999999</v>
        <stp/>
        <stp>StudyData</stp>
        <stp>S.US.ADP</stp>
        <stp>FG</stp>
        <stp/>
        <stp>Close</stp>
        <stp>5Min</stp>
        <stp>-13</stp>
        <stp>all</stp>
        <stp/>
        <stp/>
        <stp>False</stp>
        <stp>T</stp>
        <tr r="F15" s="2"/>
        <tr r="F14" s="2"/>
      </tp>
      <tp>
        <v>144.52000000000001</v>
        <stp/>
        <stp>StudyData</stp>
        <stp>S.US.ADP</stp>
        <stp>FG</stp>
        <stp/>
        <stp>Close</stp>
        <stp>5Min</stp>
        <stp>-23</stp>
        <stp>all</stp>
        <stp/>
        <stp/>
        <stp>False</stp>
        <stp>T</stp>
        <tr r="F24" s="2"/>
        <tr r="F25" s="2"/>
      </tp>
      <tp>
        <v>144.88</v>
        <stp/>
        <stp>StudyData</stp>
        <stp>S.US.ADP</stp>
        <stp>FG</stp>
        <stp/>
        <stp>Close</stp>
        <stp>5Min</stp>
        <stp>-33</stp>
        <stp>all</stp>
        <stp/>
        <stp/>
        <stp>False</stp>
        <stp>T</stp>
        <tr r="F35" s="2"/>
        <tr r="F34" s="2"/>
      </tp>
      <tp>
        <v>148.49</v>
        <stp/>
        <stp>StudyData</stp>
        <stp>S.US.ADP</stp>
        <stp>FG</stp>
        <stp/>
        <stp>Close</stp>
        <stp>5Min</stp>
        <stp>-83</stp>
        <stp>all</stp>
        <stp/>
        <stp/>
        <stp>False</stp>
        <stp>T</stp>
        <tr r="F84" s="2"/>
        <tr r="F85" s="2"/>
      </tp>
      <tp>
        <v>150.18</v>
        <stp/>
        <stp>StudyData</stp>
        <stp>S.US.ADP</stp>
        <stp>FG</stp>
        <stp/>
        <stp>Close</stp>
        <stp>5Min</stp>
        <stp>-93</stp>
        <stp>all</stp>
        <stp/>
        <stp/>
        <stp>False</stp>
        <stp>T</stp>
        <tr r="F95" s="2"/>
        <tr r="F94" s="2"/>
      </tp>
      <tp>
        <v>45.05</v>
        <stp/>
        <stp>StudyData</stp>
        <stp>S.US.FOX</stp>
        <stp>FG</stp>
        <stp/>
        <stp>Close</stp>
        <stp>5Min</stp>
        <stp>-38</stp>
        <stp>all</stp>
        <stp/>
        <stp/>
        <stp>False</stp>
        <stp>T</stp>
        <tr r="AQ39" s="2"/>
        <tr r="AQ40" s="2"/>
      </tp>
      <tp>
        <v>44.85</v>
        <stp/>
        <stp>StudyData</stp>
        <stp>S.US.FOX</stp>
        <stp>FG</stp>
        <stp/>
        <stp>Close</stp>
        <stp>5Min</stp>
        <stp>-28</stp>
        <stp>all</stp>
        <stp/>
        <stp/>
        <stp>False</stp>
        <stp>T</stp>
        <tr r="AQ29" s="2"/>
        <tr r="AQ30" s="2"/>
      </tp>
      <tp>
        <v>44.76</v>
        <stp/>
        <stp>StudyData</stp>
        <stp>S.US.FOX</stp>
        <stp>FG</stp>
        <stp/>
        <stp>Close</stp>
        <stp>5Min</stp>
        <stp>-18</stp>
        <stp>all</stp>
        <stp/>
        <stp/>
        <stp>False</stp>
        <stp>T</stp>
        <tr r="AQ20" s="2"/>
        <tr r="AQ19" s="2"/>
      </tp>
      <tp>
        <v>45.12</v>
        <stp/>
        <stp>StudyData</stp>
        <stp>S.US.FOX</stp>
        <stp>FG</stp>
        <stp/>
        <stp>Close</stp>
        <stp>5Min</stp>
        <stp>-78</stp>
        <stp>all</stp>
        <stp/>
        <stp/>
        <stp>False</stp>
        <stp>T</stp>
        <tr r="AQ80" s="2"/>
        <tr r="AQ79" s="2"/>
      </tp>
      <tp>
        <v>45.09</v>
        <stp/>
        <stp>StudyData</stp>
        <stp>S.US.FOX</stp>
        <stp>FG</stp>
        <stp/>
        <stp>Close</stp>
        <stp>5Min</stp>
        <stp>-68</stp>
        <stp>all</stp>
        <stp/>
        <stp/>
        <stp>False</stp>
        <stp>T</stp>
        <tr r="AQ69" s="2"/>
        <tr r="AQ70" s="2"/>
      </tp>
      <tp>
        <v>45</v>
        <stp/>
        <stp>StudyData</stp>
        <stp>S.US.FOX</stp>
        <stp>FG</stp>
        <stp/>
        <stp>Close</stp>
        <stp>5Min</stp>
        <stp>-58</stp>
        <stp>all</stp>
        <stp/>
        <stp/>
        <stp>False</stp>
        <stp>T</stp>
        <tr r="AQ59" s="2"/>
        <tr r="AQ60" s="2"/>
      </tp>
      <tp>
        <v>45</v>
        <stp/>
        <stp>StudyData</stp>
        <stp>S.US.FOX</stp>
        <stp>FG</stp>
        <stp/>
        <stp>Close</stp>
        <stp>5Min</stp>
        <stp>-48</stp>
        <stp>all</stp>
        <stp/>
        <stp/>
        <stp>False</stp>
        <stp>T</stp>
        <tr r="AQ50" s="2"/>
        <tr r="AQ49" s="2"/>
      </tp>
      <tp>
        <v>45.34</v>
        <stp/>
        <stp>StudyData</stp>
        <stp>S.US.FOX</stp>
        <stp>FG</stp>
        <stp/>
        <stp>Close</stp>
        <stp>5Min</stp>
        <stp>-98</stp>
        <stp>all</stp>
        <stp/>
        <stp/>
        <stp>False</stp>
        <stp>T</stp>
        <tr r="AQ99" s="2"/>
        <tr r="AQ100" s="2"/>
      </tp>
      <tp>
        <v>45.25</v>
        <stp/>
        <stp>StudyData</stp>
        <stp>S.US.FOX</stp>
        <stp>FG</stp>
        <stp/>
        <stp>Close</stp>
        <stp>5Min</stp>
        <stp>-88</stp>
        <stp>all</stp>
        <stp/>
        <stp/>
        <stp>False</stp>
        <stp>T</stp>
        <tr r="AQ90" s="2"/>
        <tr r="AQ89" s="2"/>
      </tp>
      <tp>
        <v>54.5</v>
        <stp/>
        <stp>StudyData</stp>
        <stp>S.US.WDC</stp>
        <stp>FG</stp>
        <stp/>
        <stp>Close</stp>
        <stp>5Min</stp>
        <stp>-23</stp>
        <stp>all</stp>
        <stp/>
        <stp/>
        <stp>False</stp>
        <stp>T</stp>
        <tr r="CW24" s="2"/>
        <tr r="CW25" s="2"/>
      </tp>
      <tp>
        <v>54.7</v>
        <stp/>
        <stp>StudyData</stp>
        <stp>S.US.WDC</stp>
        <stp>FG</stp>
        <stp/>
        <stp>Close</stp>
        <stp>5Min</stp>
        <stp>-33</stp>
        <stp>all</stp>
        <stp/>
        <stp/>
        <stp>False</stp>
        <stp>T</stp>
        <tr r="CW35" s="2"/>
        <tr r="CW34" s="2"/>
      </tp>
      <tp>
        <v>54.26</v>
        <stp/>
        <stp>StudyData</stp>
        <stp>S.US.WDC</stp>
        <stp>FG</stp>
        <stp/>
        <stp>Close</stp>
        <stp>5Min</stp>
        <stp>-13</stp>
        <stp>all</stp>
        <stp/>
        <stp/>
        <stp>False</stp>
        <stp>T</stp>
        <tr r="CW14" s="2"/>
        <tr r="CW15" s="2"/>
      </tp>
      <tp>
        <v>54.52</v>
        <stp/>
        <stp>StudyData</stp>
        <stp>S.US.WDC</stp>
        <stp>FG</stp>
        <stp/>
        <stp>Close</stp>
        <stp>5Min</stp>
        <stp>-63</stp>
        <stp>all</stp>
        <stp/>
        <stp/>
        <stp>False</stp>
        <stp>T</stp>
        <tr r="CW65" s="2"/>
        <tr r="CW64" s="2"/>
      </tp>
      <tp>
        <v>54.63</v>
        <stp/>
        <stp>StudyData</stp>
        <stp>S.US.WDC</stp>
        <stp>FG</stp>
        <stp/>
        <stp>Close</stp>
        <stp>5Min</stp>
        <stp>-73</stp>
        <stp>all</stp>
        <stp/>
        <stp/>
        <stp>False</stp>
        <stp>T</stp>
        <tr r="CW75" s="2"/>
        <tr r="CW74" s="2"/>
      </tp>
      <tp>
        <v>55.29</v>
        <stp/>
        <stp>StudyData</stp>
        <stp>S.US.WDC</stp>
        <stp>FG</stp>
        <stp/>
        <stp>Close</stp>
        <stp>5Min</stp>
        <stp>-43</stp>
        <stp>all</stp>
        <stp/>
        <stp/>
        <stp>False</stp>
        <stp>T</stp>
        <tr r="CW44" s="2"/>
        <tr r="CW45" s="2"/>
      </tp>
      <tp>
        <v>55.02</v>
        <stp/>
        <stp>StudyData</stp>
        <stp>S.US.WDC</stp>
        <stp>FG</stp>
        <stp/>
        <stp>Close</stp>
        <stp>5Min</stp>
        <stp>-53</stp>
        <stp>all</stp>
        <stp/>
        <stp/>
        <stp>False</stp>
        <stp>T</stp>
        <tr r="CW54" s="2"/>
        <tr r="CW55" s="2"/>
      </tp>
      <tp>
        <v>54.64</v>
        <stp/>
        <stp>StudyData</stp>
        <stp>S.US.WDC</stp>
        <stp>FG</stp>
        <stp/>
        <stp>Close</stp>
        <stp>5Min</stp>
        <stp>-83</stp>
        <stp>all</stp>
        <stp/>
        <stp/>
        <stp>False</stp>
        <stp>T</stp>
        <tr r="CW85" s="2"/>
        <tr r="CW84" s="2"/>
      </tp>
      <tp>
        <v>54.5</v>
        <stp/>
        <stp>StudyData</stp>
        <stp>S.US.WDC</stp>
        <stp>FG</stp>
        <stp/>
        <stp>Close</stp>
        <stp>5Min</stp>
        <stp>-93</stp>
        <stp>all</stp>
        <stp/>
        <stp/>
        <stp>False</stp>
        <stp>T</stp>
        <tr r="CW95" s="2"/>
        <tr r="CW94" s="2"/>
      </tp>
      <tp>
        <v>73.44</v>
        <stp/>
        <stp>StudyData</stp>
        <stp>S.US.WBA</stp>
        <stp>FG</stp>
        <stp/>
        <stp>Close</stp>
        <stp>5Min</stp>
        <stp>-25</stp>
        <stp>all</stp>
        <stp/>
        <stp/>
        <stp>False</stp>
        <stp>T</stp>
        <tr r="CU27" s="2"/>
        <tr r="CU26" s="2"/>
      </tp>
      <tp>
        <v>73.62</v>
        <stp/>
        <stp>StudyData</stp>
        <stp>S.US.WBA</stp>
        <stp>FG</stp>
        <stp/>
        <stp>Close</stp>
        <stp>5Min</stp>
        <stp>-35</stp>
        <stp>all</stp>
        <stp/>
        <stp/>
        <stp>False</stp>
        <stp>T</stp>
        <tr r="CU36" s="2"/>
        <tr r="CU37" s="2"/>
      </tp>
      <tp>
        <v>73.09</v>
        <stp/>
        <stp>StudyData</stp>
        <stp>S.US.WBA</stp>
        <stp>FG</stp>
        <stp/>
        <stp>Close</stp>
        <stp>5Min</stp>
        <stp>-15</stp>
        <stp>all</stp>
        <stp/>
        <stp/>
        <stp>False</stp>
        <stp>T</stp>
        <tr r="CU16" s="2"/>
        <tr r="CU17" s="2"/>
      </tp>
      <tp>
        <v>73.760000000000005</v>
        <stp/>
        <stp>StudyData</stp>
        <stp>S.US.WBA</stp>
        <stp>FG</stp>
        <stp/>
        <stp>Close</stp>
        <stp>5Min</stp>
        <stp>-65</stp>
        <stp>all</stp>
        <stp/>
        <stp/>
        <stp>False</stp>
        <stp>T</stp>
        <tr r="CU66" s="2"/>
        <tr r="CU67" s="2"/>
      </tp>
      <tp>
        <v>73.599999999999994</v>
        <stp/>
        <stp>StudyData</stp>
        <stp>S.US.WBA</stp>
        <stp>FG</stp>
        <stp/>
        <stp>Close</stp>
        <stp>5Min</stp>
        <stp>-75</stp>
        <stp>all</stp>
        <stp/>
        <stp/>
        <stp>False</stp>
        <stp>T</stp>
        <tr r="CU76" s="2"/>
        <tr r="CU77" s="2"/>
      </tp>
      <tp>
        <v>73.95</v>
        <stp/>
        <stp>StudyData</stp>
        <stp>S.US.WBA</stp>
        <stp>FG</stp>
        <stp/>
        <stp>Close</stp>
        <stp>5Min</stp>
        <stp>-45</stp>
        <stp>all</stp>
        <stp/>
        <stp/>
        <stp>False</stp>
        <stp>T</stp>
        <tr r="CU47" s="2"/>
        <tr r="CU46" s="2"/>
      </tp>
      <tp>
        <v>74.05</v>
        <stp/>
        <stp>StudyData</stp>
        <stp>S.US.WBA</stp>
        <stp>FG</stp>
        <stp/>
        <stp>Close</stp>
        <stp>5Min</stp>
        <stp>-55</stp>
        <stp>all</stp>
        <stp/>
        <stp/>
        <stp>False</stp>
        <stp>T</stp>
        <tr r="CU57" s="2"/>
        <tr r="CU56" s="2"/>
      </tp>
      <tp>
        <v>73.930000000000007</v>
        <stp/>
        <stp>StudyData</stp>
        <stp>S.US.WBA</stp>
        <stp>FG</stp>
        <stp/>
        <stp>Close</stp>
        <stp>5Min</stp>
        <stp>-85</stp>
        <stp>all</stp>
        <stp/>
        <stp/>
        <stp>False</stp>
        <stp>T</stp>
        <tr r="CU87" s="2"/>
        <tr r="CU86" s="2"/>
      </tp>
      <tp>
        <v>73.66</v>
        <stp/>
        <stp>StudyData</stp>
        <stp>S.US.WBA</stp>
        <stp>FG</stp>
        <stp/>
        <stp>Close</stp>
        <stp>5Min</stp>
        <stp>-95</stp>
        <stp>all</stp>
        <stp/>
        <stp/>
        <stp>False</stp>
        <stp>T</stp>
        <tr r="CU96" s="2"/>
        <tr r="CU97" s="2"/>
      </tp>
      <tp>
        <v>20.41</v>
        <stp/>
        <stp>StudyData</stp>
        <stp>S.US.VOD</stp>
        <stp>FG</stp>
        <stp/>
        <stp>Close</stp>
        <stp>5Min</stp>
        <stp>-38</stp>
        <stp>all</stp>
        <stp/>
        <stp/>
        <stp>False</stp>
        <stp>T</stp>
        <tr r="CR39" s="2"/>
        <tr r="CR40" s="2"/>
      </tp>
      <tp>
        <v>20.27</v>
        <stp/>
        <stp>StudyData</stp>
        <stp>S.US.VOD</stp>
        <stp>FG</stp>
        <stp/>
        <stp>Close</stp>
        <stp>5Min</stp>
        <stp>-28</stp>
        <stp>all</stp>
        <stp/>
        <stp/>
        <stp>False</stp>
        <stp>T</stp>
        <tr r="CR29" s="2"/>
        <tr r="CR30" s="2"/>
      </tp>
      <tp>
        <v>20.23</v>
        <stp/>
        <stp>StudyData</stp>
        <stp>S.US.VOD</stp>
        <stp>FG</stp>
        <stp/>
        <stp>Close</stp>
        <stp>5Min</stp>
        <stp>-18</stp>
        <stp>all</stp>
        <stp/>
        <stp/>
        <stp>False</stp>
        <stp>T</stp>
        <tr r="CR20" s="2"/>
        <tr r="CR19" s="2"/>
      </tp>
      <tp>
        <v>20.350000000000001</v>
        <stp/>
        <stp>StudyData</stp>
        <stp>S.US.VOD</stp>
        <stp>FG</stp>
        <stp/>
        <stp>Close</stp>
        <stp>5Min</stp>
        <stp>-78</stp>
        <stp>all</stp>
        <stp/>
        <stp/>
        <stp>False</stp>
        <stp>T</stp>
        <tr r="CR79" s="2"/>
        <tr r="CR80" s="2"/>
      </tp>
      <tp>
        <v>20.350000000000001</v>
        <stp/>
        <stp>StudyData</stp>
        <stp>S.US.VOD</stp>
        <stp>FG</stp>
        <stp/>
        <stp>Close</stp>
        <stp>5Min</stp>
        <stp>-68</stp>
        <stp>all</stp>
        <stp/>
        <stp/>
        <stp>False</stp>
        <stp>T</stp>
        <tr r="CR69" s="2"/>
        <tr r="CR70" s="2"/>
      </tp>
      <tp>
        <v>20.34</v>
        <stp/>
        <stp>StudyData</stp>
        <stp>S.US.VOD</stp>
        <stp>FG</stp>
        <stp/>
        <stp>Close</stp>
        <stp>5Min</stp>
        <stp>-58</stp>
        <stp>all</stp>
        <stp/>
        <stp/>
        <stp>False</stp>
        <stp>T</stp>
        <tr r="CR60" s="2"/>
        <tr r="CR59" s="2"/>
      </tp>
      <tp>
        <v>20.420000000000002</v>
        <stp/>
        <stp>StudyData</stp>
        <stp>S.US.VOD</stp>
        <stp>FG</stp>
        <stp/>
        <stp>Close</stp>
        <stp>5Min</stp>
        <stp>-48</stp>
        <stp>all</stp>
        <stp/>
        <stp/>
        <stp>False</stp>
        <stp>T</stp>
        <tr r="CR49" s="2"/>
        <tr r="CR50" s="2"/>
      </tp>
      <tp>
        <v>19.87</v>
        <stp/>
        <stp>StudyData</stp>
        <stp>S.US.VOD</stp>
        <stp>FG</stp>
        <stp/>
        <stp>Close</stp>
        <stp>5Min</stp>
        <stp>-98</stp>
        <stp>all</stp>
        <stp/>
        <stp/>
        <stp>False</stp>
        <stp>T</stp>
        <tr r="CR99" s="2"/>
        <tr r="CR100" s="2"/>
      </tp>
      <tp>
        <v>20.43</v>
        <stp/>
        <stp>StudyData</stp>
        <stp>S.US.VOD</stp>
        <stp>FG</stp>
        <stp/>
        <stp>Close</stp>
        <stp>5Min</stp>
        <stp>-88</stp>
        <stp>all</stp>
        <stp/>
        <stp/>
        <stp>False</stp>
        <stp>T</stp>
        <tr r="CR89" s="2"/>
        <tr r="CR90" s="2"/>
      </tp>
      <tp>
        <v>85.86</v>
        <stp/>
        <stp>StudyData</stp>
        <stp>S.US.ADI</stp>
        <stp>FG</stp>
        <stp/>
        <stp>Close</stp>
        <stp>5Min</stp>
        <stp>-43</stp>
        <stp>all</stp>
        <stp/>
        <stp/>
        <stp>False</stp>
        <stp>T</stp>
        <tr r="E45" s="2"/>
        <tr r="E44" s="2"/>
      </tp>
      <tp>
        <v>84.78</v>
        <stp/>
        <stp>StudyData</stp>
        <stp>S.US.ADI</stp>
        <stp>FG</stp>
        <stp/>
        <stp>Close</stp>
        <stp>5Min</stp>
        <stp>-53</stp>
        <stp>all</stp>
        <stp/>
        <stp/>
        <stp>False</stp>
        <stp>T</stp>
        <tr r="E54" s="2"/>
        <tr r="E55" s="2"/>
      </tp>
      <tp>
        <v>84.01</v>
        <stp/>
        <stp>StudyData</stp>
        <stp>S.US.ADI</stp>
        <stp>FG</stp>
        <stp/>
        <stp>Close</stp>
        <stp>5Min</stp>
        <stp>-63</stp>
        <stp>all</stp>
        <stp/>
        <stp/>
        <stp>False</stp>
        <stp>T</stp>
        <tr r="E64" s="2"/>
        <tr r="E65" s="2"/>
      </tp>
      <tp>
        <v>84.18</v>
        <stp/>
        <stp>StudyData</stp>
        <stp>S.US.ADI</stp>
        <stp>FG</stp>
        <stp/>
        <stp>Close</stp>
        <stp>5Min</stp>
        <stp>-73</stp>
        <stp>all</stp>
        <stp/>
        <stp/>
        <stp>False</stp>
        <stp>T</stp>
        <tr r="E74" s="2"/>
        <tr r="E75" s="2"/>
      </tp>
      <tp>
        <v>84.61</v>
        <stp/>
        <stp>StudyData</stp>
        <stp>S.US.ADI</stp>
        <stp>FG</stp>
        <stp/>
        <stp>Close</stp>
        <stp>5Min</stp>
        <stp>-13</stp>
        <stp>all</stp>
        <stp/>
        <stp/>
        <stp>False</stp>
        <stp>T</stp>
        <tr r="E15" s="2"/>
        <tr r="E14" s="2"/>
      </tp>
      <tp>
        <v>85.04</v>
        <stp/>
        <stp>StudyData</stp>
        <stp>S.US.ADI</stp>
        <stp>FG</stp>
        <stp/>
        <stp>Close</stp>
        <stp>5Min</stp>
        <stp>-23</stp>
        <stp>all</stp>
        <stp/>
        <stp/>
        <stp>False</stp>
        <stp>T</stp>
        <tr r="E24" s="2"/>
        <tr r="E25" s="2"/>
      </tp>
      <tp>
        <v>85.29</v>
        <stp/>
        <stp>StudyData</stp>
        <stp>S.US.ADI</stp>
        <stp>FG</stp>
        <stp/>
        <stp>Close</stp>
        <stp>5Min</stp>
        <stp>-33</stp>
        <stp>all</stp>
        <stp/>
        <stp/>
        <stp>False</stp>
        <stp>T</stp>
        <tr r="E34" s="2"/>
        <tr r="E35" s="2"/>
      </tp>
      <tp>
        <v>83.38</v>
        <stp/>
        <stp>StudyData</stp>
        <stp>S.US.ADI</stp>
        <stp>FG</stp>
        <stp/>
        <stp>Close</stp>
        <stp>5Min</stp>
        <stp>-83</stp>
        <stp>all</stp>
        <stp/>
        <stp/>
        <stp>False</stp>
        <stp>T</stp>
        <tr r="E85" s="2"/>
        <tr r="E84" s="2"/>
      </tp>
      <tp>
        <v>86.88</v>
        <stp/>
        <stp>StudyData</stp>
        <stp>S.US.ADI</stp>
        <stp>FG</stp>
        <stp/>
        <stp>Close</stp>
        <stp>5Min</stp>
        <stp>-93</stp>
        <stp>all</stp>
        <stp/>
        <stp/>
        <stp>False</stp>
        <stp>T</stp>
        <tr r="E95" s="2"/>
        <tr r="E94" s="2"/>
      </tp>
      <tp>
        <v>32.24</v>
        <stp/>
        <stp>StudyData</stp>
        <stp>S.US.AAL</stp>
        <stp>FG</stp>
        <stp/>
        <stp>Close</stp>
        <stp>5Min</stp>
        <stp>-46</stp>
        <stp>all</stp>
        <stp/>
        <stp/>
        <stp>False</stp>
        <stp>T</stp>
        <tr r="B48" s="2"/>
        <tr r="B47" s="2"/>
      </tp>
      <tp>
        <v>32.51</v>
        <stp/>
        <stp>StudyData</stp>
        <stp>S.US.AAL</stp>
        <stp>FG</stp>
        <stp/>
        <stp>Close</stp>
        <stp>5Min</stp>
        <stp>-56</stp>
        <stp>all</stp>
        <stp/>
        <stp/>
        <stp>False</stp>
        <stp>T</stp>
        <tr r="B58" s="2"/>
        <tr r="B57" s="2"/>
      </tp>
      <tp>
        <v>32.200000000000003</v>
        <stp/>
        <stp>StudyData</stp>
        <stp>S.US.AAL</stp>
        <stp>FG</stp>
        <stp/>
        <stp>Close</stp>
        <stp>5Min</stp>
        <stp>-66</stp>
        <stp>all</stp>
        <stp/>
        <stp/>
        <stp>False</stp>
        <stp>T</stp>
        <tr r="B67" s="2"/>
        <tr r="B68" s="2"/>
      </tp>
      <tp>
        <v>32.56</v>
        <stp/>
        <stp>StudyData</stp>
        <stp>S.US.AAL</stp>
        <stp>FG</stp>
        <stp/>
        <stp>Close</stp>
        <stp>5Min</stp>
        <stp>-76</stp>
        <stp>all</stp>
        <stp/>
        <stp/>
        <stp>False</stp>
        <stp>T</stp>
        <tr r="B77" s="2"/>
        <tr r="B78" s="2"/>
      </tp>
      <tp>
        <v>32.130000000000003</v>
        <stp/>
        <stp>StudyData</stp>
        <stp>S.US.AAL</stp>
        <stp>FG</stp>
        <stp/>
        <stp>Close</stp>
        <stp>5Min</stp>
        <stp>-16</stp>
        <stp>all</stp>
        <stp/>
        <stp/>
        <stp>False</stp>
        <stp>T</stp>
        <tr r="B17" s="2"/>
        <tr r="B18" s="2"/>
      </tp>
      <tp>
        <v>32.26</v>
        <stp/>
        <stp>StudyData</stp>
        <stp>S.US.AAL</stp>
        <stp>FG</stp>
        <stp/>
        <stp>Close</stp>
        <stp>5Min</stp>
        <stp>-26</stp>
        <stp>all</stp>
        <stp/>
        <stp/>
        <stp>False</stp>
        <stp>T</stp>
        <tr r="B27" s="2"/>
        <tr r="B28" s="2"/>
      </tp>
      <tp>
        <v>32.53</v>
        <stp/>
        <stp>StudyData</stp>
        <stp>S.US.AAL</stp>
        <stp>FG</stp>
        <stp/>
        <stp>Close</stp>
        <stp>5Min</stp>
        <stp>-36</stp>
        <stp>all</stp>
        <stp/>
        <stp/>
        <stp>False</stp>
        <stp>T</stp>
        <tr r="B38" s="2"/>
        <tr r="B37" s="2"/>
      </tp>
      <tp>
        <v>32.85</v>
        <stp/>
        <stp>StudyData</stp>
        <stp>S.US.AAL</stp>
        <stp>FG</stp>
        <stp/>
        <stp>Close</stp>
        <stp>5Min</stp>
        <stp>-86</stp>
        <stp>all</stp>
        <stp/>
        <stp/>
        <stp>False</stp>
        <stp>T</stp>
        <tr r="B87" s="2"/>
        <tr r="B88" s="2"/>
      </tp>
      <tp>
        <v>33.69</v>
        <stp/>
        <stp>StudyData</stp>
        <stp>S.US.AAL</stp>
        <stp>FG</stp>
        <stp/>
        <stp>Close</stp>
        <stp>5Min</stp>
        <stp>-96</stp>
        <stp>all</stp>
        <stp/>
        <stp/>
        <stp>False</stp>
        <stp>T</stp>
        <tr r="B97" s="2"/>
        <tr r="B98" s="2"/>
      </tp>
      <tp>
        <v>118.75</v>
        <stp/>
        <stp>StudyData</stp>
        <stp>S.US.MAR</stp>
        <stp>FG</stp>
        <stp/>
        <stp>Close</stp>
        <stp>5Min</stp>
        <stp>-87</stp>
        <stp>all</stp>
        <stp/>
        <stp/>
        <stp>False</stp>
        <stp>T</stp>
        <tr r="BL89" s="2"/>
        <tr r="BL88" s="2"/>
      </tp>
      <tp>
        <v>120.46</v>
        <stp/>
        <stp>StudyData</stp>
        <stp>S.US.MAR</stp>
        <stp>FG</stp>
        <stp/>
        <stp>Close</stp>
        <stp>5Min</stp>
        <stp>-97</stp>
        <stp>all</stp>
        <stp/>
        <stp/>
        <stp>False</stp>
        <stp>T</stp>
        <tr r="BL99" s="2"/>
        <tr r="BL98" s="2"/>
      </tp>
      <tp>
        <v>117.62</v>
        <stp/>
        <stp>StudyData</stp>
        <stp>S.US.MAR</stp>
        <stp>FG</stp>
        <stp/>
        <stp>Close</stp>
        <stp>5Min</stp>
        <stp>-17</stp>
        <stp>all</stp>
        <stp/>
        <stp/>
        <stp>False</stp>
        <stp>T</stp>
        <tr r="BL19" s="2"/>
        <tr r="BL18" s="2"/>
      </tp>
      <tp>
        <v>117.75</v>
        <stp/>
        <stp>StudyData</stp>
        <stp>S.US.MAR</stp>
        <stp>FG</stp>
        <stp/>
        <stp>Close</stp>
        <stp>5Min</stp>
        <stp>-27</stp>
        <stp>all</stp>
        <stp/>
        <stp/>
        <stp>False</stp>
        <stp>T</stp>
        <tr r="BL28" s="2"/>
        <tr r="BL29" s="2"/>
      </tp>
      <tp>
        <v>119.07</v>
        <stp/>
        <stp>StudyData</stp>
        <stp>S.US.MAR</stp>
        <stp>FG</stp>
        <stp/>
        <stp>Close</stp>
        <stp>5Min</stp>
        <stp>-37</stp>
        <stp>all</stp>
        <stp/>
        <stp/>
        <stp>False</stp>
        <stp>T</stp>
        <tr r="BL39" s="2"/>
        <tr r="BL38" s="2"/>
      </tp>
      <tp>
        <v>118.66</v>
        <stp/>
        <stp>StudyData</stp>
        <stp>S.US.MAR</stp>
        <stp>FG</stp>
        <stp/>
        <stp>Close</stp>
        <stp>5Min</stp>
        <stp>-47</stp>
        <stp>all</stp>
        <stp/>
        <stp/>
        <stp>False</stp>
        <stp>T</stp>
        <tr r="BL49" s="2"/>
        <tr r="BL48" s="2"/>
      </tp>
      <tp>
        <v>118.42</v>
        <stp/>
        <stp>StudyData</stp>
        <stp>S.US.MAR</stp>
        <stp>FG</stp>
        <stp/>
        <stp>Close</stp>
        <stp>5Min</stp>
        <stp>-57</stp>
        <stp>all</stp>
        <stp/>
        <stp/>
        <stp>False</stp>
        <stp>T</stp>
        <tr r="BL59" s="2"/>
        <tr r="BL58" s="2"/>
      </tp>
      <tp>
        <v>118.43</v>
        <stp/>
        <stp>StudyData</stp>
        <stp>S.US.MAR</stp>
        <stp>FG</stp>
        <stp/>
        <stp>Close</stp>
        <stp>5Min</stp>
        <stp>-67</stp>
        <stp>all</stp>
        <stp/>
        <stp/>
        <stp>False</stp>
        <stp>T</stp>
        <tr r="BL69" s="2"/>
        <tr r="BL68" s="2"/>
      </tp>
      <tp>
        <v>118.98</v>
        <stp/>
        <stp>StudyData</stp>
        <stp>S.US.MAR</stp>
        <stp>FG</stp>
        <stp/>
        <stp>Close</stp>
        <stp>5Min</stp>
        <stp>-77</stp>
        <stp>all</stp>
        <stp/>
        <stp/>
        <stp>False</stp>
        <stp>T</stp>
        <tr r="BL78" s="2"/>
        <tr r="BL79" s="2"/>
      </tp>
      <tp>
        <v>100.75</v>
        <stp/>
        <stp>StudyData</stp>
        <stp>S.US.HAS</stp>
        <stp>FG</stp>
        <stp/>
        <stp>Close</stp>
        <stp>5Min</stp>
        <stp>-97</stp>
        <stp>all</stp>
        <stp/>
        <stp/>
        <stp>False</stp>
        <stp>T</stp>
        <tr r="AV99" s="2"/>
        <tr r="AV98" s="2"/>
      </tp>
      <tp>
        <v>99.88</v>
        <stp/>
        <stp>StudyData</stp>
        <stp>S.US.HAS</stp>
        <stp>FG</stp>
        <stp/>
        <stp>Close</stp>
        <stp>5Min</stp>
        <stp>-87</stp>
        <stp>all</stp>
        <stp/>
        <stp/>
        <stp>False</stp>
        <stp>T</stp>
        <tr r="AV89" s="2"/>
        <tr r="AV88" s="2"/>
      </tp>
      <tp>
        <v>99.89</v>
        <stp/>
        <stp>StudyData</stp>
        <stp>S.US.HAS</stp>
        <stp>FG</stp>
        <stp/>
        <stp>Close</stp>
        <stp>5Min</stp>
        <stp>-57</stp>
        <stp>all</stp>
        <stp/>
        <stp/>
        <stp>False</stp>
        <stp>T</stp>
        <tr r="AV58" s="2"/>
        <tr r="AV59" s="2"/>
      </tp>
      <tp>
        <v>100.01</v>
        <stp/>
        <stp>StudyData</stp>
        <stp>S.US.HAS</stp>
        <stp>FG</stp>
        <stp/>
        <stp>Close</stp>
        <stp>5Min</stp>
        <stp>-47</stp>
        <stp>all</stp>
        <stp/>
        <stp/>
        <stp>False</stp>
        <stp>T</stp>
        <tr r="AV48" s="2"/>
        <tr r="AV49" s="2"/>
      </tp>
      <tp>
        <v>99.69</v>
        <stp/>
        <stp>StudyData</stp>
        <stp>S.US.HAS</stp>
        <stp>FG</stp>
        <stp/>
        <stp>Close</stp>
        <stp>5Min</stp>
        <stp>-77</stp>
        <stp>all</stp>
        <stp/>
        <stp/>
        <stp>False</stp>
        <stp>T</stp>
        <tr r="AV79" s="2"/>
        <tr r="AV78" s="2"/>
      </tp>
      <tp>
        <v>99.6</v>
        <stp/>
        <stp>StudyData</stp>
        <stp>S.US.HAS</stp>
        <stp>FG</stp>
        <stp/>
        <stp>Close</stp>
        <stp>5Min</stp>
        <stp>-67</stp>
        <stp>all</stp>
        <stp/>
        <stp/>
        <stp>False</stp>
        <stp>T</stp>
        <tr r="AV68" s="2"/>
        <tr r="AV69" s="2"/>
      </tp>
      <tp>
        <v>99.26</v>
        <stp/>
        <stp>StudyData</stp>
        <stp>S.US.HAS</stp>
        <stp>FG</stp>
        <stp/>
        <stp>Close</stp>
        <stp>5Min</stp>
        <stp>-17</stp>
        <stp>all</stp>
        <stp/>
        <stp/>
        <stp>False</stp>
        <stp>T</stp>
        <tr r="AV18" s="2"/>
        <tr r="AV19" s="2"/>
      </tp>
      <tp>
        <v>99.8</v>
        <stp/>
        <stp>StudyData</stp>
        <stp>S.US.HAS</stp>
        <stp>FG</stp>
        <stp/>
        <stp>Close</stp>
        <stp>5Min</stp>
        <stp>-37</stp>
        <stp>all</stp>
        <stp/>
        <stp/>
        <stp>False</stp>
        <stp>T</stp>
        <tr r="AV39" s="2"/>
        <tr r="AV38" s="2"/>
      </tp>
      <tp>
        <v>99.48</v>
        <stp/>
        <stp>StudyData</stp>
        <stp>S.US.HAS</stp>
        <stp>FG</stp>
        <stp/>
        <stp>Close</stp>
        <stp>5Min</stp>
        <stp>-27</stp>
        <stp>all</stp>
        <stp/>
        <stp/>
        <stp>False</stp>
        <stp>T</stp>
        <tr r="AV28" s="2"/>
        <tr r="AV29" s="2"/>
      </tp>
      <tp>
        <v>145.65</v>
        <stp/>
        <stp>StudyData</stp>
        <stp>S.US.ADP</stp>
        <stp>FG</stp>
        <stp/>
        <stp>Close</stp>
        <stp>5Min</stp>
        <stp>-42</stp>
        <stp>all</stp>
        <stp/>
        <stp/>
        <stp>False</stp>
        <stp>T</stp>
        <tr r="F43" s="2"/>
        <tr r="F44" s="2"/>
      </tp>
      <tp>
        <v>145.22</v>
        <stp/>
        <stp>StudyData</stp>
        <stp>S.US.ADP</stp>
        <stp>FG</stp>
        <stp/>
        <stp>Close</stp>
        <stp>5Min</stp>
        <stp>-52</stp>
        <stp>all</stp>
        <stp/>
        <stp/>
        <stp>False</stp>
        <stp>T</stp>
        <tr r="F53" s="2"/>
        <tr r="F54" s="2"/>
      </tp>
      <tp>
        <v>146.44</v>
        <stp/>
        <stp>StudyData</stp>
        <stp>S.US.ADP</stp>
        <stp>FG</stp>
        <stp/>
        <stp>Close</stp>
        <stp>5Min</stp>
        <stp>-62</stp>
        <stp>all</stp>
        <stp/>
        <stp/>
        <stp>False</stp>
        <stp>T</stp>
        <tr r="F63" s="2"/>
        <tr r="F64" s="2"/>
      </tp>
      <tp>
        <v>148.16</v>
        <stp/>
        <stp>StudyData</stp>
        <stp>S.US.ADP</stp>
        <stp>FG</stp>
        <stp/>
        <stp>Close</stp>
        <stp>5Min</stp>
        <stp>-72</stp>
        <stp>all</stp>
        <stp/>
        <stp/>
        <stp>False</stp>
        <stp>T</stp>
        <tr r="F74" s="2"/>
        <tr r="F73" s="2"/>
      </tp>
      <tp>
        <v>142.15</v>
        <stp/>
        <stp>StudyData</stp>
        <stp>S.US.ADP</stp>
        <stp>FG</stp>
        <stp/>
        <stp>Close</stp>
        <stp>5Min</stp>
        <stp>-12</stp>
        <stp>all</stp>
        <stp/>
        <stp/>
        <stp>False</stp>
        <stp>T</stp>
        <tr r="F13" s="2"/>
        <tr r="F14" s="2"/>
      </tp>
      <tp>
        <v>144.33000000000001</v>
        <stp/>
        <stp>StudyData</stp>
        <stp>S.US.ADP</stp>
        <stp>FG</stp>
        <stp/>
        <stp>Close</stp>
        <stp>5Min</stp>
        <stp>-22</stp>
        <stp>all</stp>
        <stp/>
        <stp/>
        <stp>False</stp>
        <stp>T</stp>
        <tr r="F24" s="2"/>
        <tr r="F23" s="2"/>
      </tp>
      <tp>
        <v>144.93</v>
        <stp/>
        <stp>StudyData</stp>
        <stp>S.US.ADP</stp>
        <stp>FG</stp>
        <stp/>
        <stp>Close</stp>
        <stp>5Min</stp>
        <stp>-32</stp>
        <stp>all</stp>
        <stp/>
        <stp/>
        <stp>False</stp>
        <stp>T</stp>
        <tr r="F34" s="2"/>
        <tr r="F33" s="2"/>
      </tp>
      <tp>
        <v>147.86000000000001</v>
        <stp/>
        <stp>StudyData</stp>
        <stp>S.US.ADP</stp>
        <stp>FG</stp>
        <stp/>
        <stp>Close</stp>
        <stp>5Min</stp>
        <stp>-82</stp>
        <stp>all</stp>
        <stp/>
        <stp/>
        <stp>False</stp>
        <stp>T</stp>
        <tr r="F84" s="2"/>
        <tr r="F83" s="2"/>
      </tp>
      <tp>
        <v>150.07</v>
        <stp/>
        <stp>StudyData</stp>
        <stp>S.US.ADP</stp>
        <stp>FG</stp>
        <stp/>
        <stp>Close</stp>
        <stp>5Min</stp>
        <stp>-92</stp>
        <stp>all</stp>
        <stp/>
        <stp/>
        <stp>False</stp>
        <stp>T</stp>
        <tr r="F94" s="2"/>
        <tr r="F93" s="2"/>
      </tp>
      <tp>
        <v>45.08</v>
        <stp/>
        <stp>StudyData</stp>
        <stp>S.US.FOX</stp>
        <stp>FG</stp>
        <stp/>
        <stp>Close</stp>
        <stp>5Min</stp>
        <stp>-39</stp>
        <stp>all</stp>
        <stp/>
        <stp/>
        <stp>False</stp>
        <stp>T</stp>
        <tr r="AQ41" s="2"/>
        <tr r="AQ40" s="2"/>
      </tp>
      <tp>
        <v>44.88</v>
        <stp/>
        <stp>StudyData</stp>
        <stp>S.US.FOX</stp>
        <stp>FG</stp>
        <stp/>
        <stp>Close</stp>
        <stp>5Min</stp>
        <stp>-29</stp>
        <stp>all</stp>
        <stp/>
        <stp/>
        <stp>False</stp>
        <stp>T</stp>
        <tr r="AQ31" s="2"/>
        <tr r="AQ30" s="2"/>
      </tp>
      <tp>
        <v>44.69</v>
        <stp/>
        <stp>StudyData</stp>
        <stp>S.US.FOX</stp>
        <stp>FG</stp>
        <stp/>
        <stp>Close</stp>
        <stp>5Min</stp>
        <stp>-19</stp>
        <stp>all</stp>
        <stp/>
        <stp/>
        <stp>False</stp>
        <stp>T</stp>
        <tr r="AQ20" s="2"/>
        <tr r="AQ21" s="2"/>
      </tp>
      <tp>
        <v>45.22</v>
        <stp/>
        <stp>StudyData</stp>
        <stp>S.US.FOX</stp>
        <stp>FG</stp>
        <stp/>
        <stp>Close</stp>
        <stp>5Min</stp>
        <stp>-79</stp>
        <stp>all</stp>
        <stp/>
        <stp/>
        <stp>False</stp>
        <stp>T</stp>
        <tr r="AQ81" s="2"/>
        <tr r="AQ80" s="2"/>
      </tp>
      <tp>
        <v>44.97</v>
        <stp/>
        <stp>StudyData</stp>
        <stp>S.US.FOX</stp>
        <stp>FG</stp>
        <stp/>
        <stp>Close</stp>
        <stp>5Min</stp>
        <stp>-69</stp>
        <stp>all</stp>
        <stp/>
        <stp/>
        <stp>False</stp>
        <stp>T</stp>
        <tr r="AQ70" s="2"/>
        <tr r="AQ71" s="2"/>
      </tp>
      <tp>
        <v>45</v>
        <stp/>
        <stp>StudyData</stp>
        <stp>S.US.FOX</stp>
        <stp>FG</stp>
        <stp/>
        <stp>Close</stp>
        <stp>5Min</stp>
        <stp>-59</stp>
        <stp>all</stp>
        <stp/>
        <stp/>
        <stp>False</stp>
        <stp>T</stp>
        <tr r="AQ61" s="2"/>
        <tr r="AQ60" s="2"/>
      </tp>
      <tp>
        <v>45.01</v>
        <stp/>
        <stp>StudyData</stp>
        <stp>S.US.FOX</stp>
        <stp>FG</stp>
        <stp/>
        <stp>Close</stp>
        <stp>5Min</stp>
        <stp>-49</stp>
        <stp>all</stp>
        <stp/>
        <stp/>
        <stp>False</stp>
        <stp>T</stp>
        <tr r="AQ51" s="2"/>
        <tr r="AQ50" s="2"/>
      </tp>
      <tp>
        <v>45.34</v>
        <stp/>
        <stp>StudyData</stp>
        <stp>S.US.FOX</stp>
        <stp>FG</stp>
        <stp/>
        <stp>Close</stp>
        <stp>5Min</stp>
        <stp>-99</stp>
        <stp>all</stp>
        <stp/>
        <stp/>
        <stp>False</stp>
        <stp>T</stp>
        <tr r="AQ101" s="2"/>
        <tr r="AQ100" s="2"/>
      </tp>
      <tp>
        <v>45.26</v>
        <stp/>
        <stp>StudyData</stp>
        <stp>S.US.FOX</stp>
        <stp>FG</stp>
        <stp/>
        <stp>Close</stp>
        <stp>5Min</stp>
        <stp>-89</stp>
        <stp>all</stp>
        <stp/>
        <stp/>
        <stp>False</stp>
        <stp>T</stp>
        <tr r="AQ90" s="2"/>
        <tr r="AQ91" s="2"/>
      </tp>
      <tp>
        <v>54.34</v>
        <stp/>
        <stp>StudyData</stp>
        <stp>S.US.WDC</stp>
        <stp>FG</stp>
        <stp/>
        <stp>Close</stp>
        <stp>5Min</stp>
        <stp>-22</stp>
        <stp>all</stp>
        <stp/>
        <stp/>
        <stp>False</stp>
        <stp>T</stp>
        <tr r="CW24" s="2"/>
        <tr r="CW23" s="2"/>
      </tp>
      <tp>
        <v>54.75</v>
        <stp/>
        <stp>StudyData</stp>
        <stp>S.US.WDC</stp>
        <stp>FG</stp>
        <stp/>
        <stp>Close</stp>
        <stp>5Min</stp>
        <stp>-32</stp>
        <stp>all</stp>
        <stp/>
        <stp/>
        <stp>False</stp>
        <stp>T</stp>
        <tr r="CW33" s="2"/>
        <tr r="CW34" s="2"/>
      </tp>
      <tp>
        <v>54</v>
        <stp/>
        <stp>StudyData</stp>
        <stp>S.US.WDC</stp>
        <stp>FG</stp>
        <stp/>
        <stp>Close</stp>
        <stp>5Min</stp>
        <stp>-12</stp>
        <stp>all</stp>
        <stp/>
        <stp/>
        <stp>False</stp>
        <stp>T</stp>
        <tr r="CW13" s="2"/>
        <tr r="CW14" s="2"/>
      </tp>
      <tp>
        <v>54.76</v>
        <stp/>
        <stp>StudyData</stp>
        <stp>S.US.WDC</stp>
        <stp>FG</stp>
        <stp/>
        <stp>Close</stp>
        <stp>5Min</stp>
        <stp>-62</stp>
        <stp>all</stp>
        <stp/>
        <stp/>
        <stp>False</stp>
        <stp>T</stp>
        <tr r="CW63" s="2"/>
        <tr r="CW64" s="2"/>
      </tp>
      <tp>
        <v>54.67</v>
        <stp/>
        <stp>StudyData</stp>
        <stp>S.US.WDC</stp>
        <stp>FG</stp>
        <stp/>
        <stp>Close</stp>
        <stp>5Min</stp>
        <stp>-72</stp>
        <stp>all</stp>
        <stp/>
        <stp/>
        <stp>False</stp>
        <stp>T</stp>
        <tr r="CW74" s="2"/>
        <tr r="CW73" s="2"/>
      </tp>
      <tp>
        <v>55.33</v>
        <stp/>
        <stp>StudyData</stp>
        <stp>S.US.WDC</stp>
        <stp>FG</stp>
        <stp/>
        <stp>Close</stp>
        <stp>5Min</stp>
        <stp>-42</stp>
        <stp>all</stp>
        <stp/>
        <stp/>
        <stp>False</stp>
        <stp>T</stp>
        <tr r="CW44" s="2"/>
        <tr r="CW43" s="2"/>
      </tp>
      <tp>
        <v>55.08</v>
        <stp/>
        <stp>StudyData</stp>
        <stp>S.US.WDC</stp>
        <stp>FG</stp>
        <stp/>
        <stp>Close</stp>
        <stp>5Min</stp>
        <stp>-52</stp>
        <stp>all</stp>
        <stp/>
        <stp/>
        <stp>False</stp>
        <stp>T</stp>
        <tr r="CW54" s="2"/>
        <tr r="CW53" s="2"/>
      </tp>
      <tp>
        <v>54.62</v>
        <stp/>
        <stp>StudyData</stp>
        <stp>S.US.WDC</stp>
        <stp>FG</stp>
        <stp/>
        <stp>Close</stp>
        <stp>5Min</stp>
        <stp>-82</stp>
        <stp>all</stp>
        <stp/>
        <stp/>
        <stp>False</stp>
        <stp>T</stp>
        <tr r="CW84" s="2"/>
        <tr r="CW83" s="2"/>
      </tp>
      <tp>
        <v>54.5</v>
        <stp/>
        <stp>StudyData</stp>
        <stp>S.US.WDC</stp>
        <stp>FG</stp>
        <stp/>
        <stp>Close</stp>
        <stp>5Min</stp>
        <stp>-92</stp>
        <stp>all</stp>
        <stp/>
        <stp/>
        <stp>False</stp>
        <stp>T</stp>
        <tr r="CW94" s="2"/>
        <tr r="CW93" s="2"/>
      </tp>
      <tp>
        <v>73.569999999999993</v>
        <stp/>
        <stp>StudyData</stp>
        <stp>S.US.WBA</stp>
        <stp>FG</stp>
        <stp/>
        <stp>Close</stp>
        <stp>5Min</stp>
        <stp>-24</stp>
        <stp>all</stp>
        <stp/>
        <stp/>
        <stp>False</stp>
        <stp>T</stp>
        <tr r="CU25" s="2"/>
        <tr r="CU26" s="2"/>
      </tp>
      <tp>
        <v>73.489999999999995</v>
        <stp/>
        <stp>StudyData</stp>
        <stp>S.US.WBA</stp>
        <stp>FG</stp>
        <stp/>
        <stp>Close</stp>
        <stp>5Min</stp>
        <stp>-34</stp>
        <stp>all</stp>
        <stp/>
        <stp/>
        <stp>False</stp>
        <stp>T</stp>
        <tr r="CU36" s="2"/>
        <tr r="CU35" s="2"/>
      </tp>
      <tp>
        <v>73.06</v>
        <stp/>
        <stp>StudyData</stp>
        <stp>S.US.WBA</stp>
        <stp>FG</stp>
        <stp/>
        <stp>Close</stp>
        <stp>5Min</stp>
        <stp>-14</stp>
        <stp>all</stp>
        <stp/>
        <stp/>
        <stp>False</stp>
        <stp>T</stp>
        <tr r="CU16" s="2"/>
        <tr r="CU15" s="2"/>
      </tp>
      <tp>
        <v>73.510000000000005</v>
        <stp/>
        <stp>StudyData</stp>
        <stp>S.US.WBA</stp>
        <stp>FG</stp>
        <stp/>
        <stp>Close</stp>
        <stp>5Min</stp>
        <stp>-64</stp>
        <stp>all</stp>
        <stp/>
        <stp/>
        <stp>False</stp>
        <stp>T</stp>
        <tr r="CU66" s="2"/>
        <tr r="CU65" s="2"/>
      </tp>
      <tp>
        <v>73.72</v>
        <stp/>
        <stp>StudyData</stp>
        <stp>S.US.WBA</stp>
        <stp>FG</stp>
        <stp/>
        <stp>Close</stp>
        <stp>5Min</stp>
        <stp>-74</stp>
        <stp>all</stp>
        <stp/>
        <stp/>
        <stp>False</stp>
        <stp>T</stp>
        <tr r="CU75" s="2"/>
        <tr r="CU76" s="2"/>
      </tp>
      <tp>
        <v>73.95</v>
        <stp/>
        <stp>StudyData</stp>
        <stp>S.US.WBA</stp>
        <stp>FG</stp>
        <stp/>
        <stp>Close</stp>
        <stp>5Min</stp>
        <stp>-44</stp>
        <stp>all</stp>
        <stp/>
        <stp/>
        <stp>False</stp>
        <stp>T</stp>
        <tr r="CU45" s="2"/>
        <tr r="CU46" s="2"/>
      </tp>
      <tp>
        <v>73.900000000000006</v>
        <stp/>
        <stp>StudyData</stp>
        <stp>S.US.WBA</stp>
        <stp>FG</stp>
        <stp/>
        <stp>Close</stp>
        <stp>5Min</stp>
        <stp>-54</stp>
        <stp>all</stp>
        <stp/>
        <stp/>
        <stp>False</stp>
        <stp>T</stp>
        <tr r="CU56" s="2"/>
        <tr r="CU55" s="2"/>
      </tp>
      <tp>
        <v>74.069999999999993</v>
        <stp/>
        <stp>StudyData</stp>
        <stp>S.US.WBA</stp>
        <stp>FG</stp>
        <stp/>
        <stp>Close</stp>
        <stp>5Min</stp>
        <stp>-84</stp>
        <stp>all</stp>
        <stp/>
        <stp/>
        <stp>False</stp>
        <stp>T</stp>
        <tr r="CU85" s="2"/>
        <tr r="CU86" s="2"/>
      </tp>
      <tp>
        <v>73.760000000000005</v>
        <stp/>
        <stp>StudyData</stp>
        <stp>S.US.WBA</stp>
        <stp>FG</stp>
        <stp/>
        <stp>Close</stp>
        <stp>5Min</stp>
        <stp>-94</stp>
        <stp>all</stp>
        <stp/>
        <stp/>
        <stp>False</stp>
        <stp>T</stp>
        <tr r="CU95" s="2"/>
        <tr r="CU96" s="2"/>
      </tp>
      <tp>
        <v>20.420000000000002</v>
        <stp/>
        <stp>StudyData</stp>
        <stp>S.US.VOD</stp>
        <stp>FG</stp>
        <stp/>
        <stp>Close</stp>
        <stp>5Min</stp>
        <stp>-39</stp>
        <stp>all</stp>
        <stp/>
        <stp/>
        <stp>False</stp>
        <stp>T</stp>
        <tr r="CR41" s="2"/>
        <tr r="CR40" s="2"/>
      </tp>
      <tp>
        <v>20.3</v>
        <stp/>
        <stp>StudyData</stp>
        <stp>S.US.VOD</stp>
        <stp>FG</stp>
        <stp/>
        <stp>Close</stp>
        <stp>5Min</stp>
        <stp>-29</stp>
        <stp>all</stp>
        <stp/>
        <stp/>
        <stp>False</stp>
        <stp>T</stp>
        <tr r="CR31" s="2"/>
        <tr r="CR30" s="2"/>
      </tp>
      <tp>
        <v>20.170000000000002</v>
        <stp/>
        <stp>StudyData</stp>
        <stp>S.US.VOD</stp>
        <stp>FG</stp>
        <stp/>
        <stp>Close</stp>
        <stp>5Min</stp>
        <stp>-19</stp>
        <stp>all</stp>
        <stp/>
        <stp/>
        <stp>False</stp>
        <stp>T</stp>
        <tr r="CR20" s="2"/>
        <tr r="CR21" s="2"/>
      </tp>
      <tp>
        <v>20.350000000000001</v>
        <stp/>
        <stp>StudyData</stp>
        <stp>S.US.VOD</stp>
        <stp>FG</stp>
        <stp/>
        <stp>Close</stp>
        <stp>5Min</stp>
        <stp>-79</stp>
        <stp>all</stp>
        <stp/>
        <stp/>
        <stp>False</stp>
        <stp>T</stp>
        <tr r="CR81" s="2"/>
        <tr r="CR80" s="2"/>
      </tp>
      <tp>
        <v>20.34</v>
        <stp/>
        <stp>StudyData</stp>
        <stp>S.US.VOD</stp>
        <stp>FG</stp>
        <stp/>
        <stp>Close</stp>
        <stp>5Min</stp>
        <stp>-69</stp>
        <stp>all</stp>
        <stp/>
        <stp/>
        <stp>False</stp>
        <stp>T</stp>
        <tr r="CR71" s="2"/>
        <tr r="CR70" s="2"/>
      </tp>
      <tp>
        <v>20.309999999999999</v>
        <stp/>
        <stp>StudyData</stp>
        <stp>S.US.VOD</stp>
        <stp>FG</stp>
        <stp/>
        <stp>Close</stp>
        <stp>5Min</stp>
        <stp>-59</stp>
        <stp>all</stp>
        <stp/>
        <stp/>
        <stp>False</stp>
        <stp>T</stp>
        <tr r="CR60" s="2"/>
        <tr r="CR61" s="2"/>
      </tp>
      <tp>
        <v>20.45</v>
        <stp/>
        <stp>StudyData</stp>
        <stp>S.US.VOD</stp>
        <stp>FG</stp>
        <stp/>
        <stp>Close</stp>
        <stp>5Min</stp>
        <stp>-49</stp>
        <stp>all</stp>
        <stp/>
        <stp/>
        <stp>False</stp>
        <stp>T</stp>
        <tr r="CR51" s="2"/>
        <tr r="CR50" s="2"/>
      </tp>
      <tp>
        <v>19.88</v>
        <stp/>
        <stp>StudyData</stp>
        <stp>S.US.VOD</stp>
        <stp>FG</stp>
        <stp/>
        <stp>Close</stp>
        <stp>5Min</stp>
        <stp>-99</stp>
        <stp>all</stp>
        <stp/>
        <stp/>
        <stp>False</stp>
        <stp>T</stp>
        <tr r="CR101" s="2"/>
        <tr r="CR100" s="2"/>
      </tp>
      <tp>
        <v>19.84</v>
        <stp/>
        <stp>StudyData</stp>
        <stp>S.US.VOD</stp>
        <stp>FG</stp>
        <stp/>
        <stp>Close</stp>
        <stp>5Min</stp>
        <stp>-89</stp>
        <stp>all</stp>
        <stp/>
        <stp/>
        <stp>False</stp>
        <stp>T</stp>
        <tr r="CR90" s="2"/>
        <tr r="CR91" s="2"/>
      </tp>
      <tp>
        <v>86</v>
        <stp/>
        <stp>StudyData</stp>
        <stp>S.US.ADI</stp>
        <stp>FG</stp>
        <stp/>
        <stp>Close</stp>
        <stp>5Min</stp>
        <stp>-42</stp>
        <stp>all</stp>
        <stp/>
        <stp/>
        <stp>False</stp>
        <stp>T</stp>
        <tr r="E43" s="2"/>
        <tr r="E44" s="2"/>
      </tp>
      <tp>
        <v>84.82</v>
        <stp/>
        <stp>StudyData</stp>
        <stp>S.US.ADI</stp>
        <stp>FG</stp>
        <stp/>
        <stp>Close</stp>
        <stp>5Min</stp>
        <stp>-52</stp>
        <stp>all</stp>
        <stp/>
        <stp/>
        <stp>False</stp>
        <stp>T</stp>
        <tr r="E54" s="2"/>
        <tr r="E53" s="2"/>
      </tp>
      <tp>
        <v>84.13</v>
        <stp/>
        <stp>StudyData</stp>
        <stp>S.US.ADI</stp>
        <stp>FG</stp>
        <stp/>
        <stp>Close</stp>
        <stp>5Min</stp>
        <stp>-62</stp>
        <stp>all</stp>
        <stp/>
        <stp/>
        <stp>False</stp>
        <stp>T</stp>
        <tr r="E63" s="2"/>
        <tr r="E64" s="2"/>
      </tp>
      <tp>
        <v>84.27</v>
        <stp/>
        <stp>StudyData</stp>
        <stp>S.US.ADI</stp>
        <stp>FG</stp>
        <stp/>
        <stp>Close</stp>
        <stp>5Min</stp>
        <stp>-72</stp>
        <stp>all</stp>
        <stp/>
        <stp/>
        <stp>False</stp>
        <stp>T</stp>
        <tr r="E74" s="2"/>
        <tr r="E73" s="2"/>
      </tp>
      <tp>
        <v>84.21</v>
        <stp/>
        <stp>StudyData</stp>
        <stp>S.US.ADI</stp>
        <stp>FG</stp>
        <stp/>
        <stp>Close</stp>
        <stp>5Min</stp>
        <stp>-12</stp>
        <stp>all</stp>
        <stp/>
        <stp/>
        <stp>False</stp>
        <stp>T</stp>
        <tr r="E14" s="2"/>
        <tr r="E13" s="2"/>
      </tp>
      <tp>
        <v>84.88</v>
        <stp/>
        <stp>StudyData</stp>
        <stp>S.US.ADI</stp>
        <stp>FG</stp>
        <stp/>
        <stp>Close</stp>
        <stp>5Min</stp>
        <stp>-22</stp>
        <stp>all</stp>
        <stp/>
        <stp/>
        <stp>False</stp>
        <stp>T</stp>
        <tr r="E23" s="2"/>
        <tr r="E24" s="2"/>
      </tp>
      <tp>
        <v>85.39</v>
        <stp/>
        <stp>StudyData</stp>
        <stp>S.US.ADI</stp>
        <stp>FG</stp>
        <stp/>
        <stp>Close</stp>
        <stp>5Min</stp>
        <stp>-32</stp>
        <stp>all</stp>
        <stp/>
        <stp/>
        <stp>False</stp>
        <stp>T</stp>
        <tr r="E34" s="2"/>
        <tr r="E33" s="2"/>
      </tp>
      <tp>
        <v>83.57</v>
        <stp/>
        <stp>StudyData</stp>
        <stp>S.US.ADI</stp>
        <stp>FG</stp>
        <stp/>
        <stp>Close</stp>
        <stp>5Min</stp>
        <stp>-82</stp>
        <stp>all</stp>
        <stp/>
        <stp/>
        <stp>False</stp>
        <stp>T</stp>
        <tr r="E83" s="2"/>
        <tr r="E84" s="2"/>
      </tp>
      <tp>
        <v>86.79</v>
        <stp/>
        <stp>StudyData</stp>
        <stp>S.US.ADI</stp>
        <stp>FG</stp>
        <stp/>
        <stp>Close</stp>
        <stp>5Min</stp>
        <stp>-92</stp>
        <stp>all</stp>
        <stp/>
        <stp/>
        <stp>False</stp>
        <stp>T</stp>
        <tr r="E93" s="2"/>
        <tr r="E94" s="2"/>
      </tp>
      <tp>
        <v>32.36</v>
        <stp/>
        <stp>StudyData</stp>
        <stp>S.US.AAL</stp>
        <stp>FG</stp>
        <stp/>
        <stp>Close</stp>
        <stp>5Min</stp>
        <stp>-47</stp>
        <stp>all</stp>
        <stp/>
        <stp/>
        <stp>False</stp>
        <stp>T</stp>
        <tr r="B49" s="2"/>
        <tr r="B48" s="2"/>
      </tp>
      <tp>
        <v>32.479999999999997</v>
        <stp/>
        <stp>StudyData</stp>
        <stp>S.US.AAL</stp>
        <stp>FG</stp>
        <stp/>
        <stp>Close</stp>
        <stp>5Min</stp>
        <stp>-57</stp>
        <stp>all</stp>
        <stp/>
        <stp/>
        <stp>False</stp>
        <stp>T</stp>
        <tr r="B58" s="2"/>
        <tr r="B59" s="2"/>
      </tp>
      <tp>
        <v>32.31</v>
        <stp/>
        <stp>StudyData</stp>
        <stp>S.US.AAL</stp>
        <stp>FG</stp>
        <stp/>
        <stp>Close</stp>
        <stp>5Min</stp>
        <stp>-67</stp>
        <stp>all</stp>
        <stp/>
        <stp/>
        <stp>False</stp>
        <stp>T</stp>
        <tr r="B68" s="2"/>
        <tr r="B69" s="2"/>
      </tp>
      <tp>
        <v>32.4</v>
        <stp/>
        <stp>StudyData</stp>
        <stp>S.US.AAL</stp>
        <stp>FG</stp>
        <stp/>
        <stp>Close</stp>
        <stp>5Min</stp>
        <stp>-77</stp>
        <stp>all</stp>
        <stp/>
        <stp/>
        <stp>False</stp>
        <stp>T</stp>
        <tr r="B78" s="2"/>
        <tr r="B79" s="2"/>
      </tp>
      <tp>
        <v>32.229999999999997</v>
        <stp/>
        <stp>StudyData</stp>
        <stp>S.US.AAL</stp>
        <stp>FG</stp>
        <stp/>
        <stp>Close</stp>
        <stp>5Min</stp>
        <stp>-17</stp>
        <stp>all</stp>
        <stp/>
        <stp/>
        <stp>False</stp>
        <stp>T</stp>
        <tr r="B19" s="2"/>
        <tr r="B18" s="2"/>
      </tp>
      <tp>
        <v>32.299999999999997</v>
        <stp/>
        <stp>StudyData</stp>
        <stp>S.US.AAL</stp>
        <stp>FG</stp>
        <stp/>
        <stp>Close</stp>
        <stp>5Min</stp>
        <stp>-27</stp>
        <stp>all</stp>
        <stp/>
        <stp/>
        <stp>False</stp>
        <stp>T</stp>
        <tr r="B28" s="2"/>
        <tr r="B29" s="2"/>
      </tp>
      <tp>
        <v>32.520000000000003</v>
        <stp/>
        <stp>StudyData</stp>
        <stp>S.US.AAL</stp>
        <stp>FG</stp>
        <stp/>
        <stp>Close</stp>
        <stp>5Min</stp>
        <stp>-37</stp>
        <stp>all</stp>
        <stp/>
        <stp/>
        <stp>False</stp>
        <stp>T</stp>
        <tr r="B38" s="2"/>
        <tr r="B39" s="2"/>
      </tp>
      <tp>
        <v>32.92</v>
        <stp/>
        <stp>StudyData</stp>
        <stp>S.US.AAL</stp>
        <stp>FG</stp>
        <stp/>
        <stp>Close</stp>
        <stp>5Min</stp>
        <stp>-87</stp>
        <stp>all</stp>
        <stp/>
        <stp/>
        <stp>False</stp>
        <stp>T</stp>
        <tr r="B89" s="2"/>
        <tr r="B88" s="2"/>
      </tp>
      <tp>
        <v>33.74</v>
        <stp/>
        <stp>StudyData</stp>
        <stp>S.US.AAL</stp>
        <stp>FG</stp>
        <stp/>
        <stp>Close</stp>
        <stp>5Min</stp>
        <stp>-97</stp>
        <stp>all</stp>
        <stp/>
        <stp/>
        <stp>False</stp>
        <stp>T</stp>
        <tr r="B99" s="2"/>
        <tr r="B98" s="2"/>
      </tp>
      <tp>
        <v>118.41</v>
        <stp/>
        <stp>StudyData</stp>
        <stp>S.US.MAR</stp>
        <stp>FG</stp>
        <stp/>
        <stp>Close</stp>
        <stp>5Min</stp>
        <stp>-80</stp>
        <stp>all</stp>
        <stp/>
        <stp/>
        <stp>False</stp>
        <stp>T</stp>
        <tr r="BL82" s="2"/>
        <tr r="BL81" s="2"/>
      </tp>
      <tp>
        <v>119.82</v>
        <stp/>
        <stp>StudyData</stp>
        <stp>S.US.MAR</stp>
        <stp>FG</stp>
        <stp/>
        <stp>Close</stp>
        <stp>5Min</stp>
        <stp>-90</stp>
        <stp>all</stp>
        <stp/>
        <stp/>
        <stp>False</stp>
        <stp>T</stp>
        <tr r="BL92" s="2"/>
        <tr r="BL91" s="2"/>
      </tp>
      <tp>
        <v>116.3</v>
        <stp/>
        <stp>StudyData</stp>
        <stp>S.US.MAR</stp>
        <stp>FG</stp>
        <stp/>
        <stp>Close</stp>
        <stp>5Min</stp>
        <stp>-10</stp>
        <stp>all</stp>
        <stp/>
        <stp/>
        <stp>False</stp>
        <stp>T</stp>
        <tr r="BL12" s="2"/>
        <tr r="BL11" s="2"/>
      </tp>
      <tp>
        <v>117.21</v>
        <stp/>
        <stp>StudyData</stp>
        <stp>S.US.MAR</stp>
        <stp>FG</stp>
        <stp/>
        <stp>Close</stp>
        <stp>5Min</stp>
        <stp>-20</stp>
        <stp>all</stp>
        <stp/>
        <stp/>
        <stp>False</stp>
        <stp>T</stp>
        <tr r="BL22" s="2"/>
        <tr r="BL21" s="2"/>
      </tp>
      <tp>
        <v>118.3</v>
        <stp/>
        <stp>StudyData</stp>
        <stp>S.US.MAR</stp>
        <stp>FG</stp>
        <stp/>
        <stp>Close</stp>
        <stp>5Min</stp>
        <stp>-30</stp>
        <stp>all</stp>
        <stp/>
        <stp/>
        <stp>False</stp>
        <stp>T</stp>
        <tr r="BL31" s="2"/>
        <tr r="BL32" s="2"/>
      </tp>
      <tp>
        <v>118.97</v>
        <stp/>
        <stp>StudyData</stp>
        <stp>S.US.MAR</stp>
        <stp>FG</stp>
        <stp/>
        <stp>Close</stp>
        <stp>5Min</stp>
        <stp>-40</stp>
        <stp>all</stp>
        <stp/>
        <stp/>
        <stp>False</stp>
        <stp>T</stp>
        <tr r="BL41" s="2"/>
        <tr r="BL42" s="2"/>
      </tp>
      <tp>
        <v>118.62</v>
        <stp/>
        <stp>StudyData</stp>
        <stp>S.US.MAR</stp>
        <stp>FG</stp>
        <stp/>
        <stp>Close</stp>
        <stp>5Min</stp>
        <stp>-50</stp>
        <stp>all</stp>
        <stp/>
        <stp/>
        <stp>False</stp>
        <stp>T</stp>
        <tr r="BL52" s="2"/>
        <tr r="BL51" s="2"/>
      </tp>
      <tp>
        <v>118.69</v>
        <stp/>
        <stp>StudyData</stp>
        <stp>S.US.MAR</stp>
        <stp>FG</stp>
        <stp/>
        <stp>Close</stp>
        <stp>5Min</stp>
        <stp>-60</stp>
        <stp>all</stp>
        <stp/>
        <stp/>
        <stp>False</stp>
        <stp>T</stp>
        <tr r="BL61" s="2"/>
        <tr r="BL62" s="2"/>
      </tp>
      <tp>
        <v>118.81</v>
        <stp/>
        <stp>StudyData</stp>
        <stp>S.US.MAR</stp>
        <stp>FG</stp>
        <stp/>
        <stp>Close</stp>
        <stp>5Min</stp>
        <stp>-70</stp>
        <stp>all</stp>
        <stp/>
        <stp/>
        <stp>False</stp>
        <stp>T</stp>
        <tr r="BL72" s="2"/>
        <tr r="BL71" s="2"/>
      </tp>
      <tp>
        <v>100.73</v>
        <stp/>
        <stp>StudyData</stp>
        <stp>S.US.HAS</stp>
        <stp>FG</stp>
        <stp/>
        <stp>Close</stp>
        <stp>5Min</stp>
        <stp>-90</stp>
        <stp>all</stp>
        <stp/>
        <stp/>
        <stp>False</stp>
        <stp>T</stp>
        <tr r="AV92" s="2"/>
        <tr r="AV91" s="2"/>
      </tp>
      <tp>
        <v>99.62</v>
        <stp/>
        <stp>StudyData</stp>
        <stp>S.US.HAS</stp>
        <stp>FG</stp>
        <stp/>
        <stp>Close</stp>
        <stp>5Min</stp>
        <stp>-80</stp>
        <stp>all</stp>
        <stp/>
        <stp/>
        <stp>False</stp>
        <stp>T</stp>
        <tr r="AV82" s="2"/>
        <tr r="AV81" s="2"/>
      </tp>
      <tp>
        <v>100.03</v>
        <stp/>
        <stp>StudyData</stp>
        <stp>S.US.HAS</stp>
        <stp>FG</stp>
        <stp/>
        <stp>Close</stp>
        <stp>5Min</stp>
        <stp>-50</stp>
        <stp>all</stp>
        <stp/>
        <stp/>
        <stp>False</stp>
        <stp>T</stp>
        <tr r="AV52" s="2"/>
        <tr r="AV51" s="2"/>
      </tp>
      <tp>
        <v>99.81</v>
        <stp/>
        <stp>StudyData</stp>
        <stp>S.US.HAS</stp>
        <stp>FG</stp>
        <stp/>
        <stp>Close</stp>
        <stp>5Min</stp>
        <stp>-40</stp>
        <stp>all</stp>
        <stp/>
        <stp/>
        <stp>False</stp>
        <stp>T</stp>
        <tr r="AV41" s="2"/>
        <tr r="AV42" s="2"/>
      </tp>
      <tp>
        <v>99.83</v>
        <stp/>
        <stp>StudyData</stp>
        <stp>S.US.HAS</stp>
        <stp>FG</stp>
        <stp/>
        <stp>Close</stp>
        <stp>5Min</stp>
        <stp>-70</stp>
        <stp>all</stp>
        <stp/>
        <stp/>
        <stp>False</stp>
        <stp>T</stp>
        <tr r="AV72" s="2"/>
        <tr r="AV71" s="2"/>
      </tp>
      <tp>
        <v>99.89</v>
        <stp/>
        <stp>StudyData</stp>
        <stp>S.US.HAS</stp>
        <stp>FG</stp>
        <stp/>
        <stp>Close</stp>
        <stp>5Min</stp>
        <stp>-60</stp>
        <stp>all</stp>
        <stp/>
        <stp/>
        <stp>False</stp>
        <stp>T</stp>
        <tr r="AV62" s="2"/>
        <tr r="AV61" s="2"/>
      </tp>
      <tp>
        <v>98.44</v>
        <stp/>
        <stp>StudyData</stp>
        <stp>S.US.HAS</stp>
        <stp>FG</stp>
        <stp/>
        <stp>Close</stp>
        <stp>5Min</stp>
        <stp>-10</stp>
        <stp>all</stp>
        <stp/>
        <stp/>
        <stp>False</stp>
        <stp>T</stp>
        <tr r="AV11" s="2"/>
        <tr r="AV12" s="2"/>
      </tp>
      <tp>
        <v>99.43</v>
        <stp/>
        <stp>StudyData</stp>
        <stp>S.US.HAS</stp>
        <stp>FG</stp>
        <stp/>
        <stp>Close</stp>
        <stp>5Min</stp>
        <stp>-30</stp>
        <stp>all</stp>
        <stp/>
        <stp/>
        <stp>False</stp>
        <stp>T</stp>
        <tr r="AV31" s="2"/>
        <tr r="AV32" s="2"/>
      </tp>
      <tp>
        <v>98.92</v>
        <stp/>
        <stp>StudyData</stp>
        <stp>S.US.HAS</stp>
        <stp>FG</stp>
        <stp/>
        <stp>Close</stp>
        <stp>5Min</stp>
        <stp>-20</stp>
        <stp>all</stp>
        <stp/>
        <stp/>
        <stp>False</stp>
        <stp>T</stp>
        <tr r="AV22" s="2"/>
        <tr r="AV21" s="2"/>
      </tp>
      <tp>
        <v>144.75</v>
        <stp/>
        <stp>StudyData</stp>
        <stp>S.US.ADP</stp>
        <stp>FG</stp>
        <stp/>
        <stp>Close</stp>
        <stp>5Min</stp>
        <stp>-45</stp>
        <stp>all</stp>
        <stp/>
        <stp/>
        <stp>False</stp>
        <stp>T</stp>
        <tr r="F47" s="2"/>
        <tr r="F46" s="2"/>
      </tp>
      <tp>
        <v>145.84</v>
        <stp/>
        <stp>StudyData</stp>
        <stp>S.US.ADP</stp>
        <stp>FG</stp>
        <stp/>
        <stp>Close</stp>
        <stp>5Min</stp>
        <stp>-55</stp>
        <stp>all</stp>
        <stp/>
        <stp/>
        <stp>False</stp>
        <stp>T</stp>
        <tr r="F57" s="2"/>
        <tr r="F56" s="2"/>
      </tp>
      <tp>
        <v>147.37</v>
        <stp/>
        <stp>StudyData</stp>
        <stp>S.US.ADP</stp>
        <stp>FG</stp>
        <stp/>
        <stp>Close</stp>
        <stp>5Min</stp>
        <stp>-65</stp>
        <stp>all</stp>
        <stp/>
        <stp/>
        <stp>False</stp>
        <stp>T</stp>
        <tr r="F66" s="2"/>
        <tr r="F67" s="2"/>
      </tp>
      <tp>
        <v>148.21</v>
        <stp/>
        <stp>StudyData</stp>
        <stp>S.US.ADP</stp>
        <stp>FG</stp>
        <stp/>
        <stp>Close</stp>
        <stp>5Min</stp>
        <stp>-75</stp>
        <stp>all</stp>
        <stp/>
        <stp/>
        <stp>False</stp>
        <stp>T</stp>
        <tr r="F76" s="2"/>
        <tr r="F77" s="2"/>
      </tp>
      <tp>
        <v>142.9</v>
        <stp/>
        <stp>StudyData</stp>
        <stp>S.US.ADP</stp>
        <stp>FG</stp>
        <stp/>
        <stp>Close</stp>
        <stp>5Min</stp>
        <stp>-15</stp>
        <stp>all</stp>
        <stp/>
        <stp/>
        <stp>False</stp>
        <stp>T</stp>
        <tr r="F16" s="2"/>
        <tr r="F17" s="2"/>
      </tp>
      <tp>
        <v>144.51</v>
        <stp/>
        <stp>StudyData</stp>
        <stp>S.US.ADP</stp>
        <stp>FG</stp>
        <stp/>
        <stp>Close</stp>
        <stp>5Min</stp>
        <stp>-25</stp>
        <stp>all</stp>
        <stp/>
        <stp/>
        <stp>False</stp>
        <stp>T</stp>
        <tr r="F27" s="2"/>
        <tr r="F26" s="2"/>
      </tp>
      <tp>
        <v>145.51</v>
        <stp/>
        <stp>StudyData</stp>
        <stp>S.US.ADP</stp>
        <stp>FG</stp>
        <stp/>
        <stp>Close</stp>
        <stp>5Min</stp>
        <stp>-35</stp>
        <stp>all</stp>
        <stp/>
        <stp/>
        <stp>False</stp>
        <stp>T</stp>
        <tr r="F36" s="2"/>
        <tr r="F37" s="2"/>
      </tp>
      <tp>
        <v>149.33000000000001</v>
        <stp/>
        <stp>StudyData</stp>
        <stp>S.US.ADP</stp>
        <stp>FG</stp>
        <stp/>
        <stp>Close</stp>
        <stp>5Min</stp>
        <stp>-85</stp>
        <stp>all</stp>
        <stp/>
        <stp/>
        <stp>False</stp>
        <stp>T</stp>
        <tr r="F86" s="2"/>
        <tr r="F87" s="2"/>
      </tp>
      <tp>
        <v>149.87</v>
        <stp/>
        <stp>StudyData</stp>
        <stp>S.US.ADP</stp>
        <stp>FG</stp>
        <stp/>
        <stp>Close</stp>
        <stp>5Min</stp>
        <stp>-95</stp>
        <stp>all</stp>
        <stp/>
        <stp/>
        <stp>False</stp>
        <stp>T</stp>
        <tr r="F96" s="2"/>
        <tr r="F97" s="2"/>
      </tp>
      <tp>
        <v>56.07</v>
        <stp/>
        <stp>StudyData</stp>
        <stp>S.US.KHC</stp>
        <stp>FG</stp>
        <stp/>
        <stp>Close</stp>
        <stp>5Min</stp>
        <stp>-89</stp>
        <stp>all</stp>
        <stp/>
        <stp/>
        <stp>False</stp>
        <stp>T</stp>
        <tr r="BG90" s="2"/>
        <tr r="BG91" s="2"/>
      </tp>
      <tp>
        <v>55.87</v>
        <stp/>
        <stp>StudyData</stp>
        <stp>S.US.KHC</stp>
        <stp>FG</stp>
        <stp/>
        <stp>Close</stp>
        <stp>5Min</stp>
        <stp>-99</stp>
        <stp>all</stp>
        <stp/>
        <stp/>
        <stp>False</stp>
        <stp>T</stp>
        <tr r="BG100" s="2"/>
        <tr r="BG101" s="2"/>
      </tp>
      <tp>
        <v>56.55</v>
        <stp/>
        <stp>StudyData</stp>
        <stp>S.US.KHC</stp>
        <stp>FG</stp>
        <stp/>
        <stp>Close</stp>
        <stp>5Min</stp>
        <stp>-69</stp>
        <stp>all</stp>
        <stp/>
        <stp/>
        <stp>False</stp>
        <stp>T</stp>
        <tr r="BG71" s="2"/>
        <tr r="BG70" s="2"/>
      </tp>
      <tp>
        <v>56.23</v>
        <stp/>
        <stp>StudyData</stp>
        <stp>S.US.KHC</stp>
        <stp>FG</stp>
        <stp/>
        <stp>Close</stp>
        <stp>5Min</stp>
        <stp>-79</stp>
        <stp>all</stp>
        <stp/>
        <stp/>
        <stp>False</stp>
        <stp>T</stp>
        <tr r="BG80" s="2"/>
        <tr r="BG81" s="2"/>
      </tp>
      <tp>
        <v>56.81</v>
        <stp/>
        <stp>StudyData</stp>
        <stp>S.US.KHC</stp>
        <stp>FG</stp>
        <stp/>
        <stp>Close</stp>
        <stp>5Min</stp>
        <stp>-49</stp>
        <stp>all</stp>
        <stp/>
        <stp/>
        <stp>False</stp>
        <stp>T</stp>
        <tr r="BG50" s="2"/>
        <tr r="BG51" s="2"/>
      </tp>
      <tp>
        <v>56.81</v>
        <stp/>
        <stp>StudyData</stp>
        <stp>S.US.KHC</stp>
        <stp>FG</stp>
        <stp/>
        <stp>Close</stp>
        <stp>5Min</stp>
        <stp>-59</stp>
        <stp>all</stp>
        <stp/>
        <stp/>
        <stp>False</stp>
        <stp>T</stp>
        <tr r="BG60" s="2"/>
        <tr r="BG61" s="2"/>
      </tp>
      <tp>
        <v>56.48</v>
        <stp/>
        <stp>StudyData</stp>
        <stp>S.US.KHC</stp>
        <stp>FG</stp>
        <stp/>
        <stp>Close</stp>
        <stp>5Min</stp>
        <stp>-29</stp>
        <stp>all</stp>
        <stp/>
        <stp/>
        <stp>False</stp>
        <stp>T</stp>
        <tr r="BG31" s="2"/>
        <tr r="BG30" s="2"/>
      </tp>
      <tp>
        <v>56.78</v>
        <stp/>
        <stp>StudyData</stp>
        <stp>S.US.KHC</stp>
        <stp>FG</stp>
        <stp/>
        <stp>Close</stp>
        <stp>5Min</stp>
        <stp>-39</stp>
        <stp>all</stp>
        <stp/>
        <stp/>
        <stp>False</stp>
        <stp>T</stp>
        <tr r="BG40" s="2"/>
        <tr r="BG41" s="2"/>
      </tp>
      <tp>
        <v>56.24</v>
        <stp/>
        <stp>StudyData</stp>
        <stp>S.US.KHC</stp>
        <stp>FG</stp>
        <stp/>
        <stp>Close</stp>
        <stp>5Min</stp>
        <stp>-19</stp>
        <stp>all</stp>
        <stp/>
        <stp/>
        <stp>False</stp>
        <stp>T</stp>
        <tr r="BG21" s="2"/>
        <tr r="BG20" s="2"/>
      </tp>
      <tp>
        <v>54.36</v>
        <stp/>
        <stp>StudyData</stp>
        <stp>S.US.WDC</stp>
        <stp>FG</stp>
        <stp/>
        <stp>Close</stp>
        <stp>5Min</stp>
        <stp>-25</stp>
        <stp>all</stp>
        <stp/>
        <stp/>
        <stp>False</stp>
        <stp>T</stp>
        <tr r="CW27" s="2"/>
        <tr r="CW26" s="2"/>
      </tp>
      <tp>
        <v>55.02</v>
        <stp/>
        <stp>StudyData</stp>
        <stp>S.US.WDC</stp>
        <stp>FG</stp>
        <stp/>
        <stp>Close</stp>
        <stp>5Min</stp>
        <stp>-35</stp>
        <stp>all</stp>
        <stp/>
        <stp/>
        <stp>False</stp>
        <stp>T</stp>
        <tr r="CW37" s="2"/>
        <tr r="CW36" s="2"/>
      </tp>
      <tp>
        <v>54.1</v>
        <stp/>
        <stp>StudyData</stp>
        <stp>S.US.WDC</stp>
        <stp>FG</stp>
        <stp/>
        <stp>Close</stp>
        <stp>5Min</stp>
        <stp>-15</stp>
        <stp>all</stp>
        <stp/>
        <stp/>
        <stp>False</stp>
        <stp>T</stp>
        <tr r="CW16" s="2"/>
        <tr r="CW17" s="2"/>
      </tp>
      <tp>
        <v>54.65</v>
        <stp/>
        <stp>StudyData</stp>
        <stp>S.US.WDC</stp>
        <stp>FG</stp>
        <stp/>
        <stp>Close</stp>
        <stp>5Min</stp>
        <stp>-65</stp>
        <stp>all</stp>
        <stp/>
        <stp/>
        <stp>False</stp>
        <stp>T</stp>
        <tr r="CW67" s="2"/>
        <tr r="CW66" s="2"/>
      </tp>
      <tp>
        <v>54.45</v>
        <stp/>
        <stp>StudyData</stp>
        <stp>S.US.WDC</stp>
        <stp>FG</stp>
        <stp/>
        <stp>Close</stp>
        <stp>5Min</stp>
        <stp>-75</stp>
        <stp>all</stp>
        <stp/>
        <stp/>
        <stp>False</stp>
        <stp>T</stp>
        <tr r="CW77" s="2"/>
        <tr r="CW76" s="2"/>
      </tp>
      <tp>
        <v>55</v>
        <stp/>
        <stp>StudyData</stp>
        <stp>S.US.WDC</stp>
        <stp>FG</stp>
        <stp/>
        <stp>Close</stp>
        <stp>5Min</stp>
        <stp>-45</stp>
        <stp>all</stp>
        <stp/>
        <stp/>
        <stp>False</stp>
        <stp>T</stp>
        <tr r="CW46" s="2"/>
        <tr r="CW47" s="2"/>
      </tp>
      <tp>
        <v>54.97</v>
        <stp/>
        <stp>StudyData</stp>
        <stp>S.US.WDC</stp>
        <stp>FG</stp>
        <stp/>
        <stp>Close</stp>
        <stp>5Min</stp>
        <stp>-55</stp>
        <stp>all</stp>
        <stp/>
        <stp/>
        <stp>False</stp>
        <stp>T</stp>
        <tr r="CW56" s="2"/>
        <tr r="CW57" s="2"/>
      </tp>
      <tp>
        <v>54.82</v>
        <stp/>
        <stp>StudyData</stp>
        <stp>S.US.WDC</stp>
        <stp>FG</stp>
        <stp/>
        <stp>Close</stp>
        <stp>5Min</stp>
        <stp>-85</stp>
        <stp>all</stp>
        <stp/>
        <stp/>
        <stp>False</stp>
        <stp>T</stp>
        <tr r="CW86" s="2"/>
        <tr r="CW87" s="2"/>
      </tp>
      <tp>
        <v>54.28</v>
        <stp/>
        <stp>StudyData</stp>
        <stp>S.US.WDC</stp>
        <stp>FG</stp>
        <stp/>
        <stp>Close</stp>
        <stp>5Min</stp>
        <stp>-95</stp>
        <stp>all</stp>
        <stp/>
        <stp/>
        <stp>False</stp>
        <stp>T</stp>
        <tr r="CW97" s="2"/>
        <tr r="CW96" s="2"/>
      </tp>
      <tp>
        <v>73.510000000000005</v>
        <stp/>
        <stp>StudyData</stp>
        <stp>S.US.WBA</stp>
        <stp>FG</stp>
        <stp/>
        <stp>Close</stp>
        <stp>5Min</stp>
        <stp>-23</stp>
        <stp>all</stp>
        <stp/>
        <stp/>
        <stp>False</stp>
        <stp>T</stp>
        <tr r="CU25" s="2"/>
        <tr r="CU24" s="2"/>
      </tp>
      <tp>
        <v>73.34</v>
        <stp/>
        <stp>StudyData</stp>
        <stp>S.US.WBA</stp>
        <stp>FG</stp>
        <stp/>
        <stp>Close</stp>
        <stp>5Min</stp>
        <stp>-33</stp>
        <stp>all</stp>
        <stp/>
        <stp/>
        <stp>False</stp>
        <stp>T</stp>
        <tr r="CU34" s="2"/>
        <tr r="CU35" s="2"/>
      </tp>
      <tp>
        <v>73.02</v>
        <stp/>
        <stp>StudyData</stp>
        <stp>S.US.WBA</stp>
        <stp>FG</stp>
        <stp/>
        <stp>Close</stp>
        <stp>5Min</stp>
        <stp>-13</stp>
        <stp>all</stp>
        <stp/>
        <stp/>
        <stp>False</stp>
        <stp>T</stp>
        <tr r="CU15" s="2"/>
        <tr r="CU14" s="2"/>
      </tp>
      <tp>
        <v>73.61</v>
        <stp/>
        <stp>StudyData</stp>
        <stp>S.US.WBA</stp>
        <stp>FG</stp>
        <stp/>
        <stp>Close</stp>
        <stp>5Min</stp>
        <stp>-63</stp>
        <stp>all</stp>
        <stp/>
        <stp/>
        <stp>False</stp>
        <stp>T</stp>
        <tr r="CU64" s="2"/>
        <tr r="CU65" s="2"/>
      </tp>
      <tp>
        <v>73.72</v>
        <stp/>
        <stp>StudyData</stp>
        <stp>S.US.WBA</stp>
        <stp>FG</stp>
        <stp/>
        <stp>Close</stp>
        <stp>5Min</stp>
        <stp>-73</stp>
        <stp>all</stp>
        <stp/>
        <stp/>
        <stp>False</stp>
        <stp>T</stp>
        <tr r="CU74" s="2"/>
        <tr r="CU75" s="2"/>
      </tp>
      <tp>
        <v>74.010000000000005</v>
        <stp/>
        <stp>StudyData</stp>
        <stp>S.US.WBA</stp>
        <stp>FG</stp>
        <stp/>
        <stp>Close</stp>
        <stp>5Min</stp>
        <stp>-43</stp>
        <stp>all</stp>
        <stp/>
        <stp/>
        <stp>False</stp>
        <stp>T</stp>
        <tr r="CU44" s="2"/>
        <tr r="CU45" s="2"/>
      </tp>
      <tp>
        <v>73.900000000000006</v>
        <stp/>
        <stp>StudyData</stp>
        <stp>S.US.WBA</stp>
        <stp>FG</stp>
        <stp/>
        <stp>Close</stp>
        <stp>5Min</stp>
        <stp>-53</stp>
        <stp>all</stp>
        <stp/>
        <stp/>
        <stp>False</stp>
        <stp>T</stp>
        <tr r="CU54" s="2"/>
        <tr r="CU55" s="2"/>
      </tp>
      <tp>
        <v>74.12</v>
        <stp/>
        <stp>StudyData</stp>
        <stp>S.US.WBA</stp>
        <stp>FG</stp>
        <stp/>
        <stp>Close</stp>
        <stp>5Min</stp>
        <stp>-83</stp>
        <stp>all</stp>
        <stp/>
        <stp/>
        <stp>False</stp>
        <stp>T</stp>
        <tr r="CU84" s="2"/>
        <tr r="CU85" s="2"/>
      </tp>
      <tp>
        <v>73.709999999999994</v>
        <stp/>
        <stp>StudyData</stp>
        <stp>S.US.WBA</stp>
        <stp>FG</stp>
        <stp/>
        <stp>Close</stp>
        <stp>5Min</stp>
        <stp>-93</stp>
        <stp>all</stp>
        <stp/>
        <stp/>
        <stp>False</stp>
        <stp>T</stp>
        <tr r="CU95" s="2"/>
        <tr r="CU94" s="2"/>
      </tp>
      <tp>
        <v>85.18</v>
        <stp/>
        <stp>StudyData</stp>
        <stp>S.US.ADI</stp>
        <stp>FG</stp>
        <stp/>
        <stp>Close</stp>
        <stp>5Min</stp>
        <stp>-45</stp>
        <stp>all</stp>
        <stp/>
        <stp/>
        <stp>False</stp>
        <stp>T</stp>
        <tr r="E46" s="2"/>
        <tr r="E47" s="2"/>
      </tp>
      <tp>
        <v>84.66</v>
        <stp/>
        <stp>StudyData</stp>
        <stp>S.US.ADI</stp>
        <stp>FG</stp>
        <stp/>
        <stp>Close</stp>
        <stp>5Min</stp>
        <stp>-55</stp>
        <stp>all</stp>
        <stp/>
        <stp/>
        <stp>False</stp>
        <stp>T</stp>
        <tr r="E56" s="2"/>
        <tr r="E57" s="2"/>
      </tp>
      <tp>
        <v>84.18</v>
        <stp/>
        <stp>StudyData</stp>
        <stp>S.US.ADI</stp>
        <stp>FG</stp>
        <stp/>
        <stp>Close</stp>
        <stp>5Min</stp>
        <stp>-65</stp>
        <stp>all</stp>
        <stp/>
        <stp/>
        <stp>False</stp>
        <stp>T</stp>
        <tr r="E67" s="2"/>
        <tr r="E66" s="2"/>
      </tp>
      <tp>
        <v>83.94</v>
        <stp/>
        <stp>StudyData</stp>
        <stp>S.US.ADI</stp>
        <stp>FG</stp>
        <stp/>
        <stp>Close</stp>
        <stp>5Min</stp>
        <stp>-75</stp>
        <stp>all</stp>
        <stp/>
        <stp/>
        <stp>False</stp>
        <stp>T</stp>
        <tr r="E77" s="2"/>
        <tr r="E76" s="2"/>
      </tp>
      <tp>
        <v>84.48</v>
        <stp/>
        <stp>StudyData</stp>
        <stp>S.US.ADI</stp>
        <stp>FG</stp>
        <stp/>
        <stp>Close</stp>
        <stp>5Min</stp>
        <stp>-15</stp>
        <stp>all</stp>
        <stp/>
        <stp/>
        <stp>False</stp>
        <stp>T</stp>
        <tr r="E16" s="2"/>
        <tr r="E17" s="2"/>
      </tp>
      <tp>
        <v>84.94</v>
        <stp/>
        <stp>StudyData</stp>
        <stp>S.US.ADI</stp>
        <stp>FG</stp>
        <stp/>
        <stp>Close</stp>
        <stp>5Min</stp>
        <stp>-25</stp>
        <stp>all</stp>
        <stp/>
        <stp/>
        <stp>False</stp>
        <stp>T</stp>
        <tr r="E27" s="2"/>
        <tr r="E26" s="2"/>
      </tp>
      <tp>
        <v>85.9</v>
        <stp/>
        <stp>StudyData</stp>
        <stp>S.US.ADI</stp>
        <stp>FG</stp>
        <stp/>
        <stp>Close</stp>
        <stp>5Min</stp>
        <stp>-35</stp>
        <stp>all</stp>
        <stp/>
        <stp/>
        <stp>False</stp>
        <stp>T</stp>
        <tr r="E37" s="2"/>
        <tr r="E36" s="2"/>
      </tp>
      <tp>
        <v>84.04</v>
        <stp/>
        <stp>StudyData</stp>
        <stp>S.US.ADI</stp>
        <stp>FG</stp>
        <stp/>
        <stp>Close</stp>
        <stp>5Min</stp>
        <stp>-85</stp>
        <stp>all</stp>
        <stp/>
        <stp/>
        <stp>False</stp>
        <stp>T</stp>
        <tr r="E86" s="2"/>
        <tr r="E87" s="2"/>
      </tp>
      <tp>
        <v>86.75</v>
        <stp/>
        <stp>StudyData</stp>
        <stp>S.US.ADI</stp>
        <stp>FG</stp>
        <stp/>
        <stp>Close</stp>
        <stp>5Min</stp>
        <stp>-95</stp>
        <stp>all</stp>
        <stp/>
        <stp/>
        <stp>False</stp>
        <stp>T</stp>
        <tr r="E97" s="2"/>
        <tr r="E96" s="2"/>
      </tp>
      <tp>
        <v>32.54</v>
        <stp/>
        <stp>StudyData</stp>
        <stp>S.US.AAL</stp>
        <stp>FG</stp>
        <stp/>
        <stp>Close</stp>
        <stp>5Min</stp>
        <stp>-40</stp>
        <stp>all</stp>
        <stp/>
        <stp/>
        <stp>False</stp>
        <stp>T</stp>
        <tr r="B42" s="2"/>
        <tr r="B41" s="2"/>
      </tp>
      <tp>
        <v>32.479999999999997</v>
        <stp/>
        <stp>StudyData</stp>
        <stp>S.US.AAL</stp>
        <stp>FG</stp>
        <stp/>
        <stp>Close</stp>
        <stp>5Min</stp>
        <stp>-50</stp>
        <stp>all</stp>
        <stp/>
        <stp/>
        <stp>False</stp>
        <stp>T</stp>
        <tr r="B51" s="2"/>
        <tr r="B52" s="2"/>
      </tp>
      <tp>
        <v>32.54</v>
        <stp/>
        <stp>StudyData</stp>
        <stp>S.US.AAL</stp>
        <stp>FG</stp>
        <stp/>
        <stp>Close</stp>
        <stp>5Min</stp>
        <stp>-60</stp>
        <stp>all</stp>
        <stp/>
        <stp/>
        <stp>False</stp>
        <stp>T</stp>
        <tr r="B62" s="2"/>
        <tr r="B61" s="2"/>
      </tp>
      <tp>
        <v>32.19</v>
        <stp/>
        <stp>StudyData</stp>
        <stp>S.US.AAL</stp>
        <stp>FG</stp>
        <stp/>
        <stp>Close</stp>
        <stp>5Min</stp>
        <stp>-70</stp>
        <stp>all</stp>
        <stp/>
        <stp/>
        <stp>False</stp>
        <stp>T</stp>
        <tr r="B72" s="2"/>
        <tr r="B71" s="2"/>
      </tp>
      <tp>
        <v>32.22</v>
        <stp/>
        <stp>StudyData</stp>
        <stp>S.US.AAL</stp>
        <stp>FG</stp>
        <stp/>
        <stp>Close</stp>
        <stp>5Min</stp>
        <stp>-10</stp>
        <stp>all</stp>
        <stp/>
        <stp/>
        <stp>False</stp>
        <stp>T</stp>
        <tr r="B11" s="2"/>
        <tr r="B12" s="2"/>
      </tp>
      <tp>
        <v>32.159999999999997</v>
        <stp/>
        <stp>StudyData</stp>
        <stp>S.US.AAL</stp>
        <stp>FG</stp>
        <stp/>
        <stp>Close</stp>
        <stp>5Min</stp>
        <stp>-20</stp>
        <stp>all</stp>
        <stp/>
        <stp/>
        <stp>False</stp>
        <stp>T</stp>
        <tr r="B22" s="2"/>
        <tr r="B21" s="2"/>
      </tp>
      <tp>
        <v>32.32</v>
        <stp/>
        <stp>StudyData</stp>
        <stp>S.US.AAL</stp>
        <stp>FG</stp>
        <stp/>
        <stp>Close</stp>
        <stp>5Min</stp>
        <stp>-30</stp>
        <stp>all</stp>
        <stp/>
        <stp/>
        <stp>False</stp>
        <stp>T</stp>
        <tr r="B31" s="2"/>
        <tr r="B32" s="2"/>
      </tp>
      <tp>
        <v>32.06</v>
        <stp/>
        <stp>StudyData</stp>
        <stp>S.US.AAL</stp>
        <stp>FG</stp>
        <stp/>
        <stp>Close</stp>
        <stp>5Min</stp>
        <stp>-80</stp>
        <stp>all</stp>
        <stp/>
        <stp/>
        <stp>False</stp>
        <stp>T</stp>
        <tr r="B81" s="2"/>
        <tr r="B82" s="2"/>
      </tp>
      <tp>
        <v>33.6</v>
        <stp/>
        <stp>StudyData</stp>
        <stp>S.US.AAL</stp>
        <stp>FG</stp>
        <stp/>
        <stp>Close</stp>
        <stp>5Min</stp>
        <stp>-90</stp>
        <stp>all</stp>
        <stp/>
        <stp/>
        <stp>False</stp>
        <stp>T</stp>
        <tr r="B91" s="2"/>
        <tr r="B92" s="2"/>
      </tp>
      <tp>
        <v>118.39</v>
        <stp/>
        <stp>StudyData</stp>
        <stp>S.US.MAR</stp>
        <stp>FG</stp>
        <stp/>
        <stp>Close</stp>
        <stp>5Min</stp>
        <stp>-81</stp>
        <stp>all</stp>
        <stp/>
        <stp/>
        <stp>False</stp>
        <stp>T</stp>
        <tr r="BL82" s="2"/>
        <tr r="BL83" s="2"/>
      </tp>
      <tp>
        <v>120.09</v>
        <stp/>
        <stp>StudyData</stp>
        <stp>S.US.MAR</stp>
        <stp>FG</stp>
        <stp/>
        <stp>Close</stp>
        <stp>5Min</stp>
        <stp>-91</stp>
        <stp>all</stp>
        <stp/>
        <stp/>
        <stp>False</stp>
        <stp>T</stp>
        <tr r="BL92" s="2"/>
        <tr r="BL93" s="2"/>
      </tp>
      <tp>
        <v>116.48</v>
        <stp/>
        <stp>StudyData</stp>
        <stp>S.US.MAR</stp>
        <stp>FG</stp>
        <stp/>
        <stp>Close</stp>
        <stp>5Min</stp>
        <stp>-11</stp>
        <stp>all</stp>
        <stp/>
        <stp/>
        <stp>False</stp>
        <stp>T</stp>
        <tr r="BL13" s="2"/>
        <tr r="BL12" s="2"/>
      </tp>
      <tp>
        <v>117.46</v>
        <stp/>
        <stp>StudyData</stp>
        <stp>S.US.MAR</stp>
        <stp>FG</stp>
        <stp/>
        <stp>Close</stp>
        <stp>5Min</stp>
        <stp>-21</stp>
        <stp>all</stp>
        <stp/>
        <stp/>
        <stp>False</stp>
        <stp>T</stp>
        <tr r="BL23" s="2"/>
        <tr r="BL22" s="2"/>
      </tp>
      <tp>
        <v>118.34</v>
        <stp/>
        <stp>StudyData</stp>
        <stp>S.US.MAR</stp>
        <stp>FG</stp>
        <stp/>
        <stp>Close</stp>
        <stp>5Min</stp>
        <stp>-31</stp>
        <stp>all</stp>
        <stp/>
        <stp/>
        <stp>False</stp>
        <stp>T</stp>
        <tr r="BL33" s="2"/>
        <tr r="BL32" s="2"/>
      </tp>
      <tp>
        <v>118.92</v>
        <stp/>
        <stp>StudyData</stp>
        <stp>S.US.MAR</stp>
        <stp>FG</stp>
        <stp/>
        <stp>Close</stp>
        <stp>5Min</stp>
        <stp>-41</stp>
        <stp>all</stp>
        <stp/>
        <stp/>
        <stp>False</stp>
        <stp>T</stp>
        <tr r="BL43" s="2"/>
        <tr r="BL42" s="2"/>
      </tp>
      <tp>
        <v>118.62</v>
        <stp/>
        <stp>StudyData</stp>
        <stp>S.US.MAR</stp>
        <stp>FG</stp>
        <stp/>
        <stp>Close</stp>
        <stp>5Min</stp>
        <stp>-51</stp>
        <stp>all</stp>
        <stp/>
        <stp/>
        <stp>False</stp>
        <stp>T</stp>
        <tr r="BL52" s="2"/>
        <tr r="BL53" s="2"/>
      </tp>
      <tp>
        <v>118.76</v>
        <stp/>
        <stp>StudyData</stp>
        <stp>S.US.MAR</stp>
        <stp>FG</stp>
        <stp/>
        <stp>Close</stp>
        <stp>5Min</stp>
        <stp>-61</stp>
        <stp>all</stp>
        <stp/>
        <stp/>
        <stp>False</stp>
        <stp>T</stp>
        <tr r="BL62" s="2"/>
        <tr r="BL63" s="2"/>
      </tp>
      <tp>
        <v>119</v>
        <stp/>
        <stp>StudyData</stp>
        <stp>S.US.MAR</stp>
        <stp>FG</stp>
        <stp/>
        <stp>Close</stp>
        <stp>5Min</stp>
        <stp>-71</stp>
        <stp>all</stp>
        <stp/>
        <stp/>
        <stp>False</stp>
        <stp>T</stp>
        <tr r="BL72" s="2"/>
        <tr r="BL73" s="2"/>
      </tp>
      <tp>
        <v>100.7</v>
        <stp/>
        <stp>StudyData</stp>
        <stp>S.US.HAS</stp>
        <stp>FG</stp>
        <stp/>
        <stp>Close</stp>
        <stp>5Min</stp>
        <stp>-91</stp>
        <stp>all</stp>
        <stp/>
        <stp/>
        <stp>False</stp>
        <stp>T</stp>
        <tr r="AV92" s="2"/>
        <tr r="AV93" s="2"/>
      </tp>
      <tp>
        <v>99.73</v>
        <stp/>
        <stp>StudyData</stp>
        <stp>S.US.HAS</stp>
        <stp>FG</stp>
        <stp/>
        <stp>Close</stp>
        <stp>5Min</stp>
        <stp>-81</stp>
        <stp>all</stp>
        <stp/>
        <stp/>
        <stp>False</stp>
        <stp>T</stp>
        <tr r="AV82" s="2"/>
        <tr r="AV83" s="2"/>
      </tp>
      <tp>
        <v>99.95</v>
        <stp/>
        <stp>StudyData</stp>
        <stp>S.US.HAS</stp>
        <stp>FG</stp>
        <stp/>
        <stp>Close</stp>
        <stp>5Min</stp>
        <stp>-51</stp>
        <stp>all</stp>
        <stp/>
        <stp/>
        <stp>False</stp>
        <stp>T</stp>
        <tr r="AV52" s="2"/>
        <tr r="AV53" s="2"/>
      </tp>
      <tp>
        <v>99.76</v>
        <stp/>
        <stp>StudyData</stp>
        <stp>S.US.HAS</stp>
        <stp>FG</stp>
        <stp/>
        <stp>Close</stp>
        <stp>5Min</stp>
        <stp>-41</stp>
        <stp>all</stp>
        <stp/>
        <stp/>
        <stp>False</stp>
        <stp>T</stp>
        <tr r="AV43" s="2"/>
        <tr r="AV42" s="2"/>
      </tp>
      <tp>
        <v>99.83</v>
        <stp/>
        <stp>StudyData</stp>
        <stp>S.US.HAS</stp>
        <stp>FG</stp>
        <stp/>
        <stp>Close</stp>
        <stp>5Min</stp>
        <stp>-71</stp>
        <stp>all</stp>
        <stp/>
        <stp/>
        <stp>False</stp>
        <stp>T</stp>
        <tr r="AV73" s="2"/>
        <tr r="AV72" s="2"/>
      </tp>
      <tp>
        <v>99.64</v>
        <stp/>
        <stp>StudyData</stp>
        <stp>S.US.HAS</stp>
        <stp>FG</stp>
        <stp/>
        <stp>Close</stp>
        <stp>5Min</stp>
        <stp>-61</stp>
        <stp>all</stp>
        <stp/>
        <stp/>
        <stp>False</stp>
        <stp>T</stp>
        <tr r="AV63" s="2"/>
        <tr r="AV62" s="2"/>
      </tp>
      <tp>
        <v>98.37</v>
        <stp/>
        <stp>StudyData</stp>
        <stp>S.US.HAS</stp>
        <stp>FG</stp>
        <stp/>
        <stp>Close</stp>
        <stp>5Min</stp>
        <stp>-11</stp>
        <stp>all</stp>
        <stp/>
        <stp/>
        <stp>False</stp>
        <stp>T</stp>
        <tr r="AV13" s="2"/>
        <tr r="AV12" s="2"/>
      </tp>
      <tp>
        <v>99.44</v>
        <stp/>
        <stp>StudyData</stp>
        <stp>S.US.HAS</stp>
        <stp>FG</stp>
        <stp/>
        <stp>Close</stp>
        <stp>5Min</stp>
        <stp>-31</stp>
        <stp>all</stp>
        <stp/>
        <stp/>
        <stp>False</stp>
        <stp>T</stp>
        <tr r="AV33" s="2"/>
        <tr r="AV32" s="2"/>
      </tp>
      <tp>
        <v>99.1</v>
        <stp/>
        <stp>StudyData</stp>
        <stp>S.US.HAS</stp>
        <stp>FG</stp>
        <stp/>
        <stp>Close</stp>
        <stp>5Min</stp>
        <stp>-21</stp>
        <stp>all</stp>
        <stp/>
        <stp/>
        <stp>False</stp>
        <stp>T</stp>
        <tr r="AV22" s="2"/>
        <tr r="AV23" s="2"/>
      </tp>
      <tp>
        <v>145.27000000000001</v>
        <stp/>
        <stp>StudyData</stp>
        <stp>S.US.ADP</stp>
        <stp>FG</stp>
        <stp/>
        <stp>Close</stp>
        <stp>5Min</stp>
        <stp>-44</stp>
        <stp>all</stp>
        <stp/>
        <stp/>
        <stp>False</stp>
        <stp>T</stp>
        <tr r="F46" s="2"/>
        <tr r="F45" s="2"/>
      </tp>
      <tp>
        <v>145.58000000000001</v>
        <stp/>
        <stp>StudyData</stp>
        <stp>S.US.ADP</stp>
        <stp>FG</stp>
        <stp/>
        <stp>Close</stp>
        <stp>5Min</stp>
        <stp>-54</stp>
        <stp>all</stp>
        <stp/>
        <stp/>
        <stp>False</stp>
        <stp>T</stp>
        <tr r="F55" s="2"/>
        <tr r="F56" s="2"/>
      </tp>
      <tp>
        <v>146.88</v>
        <stp/>
        <stp>StudyData</stp>
        <stp>S.US.ADP</stp>
        <stp>FG</stp>
        <stp/>
        <stp>Close</stp>
        <stp>5Min</stp>
        <stp>-64</stp>
        <stp>all</stp>
        <stp/>
        <stp/>
        <stp>False</stp>
        <stp>T</stp>
        <tr r="F66" s="2"/>
        <tr r="F65" s="2"/>
      </tp>
      <tp>
        <v>148.37</v>
        <stp/>
        <stp>StudyData</stp>
        <stp>S.US.ADP</stp>
        <stp>FG</stp>
        <stp/>
        <stp>Close</stp>
        <stp>5Min</stp>
        <stp>-74</stp>
        <stp>all</stp>
        <stp/>
        <stp/>
        <stp>False</stp>
        <stp>T</stp>
        <tr r="F76" s="2"/>
        <tr r="F75" s="2"/>
      </tp>
      <tp>
        <v>142.82</v>
        <stp/>
        <stp>StudyData</stp>
        <stp>S.US.ADP</stp>
        <stp>FG</stp>
        <stp/>
        <stp>Close</stp>
        <stp>5Min</stp>
        <stp>-14</stp>
        <stp>all</stp>
        <stp/>
        <stp/>
        <stp>False</stp>
        <stp>T</stp>
        <tr r="F15" s="2"/>
        <tr r="F16" s="2"/>
      </tp>
      <tp>
        <v>144.43</v>
        <stp/>
        <stp>StudyData</stp>
        <stp>S.US.ADP</stp>
        <stp>FG</stp>
        <stp/>
        <stp>Close</stp>
        <stp>5Min</stp>
        <stp>-24</stp>
        <stp>all</stp>
        <stp/>
        <stp/>
        <stp>False</stp>
        <stp>T</stp>
        <tr r="F26" s="2"/>
        <tr r="F25" s="2"/>
      </tp>
      <tp>
        <v>145.34</v>
        <stp/>
        <stp>StudyData</stp>
        <stp>S.US.ADP</stp>
        <stp>FG</stp>
        <stp/>
        <stp>Close</stp>
        <stp>5Min</stp>
        <stp>-34</stp>
        <stp>all</stp>
        <stp/>
        <stp/>
        <stp>False</stp>
        <stp>T</stp>
        <tr r="F36" s="2"/>
        <tr r="F35" s="2"/>
      </tp>
      <tp>
        <v>148.9</v>
        <stp/>
        <stp>StudyData</stp>
        <stp>S.US.ADP</stp>
        <stp>FG</stp>
        <stp/>
        <stp>Close</stp>
        <stp>5Min</stp>
        <stp>-84</stp>
        <stp>all</stp>
        <stp/>
        <stp/>
        <stp>False</stp>
        <stp>T</stp>
        <tr r="F86" s="2"/>
        <tr r="F85" s="2"/>
      </tp>
      <tp>
        <v>150.02000000000001</v>
        <stp/>
        <stp>StudyData</stp>
        <stp>S.US.ADP</stp>
        <stp>FG</stp>
        <stp/>
        <stp>Close</stp>
        <stp>5Min</stp>
        <stp>-94</stp>
        <stp>all</stp>
        <stp/>
        <stp/>
        <stp>False</stp>
        <stp>T</stp>
        <tr r="F95" s="2"/>
        <tr r="F96" s="2"/>
      </tp>
      <tp>
        <v>56.23</v>
        <stp/>
        <stp>StudyData</stp>
        <stp>S.US.KHC</stp>
        <stp>FG</stp>
        <stp/>
        <stp>Close</stp>
        <stp>5Min</stp>
        <stp>-88</stp>
        <stp>all</stp>
        <stp/>
        <stp/>
        <stp>False</stp>
        <stp>T</stp>
        <tr r="BG89" s="2"/>
        <tr r="BG90" s="2"/>
      </tp>
      <tp>
        <v>55.75</v>
        <stp/>
        <stp>StudyData</stp>
        <stp>S.US.KHC</stp>
        <stp>FG</stp>
        <stp/>
        <stp>Close</stp>
        <stp>5Min</stp>
        <stp>-98</stp>
        <stp>all</stp>
        <stp/>
        <stp/>
        <stp>False</stp>
        <stp>T</stp>
        <tr r="BG99" s="2"/>
        <tr r="BG100" s="2"/>
      </tp>
      <tp>
        <v>56.78</v>
        <stp/>
        <stp>StudyData</stp>
        <stp>S.US.KHC</stp>
        <stp>FG</stp>
        <stp/>
        <stp>Close</stp>
        <stp>5Min</stp>
        <stp>-68</stp>
        <stp>all</stp>
        <stp/>
        <stp/>
        <stp>False</stp>
        <stp>T</stp>
        <tr r="BG69" s="2"/>
        <tr r="BG70" s="2"/>
      </tp>
      <tp>
        <v>56.09</v>
        <stp/>
        <stp>StudyData</stp>
        <stp>S.US.KHC</stp>
        <stp>FG</stp>
        <stp/>
        <stp>Close</stp>
        <stp>5Min</stp>
        <stp>-78</stp>
        <stp>all</stp>
        <stp/>
        <stp/>
        <stp>False</stp>
        <stp>T</stp>
        <tr r="BG80" s="2"/>
        <tr r="BG79" s="2"/>
      </tp>
      <tp>
        <v>56.76</v>
        <stp/>
        <stp>StudyData</stp>
        <stp>S.US.KHC</stp>
        <stp>FG</stp>
        <stp/>
        <stp>Close</stp>
        <stp>5Min</stp>
        <stp>-48</stp>
        <stp>all</stp>
        <stp/>
        <stp/>
        <stp>False</stp>
        <stp>T</stp>
        <tr r="BG50" s="2"/>
        <tr r="BG49" s="2"/>
      </tp>
      <tp>
        <v>56.95</v>
        <stp/>
        <stp>StudyData</stp>
        <stp>S.US.KHC</stp>
        <stp>FG</stp>
        <stp/>
        <stp>Close</stp>
        <stp>5Min</stp>
        <stp>-58</stp>
        <stp>all</stp>
        <stp/>
        <stp/>
        <stp>False</stp>
        <stp>T</stp>
        <tr r="BG60" s="2"/>
        <tr r="BG59" s="2"/>
      </tp>
      <tp>
        <v>56.47</v>
        <stp/>
        <stp>StudyData</stp>
        <stp>S.US.KHC</stp>
        <stp>FG</stp>
        <stp/>
        <stp>Close</stp>
        <stp>5Min</stp>
        <stp>-28</stp>
        <stp>all</stp>
        <stp/>
        <stp/>
        <stp>False</stp>
        <stp>T</stp>
        <tr r="BG30" s="2"/>
        <tr r="BG29" s="2"/>
      </tp>
      <tp>
        <v>56.75</v>
        <stp/>
        <stp>StudyData</stp>
        <stp>S.US.KHC</stp>
        <stp>FG</stp>
        <stp/>
        <stp>Close</stp>
        <stp>5Min</stp>
        <stp>-38</stp>
        <stp>all</stp>
        <stp/>
        <stp/>
        <stp>False</stp>
        <stp>T</stp>
        <tr r="BG40" s="2"/>
        <tr r="BG39" s="2"/>
      </tp>
      <tp>
        <v>56.36</v>
        <stp/>
        <stp>StudyData</stp>
        <stp>S.US.KHC</stp>
        <stp>FG</stp>
        <stp/>
        <stp>Close</stp>
        <stp>5Min</stp>
        <stp>-18</stp>
        <stp>all</stp>
        <stp/>
        <stp/>
        <stp>False</stp>
        <stp>T</stp>
        <tr r="BG20" s="2"/>
        <tr r="BG19" s="2"/>
      </tp>
      <tp>
        <v>54.43</v>
        <stp/>
        <stp>StudyData</stp>
        <stp>S.US.WDC</stp>
        <stp>FG</stp>
        <stp/>
        <stp>Close</stp>
        <stp>5Min</stp>
        <stp>-24</stp>
        <stp>all</stp>
        <stp/>
        <stp/>
        <stp>False</stp>
        <stp>T</stp>
        <tr r="CW25" s="2"/>
        <tr r="CW26" s="2"/>
      </tp>
      <tp>
        <v>54.97</v>
        <stp/>
        <stp>StudyData</stp>
        <stp>S.US.WDC</stp>
        <stp>FG</stp>
        <stp/>
        <stp>Close</stp>
        <stp>5Min</stp>
        <stp>-34</stp>
        <stp>all</stp>
        <stp/>
        <stp/>
        <stp>False</stp>
        <stp>T</stp>
        <tr r="CW36" s="2"/>
        <tr r="CW35" s="2"/>
      </tp>
      <tp>
        <v>54.09</v>
        <stp/>
        <stp>StudyData</stp>
        <stp>S.US.WDC</stp>
        <stp>FG</stp>
        <stp/>
        <stp>Close</stp>
        <stp>5Min</stp>
        <stp>-14</stp>
        <stp>all</stp>
        <stp/>
        <stp/>
        <stp>False</stp>
        <stp>T</stp>
        <tr r="CW16" s="2"/>
        <tr r="CW15" s="2"/>
      </tp>
      <tp>
        <v>54.44</v>
        <stp/>
        <stp>StudyData</stp>
        <stp>S.US.WDC</stp>
        <stp>FG</stp>
        <stp/>
        <stp>Close</stp>
        <stp>5Min</stp>
        <stp>-64</stp>
        <stp>all</stp>
        <stp/>
        <stp/>
        <stp>False</stp>
        <stp>T</stp>
        <tr r="CW65" s="2"/>
        <tr r="CW66" s="2"/>
      </tp>
      <tp>
        <v>54.62</v>
        <stp/>
        <stp>StudyData</stp>
        <stp>S.US.WDC</stp>
        <stp>FG</stp>
        <stp/>
        <stp>Close</stp>
        <stp>5Min</stp>
        <stp>-74</stp>
        <stp>all</stp>
        <stp/>
        <stp/>
        <stp>False</stp>
        <stp>T</stp>
        <tr r="CW75" s="2"/>
        <tr r="CW76" s="2"/>
      </tp>
      <tp>
        <v>55.21</v>
        <stp/>
        <stp>StudyData</stp>
        <stp>S.US.WDC</stp>
        <stp>FG</stp>
        <stp/>
        <stp>Close</stp>
        <stp>5Min</stp>
        <stp>-44</stp>
        <stp>all</stp>
        <stp/>
        <stp/>
        <stp>False</stp>
        <stp>T</stp>
        <tr r="CW46" s="2"/>
        <tr r="CW45" s="2"/>
      </tp>
      <tp>
        <v>54.95</v>
        <stp/>
        <stp>StudyData</stp>
        <stp>S.US.WDC</stp>
        <stp>FG</stp>
        <stp/>
        <stp>Close</stp>
        <stp>5Min</stp>
        <stp>-54</stp>
        <stp>all</stp>
        <stp/>
        <stp/>
        <stp>False</stp>
        <stp>T</stp>
        <tr r="CW55" s="2"/>
        <tr r="CW56" s="2"/>
      </tp>
      <tp>
        <v>55.13</v>
        <stp/>
        <stp>StudyData</stp>
        <stp>S.US.WDC</stp>
        <stp>FG</stp>
        <stp/>
        <stp>Close</stp>
        <stp>5Min</stp>
        <stp>-84</stp>
        <stp>all</stp>
        <stp/>
        <stp/>
        <stp>False</stp>
        <stp>T</stp>
        <tr r="CW86" s="2"/>
        <tr r="CW85" s="2"/>
      </tp>
      <tp>
        <v>54.41</v>
        <stp/>
        <stp>StudyData</stp>
        <stp>S.US.WDC</stp>
        <stp>FG</stp>
        <stp/>
        <stp>Close</stp>
        <stp>5Min</stp>
        <stp>-94</stp>
        <stp>all</stp>
        <stp/>
        <stp/>
        <stp>False</stp>
        <stp>T</stp>
        <tr r="CW95" s="2"/>
        <tr r="CW96" s="2"/>
      </tp>
      <tp>
        <v>73.27</v>
        <stp/>
        <stp>StudyData</stp>
        <stp>S.US.WBA</stp>
        <stp>FG</stp>
        <stp/>
        <stp>Close</stp>
        <stp>5Min</stp>
        <stp>-22</stp>
        <stp>all</stp>
        <stp/>
        <stp/>
        <stp>False</stp>
        <stp>T</stp>
        <tr r="CU24" s="2"/>
        <tr r="CU23" s="2"/>
      </tp>
      <tp>
        <v>73.45</v>
        <stp/>
        <stp>StudyData</stp>
        <stp>S.US.WBA</stp>
        <stp>FG</stp>
        <stp/>
        <stp>Close</stp>
        <stp>5Min</stp>
        <stp>-32</stp>
        <stp>all</stp>
        <stp/>
        <stp/>
        <stp>False</stp>
        <stp>T</stp>
        <tr r="CU34" s="2"/>
        <tr r="CU33" s="2"/>
      </tp>
      <tp>
        <v>72.72</v>
        <stp/>
        <stp>StudyData</stp>
        <stp>S.US.WBA</stp>
        <stp>FG</stp>
        <stp/>
        <stp>Close</stp>
        <stp>5Min</stp>
        <stp>-12</stp>
        <stp>all</stp>
        <stp/>
        <stp/>
        <stp>False</stp>
        <stp>T</stp>
        <tr r="CU13" s="2"/>
        <tr r="CU14" s="2"/>
      </tp>
      <tp>
        <v>73.67</v>
        <stp/>
        <stp>StudyData</stp>
        <stp>S.US.WBA</stp>
        <stp>FG</stp>
        <stp/>
        <stp>Close</stp>
        <stp>5Min</stp>
        <stp>-62</stp>
        <stp>all</stp>
        <stp/>
        <stp/>
        <stp>False</stp>
        <stp>T</stp>
        <tr r="CU63" s="2"/>
        <tr r="CU64" s="2"/>
      </tp>
      <tp>
        <v>73.680000000000007</v>
        <stp/>
        <stp>StudyData</stp>
        <stp>S.US.WBA</stp>
        <stp>FG</stp>
        <stp/>
        <stp>Close</stp>
        <stp>5Min</stp>
        <stp>-72</stp>
        <stp>all</stp>
        <stp/>
        <stp/>
        <stp>False</stp>
        <stp>T</stp>
        <tr r="CU74" s="2"/>
        <tr r="CU73" s="2"/>
      </tp>
      <tp>
        <v>74</v>
        <stp/>
        <stp>StudyData</stp>
        <stp>S.US.WBA</stp>
        <stp>FG</stp>
        <stp/>
        <stp>Close</stp>
        <stp>5Min</stp>
        <stp>-42</stp>
        <stp>all</stp>
        <stp/>
        <stp/>
        <stp>False</stp>
        <stp>T</stp>
        <tr r="CU44" s="2"/>
        <tr r="CU43" s="2"/>
      </tp>
      <tp>
        <v>73.94</v>
        <stp/>
        <stp>StudyData</stp>
        <stp>S.US.WBA</stp>
        <stp>FG</stp>
        <stp/>
        <stp>Close</stp>
        <stp>5Min</stp>
        <stp>-52</stp>
        <stp>all</stp>
        <stp/>
        <stp/>
        <stp>False</stp>
        <stp>T</stp>
        <tr r="CU53" s="2"/>
        <tr r="CU54" s="2"/>
      </tp>
      <tp>
        <v>73.91</v>
        <stp/>
        <stp>StudyData</stp>
        <stp>S.US.WBA</stp>
        <stp>FG</stp>
        <stp/>
        <stp>Close</stp>
        <stp>5Min</stp>
        <stp>-82</stp>
        <stp>all</stp>
        <stp/>
        <stp/>
        <stp>False</stp>
        <stp>T</stp>
        <tr r="CU84" s="2"/>
        <tr r="CU83" s="2"/>
      </tp>
      <tp>
        <v>73.709999999999994</v>
        <stp/>
        <stp>StudyData</stp>
        <stp>S.US.WBA</stp>
        <stp>FG</stp>
        <stp/>
        <stp>Close</stp>
        <stp>5Min</stp>
        <stp>-92</stp>
        <stp>all</stp>
        <stp/>
        <stp/>
        <stp>False</stp>
        <stp>T</stp>
        <tr r="CU93" s="2"/>
        <tr r="CU94" s="2"/>
      </tp>
      <tp>
        <v>85.63</v>
        <stp/>
        <stp>StudyData</stp>
        <stp>S.US.ADI</stp>
        <stp>FG</stp>
        <stp/>
        <stp>Close</stp>
        <stp>5Min</stp>
        <stp>-44</stp>
        <stp>all</stp>
        <stp/>
        <stp/>
        <stp>False</stp>
        <stp>T</stp>
        <tr r="E46" s="2"/>
        <tr r="E45" s="2"/>
      </tp>
      <tp>
        <v>84.71</v>
        <stp/>
        <stp>StudyData</stp>
        <stp>S.US.ADI</stp>
        <stp>FG</stp>
        <stp/>
        <stp>Close</stp>
        <stp>5Min</stp>
        <stp>-54</stp>
        <stp>all</stp>
        <stp/>
        <stp/>
        <stp>False</stp>
        <stp>T</stp>
        <tr r="E56" s="2"/>
        <tr r="E55" s="2"/>
      </tp>
      <tp>
        <v>83.93</v>
        <stp/>
        <stp>StudyData</stp>
        <stp>S.US.ADI</stp>
        <stp>FG</stp>
        <stp/>
        <stp>Close</stp>
        <stp>5Min</stp>
        <stp>-64</stp>
        <stp>all</stp>
        <stp/>
        <stp/>
        <stp>False</stp>
        <stp>T</stp>
        <tr r="E65" s="2"/>
        <tr r="E66" s="2"/>
      </tp>
      <tp>
        <v>84.07</v>
        <stp/>
        <stp>StudyData</stp>
        <stp>S.US.ADI</stp>
        <stp>FG</stp>
        <stp/>
        <stp>Close</stp>
        <stp>5Min</stp>
        <stp>-74</stp>
        <stp>all</stp>
        <stp/>
        <stp/>
        <stp>False</stp>
        <stp>T</stp>
        <tr r="E75" s="2"/>
        <tr r="E76" s="2"/>
      </tp>
      <tp>
        <v>84.37</v>
        <stp/>
        <stp>StudyData</stp>
        <stp>S.US.ADI</stp>
        <stp>FG</stp>
        <stp/>
        <stp>Close</stp>
        <stp>5Min</stp>
        <stp>-14</stp>
        <stp>all</stp>
        <stp/>
        <stp/>
        <stp>False</stp>
        <stp>T</stp>
        <tr r="E16" s="2"/>
        <tr r="E15" s="2"/>
      </tp>
      <tp>
        <v>84.83</v>
        <stp/>
        <stp>StudyData</stp>
        <stp>S.US.ADI</stp>
        <stp>FG</stp>
        <stp/>
        <stp>Close</stp>
        <stp>5Min</stp>
        <stp>-24</stp>
        <stp>all</stp>
        <stp/>
        <stp/>
        <stp>False</stp>
        <stp>T</stp>
        <tr r="E25" s="2"/>
        <tr r="E26" s="2"/>
      </tp>
      <tp>
        <v>85.56</v>
        <stp/>
        <stp>StudyData</stp>
        <stp>S.US.ADI</stp>
        <stp>FG</stp>
        <stp/>
        <stp>Close</stp>
        <stp>5Min</stp>
        <stp>-34</stp>
        <stp>all</stp>
        <stp/>
        <stp/>
        <stp>False</stp>
        <stp>T</stp>
        <tr r="E36" s="2"/>
        <tr r="E35" s="2"/>
      </tp>
      <tp>
        <v>83.87</v>
        <stp/>
        <stp>StudyData</stp>
        <stp>S.US.ADI</stp>
        <stp>FG</stp>
        <stp/>
        <stp>Close</stp>
        <stp>5Min</stp>
        <stp>-84</stp>
        <stp>all</stp>
        <stp/>
        <stp/>
        <stp>False</stp>
        <stp>T</stp>
        <tr r="E86" s="2"/>
        <tr r="E85" s="2"/>
      </tp>
      <tp>
        <v>86.77</v>
        <stp/>
        <stp>StudyData</stp>
        <stp>S.US.ADI</stp>
        <stp>FG</stp>
        <stp/>
        <stp>Close</stp>
        <stp>5Min</stp>
        <stp>-94</stp>
        <stp>all</stp>
        <stp/>
        <stp/>
        <stp>False</stp>
        <stp>T</stp>
        <tr r="E95" s="2"/>
        <tr r="E96" s="2"/>
      </tp>
      <tp>
        <v>32.49</v>
        <stp/>
        <stp>StudyData</stp>
        <stp>S.US.AAL</stp>
        <stp>FG</stp>
        <stp/>
        <stp>Close</stp>
        <stp>5Min</stp>
        <stp>-41</stp>
        <stp>all</stp>
        <stp/>
        <stp/>
        <stp>False</stp>
        <stp>T</stp>
        <tr r="B43" s="2"/>
        <tr r="B42" s="2"/>
      </tp>
      <tp>
        <v>32.44</v>
        <stp/>
        <stp>StudyData</stp>
        <stp>S.US.AAL</stp>
        <stp>FG</stp>
        <stp/>
        <stp>Close</stp>
        <stp>5Min</stp>
        <stp>-51</stp>
        <stp>all</stp>
        <stp/>
        <stp/>
        <stp>False</stp>
        <stp>T</stp>
        <tr r="B53" s="2"/>
        <tr r="B52" s="2"/>
      </tp>
      <tp>
        <v>32.35</v>
        <stp/>
        <stp>StudyData</stp>
        <stp>S.US.AAL</stp>
        <stp>FG</stp>
        <stp/>
        <stp>Close</stp>
        <stp>5Min</stp>
        <stp>-61</stp>
        <stp>all</stp>
        <stp/>
        <stp/>
        <stp>False</stp>
        <stp>T</stp>
        <tr r="B62" s="2"/>
        <tr r="B63" s="2"/>
      </tp>
      <tp>
        <v>32.200000000000003</v>
        <stp/>
        <stp>StudyData</stp>
        <stp>S.US.AAL</stp>
        <stp>FG</stp>
        <stp/>
        <stp>Close</stp>
        <stp>5Min</stp>
        <stp>-71</stp>
        <stp>all</stp>
        <stp/>
        <stp/>
        <stp>False</stp>
        <stp>T</stp>
        <tr r="B73" s="2"/>
        <tr r="B72" s="2"/>
      </tp>
      <tp>
        <v>31.61</v>
        <stp/>
        <stp>StudyData</stp>
        <stp>S.US.AAL</stp>
        <stp>FG</stp>
        <stp/>
        <stp>Close</stp>
        <stp>5Min</stp>
        <stp>-11</stp>
        <stp>all</stp>
        <stp/>
        <stp/>
        <stp>False</stp>
        <stp>T</stp>
        <tr r="B13" s="2"/>
        <tr r="B12" s="2"/>
      </tp>
      <tp>
        <v>32.28</v>
        <stp/>
        <stp>StudyData</stp>
        <stp>S.US.AAL</stp>
        <stp>FG</stp>
        <stp/>
        <stp>Close</stp>
        <stp>5Min</stp>
        <stp>-21</stp>
        <stp>all</stp>
        <stp/>
        <stp/>
        <stp>False</stp>
        <stp>T</stp>
        <tr r="B22" s="2"/>
        <tr r="B23" s="2"/>
      </tp>
      <tp>
        <v>32.380000000000003</v>
        <stp/>
        <stp>StudyData</stp>
        <stp>S.US.AAL</stp>
        <stp>FG</stp>
        <stp/>
        <stp>Close</stp>
        <stp>5Min</stp>
        <stp>-31</stp>
        <stp>all</stp>
        <stp/>
        <stp/>
        <stp>False</stp>
        <stp>T</stp>
        <tr r="B32" s="2"/>
        <tr r="B33" s="2"/>
      </tp>
      <tp>
        <v>32.26</v>
        <stp/>
        <stp>StudyData</stp>
        <stp>S.US.AAL</stp>
        <stp>FG</stp>
        <stp/>
        <stp>Close</stp>
        <stp>5Min</stp>
        <stp>-81</stp>
        <stp>all</stp>
        <stp/>
        <stp/>
        <stp>False</stp>
        <stp>T</stp>
        <tr r="B83" s="2"/>
        <tr r="B82" s="2"/>
      </tp>
      <tp>
        <v>33.57</v>
        <stp/>
        <stp>StudyData</stp>
        <stp>S.US.AAL</stp>
        <stp>FG</stp>
        <stp/>
        <stp>Close</stp>
        <stp>5Min</stp>
        <stp>-91</stp>
        <stp>all</stp>
        <stp/>
        <stp/>
        <stp>False</stp>
        <stp>T</stp>
        <tr r="B92" s="2"/>
        <tr r="B93" s="2"/>
      </tp>
      <tp>
        <v>118.19</v>
        <stp/>
        <stp>StudyData</stp>
        <stp>S.US.MAR</stp>
        <stp>FG</stp>
        <stp/>
        <stp>Close</stp>
        <stp>5Min</stp>
        <stp>-82</stp>
        <stp>all</stp>
        <stp/>
        <stp/>
        <stp>False</stp>
        <stp>T</stp>
        <tr r="BL83" s="2"/>
        <tr r="BL84" s="2"/>
      </tp>
      <tp>
        <v>120.09</v>
        <stp/>
        <stp>StudyData</stp>
        <stp>S.US.MAR</stp>
        <stp>FG</stp>
        <stp/>
        <stp>Close</stp>
        <stp>5Min</stp>
        <stp>-92</stp>
        <stp>all</stp>
        <stp/>
        <stp/>
        <stp>False</stp>
        <stp>T</stp>
        <tr r="BL93" s="2"/>
        <tr r="BL94" s="2"/>
      </tp>
      <tp>
        <v>116.8</v>
        <stp/>
        <stp>StudyData</stp>
        <stp>S.US.MAR</stp>
        <stp>FG</stp>
        <stp/>
        <stp>Close</stp>
        <stp>5Min</stp>
        <stp>-12</stp>
        <stp>all</stp>
        <stp/>
        <stp/>
        <stp>False</stp>
        <stp>T</stp>
        <tr r="BL13" s="2"/>
        <tr r="BL14" s="2"/>
      </tp>
      <tp>
        <v>117.43</v>
        <stp/>
        <stp>StudyData</stp>
        <stp>S.US.MAR</stp>
        <stp>FG</stp>
        <stp/>
        <stp>Close</stp>
        <stp>5Min</stp>
        <stp>-22</stp>
        <stp>all</stp>
        <stp/>
        <stp/>
        <stp>False</stp>
        <stp>T</stp>
        <tr r="BL23" s="2"/>
        <tr r="BL24" s="2"/>
      </tp>
      <tp>
        <v>118.23</v>
        <stp/>
        <stp>StudyData</stp>
        <stp>S.US.MAR</stp>
        <stp>FG</stp>
        <stp/>
        <stp>Close</stp>
        <stp>5Min</stp>
        <stp>-32</stp>
        <stp>all</stp>
        <stp/>
        <stp/>
        <stp>False</stp>
        <stp>T</stp>
        <tr r="BL33" s="2"/>
        <tr r="BL34" s="2"/>
      </tp>
      <tp>
        <v>119.06</v>
        <stp/>
        <stp>StudyData</stp>
        <stp>S.US.MAR</stp>
        <stp>FG</stp>
        <stp/>
        <stp>Close</stp>
        <stp>5Min</stp>
        <stp>-42</stp>
        <stp>all</stp>
        <stp/>
        <stp/>
        <stp>False</stp>
        <stp>T</stp>
        <tr r="BL43" s="2"/>
        <tr r="BL44" s="2"/>
      </tp>
      <tp>
        <v>118.77</v>
        <stp/>
        <stp>StudyData</stp>
        <stp>S.US.MAR</stp>
        <stp>FG</stp>
        <stp/>
        <stp>Close</stp>
        <stp>5Min</stp>
        <stp>-52</stp>
        <stp>all</stp>
        <stp/>
        <stp/>
        <stp>False</stp>
        <stp>T</stp>
        <tr r="BL54" s="2"/>
        <tr r="BL53" s="2"/>
      </tp>
      <tp>
        <v>118.64</v>
        <stp/>
        <stp>StudyData</stp>
        <stp>S.US.MAR</stp>
        <stp>FG</stp>
        <stp/>
        <stp>Close</stp>
        <stp>5Min</stp>
        <stp>-62</stp>
        <stp>all</stp>
        <stp/>
        <stp/>
        <stp>False</stp>
        <stp>T</stp>
        <tr r="BL64" s="2"/>
        <tr r="BL63" s="2"/>
      </tp>
      <tp>
        <v>118.99</v>
        <stp/>
        <stp>StudyData</stp>
        <stp>S.US.MAR</stp>
        <stp>FG</stp>
        <stp/>
        <stp>Close</stp>
        <stp>5Min</stp>
        <stp>-72</stp>
        <stp>all</stp>
        <stp/>
        <stp/>
        <stp>False</stp>
        <stp>T</stp>
        <tr r="BL74" s="2"/>
        <tr r="BL73" s="2"/>
      </tp>
      <tp>
        <v>100.67</v>
        <stp/>
        <stp>StudyData</stp>
        <stp>S.US.HAS</stp>
        <stp>FG</stp>
        <stp/>
        <stp>Close</stp>
        <stp>5Min</stp>
        <stp>-92</stp>
        <stp>all</stp>
        <stp/>
        <stp/>
        <stp>False</stp>
        <stp>T</stp>
        <tr r="AV93" s="2"/>
        <tr r="AV94" s="2"/>
      </tp>
      <tp>
        <v>99.39</v>
        <stp/>
        <stp>StudyData</stp>
        <stp>S.US.HAS</stp>
        <stp>FG</stp>
        <stp/>
        <stp>Close</stp>
        <stp>5Min</stp>
        <stp>-82</stp>
        <stp>all</stp>
        <stp/>
        <stp/>
        <stp>False</stp>
        <stp>T</stp>
        <tr r="AV84" s="2"/>
        <tr r="AV83" s="2"/>
      </tp>
      <tp>
        <v>99.98</v>
        <stp/>
        <stp>StudyData</stp>
        <stp>S.US.HAS</stp>
        <stp>FG</stp>
        <stp/>
        <stp>Close</stp>
        <stp>5Min</stp>
        <stp>-52</stp>
        <stp>all</stp>
        <stp/>
        <stp/>
        <stp>False</stp>
        <stp>T</stp>
        <tr r="AV54" s="2"/>
        <tr r="AV53" s="2"/>
      </tp>
      <tp>
        <v>99.87</v>
        <stp/>
        <stp>StudyData</stp>
        <stp>S.US.HAS</stp>
        <stp>FG</stp>
        <stp/>
        <stp>Close</stp>
        <stp>5Min</stp>
        <stp>-42</stp>
        <stp>all</stp>
        <stp/>
        <stp/>
        <stp>False</stp>
        <stp>T</stp>
        <tr r="AV43" s="2"/>
        <tr r="AV44" s="2"/>
      </tp>
      <tp>
        <v>99.86</v>
        <stp/>
        <stp>StudyData</stp>
        <stp>S.US.HAS</stp>
        <stp>FG</stp>
        <stp/>
        <stp>Close</stp>
        <stp>5Min</stp>
        <stp>-72</stp>
        <stp>all</stp>
        <stp/>
        <stp/>
        <stp>False</stp>
        <stp>T</stp>
        <tr r="AV73" s="2"/>
        <tr r="AV74" s="2"/>
      </tp>
      <tp>
        <v>99.52</v>
        <stp/>
        <stp>StudyData</stp>
        <stp>S.US.HAS</stp>
        <stp>FG</stp>
        <stp/>
        <stp>Close</stp>
        <stp>5Min</stp>
        <stp>-62</stp>
        <stp>all</stp>
        <stp/>
        <stp/>
        <stp>False</stp>
        <stp>T</stp>
        <tr r="AV64" s="2"/>
        <tr r="AV63" s="2"/>
      </tp>
      <tp>
        <v>98.61</v>
        <stp/>
        <stp>StudyData</stp>
        <stp>S.US.HAS</stp>
        <stp>FG</stp>
        <stp/>
        <stp>Close</stp>
        <stp>5Min</stp>
        <stp>-12</stp>
        <stp>all</stp>
        <stp/>
        <stp/>
        <stp>False</stp>
        <stp>T</stp>
        <tr r="AV13" s="2"/>
        <tr r="AV14" s="2"/>
      </tp>
      <tp>
        <v>99.53</v>
        <stp/>
        <stp>StudyData</stp>
        <stp>S.US.HAS</stp>
        <stp>FG</stp>
        <stp/>
        <stp>Close</stp>
        <stp>5Min</stp>
        <stp>-32</stp>
        <stp>all</stp>
        <stp/>
        <stp/>
        <stp>False</stp>
        <stp>T</stp>
        <tr r="AV34" s="2"/>
        <tr r="AV33" s="2"/>
      </tp>
      <tp>
        <v>99.03</v>
        <stp/>
        <stp>StudyData</stp>
        <stp>S.US.HAS</stp>
        <stp>FG</stp>
        <stp/>
        <stp>Close</stp>
        <stp>5Min</stp>
        <stp>-22</stp>
        <stp>all</stp>
        <stp/>
        <stp/>
        <stp>False</stp>
        <stp>T</stp>
        <tr r="AV23" s="2"/>
        <tr r="AV24" s="2"/>
      </tp>
      <tp>
        <v>145.04</v>
        <stp/>
        <stp>StudyData</stp>
        <stp>S.US.ADP</stp>
        <stp>FG</stp>
        <stp/>
        <stp>Close</stp>
        <stp>5Min</stp>
        <stp>-47</stp>
        <stp>all</stp>
        <stp/>
        <stp/>
        <stp>False</stp>
        <stp>T</stp>
        <tr r="F48" s="2"/>
        <tr r="F49" s="2"/>
      </tp>
      <tp>
        <v>145.53</v>
        <stp/>
        <stp>StudyData</stp>
        <stp>S.US.ADP</stp>
        <stp>FG</stp>
        <stp/>
        <stp>Close</stp>
        <stp>5Min</stp>
        <stp>-57</stp>
        <stp>all</stp>
        <stp/>
        <stp/>
        <stp>False</stp>
        <stp>T</stp>
        <tr r="F58" s="2"/>
        <tr r="F59" s="2"/>
      </tp>
      <tp>
        <v>147.55000000000001</v>
        <stp/>
        <stp>StudyData</stp>
        <stp>S.US.ADP</stp>
        <stp>FG</stp>
        <stp/>
        <stp>Close</stp>
        <stp>5Min</stp>
        <stp>-67</stp>
        <stp>all</stp>
        <stp/>
        <stp/>
        <stp>False</stp>
        <stp>T</stp>
        <tr r="F68" s="2"/>
        <tr r="F69" s="2"/>
      </tp>
      <tp>
        <v>147.9</v>
        <stp/>
        <stp>StudyData</stp>
        <stp>S.US.ADP</stp>
        <stp>FG</stp>
        <stp/>
        <stp>Close</stp>
        <stp>5Min</stp>
        <stp>-77</stp>
        <stp>all</stp>
        <stp/>
        <stp/>
        <stp>False</stp>
        <stp>T</stp>
        <tr r="F78" s="2"/>
        <tr r="F79" s="2"/>
      </tp>
      <tp>
        <v>143.75</v>
        <stp/>
        <stp>StudyData</stp>
        <stp>S.US.ADP</stp>
        <stp>FG</stp>
        <stp/>
        <stp>Close</stp>
        <stp>5Min</stp>
        <stp>-17</stp>
        <stp>all</stp>
        <stp/>
        <stp/>
        <stp>False</stp>
        <stp>T</stp>
        <tr r="F18" s="2"/>
        <tr r="F19" s="2"/>
      </tp>
      <tp>
        <v>144.71</v>
        <stp/>
        <stp>StudyData</stp>
        <stp>S.US.ADP</stp>
        <stp>FG</stp>
        <stp/>
        <stp>Close</stp>
        <stp>5Min</stp>
        <stp>-27</stp>
        <stp>all</stp>
        <stp/>
        <stp/>
        <stp>False</stp>
        <stp>T</stp>
        <tr r="F28" s="2"/>
        <tr r="F29" s="2"/>
      </tp>
      <tp>
        <v>145.9</v>
        <stp/>
        <stp>StudyData</stp>
        <stp>S.US.ADP</stp>
        <stp>FG</stp>
        <stp/>
        <stp>Close</stp>
        <stp>5Min</stp>
        <stp>-37</stp>
        <stp>all</stp>
        <stp/>
        <stp/>
        <stp>False</stp>
        <stp>T</stp>
        <tr r="F38" s="2"/>
        <tr r="F39" s="2"/>
      </tp>
      <tp>
        <v>149.47999999999999</v>
        <stp/>
        <stp>StudyData</stp>
        <stp>S.US.ADP</stp>
        <stp>FG</stp>
        <stp/>
        <stp>Close</stp>
        <stp>5Min</stp>
        <stp>-87</stp>
        <stp>all</stp>
        <stp/>
        <stp/>
        <stp>False</stp>
        <stp>T</stp>
        <tr r="F89" s="2"/>
        <tr r="F88" s="2"/>
      </tp>
      <tp>
        <v>150.25</v>
        <stp/>
        <stp>StudyData</stp>
        <stp>S.US.ADP</stp>
        <stp>FG</stp>
        <stp/>
        <stp>Close</stp>
        <stp>5Min</stp>
        <stp>-97</stp>
        <stp>all</stp>
        <stp/>
        <stp/>
        <stp>False</stp>
        <stp>T</stp>
        <tr r="F99" s="2"/>
        <tr r="F98" s="2"/>
      </tp>
      <tp>
        <v>54.35</v>
        <stp/>
        <stp>StudyData</stp>
        <stp>S.US.WDC</stp>
        <stp>FG</stp>
        <stp/>
        <stp>Close</stp>
        <stp>5Min</stp>
        <stp>-27</stp>
        <stp>all</stp>
        <stp/>
        <stp/>
        <stp>False</stp>
        <stp>T</stp>
        <tr r="CW29" s="2"/>
        <tr r="CW28" s="2"/>
      </tp>
      <tp>
        <v>55.11</v>
        <stp/>
        <stp>StudyData</stp>
        <stp>S.US.WDC</stp>
        <stp>FG</stp>
        <stp/>
        <stp>Close</stp>
        <stp>5Min</stp>
        <stp>-37</stp>
        <stp>all</stp>
        <stp/>
        <stp/>
        <stp>False</stp>
        <stp>T</stp>
        <tr r="CW39" s="2"/>
        <tr r="CW38" s="2"/>
      </tp>
      <tp>
        <v>54.5</v>
        <stp/>
        <stp>StudyData</stp>
        <stp>S.US.WDC</stp>
        <stp>FG</stp>
        <stp/>
        <stp>Close</stp>
        <stp>5Min</stp>
        <stp>-17</stp>
        <stp>all</stp>
        <stp/>
        <stp/>
        <stp>False</stp>
        <stp>T</stp>
        <tr r="CW18" s="2"/>
        <tr r="CW19" s="2"/>
      </tp>
      <tp>
        <v>54.71</v>
        <stp/>
        <stp>StudyData</stp>
        <stp>S.US.WDC</stp>
        <stp>FG</stp>
        <stp/>
        <stp>Close</stp>
        <stp>5Min</stp>
        <stp>-67</stp>
        <stp>all</stp>
        <stp/>
        <stp/>
        <stp>False</stp>
        <stp>T</stp>
        <tr r="CW69" s="2"/>
        <tr r="CW68" s="2"/>
      </tp>
      <tp>
        <v>54.39</v>
        <stp/>
        <stp>StudyData</stp>
        <stp>S.US.WDC</stp>
        <stp>FG</stp>
        <stp/>
        <stp>Close</stp>
        <stp>5Min</stp>
        <stp>-77</stp>
        <stp>all</stp>
        <stp/>
        <stp/>
        <stp>False</stp>
        <stp>T</stp>
        <tr r="CW79" s="2"/>
        <tr r="CW78" s="2"/>
      </tp>
      <tp>
        <v>54.93</v>
        <stp/>
        <stp>StudyData</stp>
        <stp>S.US.WDC</stp>
        <stp>FG</stp>
        <stp/>
        <stp>Close</stp>
        <stp>5Min</stp>
        <stp>-47</stp>
        <stp>all</stp>
        <stp/>
        <stp/>
        <stp>False</stp>
        <stp>T</stp>
        <tr r="CW49" s="2"/>
        <tr r="CW48" s="2"/>
      </tp>
      <tp>
        <v>54.93</v>
        <stp/>
        <stp>StudyData</stp>
        <stp>S.US.WDC</stp>
        <stp>FG</stp>
        <stp/>
        <stp>Close</stp>
        <stp>5Min</stp>
        <stp>-57</stp>
        <stp>all</stp>
        <stp/>
        <stp/>
        <stp>False</stp>
        <stp>T</stp>
        <tr r="CW58" s="2"/>
        <tr r="CW59" s="2"/>
      </tp>
      <tp>
        <v>54.66</v>
        <stp/>
        <stp>StudyData</stp>
        <stp>S.US.WDC</stp>
        <stp>FG</stp>
        <stp/>
        <stp>Close</stp>
        <stp>5Min</stp>
        <stp>-87</stp>
        <stp>all</stp>
        <stp/>
        <stp/>
        <stp>False</stp>
        <stp>T</stp>
        <tr r="CW88" s="2"/>
        <tr r="CW89" s="2"/>
      </tp>
      <tp>
        <v>54.29</v>
        <stp/>
        <stp>StudyData</stp>
        <stp>S.US.WDC</stp>
        <stp>FG</stp>
        <stp/>
        <stp>Close</stp>
        <stp>5Min</stp>
        <stp>-97</stp>
        <stp>all</stp>
        <stp/>
        <stp/>
        <stp>False</stp>
        <stp>T</stp>
        <tr r="CW98" s="2"/>
        <tr r="CW99" s="2"/>
      </tp>
      <tp>
        <v>73.28</v>
        <stp/>
        <stp>StudyData</stp>
        <stp>S.US.WBA</stp>
        <stp>FG</stp>
        <stp/>
        <stp>Close</stp>
        <stp>5Min</stp>
        <stp>-21</stp>
        <stp>all</stp>
        <stp/>
        <stp/>
        <stp>False</stp>
        <stp>T</stp>
        <tr r="CU22" s="2"/>
        <tr r="CU23" s="2"/>
      </tp>
      <tp>
        <v>73.489999999999995</v>
        <stp/>
        <stp>StudyData</stp>
        <stp>S.US.WBA</stp>
        <stp>FG</stp>
        <stp/>
        <stp>Close</stp>
        <stp>5Min</stp>
        <stp>-31</stp>
        <stp>all</stp>
        <stp/>
        <stp/>
        <stp>False</stp>
        <stp>T</stp>
        <tr r="CU32" s="2"/>
        <tr r="CU33" s="2"/>
      </tp>
      <tp>
        <v>72.31</v>
        <stp/>
        <stp>StudyData</stp>
        <stp>S.US.WBA</stp>
        <stp>FG</stp>
        <stp/>
        <stp>Close</stp>
        <stp>5Min</stp>
        <stp>-11</stp>
        <stp>all</stp>
        <stp/>
        <stp/>
        <stp>False</stp>
        <stp>T</stp>
        <tr r="CU13" s="2"/>
        <tr r="CU12" s="2"/>
      </tp>
      <tp>
        <v>73.86</v>
        <stp/>
        <stp>StudyData</stp>
        <stp>S.US.WBA</stp>
        <stp>FG</stp>
        <stp/>
        <stp>Close</stp>
        <stp>5Min</stp>
        <stp>-61</stp>
        <stp>all</stp>
        <stp/>
        <stp/>
        <stp>False</stp>
        <stp>T</stp>
        <tr r="CU62" s="2"/>
        <tr r="CU63" s="2"/>
      </tp>
      <tp>
        <v>73.680000000000007</v>
        <stp/>
        <stp>StudyData</stp>
        <stp>S.US.WBA</stp>
        <stp>FG</stp>
        <stp/>
        <stp>Close</stp>
        <stp>5Min</stp>
        <stp>-71</stp>
        <stp>all</stp>
        <stp/>
        <stp/>
        <stp>False</stp>
        <stp>T</stp>
        <tr r="CU72" s="2"/>
        <tr r="CU73" s="2"/>
      </tp>
      <tp>
        <v>73.88</v>
        <stp/>
        <stp>StudyData</stp>
        <stp>S.US.WBA</stp>
        <stp>FG</stp>
        <stp/>
        <stp>Close</stp>
        <stp>5Min</stp>
        <stp>-41</stp>
        <stp>all</stp>
        <stp/>
        <stp/>
        <stp>False</stp>
        <stp>T</stp>
        <tr r="CU43" s="2"/>
        <tr r="CU42" s="2"/>
      </tp>
      <tp>
        <v>73.849999999999994</v>
        <stp/>
        <stp>StudyData</stp>
        <stp>S.US.WBA</stp>
        <stp>FG</stp>
        <stp/>
        <stp>Close</stp>
        <stp>5Min</stp>
        <stp>-51</stp>
        <stp>all</stp>
        <stp/>
        <stp/>
        <stp>False</stp>
        <stp>T</stp>
        <tr r="CU52" s="2"/>
        <tr r="CU53" s="2"/>
      </tp>
      <tp>
        <v>73.97</v>
        <stp/>
        <stp>StudyData</stp>
        <stp>S.US.WBA</stp>
        <stp>FG</stp>
        <stp/>
        <stp>Close</stp>
        <stp>5Min</stp>
        <stp>-81</stp>
        <stp>all</stp>
        <stp/>
        <stp/>
        <stp>False</stp>
        <stp>T</stp>
        <tr r="CU82" s="2"/>
        <tr r="CU83" s="2"/>
      </tp>
      <tp>
        <v>73.77</v>
        <stp/>
        <stp>StudyData</stp>
        <stp>S.US.WBA</stp>
        <stp>FG</stp>
        <stp/>
        <stp>Close</stp>
        <stp>5Min</stp>
        <stp>-91</stp>
        <stp>all</stp>
        <stp/>
        <stp/>
        <stp>False</stp>
        <stp>T</stp>
        <tr r="CU92" s="2"/>
        <tr r="CU93" s="2"/>
      </tp>
      <tp>
        <v>84.98</v>
        <stp/>
        <stp>StudyData</stp>
        <stp>S.US.ADI</stp>
        <stp>FG</stp>
        <stp/>
        <stp>Close</stp>
        <stp>5Min</stp>
        <stp>-47</stp>
        <stp>all</stp>
        <stp/>
        <stp/>
        <stp>False</stp>
        <stp>T</stp>
        <tr r="E49" s="2"/>
        <tr r="E48" s="2"/>
      </tp>
      <tp>
        <v>84.24</v>
        <stp/>
        <stp>StudyData</stp>
        <stp>S.US.ADI</stp>
        <stp>FG</stp>
        <stp/>
        <stp>Close</stp>
        <stp>5Min</stp>
        <stp>-57</stp>
        <stp>all</stp>
        <stp/>
        <stp/>
        <stp>False</stp>
        <stp>T</stp>
        <tr r="E58" s="2"/>
        <tr r="E59" s="2"/>
      </tp>
      <tp>
        <v>83.92</v>
        <stp/>
        <stp>StudyData</stp>
        <stp>S.US.ADI</stp>
        <stp>FG</stp>
        <stp/>
        <stp>Close</stp>
        <stp>5Min</stp>
        <stp>-67</stp>
        <stp>all</stp>
        <stp/>
        <stp/>
        <stp>False</stp>
        <stp>T</stp>
        <tr r="E68" s="2"/>
        <tr r="E69" s="2"/>
      </tp>
      <tp>
        <v>83.86</v>
        <stp/>
        <stp>StudyData</stp>
        <stp>S.US.ADI</stp>
        <stp>FG</stp>
        <stp/>
        <stp>Close</stp>
        <stp>5Min</stp>
        <stp>-77</stp>
        <stp>all</stp>
        <stp/>
        <stp/>
        <stp>False</stp>
        <stp>T</stp>
        <tr r="E78" s="2"/>
        <tr r="E79" s="2"/>
      </tp>
      <tp>
        <v>84.83</v>
        <stp/>
        <stp>StudyData</stp>
        <stp>S.US.ADI</stp>
        <stp>FG</stp>
        <stp/>
        <stp>Close</stp>
        <stp>5Min</stp>
        <stp>-17</stp>
        <stp>all</stp>
        <stp/>
        <stp/>
        <stp>False</stp>
        <stp>T</stp>
        <tr r="E19" s="2"/>
        <tr r="E18" s="2"/>
      </tp>
      <tp>
        <v>85.22</v>
        <stp/>
        <stp>StudyData</stp>
        <stp>S.US.ADI</stp>
        <stp>FG</stp>
        <stp/>
        <stp>Close</stp>
        <stp>5Min</stp>
        <stp>-27</stp>
        <stp>all</stp>
        <stp/>
        <stp/>
        <stp>False</stp>
        <stp>T</stp>
        <tr r="E28" s="2"/>
        <tr r="E29" s="2"/>
      </tp>
      <tp>
        <v>85.95</v>
        <stp/>
        <stp>StudyData</stp>
        <stp>S.US.ADI</stp>
        <stp>FG</stp>
        <stp/>
        <stp>Close</stp>
        <stp>5Min</stp>
        <stp>-37</stp>
        <stp>all</stp>
        <stp/>
        <stp/>
        <stp>False</stp>
        <stp>T</stp>
        <tr r="E38" s="2"/>
        <tr r="E39" s="2"/>
      </tp>
      <tp>
        <v>84.16</v>
        <stp/>
        <stp>StudyData</stp>
        <stp>S.US.ADI</stp>
        <stp>FG</stp>
        <stp/>
        <stp>Close</stp>
        <stp>5Min</stp>
        <stp>-87</stp>
        <stp>all</stp>
        <stp/>
        <stp/>
        <stp>False</stp>
        <stp>T</stp>
        <tr r="E88" s="2"/>
        <tr r="E89" s="2"/>
      </tp>
      <tp>
        <v>86.66</v>
        <stp/>
        <stp>StudyData</stp>
        <stp>S.US.ADI</stp>
        <stp>FG</stp>
        <stp/>
        <stp>Close</stp>
        <stp>5Min</stp>
        <stp>-97</stp>
        <stp>all</stp>
        <stp/>
        <stp/>
        <stp>False</stp>
        <stp>T</stp>
        <tr r="E98" s="2"/>
        <tr r="E99" s="2"/>
      </tp>
      <tp>
        <v>32.590000000000003</v>
        <stp/>
        <stp>StudyData</stp>
        <stp>S.US.AAL</stp>
        <stp>FG</stp>
        <stp/>
        <stp>Close</stp>
        <stp>5Min</stp>
        <stp>-42</stp>
        <stp>all</stp>
        <stp/>
        <stp/>
        <stp>False</stp>
        <stp>T</stp>
        <tr r="B44" s="2"/>
        <tr r="B43" s="2"/>
      </tp>
      <tp>
        <v>32.51</v>
        <stp/>
        <stp>StudyData</stp>
        <stp>S.US.AAL</stp>
        <stp>FG</stp>
        <stp/>
        <stp>Close</stp>
        <stp>5Min</stp>
        <stp>-52</stp>
        <stp>all</stp>
        <stp/>
        <stp/>
        <stp>False</stp>
        <stp>T</stp>
        <tr r="B53" s="2"/>
        <tr r="B54" s="2"/>
      </tp>
      <tp>
        <v>32.36</v>
        <stp/>
        <stp>StudyData</stp>
        <stp>S.US.AAL</stp>
        <stp>FG</stp>
        <stp/>
        <stp>Close</stp>
        <stp>5Min</stp>
        <stp>-62</stp>
        <stp>all</stp>
        <stp/>
        <stp/>
        <stp>False</stp>
        <stp>T</stp>
        <tr r="B64" s="2"/>
        <tr r="B63" s="2"/>
      </tp>
      <tp>
        <v>32.28</v>
        <stp/>
        <stp>StudyData</stp>
        <stp>S.US.AAL</stp>
        <stp>FG</stp>
        <stp/>
        <stp>Close</stp>
        <stp>5Min</stp>
        <stp>-72</stp>
        <stp>all</stp>
        <stp/>
        <stp/>
        <stp>False</stp>
        <stp>T</stp>
        <tr r="B73" s="2"/>
        <tr r="B74" s="2"/>
      </tp>
      <tp>
        <v>31.84</v>
        <stp/>
        <stp>StudyData</stp>
        <stp>S.US.AAL</stp>
        <stp>FG</stp>
        <stp/>
        <stp>Close</stp>
        <stp>5Min</stp>
        <stp>-12</stp>
        <stp>all</stp>
        <stp/>
        <stp/>
        <stp>False</stp>
        <stp>T</stp>
        <tr r="B13" s="2"/>
        <tr r="B14" s="2"/>
      </tp>
      <tp>
        <v>32.29</v>
        <stp/>
        <stp>StudyData</stp>
        <stp>S.US.AAL</stp>
        <stp>FG</stp>
        <stp/>
        <stp>Close</stp>
        <stp>5Min</stp>
        <stp>-22</stp>
        <stp>all</stp>
        <stp/>
        <stp/>
        <stp>False</stp>
        <stp>T</stp>
        <tr r="B24" s="2"/>
        <tr r="B23" s="2"/>
      </tp>
      <tp>
        <v>32.29</v>
        <stp/>
        <stp>StudyData</stp>
        <stp>S.US.AAL</stp>
        <stp>FG</stp>
        <stp/>
        <stp>Close</stp>
        <stp>5Min</stp>
        <stp>-32</stp>
        <stp>all</stp>
        <stp/>
        <stp/>
        <stp>False</stp>
        <stp>T</stp>
        <tr r="B34" s="2"/>
        <tr r="B33" s="2"/>
      </tp>
      <tp>
        <v>32.33</v>
        <stp/>
        <stp>StudyData</stp>
        <stp>S.US.AAL</stp>
        <stp>FG</stp>
        <stp/>
        <stp>Close</stp>
        <stp>5Min</stp>
        <stp>-82</stp>
        <stp>all</stp>
        <stp/>
        <stp/>
        <stp>False</stp>
        <stp>T</stp>
        <tr r="B84" s="2"/>
        <tr r="B83" s="2"/>
      </tp>
      <tp>
        <v>33.64</v>
        <stp/>
        <stp>StudyData</stp>
        <stp>S.US.AAL</stp>
        <stp>FG</stp>
        <stp/>
        <stp>Close</stp>
        <stp>5Min</stp>
        <stp>-92</stp>
        <stp>all</stp>
        <stp/>
        <stp/>
        <stp>False</stp>
        <stp>T</stp>
        <tr r="B94" s="2"/>
        <tr r="B93" s="2"/>
      </tp>
      <tp>
        <v>118.75</v>
        <stp/>
        <stp>StudyData</stp>
        <stp>S.US.MAR</stp>
        <stp>FG</stp>
        <stp/>
        <stp>Close</stp>
        <stp>5Min</stp>
        <stp>-83</stp>
        <stp>all</stp>
        <stp/>
        <stp/>
        <stp>False</stp>
        <stp>T</stp>
        <tr r="BL84" s="2"/>
        <tr r="BL85" s="2"/>
      </tp>
      <tp>
        <v>120.08</v>
        <stp/>
        <stp>StudyData</stp>
        <stp>S.US.MAR</stp>
        <stp>FG</stp>
        <stp/>
        <stp>Close</stp>
        <stp>5Min</stp>
        <stp>-93</stp>
        <stp>all</stp>
        <stp/>
        <stp/>
        <stp>False</stp>
        <stp>T</stp>
        <tr r="BL95" s="2"/>
        <tr r="BL94" s="2"/>
      </tp>
      <tp>
        <v>117.36</v>
        <stp/>
        <stp>StudyData</stp>
        <stp>S.US.MAR</stp>
        <stp>FG</stp>
        <stp/>
        <stp>Close</stp>
        <stp>5Min</stp>
        <stp>-13</stp>
        <stp>all</stp>
        <stp/>
        <stp/>
        <stp>False</stp>
        <stp>T</stp>
        <tr r="BL14" s="2"/>
        <tr r="BL15" s="2"/>
      </tp>
      <tp>
        <v>117.55</v>
        <stp/>
        <stp>StudyData</stp>
        <stp>S.US.MAR</stp>
        <stp>FG</stp>
        <stp/>
        <stp>Close</stp>
        <stp>5Min</stp>
        <stp>-23</stp>
        <stp>all</stp>
        <stp/>
        <stp/>
        <stp>False</stp>
        <stp>T</stp>
        <tr r="BL24" s="2"/>
        <tr r="BL25" s="2"/>
      </tp>
      <tp>
        <v>118.3</v>
        <stp/>
        <stp>StudyData</stp>
        <stp>S.US.MAR</stp>
        <stp>FG</stp>
        <stp/>
        <stp>Close</stp>
        <stp>5Min</stp>
        <stp>-33</stp>
        <stp>all</stp>
        <stp/>
        <stp/>
        <stp>False</stp>
        <stp>T</stp>
        <tr r="BL34" s="2"/>
        <tr r="BL35" s="2"/>
      </tp>
      <tp>
        <v>119.25</v>
        <stp/>
        <stp>StudyData</stp>
        <stp>S.US.MAR</stp>
        <stp>FG</stp>
        <stp/>
        <stp>Close</stp>
        <stp>5Min</stp>
        <stp>-43</stp>
        <stp>all</stp>
        <stp/>
        <stp/>
        <stp>False</stp>
        <stp>T</stp>
        <tr r="BL45" s="2"/>
        <tr r="BL44" s="2"/>
      </tp>
      <tp>
        <v>118.91</v>
        <stp/>
        <stp>StudyData</stp>
        <stp>S.US.MAR</stp>
        <stp>FG</stp>
        <stp/>
        <stp>Close</stp>
        <stp>5Min</stp>
        <stp>-53</stp>
        <stp>all</stp>
        <stp/>
        <stp/>
        <stp>False</stp>
        <stp>T</stp>
        <tr r="BL54" s="2"/>
        <tr r="BL55" s="2"/>
      </tp>
      <tp>
        <v>118.39</v>
        <stp/>
        <stp>StudyData</stp>
        <stp>S.US.MAR</stp>
        <stp>FG</stp>
        <stp/>
        <stp>Close</stp>
        <stp>5Min</stp>
        <stp>-63</stp>
        <stp>all</stp>
        <stp/>
        <stp/>
        <stp>False</stp>
        <stp>T</stp>
        <tr r="BL65" s="2"/>
        <tr r="BL64" s="2"/>
      </tp>
      <tp>
        <v>118.95</v>
        <stp/>
        <stp>StudyData</stp>
        <stp>S.US.MAR</stp>
        <stp>FG</stp>
        <stp/>
        <stp>Close</stp>
        <stp>5Min</stp>
        <stp>-73</stp>
        <stp>all</stp>
        <stp/>
        <stp/>
        <stp>False</stp>
        <stp>T</stp>
        <tr r="BL74" s="2"/>
        <tr r="BL75" s="2"/>
      </tp>
      <tp>
        <v>100.66</v>
        <stp/>
        <stp>StudyData</stp>
        <stp>S.US.HAS</stp>
        <stp>FG</stp>
        <stp/>
        <stp>Close</stp>
        <stp>5Min</stp>
        <stp>-93</stp>
        <stp>all</stp>
        <stp/>
        <stp/>
        <stp>False</stp>
        <stp>T</stp>
        <tr r="AV94" s="2"/>
        <tr r="AV95" s="2"/>
      </tp>
      <tp>
        <v>99.36</v>
        <stp/>
        <stp>StudyData</stp>
        <stp>S.US.HAS</stp>
        <stp>FG</stp>
        <stp/>
        <stp>Close</stp>
        <stp>5Min</stp>
        <stp>-83</stp>
        <stp>all</stp>
        <stp/>
        <stp/>
        <stp>False</stp>
        <stp>T</stp>
        <tr r="AV84" s="2"/>
        <tr r="AV85" s="2"/>
      </tp>
      <tp>
        <v>100</v>
        <stp/>
        <stp>StudyData</stp>
        <stp>S.US.HAS</stp>
        <stp>FG</stp>
        <stp/>
        <stp>Close</stp>
        <stp>5Min</stp>
        <stp>-53</stp>
        <stp>all</stp>
        <stp/>
        <stp/>
        <stp>False</stp>
        <stp>T</stp>
        <tr r="AV54" s="2"/>
        <tr r="AV55" s="2"/>
      </tp>
      <tp>
        <v>99.83</v>
        <stp/>
        <stp>StudyData</stp>
        <stp>S.US.HAS</stp>
        <stp>FG</stp>
        <stp/>
        <stp>Close</stp>
        <stp>5Min</stp>
        <stp>-43</stp>
        <stp>all</stp>
        <stp/>
        <stp/>
        <stp>False</stp>
        <stp>T</stp>
        <tr r="AV45" s="2"/>
        <tr r="AV44" s="2"/>
      </tp>
      <tp>
        <v>99.65</v>
        <stp/>
        <stp>StudyData</stp>
        <stp>S.US.HAS</stp>
        <stp>FG</stp>
        <stp/>
        <stp>Close</stp>
        <stp>5Min</stp>
        <stp>-73</stp>
        <stp>all</stp>
        <stp/>
        <stp/>
        <stp>False</stp>
        <stp>T</stp>
        <tr r="AV75" s="2"/>
        <tr r="AV74" s="2"/>
      </tp>
      <tp>
        <v>99.32</v>
        <stp/>
        <stp>StudyData</stp>
        <stp>S.US.HAS</stp>
        <stp>FG</stp>
        <stp/>
        <stp>Close</stp>
        <stp>5Min</stp>
        <stp>-63</stp>
        <stp>all</stp>
        <stp/>
        <stp/>
        <stp>False</stp>
        <stp>T</stp>
        <tr r="AV64" s="2"/>
        <tr r="AV65" s="2"/>
      </tp>
      <tp>
        <v>99.09</v>
        <stp/>
        <stp>StudyData</stp>
        <stp>S.US.HAS</stp>
        <stp>FG</stp>
        <stp/>
        <stp>Close</stp>
        <stp>5Min</stp>
        <stp>-13</stp>
        <stp>all</stp>
        <stp/>
        <stp/>
        <stp>False</stp>
        <stp>T</stp>
        <tr r="AV15" s="2"/>
        <tr r="AV14" s="2"/>
      </tp>
      <tp>
        <v>99.34</v>
        <stp/>
        <stp>StudyData</stp>
        <stp>S.US.HAS</stp>
        <stp>FG</stp>
        <stp/>
        <stp>Close</stp>
        <stp>5Min</stp>
        <stp>-33</stp>
        <stp>all</stp>
        <stp/>
        <stp/>
        <stp>False</stp>
        <stp>T</stp>
        <tr r="AV34" s="2"/>
        <tr r="AV35" s="2"/>
      </tp>
      <tp>
        <v>99.36</v>
        <stp/>
        <stp>StudyData</stp>
        <stp>S.US.HAS</stp>
        <stp>FG</stp>
        <stp/>
        <stp>Close</stp>
        <stp>5Min</stp>
        <stp>-23</stp>
        <stp>all</stp>
        <stp/>
        <stp/>
        <stp>False</stp>
        <stp>T</stp>
        <tr r="AV24" s="2"/>
        <tr r="AV25" s="2"/>
      </tp>
      <tp>
        <v>144.62</v>
        <stp/>
        <stp>StudyData</stp>
        <stp>S.US.ADP</stp>
        <stp>FG</stp>
        <stp/>
        <stp>Close</stp>
        <stp>5Min</stp>
        <stp>-46</stp>
        <stp>all</stp>
        <stp/>
        <stp/>
        <stp>False</stp>
        <stp>T</stp>
        <tr r="F47" s="2"/>
        <tr r="F48" s="2"/>
      </tp>
      <tp>
        <v>145.63</v>
        <stp/>
        <stp>StudyData</stp>
        <stp>S.US.ADP</stp>
        <stp>FG</stp>
        <stp/>
        <stp>Close</stp>
        <stp>5Min</stp>
        <stp>-56</stp>
        <stp>all</stp>
        <stp/>
        <stp/>
        <stp>False</stp>
        <stp>T</stp>
        <tr r="F57" s="2"/>
        <tr r="F58" s="2"/>
      </tp>
      <tp>
        <v>147.36000000000001</v>
        <stp/>
        <stp>StudyData</stp>
        <stp>S.US.ADP</stp>
        <stp>FG</stp>
        <stp/>
        <stp>Close</stp>
        <stp>5Min</stp>
        <stp>-66</stp>
        <stp>all</stp>
        <stp/>
        <stp/>
        <stp>False</stp>
        <stp>T</stp>
        <tr r="F68" s="2"/>
        <tr r="F67" s="2"/>
      </tp>
      <tp>
        <v>147.97999999999999</v>
        <stp/>
        <stp>StudyData</stp>
        <stp>S.US.ADP</stp>
        <stp>FG</stp>
        <stp/>
        <stp>Close</stp>
        <stp>5Min</stp>
        <stp>-76</stp>
        <stp>all</stp>
        <stp/>
        <stp/>
        <stp>False</stp>
        <stp>T</stp>
        <tr r="F78" s="2"/>
        <tr r="F77" s="2"/>
      </tp>
      <tp>
        <v>143.36000000000001</v>
        <stp/>
        <stp>StudyData</stp>
        <stp>S.US.ADP</stp>
        <stp>FG</stp>
        <stp/>
        <stp>Close</stp>
        <stp>5Min</stp>
        <stp>-16</stp>
        <stp>all</stp>
        <stp/>
        <stp/>
        <stp>False</stp>
        <stp>T</stp>
        <tr r="F17" s="2"/>
        <tr r="F18" s="2"/>
      </tp>
      <tp>
        <v>144.32</v>
        <stp/>
        <stp>StudyData</stp>
        <stp>S.US.ADP</stp>
        <stp>FG</stp>
        <stp/>
        <stp>Close</stp>
        <stp>5Min</stp>
        <stp>-26</stp>
        <stp>all</stp>
        <stp/>
        <stp/>
        <stp>False</stp>
        <stp>T</stp>
        <tr r="F28" s="2"/>
        <tr r="F27" s="2"/>
      </tp>
      <tp>
        <v>145.78</v>
        <stp/>
        <stp>StudyData</stp>
        <stp>S.US.ADP</stp>
        <stp>FG</stp>
        <stp/>
        <stp>Close</stp>
        <stp>5Min</stp>
        <stp>-36</stp>
        <stp>all</stp>
        <stp/>
        <stp/>
        <stp>False</stp>
        <stp>T</stp>
        <tr r="F38" s="2"/>
        <tr r="F37" s="2"/>
      </tp>
      <tp>
        <v>149.56</v>
        <stp/>
        <stp>StudyData</stp>
        <stp>S.US.ADP</stp>
        <stp>FG</stp>
        <stp/>
        <stp>Close</stp>
        <stp>5Min</stp>
        <stp>-86</stp>
        <stp>all</stp>
        <stp/>
        <stp/>
        <stp>False</stp>
        <stp>T</stp>
        <tr r="F87" s="2"/>
        <tr r="F88" s="2"/>
      </tp>
      <tp>
        <v>149.9</v>
        <stp/>
        <stp>StudyData</stp>
        <stp>S.US.ADP</stp>
        <stp>FG</stp>
        <stp/>
        <stp>Close</stp>
        <stp>5Min</stp>
        <stp>-96</stp>
        <stp>all</stp>
        <stp/>
        <stp/>
        <stp>False</stp>
        <stp>T</stp>
        <tr r="F98" s="2"/>
        <tr r="F97" s="2"/>
      </tp>
      <tp>
        <v>54.27</v>
        <stp/>
        <stp>StudyData</stp>
        <stp>S.US.WDC</stp>
        <stp>FG</stp>
        <stp/>
        <stp>Close</stp>
        <stp>5Min</stp>
        <stp>-26</stp>
        <stp>all</stp>
        <stp/>
        <stp/>
        <stp>False</stp>
        <stp>T</stp>
        <tr r="CW27" s="2"/>
        <tr r="CW28" s="2"/>
      </tp>
      <tp>
        <v>55.07</v>
        <stp/>
        <stp>StudyData</stp>
        <stp>S.US.WDC</stp>
        <stp>FG</stp>
        <stp/>
        <stp>Close</stp>
        <stp>5Min</stp>
        <stp>-36</stp>
        <stp>all</stp>
        <stp/>
        <stp/>
        <stp>False</stp>
        <stp>T</stp>
        <tr r="CW38" s="2"/>
        <tr r="CW37" s="2"/>
      </tp>
      <tp>
        <v>54.33</v>
        <stp/>
        <stp>StudyData</stp>
        <stp>S.US.WDC</stp>
        <stp>FG</stp>
        <stp/>
        <stp>Close</stp>
        <stp>5Min</stp>
        <stp>-16</stp>
        <stp>all</stp>
        <stp/>
        <stp/>
        <stp>False</stp>
        <stp>T</stp>
        <tr r="CW18" s="2"/>
        <tr r="CW17" s="2"/>
      </tp>
      <tp>
        <v>54.71</v>
        <stp/>
        <stp>StudyData</stp>
        <stp>S.US.WDC</stp>
        <stp>FG</stp>
        <stp/>
        <stp>Close</stp>
        <stp>5Min</stp>
        <stp>-66</stp>
        <stp>all</stp>
        <stp/>
        <stp/>
        <stp>False</stp>
        <stp>T</stp>
        <tr r="CW67" s="2"/>
        <tr r="CW68" s="2"/>
      </tp>
      <tp>
        <v>54.48</v>
        <stp/>
        <stp>StudyData</stp>
        <stp>S.US.WDC</stp>
        <stp>FG</stp>
        <stp/>
        <stp>Close</stp>
        <stp>5Min</stp>
        <stp>-76</stp>
        <stp>all</stp>
        <stp/>
        <stp/>
        <stp>False</stp>
        <stp>T</stp>
        <tr r="CW77" s="2"/>
        <tr r="CW78" s="2"/>
      </tp>
      <tp>
        <v>54.8</v>
        <stp/>
        <stp>StudyData</stp>
        <stp>S.US.WDC</stp>
        <stp>FG</stp>
        <stp/>
        <stp>Close</stp>
        <stp>5Min</stp>
        <stp>-46</stp>
        <stp>all</stp>
        <stp/>
        <stp/>
        <stp>False</stp>
        <stp>T</stp>
        <tr r="CW47" s="2"/>
        <tr r="CW48" s="2"/>
      </tp>
      <tp>
        <v>54.91</v>
        <stp/>
        <stp>StudyData</stp>
        <stp>S.US.WDC</stp>
        <stp>FG</stp>
        <stp/>
        <stp>Close</stp>
        <stp>5Min</stp>
        <stp>-56</stp>
        <stp>all</stp>
        <stp/>
        <stp/>
        <stp>False</stp>
        <stp>T</stp>
        <tr r="CW58" s="2"/>
        <tr r="CW57" s="2"/>
      </tp>
      <tp>
        <v>54.73</v>
        <stp/>
        <stp>StudyData</stp>
        <stp>S.US.WDC</stp>
        <stp>FG</stp>
        <stp/>
        <stp>Close</stp>
        <stp>5Min</stp>
        <stp>-86</stp>
        <stp>all</stp>
        <stp/>
        <stp/>
        <stp>False</stp>
        <stp>T</stp>
        <tr r="CW88" s="2"/>
        <tr r="CW87" s="2"/>
      </tp>
      <tp>
        <v>54.26</v>
        <stp/>
        <stp>StudyData</stp>
        <stp>S.US.WDC</stp>
        <stp>FG</stp>
        <stp/>
        <stp>Close</stp>
        <stp>5Min</stp>
        <stp>-96</stp>
        <stp>all</stp>
        <stp/>
        <stp/>
        <stp>False</stp>
        <stp>T</stp>
        <tr r="CW98" s="2"/>
        <tr r="CW97" s="2"/>
      </tp>
      <tp>
        <v>73.17</v>
        <stp/>
        <stp>StudyData</stp>
        <stp>S.US.WBA</stp>
        <stp>FG</stp>
        <stp/>
        <stp>Close</stp>
        <stp>5Min</stp>
        <stp>-20</stp>
        <stp>all</stp>
        <stp/>
        <stp/>
        <stp>False</stp>
        <stp>T</stp>
        <tr r="CU21" s="2"/>
        <tr r="CU22" s="2"/>
      </tp>
      <tp>
        <v>73.47</v>
        <stp/>
        <stp>StudyData</stp>
        <stp>S.US.WBA</stp>
        <stp>FG</stp>
        <stp/>
        <stp>Close</stp>
        <stp>5Min</stp>
        <stp>-30</stp>
        <stp>all</stp>
        <stp/>
        <stp/>
        <stp>False</stp>
        <stp>T</stp>
        <tr r="CU31" s="2"/>
        <tr r="CU32" s="2"/>
      </tp>
      <tp>
        <v>69.91</v>
        <stp/>
        <stp>StudyData</stp>
        <stp>S.US.WBA</stp>
        <stp>FG</stp>
        <stp/>
        <stp>Close</stp>
        <stp>5Min</stp>
        <stp>-10</stp>
        <stp>all</stp>
        <stp/>
        <stp/>
        <stp>False</stp>
        <stp>T</stp>
        <tr r="CU11" s="2"/>
        <tr r="CU12" s="2"/>
      </tp>
      <tp>
        <v>73.8</v>
        <stp/>
        <stp>StudyData</stp>
        <stp>S.US.WBA</stp>
        <stp>FG</stp>
        <stp/>
        <stp>Close</stp>
        <stp>5Min</stp>
        <stp>-60</stp>
        <stp>all</stp>
        <stp/>
        <stp/>
        <stp>False</stp>
        <stp>T</stp>
        <tr r="CU62" s="2"/>
        <tr r="CU61" s="2"/>
      </tp>
      <tp>
        <v>73.53</v>
        <stp/>
        <stp>StudyData</stp>
        <stp>S.US.WBA</stp>
        <stp>FG</stp>
        <stp/>
        <stp>Close</stp>
        <stp>5Min</stp>
        <stp>-70</stp>
        <stp>all</stp>
        <stp/>
        <stp/>
        <stp>False</stp>
        <stp>T</stp>
        <tr r="CU72" s="2"/>
        <tr r="CU71" s="2"/>
      </tp>
      <tp>
        <v>73.78</v>
        <stp/>
        <stp>StudyData</stp>
        <stp>S.US.WBA</stp>
        <stp>FG</stp>
        <stp/>
        <stp>Close</stp>
        <stp>5Min</stp>
        <stp>-40</stp>
        <stp>all</stp>
        <stp/>
        <stp/>
        <stp>False</stp>
        <stp>T</stp>
        <tr r="CU41" s="2"/>
        <tr r="CU42" s="2"/>
      </tp>
      <tp>
        <v>73.8</v>
        <stp/>
        <stp>StudyData</stp>
        <stp>S.US.WBA</stp>
        <stp>FG</stp>
        <stp/>
        <stp>Close</stp>
        <stp>5Min</stp>
        <stp>-50</stp>
        <stp>all</stp>
        <stp/>
        <stp/>
        <stp>False</stp>
        <stp>T</stp>
        <tr r="CU52" s="2"/>
        <tr r="CU51" s="2"/>
      </tp>
      <tp>
        <v>73.67</v>
        <stp/>
        <stp>StudyData</stp>
        <stp>S.US.WBA</stp>
        <stp>FG</stp>
        <stp/>
        <stp>Close</stp>
        <stp>5Min</stp>
        <stp>-80</stp>
        <stp>all</stp>
        <stp/>
        <stp/>
        <stp>False</stp>
        <stp>T</stp>
        <tr r="CU81" s="2"/>
        <tr r="CU82" s="2"/>
      </tp>
      <tp>
        <v>73.63</v>
        <stp/>
        <stp>StudyData</stp>
        <stp>S.US.WBA</stp>
        <stp>FG</stp>
        <stp/>
        <stp>Close</stp>
        <stp>5Min</stp>
        <stp>-90</stp>
        <stp>all</stp>
        <stp/>
        <stp/>
        <stp>False</stp>
        <stp>T</stp>
        <tr r="CU91" s="2"/>
        <tr r="CU92" s="2"/>
      </tp>
      <tp>
        <v>85</v>
        <stp/>
        <stp>StudyData</stp>
        <stp>S.US.ADI</stp>
        <stp>FG</stp>
        <stp/>
        <stp>Close</stp>
        <stp>5Min</stp>
        <stp>-46</stp>
        <stp>all</stp>
        <stp/>
        <stp/>
        <stp>False</stp>
        <stp>T</stp>
        <tr r="E47" s="2"/>
        <tr r="E48" s="2"/>
      </tp>
      <tp>
        <v>84.44</v>
        <stp/>
        <stp>StudyData</stp>
        <stp>S.US.ADI</stp>
        <stp>FG</stp>
        <stp/>
        <stp>Close</stp>
        <stp>5Min</stp>
        <stp>-56</stp>
        <stp>all</stp>
        <stp/>
        <stp/>
        <stp>False</stp>
        <stp>T</stp>
        <tr r="E58" s="2"/>
        <tr r="E57" s="2"/>
      </tp>
      <tp>
        <v>83.98</v>
        <stp/>
        <stp>StudyData</stp>
        <stp>S.US.ADI</stp>
        <stp>FG</stp>
        <stp/>
        <stp>Close</stp>
        <stp>5Min</stp>
        <stp>-66</stp>
        <stp>all</stp>
        <stp/>
        <stp/>
        <stp>False</stp>
        <stp>T</stp>
        <tr r="E67" s="2"/>
        <tr r="E68" s="2"/>
      </tp>
      <tp>
        <v>83.82</v>
        <stp/>
        <stp>StudyData</stp>
        <stp>S.US.ADI</stp>
        <stp>FG</stp>
        <stp/>
        <stp>Close</stp>
        <stp>5Min</stp>
        <stp>-76</stp>
        <stp>all</stp>
        <stp/>
        <stp/>
        <stp>False</stp>
        <stp>T</stp>
        <tr r="E78" s="2"/>
        <tr r="E77" s="2"/>
      </tp>
      <tp>
        <v>84.66</v>
        <stp/>
        <stp>StudyData</stp>
        <stp>S.US.ADI</stp>
        <stp>FG</stp>
        <stp/>
        <stp>Close</stp>
        <stp>5Min</stp>
        <stp>-16</stp>
        <stp>all</stp>
        <stp/>
        <stp/>
        <stp>False</stp>
        <stp>T</stp>
        <tr r="E17" s="2"/>
        <tr r="E18" s="2"/>
      </tp>
      <tp>
        <v>85.02</v>
        <stp/>
        <stp>StudyData</stp>
        <stp>S.US.ADI</stp>
        <stp>FG</stp>
        <stp/>
        <stp>Close</stp>
        <stp>5Min</stp>
        <stp>-26</stp>
        <stp>all</stp>
        <stp/>
        <stp/>
        <stp>False</stp>
        <stp>T</stp>
        <tr r="E28" s="2"/>
        <tr r="E27" s="2"/>
      </tp>
      <tp>
        <v>85.78</v>
        <stp/>
        <stp>StudyData</stp>
        <stp>S.US.ADI</stp>
        <stp>FG</stp>
        <stp/>
        <stp>Close</stp>
        <stp>5Min</stp>
        <stp>-36</stp>
        <stp>all</stp>
        <stp/>
        <stp/>
        <stp>False</stp>
        <stp>T</stp>
        <tr r="E37" s="2"/>
        <tr r="E38" s="2"/>
      </tp>
      <tp>
        <v>84.11</v>
        <stp/>
        <stp>StudyData</stp>
        <stp>S.US.ADI</stp>
        <stp>FG</stp>
        <stp/>
        <stp>Close</stp>
        <stp>5Min</stp>
        <stp>-86</stp>
        <stp>all</stp>
        <stp/>
        <stp/>
        <stp>False</stp>
        <stp>T</stp>
        <tr r="E88" s="2"/>
        <tr r="E87" s="2"/>
      </tp>
      <tp>
        <v>86.56</v>
        <stp/>
        <stp>StudyData</stp>
        <stp>S.US.ADI</stp>
        <stp>FG</stp>
        <stp/>
        <stp>Close</stp>
        <stp>5Min</stp>
        <stp>-96</stp>
        <stp>all</stp>
        <stp/>
        <stp/>
        <stp>False</stp>
        <stp>T</stp>
        <tr r="E98" s="2"/>
        <tr r="E97" s="2"/>
      </tp>
      <tp>
        <v>32.56</v>
        <stp/>
        <stp>StudyData</stp>
        <stp>S.US.AAL</stp>
        <stp>FG</stp>
        <stp/>
        <stp>Close</stp>
        <stp>5Min</stp>
        <stp>-43</stp>
        <stp>all</stp>
        <stp/>
        <stp/>
        <stp>False</stp>
        <stp>T</stp>
        <tr r="B45" s="2"/>
        <tr r="B44" s="2"/>
      </tp>
      <tp>
        <v>32.46</v>
        <stp/>
        <stp>StudyData</stp>
        <stp>S.US.AAL</stp>
        <stp>FG</stp>
        <stp/>
        <stp>Close</stp>
        <stp>5Min</stp>
        <stp>-53</stp>
        <stp>all</stp>
        <stp/>
        <stp/>
        <stp>False</stp>
        <stp>T</stp>
        <tr r="B55" s="2"/>
        <tr r="B54" s="2"/>
      </tp>
      <tp>
        <v>32.229999999999997</v>
        <stp/>
        <stp>StudyData</stp>
        <stp>S.US.AAL</stp>
        <stp>FG</stp>
        <stp/>
        <stp>Close</stp>
        <stp>5Min</stp>
        <stp>-63</stp>
        <stp>all</stp>
        <stp/>
        <stp/>
        <stp>False</stp>
        <stp>T</stp>
        <tr r="B65" s="2"/>
        <tr r="B64" s="2"/>
      </tp>
      <tp>
        <v>32.36</v>
        <stp/>
        <stp>StudyData</stp>
        <stp>S.US.AAL</stp>
        <stp>FG</stp>
        <stp/>
        <stp>Close</stp>
        <stp>5Min</stp>
        <stp>-73</stp>
        <stp>all</stp>
        <stp/>
        <stp/>
        <stp>False</stp>
        <stp>T</stp>
        <tr r="B75" s="2"/>
        <tr r="B74" s="2"/>
      </tp>
      <tp>
        <v>32</v>
        <stp/>
        <stp>StudyData</stp>
        <stp>S.US.AAL</stp>
        <stp>FG</stp>
        <stp/>
        <stp>Close</stp>
        <stp>5Min</stp>
        <stp>-13</stp>
        <stp>all</stp>
        <stp/>
        <stp/>
        <stp>False</stp>
        <stp>T</stp>
        <tr r="B15" s="2"/>
        <tr r="B14" s="2"/>
      </tp>
      <tp>
        <v>32.35</v>
        <stp/>
        <stp>StudyData</stp>
        <stp>S.US.AAL</stp>
        <stp>FG</stp>
        <stp/>
        <stp>Close</stp>
        <stp>5Min</stp>
        <stp>-23</stp>
        <stp>all</stp>
        <stp/>
        <stp/>
        <stp>False</stp>
        <stp>T</stp>
        <tr r="B25" s="2"/>
        <tr r="B24" s="2"/>
      </tp>
      <tp>
        <v>32.29</v>
        <stp/>
        <stp>StudyData</stp>
        <stp>S.US.AAL</stp>
        <stp>FG</stp>
        <stp/>
        <stp>Close</stp>
        <stp>5Min</stp>
        <stp>-33</stp>
        <stp>all</stp>
        <stp/>
        <stp/>
        <stp>False</stp>
        <stp>T</stp>
        <tr r="B34" s="2"/>
        <tr r="B35" s="2"/>
      </tp>
      <tp>
        <v>32.56</v>
        <stp/>
        <stp>StudyData</stp>
        <stp>S.US.AAL</stp>
        <stp>FG</stp>
        <stp/>
        <stp>Close</stp>
        <stp>5Min</stp>
        <stp>-83</stp>
        <stp>all</stp>
        <stp/>
        <stp/>
        <stp>False</stp>
        <stp>T</stp>
        <tr r="B85" s="2"/>
        <tr r="B84" s="2"/>
      </tp>
      <tp>
        <v>33.67</v>
        <stp/>
        <stp>StudyData</stp>
        <stp>S.US.AAL</stp>
        <stp>FG</stp>
        <stp/>
        <stp>Close</stp>
        <stp>5Min</stp>
        <stp>-93</stp>
        <stp>all</stp>
        <stp/>
        <stp/>
        <stp>False</stp>
        <stp>T</stp>
        <tr r="B95" s="2"/>
        <tr r="B94" s="2"/>
      </tp>
      <tp>
        <v>145.31</v>
        <stp/>
        <stp>StudyData</stp>
        <stp>S.US.ADP</stp>
        <stp>FG</stp>
        <stp/>
        <stp>Close</stp>
        <stp>5Min</stp>
        <stp>-49</stp>
        <stp>all</stp>
        <stp/>
        <stp/>
        <stp>False</stp>
        <stp>T</stp>
        <tr r="F51" s="2"/>
        <tr r="F50" s="2"/>
      </tp>
      <tp>
        <v>145.72</v>
        <stp/>
        <stp>StudyData</stp>
        <stp>S.US.ADP</stp>
        <stp>FG</stp>
        <stp/>
        <stp>Close</stp>
        <stp>5Min</stp>
        <stp>-59</stp>
        <stp>all</stp>
        <stp/>
        <stp/>
        <stp>False</stp>
        <stp>T</stp>
        <tr r="F61" s="2"/>
        <tr r="F60" s="2"/>
      </tp>
      <tp>
        <v>147.54</v>
        <stp/>
        <stp>StudyData</stp>
        <stp>S.US.ADP</stp>
        <stp>FG</stp>
        <stp/>
        <stp>Close</stp>
        <stp>5Min</stp>
        <stp>-69</stp>
        <stp>all</stp>
        <stp/>
        <stp/>
        <stp>False</stp>
        <stp>T</stp>
        <tr r="F71" s="2"/>
        <tr r="F70" s="2"/>
      </tp>
      <tp>
        <v>147.79</v>
        <stp/>
        <stp>StudyData</stp>
        <stp>S.US.ADP</stp>
        <stp>FG</stp>
        <stp/>
        <stp>Close</stp>
        <stp>5Min</stp>
        <stp>-79</stp>
        <stp>all</stp>
        <stp/>
        <stp/>
        <stp>False</stp>
        <stp>T</stp>
        <tr r="F80" s="2"/>
        <tr r="F81" s="2"/>
      </tp>
      <tp>
        <v>143.51</v>
        <stp/>
        <stp>StudyData</stp>
        <stp>S.US.ADP</stp>
        <stp>FG</stp>
        <stp/>
        <stp>Close</stp>
        <stp>5Min</stp>
        <stp>-19</stp>
        <stp>all</stp>
        <stp/>
        <stp/>
        <stp>False</stp>
        <stp>T</stp>
        <tr r="F20" s="2"/>
        <tr r="F21" s="2"/>
      </tp>
      <tp>
        <v>145.05000000000001</v>
        <stp/>
        <stp>StudyData</stp>
        <stp>S.US.ADP</stp>
        <stp>FG</stp>
        <stp/>
        <stp>Close</stp>
        <stp>5Min</stp>
        <stp>-29</stp>
        <stp>all</stp>
        <stp/>
        <stp/>
        <stp>False</stp>
        <stp>T</stp>
        <tr r="F31" s="2"/>
        <tr r="F30" s="2"/>
      </tp>
      <tp>
        <v>145.81</v>
        <stp/>
        <stp>StudyData</stp>
        <stp>S.US.ADP</stp>
        <stp>FG</stp>
        <stp/>
        <stp>Close</stp>
        <stp>5Min</stp>
        <stp>-39</stp>
        <stp>all</stp>
        <stp/>
        <stp/>
        <stp>False</stp>
        <stp>T</stp>
        <tr r="F41" s="2"/>
        <tr r="F40" s="2"/>
      </tp>
      <tp>
        <v>150.13999999999999</v>
        <stp/>
        <stp>StudyData</stp>
        <stp>S.US.ADP</stp>
        <stp>FG</stp>
        <stp/>
        <stp>Close</stp>
        <stp>5Min</stp>
        <stp>-89</stp>
        <stp>all</stp>
        <stp/>
        <stp/>
        <stp>False</stp>
        <stp>T</stp>
        <tr r="F91" s="2"/>
        <tr r="F90" s="2"/>
      </tp>
      <tp>
        <v>150.16</v>
        <stp/>
        <stp>StudyData</stp>
        <stp>S.US.ADP</stp>
        <stp>FG</stp>
        <stp/>
        <stp>Close</stp>
        <stp>5Min</stp>
        <stp>-99</stp>
        <stp>all</stp>
        <stp/>
        <stp/>
        <stp>False</stp>
        <stp>T</stp>
        <tr r="F100" s="2"/>
        <tr r="F101" s="2"/>
      </tp>
      <tp>
        <v>44.87</v>
        <stp/>
        <stp>StudyData</stp>
        <stp>S.US.FOX</stp>
        <stp>FG</stp>
        <stp/>
        <stp>Close</stp>
        <stp>5Min</stp>
        <stp>-32</stp>
        <stp>all</stp>
        <stp/>
        <stp/>
        <stp>False</stp>
        <stp>T</stp>
        <tr r="AQ33" s="2"/>
        <tr r="AQ34" s="2"/>
      </tp>
      <tp>
        <v>44.77</v>
        <stp/>
        <stp>StudyData</stp>
        <stp>S.US.FOX</stp>
        <stp>FG</stp>
        <stp/>
        <stp>Close</stp>
        <stp>5Min</stp>
        <stp>-22</stp>
        <stp>all</stp>
        <stp/>
        <stp/>
        <stp>False</stp>
        <stp>T</stp>
        <tr r="AQ24" s="2"/>
        <tr r="AQ23" s="2"/>
      </tp>
      <tp>
        <v>44.51</v>
        <stp/>
        <stp>StudyData</stp>
        <stp>S.US.FOX</stp>
        <stp>FG</stp>
        <stp/>
        <stp>Close</stp>
        <stp>5Min</stp>
        <stp>-12</stp>
        <stp>all</stp>
        <stp/>
        <stp/>
        <stp>False</stp>
        <stp>T</stp>
        <tr r="AQ13" s="2"/>
        <tr r="AQ14" s="2"/>
      </tp>
      <tp>
        <v>45.07</v>
        <stp/>
        <stp>StudyData</stp>
        <stp>S.US.FOX</stp>
        <stp>FG</stp>
        <stp/>
        <stp>Close</stp>
        <stp>5Min</stp>
        <stp>-72</stp>
        <stp>all</stp>
        <stp/>
        <stp/>
        <stp>False</stp>
        <stp>T</stp>
        <tr r="AQ74" s="2"/>
        <tr r="AQ73" s="2"/>
      </tp>
      <tp>
        <v>45.09</v>
        <stp/>
        <stp>StudyData</stp>
        <stp>S.US.FOX</stp>
        <stp>FG</stp>
        <stp/>
        <stp>Close</stp>
        <stp>5Min</stp>
        <stp>-62</stp>
        <stp>all</stp>
        <stp/>
        <stp/>
        <stp>False</stp>
        <stp>T</stp>
        <tr r="AQ64" s="2"/>
        <tr r="AQ63" s="2"/>
      </tp>
      <tp>
        <v>44.94</v>
        <stp/>
        <stp>StudyData</stp>
        <stp>S.US.FOX</stp>
        <stp>FG</stp>
        <stp/>
        <stp>Close</stp>
        <stp>5Min</stp>
        <stp>-52</stp>
        <stp>all</stp>
        <stp/>
        <stp/>
        <stp>False</stp>
        <stp>T</stp>
        <tr r="AQ54" s="2"/>
        <tr r="AQ53" s="2"/>
      </tp>
      <tp>
        <v>45.2</v>
        <stp/>
        <stp>StudyData</stp>
        <stp>S.US.FOX</stp>
        <stp>FG</stp>
        <stp/>
        <stp>Close</stp>
        <stp>5Min</stp>
        <stp>-42</stp>
        <stp>all</stp>
        <stp/>
        <stp/>
        <stp>False</stp>
        <stp>T</stp>
        <tr r="AQ43" s="2"/>
        <tr r="AQ44" s="2"/>
      </tp>
      <tp>
        <v>45.29</v>
        <stp/>
        <stp>StudyData</stp>
        <stp>S.US.FOX</stp>
        <stp>FG</stp>
        <stp/>
        <stp>Close</stp>
        <stp>5Min</stp>
        <stp>-92</stp>
        <stp>all</stp>
        <stp/>
        <stp/>
        <stp>False</stp>
        <stp>T</stp>
        <tr r="AQ94" s="2"/>
        <tr r="AQ93" s="2"/>
      </tp>
      <tp>
        <v>45.13</v>
        <stp/>
        <stp>StudyData</stp>
        <stp>S.US.FOX</stp>
        <stp>FG</stp>
        <stp/>
        <stp>Close</stp>
        <stp>5Min</stp>
        <stp>-82</stp>
        <stp>all</stp>
        <stp/>
        <stp/>
        <stp>False</stp>
        <stp>T</stp>
        <tr r="AQ83" s="2"/>
        <tr r="AQ84" s="2"/>
      </tp>
      <tp>
        <v>42.14</v>
        <stp/>
        <stp>StudyData</stp>
        <stp>S.US.MU</stp>
        <stp>FG</stp>
        <stp/>
        <stp>Close</stp>
        <stp>5Min</stp>
        <stp>-107</stp>
        <stp>all</stp>
        <stp/>
        <stp/>
        <stp>False</stp>
        <stp>T</stp>
        <tr r="BR109" s="2"/>
        <tr r="BR108" s="2"/>
      </tp>
      <tp>
        <v>56.31</v>
        <stp/>
        <stp>StudyData</stp>
        <stp>S.US.KHC</stp>
        <stp>FG</stp>
        <stp/>
        <stp>Close</stp>
        <stp>5Min</stp>
        <stp>-85</stp>
        <stp>all</stp>
        <stp/>
        <stp/>
        <stp>False</stp>
        <stp>T</stp>
        <tr r="BG86" s="2"/>
        <tr r="BG87" s="2"/>
      </tp>
      <tp>
        <v>55.74</v>
        <stp/>
        <stp>StudyData</stp>
        <stp>S.US.KHC</stp>
        <stp>FG</stp>
        <stp/>
        <stp>Close</stp>
        <stp>5Min</stp>
        <stp>-95</stp>
        <stp>all</stp>
        <stp/>
        <stp/>
        <stp>False</stp>
        <stp>T</stp>
        <tr r="BG97" s="2"/>
        <tr r="BG96" s="2"/>
      </tp>
      <tp>
        <v>56.7</v>
        <stp/>
        <stp>StudyData</stp>
        <stp>S.US.KHC</stp>
        <stp>FG</stp>
        <stp/>
        <stp>Close</stp>
        <stp>5Min</stp>
        <stp>-65</stp>
        <stp>all</stp>
        <stp/>
        <stp/>
        <stp>False</stp>
        <stp>T</stp>
        <tr r="BG67" s="2"/>
        <tr r="BG66" s="2"/>
      </tp>
      <tp>
        <v>56.19</v>
        <stp/>
        <stp>StudyData</stp>
        <stp>S.US.KHC</stp>
        <stp>FG</stp>
        <stp/>
        <stp>Close</stp>
        <stp>5Min</stp>
        <stp>-75</stp>
        <stp>all</stp>
        <stp/>
        <stp/>
        <stp>False</stp>
        <stp>T</stp>
        <tr r="BG77" s="2"/>
        <tr r="BG76" s="2"/>
      </tp>
      <tp>
        <v>56.78</v>
        <stp/>
        <stp>StudyData</stp>
        <stp>S.US.KHC</stp>
        <stp>FG</stp>
        <stp/>
        <stp>Close</stp>
        <stp>5Min</stp>
        <stp>-45</stp>
        <stp>all</stp>
        <stp/>
        <stp/>
        <stp>False</stp>
        <stp>T</stp>
        <tr r="BG47" s="2"/>
        <tr r="BG46" s="2"/>
      </tp>
      <tp>
        <v>56.85</v>
        <stp/>
        <stp>StudyData</stp>
        <stp>S.US.KHC</stp>
        <stp>FG</stp>
        <stp/>
        <stp>Close</stp>
        <stp>5Min</stp>
        <stp>-55</stp>
        <stp>all</stp>
        <stp/>
        <stp/>
        <stp>False</stp>
        <stp>T</stp>
        <tr r="BG57" s="2"/>
        <tr r="BG56" s="2"/>
      </tp>
      <tp>
        <v>56.39</v>
        <stp/>
        <stp>StudyData</stp>
        <stp>S.US.KHC</stp>
        <stp>FG</stp>
        <stp/>
        <stp>Close</stp>
        <stp>5Min</stp>
        <stp>-25</stp>
        <stp>all</stp>
        <stp/>
        <stp/>
        <stp>False</stp>
        <stp>T</stp>
        <tr r="BG26" s="2"/>
        <tr r="BG27" s="2"/>
      </tp>
      <tp>
        <v>56.74</v>
        <stp/>
        <stp>StudyData</stp>
        <stp>S.US.KHC</stp>
        <stp>FG</stp>
        <stp/>
        <stp>Close</stp>
        <stp>5Min</stp>
        <stp>-35</stp>
        <stp>all</stp>
        <stp/>
        <stp/>
        <stp>False</stp>
        <stp>T</stp>
        <tr r="BG37" s="2"/>
        <tr r="BG36" s="2"/>
      </tp>
      <tp>
        <v>56.08</v>
        <stp/>
        <stp>StudyData</stp>
        <stp>S.US.KHC</stp>
        <stp>FG</stp>
        <stp/>
        <stp>Close</stp>
        <stp>5Min</stp>
        <stp>-15</stp>
        <stp>all</stp>
        <stp/>
        <stp/>
        <stp>False</stp>
        <stp>T</stp>
        <tr r="BG17" s="2"/>
        <tr r="BG16" s="2"/>
      </tp>
      <tp>
        <v>54.48</v>
        <stp/>
        <stp>StudyData</stp>
        <stp>S.US.WDC</stp>
        <stp>FG</stp>
        <stp/>
        <stp>Close</stp>
        <stp>5Min</stp>
        <stp>-29</stp>
        <stp>all</stp>
        <stp/>
        <stp/>
        <stp>False</stp>
        <stp>T</stp>
        <tr r="CW31" s="2"/>
        <tr r="CW30" s="2"/>
      </tp>
      <tp>
        <v>55.09</v>
        <stp/>
        <stp>StudyData</stp>
        <stp>S.US.WDC</stp>
        <stp>FG</stp>
        <stp/>
        <stp>Close</stp>
        <stp>5Min</stp>
        <stp>-39</stp>
        <stp>all</stp>
        <stp/>
        <stp/>
        <stp>False</stp>
        <stp>T</stp>
        <tr r="CW41" s="2"/>
        <tr r="CW40" s="2"/>
      </tp>
      <tp>
        <v>54.35</v>
        <stp/>
        <stp>StudyData</stp>
        <stp>S.US.WDC</stp>
        <stp>FG</stp>
        <stp/>
        <stp>Close</stp>
        <stp>5Min</stp>
        <stp>-19</stp>
        <stp>all</stp>
        <stp/>
        <stp/>
        <stp>False</stp>
        <stp>T</stp>
        <tr r="CW20" s="2"/>
        <tr r="CW21" s="2"/>
      </tp>
      <tp>
        <v>54.51</v>
        <stp/>
        <stp>StudyData</stp>
        <stp>S.US.WDC</stp>
        <stp>FG</stp>
        <stp/>
        <stp>Close</stp>
        <stp>5Min</stp>
        <stp>-69</stp>
        <stp>all</stp>
        <stp/>
        <stp/>
        <stp>False</stp>
        <stp>T</stp>
        <tr r="CW70" s="2"/>
        <tr r="CW71" s="2"/>
      </tp>
      <tp>
        <v>54.07</v>
        <stp/>
        <stp>StudyData</stp>
        <stp>S.US.WDC</stp>
        <stp>FG</stp>
        <stp/>
        <stp>Close</stp>
        <stp>5Min</stp>
        <stp>-79</stp>
        <stp>all</stp>
        <stp/>
        <stp/>
        <stp>False</stp>
        <stp>T</stp>
        <tr r="CW80" s="2"/>
        <tr r="CW81" s="2"/>
      </tp>
      <tp>
        <v>54.89</v>
        <stp/>
        <stp>StudyData</stp>
        <stp>S.US.WDC</stp>
        <stp>FG</stp>
        <stp/>
        <stp>Close</stp>
        <stp>5Min</stp>
        <stp>-49</stp>
        <stp>all</stp>
        <stp/>
        <stp/>
        <stp>False</stp>
        <stp>T</stp>
        <tr r="CW50" s="2"/>
        <tr r="CW51" s="2"/>
      </tp>
      <tp>
        <v>54.82</v>
        <stp/>
        <stp>StudyData</stp>
        <stp>S.US.WDC</stp>
        <stp>FG</stp>
        <stp/>
        <stp>Close</stp>
        <stp>5Min</stp>
        <stp>-59</stp>
        <stp>all</stp>
        <stp/>
        <stp/>
        <stp>False</stp>
        <stp>T</stp>
        <tr r="CW61" s="2"/>
        <tr r="CW60" s="2"/>
      </tp>
      <tp>
        <v>54.42</v>
        <stp/>
        <stp>StudyData</stp>
        <stp>S.US.WDC</stp>
        <stp>FG</stp>
        <stp/>
        <stp>Close</stp>
        <stp>5Min</stp>
        <stp>-89</stp>
        <stp>all</stp>
        <stp/>
        <stp/>
        <stp>False</stp>
        <stp>T</stp>
        <tr r="CW91" s="2"/>
        <tr r="CW90" s="2"/>
      </tp>
      <tp>
        <v>54.14</v>
        <stp/>
        <stp>StudyData</stp>
        <stp>S.US.WDC</stp>
        <stp>FG</stp>
        <stp/>
        <stp>Close</stp>
        <stp>5Min</stp>
        <stp>-99</stp>
        <stp>all</stp>
        <stp/>
        <stp/>
        <stp>False</stp>
        <stp>T</stp>
        <tr r="CW100" s="2"/>
        <tr r="CW101" s="2"/>
      </tp>
      <tp>
        <v>20.28</v>
        <stp/>
        <stp>StudyData</stp>
        <stp>S.US.VOD</stp>
        <stp>FG</stp>
        <stp/>
        <stp>Close</stp>
        <stp>5Min</stp>
        <stp>-32</stp>
        <stp>all</stp>
        <stp/>
        <stp/>
        <stp>False</stp>
        <stp>T</stp>
        <tr r="CR33" s="2"/>
        <tr r="CR34" s="2"/>
      </tp>
      <tp>
        <v>20.239999999999998</v>
        <stp/>
        <stp>StudyData</stp>
        <stp>S.US.VOD</stp>
        <stp>FG</stp>
        <stp/>
        <stp>Close</stp>
        <stp>5Min</stp>
        <stp>-22</stp>
        <stp>all</stp>
        <stp/>
        <stp/>
        <stp>False</stp>
        <stp>T</stp>
        <tr r="CR23" s="2"/>
        <tr r="CR24" s="2"/>
      </tp>
      <tp>
        <v>20.12</v>
        <stp/>
        <stp>StudyData</stp>
        <stp>S.US.VOD</stp>
        <stp>FG</stp>
        <stp/>
        <stp>Close</stp>
        <stp>5Min</stp>
        <stp>-12</stp>
        <stp>all</stp>
        <stp/>
        <stp/>
        <stp>False</stp>
        <stp>T</stp>
        <tr r="CR13" s="2"/>
        <tr r="CR14" s="2"/>
      </tp>
      <tp>
        <v>20.350000000000001</v>
        <stp/>
        <stp>StudyData</stp>
        <stp>S.US.VOD</stp>
        <stp>FG</stp>
        <stp/>
        <stp>Close</stp>
        <stp>5Min</stp>
        <stp>-72</stp>
        <stp>all</stp>
        <stp/>
        <stp/>
        <stp>False</stp>
        <stp>T</stp>
        <tr r="CR73" s="2"/>
        <tr r="CR74" s="2"/>
      </tp>
      <tp>
        <v>20.29</v>
        <stp/>
        <stp>StudyData</stp>
        <stp>S.US.VOD</stp>
        <stp>FG</stp>
        <stp/>
        <stp>Close</stp>
        <stp>5Min</stp>
        <stp>-62</stp>
        <stp>all</stp>
        <stp/>
        <stp/>
        <stp>False</stp>
        <stp>T</stp>
        <tr r="CR63" s="2"/>
        <tr r="CR64" s="2"/>
      </tp>
      <tp>
        <v>20.399999999999999</v>
        <stp/>
        <stp>StudyData</stp>
        <stp>S.US.VOD</stp>
        <stp>FG</stp>
        <stp/>
        <stp>Close</stp>
        <stp>5Min</stp>
        <stp>-52</stp>
        <stp>all</stp>
        <stp/>
        <stp/>
        <stp>False</stp>
        <stp>T</stp>
        <tr r="CR54" s="2"/>
        <tr r="CR53" s="2"/>
      </tp>
      <tp>
        <v>20.48</v>
        <stp/>
        <stp>StudyData</stp>
        <stp>S.US.VOD</stp>
        <stp>FG</stp>
        <stp/>
        <stp>Close</stp>
        <stp>5Min</stp>
        <stp>-42</stp>
        <stp>all</stp>
        <stp/>
        <stp/>
        <stp>False</stp>
        <stp>T</stp>
        <tr r="CR43" s="2"/>
        <tr r="CR44" s="2"/>
      </tp>
      <tp>
        <v>19.850000000000001</v>
        <stp/>
        <stp>StudyData</stp>
        <stp>S.US.VOD</stp>
        <stp>FG</stp>
        <stp/>
        <stp>Close</stp>
        <stp>5Min</stp>
        <stp>-92</stp>
        <stp>all</stp>
        <stp/>
        <stp/>
        <stp>False</stp>
        <stp>T</stp>
        <tr r="CR93" s="2"/>
        <tr r="CR94" s="2"/>
      </tp>
      <tp>
        <v>20.36</v>
        <stp/>
        <stp>StudyData</stp>
        <stp>S.US.VOD</stp>
        <stp>FG</stp>
        <stp/>
        <stp>Close</stp>
        <stp>5Min</stp>
        <stp>-82</stp>
        <stp>all</stp>
        <stp/>
        <stp/>
        <stp>False</stp>
        <stp>T</stp>
        <tr r="CR84" s="2"/>
        <tr r="CR83" s="2"/>
      </tp>
      <tp>
        <v>84.81</v>
        <stp/>
        <stp>StudyData</stp>
        <stp>S.US.ADI</stp>
        <stp>FG</stp>
        <stp/>
        <stp>Close</stp>
        <stp>5Min</stp>
        <stp>-49</stp>
        <stp>all</stp>
        <stp/>
        <stp/>
        <stp>False</stp>
        <stp>T</stp>
        <tr r="E50" s="2"/>
        <tr r="E51" s="2"/>
      </tp>
      <tp>
        <v>84.28</v>
        <stp/>
        <stp>StudyData</stp>
        <stp>S.US.ADI</stp>
        <stp>FG</stp>
        <stp/>
        <stp>Close</stp>
        <stp>5Min</stp>
        <stp>-59</stp>
        <stp>all</stp>
        <stp/>
        <stp/>
        <stp>False</stp>
        <stp>T</stp>
        <tr r="E61" s="2"/>
        <tr r="E60" s="2"/>
      </tp>
      <tp>
        <v>83.81</v>
        <stp/>
        <stp>StudyData</stp>
        <stp>S.US.ADI</stp>
        <stp>FG</stp>
        <stp/>
        <stp>Close</stp>
        <stp>5Min</stp>
        <stp>-69</stp>
        <stp>all</stp>
        <stp/>
        <stp/>
        <stp>False</stp>
        <stp>T</stp>
        <tr r="E70" s="2"/>
        <tr r="E71" s="2"/>
      </tp>
      <tp>
        <v>83.64</v>
        <stp/>
        <stp>StudyData</stp>
        <stp>S.US.ADI</stp>
        <stp>FG</stp>
        <stp/>
        <stp>Close</stp>
        <stp>5Min</stp>
        <stp>-79</stp>
        <stp>all</stp>
        <stp/>
        <stp/>
        <stp>False</stp>
        <stp>T</stp>
        <tr r="E81" s="2"/>
        <tr r="E80" s="2"/>
      </tp>
      <tp>
        <v>84.68</v>
        <stp/>
        <stp>StudyData</stp>
        <stp>S.US.ADI</stp>
        <stp>FG</stp>
        <stp/>
        <stp>Close</stp>
        <stp>5Min</stp>
        <stp>-19</stp>
        <stp>all</stp>
        <stp/>
        <stp/>
        <stp>False</stp>
        <stp>T</stp>
        <tr r="E20" s="2"/>
        <tr r="E21" s="2"/>
      </tp>
      <tp>
        <v>85.41</v>
        <stp/>
        <stp>StudyData</stp>
        <stp>S.US.ADI</stp>
        <stp>FG</stp>
        <stp/>
        <stp>Close</stp>
        <stp>5Min</stp>
        <stp>-29</stp>
        <stp>all</stp>
        <stp/>
        <stp/>
        <stp>False</stp>
        <stp>T</stp>
        <tr r="E31" s="2"/>
        <tr r="E30" s="2"/>
      </tp>
      <tp>
        <v>85.67</v>
        <stp/>
        <stp>StudyData</stp>
        <stp>S.US.ADI</stp>
        <stp>FG</stp>
        <stp/>
        <stp>Close</stp>
        <stp>5Min</stp>
        <stp>-39</stp>
        <stp>all</stp>
        <stp/>
        <stp/>
        <stp>False</stp>
        <stp>T</stp>
        <tr r="E41" s="2"/>
        <tr r="E40" s="2"/>
      </tp>
      <tp>
        <v>86.76</v>
        <stp/>
        <stp>StudyData</stp>
        <stp>S.US.ADI</stp>
        <stp>FG</stp>
        <stp/>
        <stp>Close</stp>
        <stp>5Min</stp>
        <stp>-89</stp>
        <stp>all</stp>
        <stp/>
        <stp/>
        <stp>False</stp>
        <stp>T</stp>
        <tr r="E90" s="2"/>
        <tr r="E91" s="2"/>
      </tp>
      <tp>
        <v>86.66</v>
        <stp/>
        <stp>StudyData</stp>
        <stp>S.US.ADI</stp>
        <stp>FG</stp>
        <stp/>
        <stp>Close</stp>
        <stp>5Min</stp>
        <stp>-99</stp>
        <stp>all</stp>
        <stp/>
        <stp/>
        <stp>False</stp>
        <stp>T</stp>
        <tr r="E101" s="2"/>
        <tr r="E100" s="2"/>
      </tp>
      <tp>
        <v>145.37</v>
        <stp/>
        <stp>StudyData</stp>
        <stp>S.US.ADP</stp>
        <stp>FG</stp>
        <stp/>
        <stp>Close</stp>
        <stp>5Min</stp>
        <stp>-48</stp>
        <stp>all</stp>
        <stp/>
        <stp/>
        <stp>False</stp>
        <stp>T</stp>
        <tr r="F49" s="2"/>
        <tr r="F50" s="2"/>
      </tp>
      <tp>
        <v>145.47</v>
        <stp/>
        <stp>StudyData</stp>
        <stp>S.US.ADP</stp>
        <stp>FG</stp>
        <stp/>
        <stp>Close</stp>
        <stp>5Min</stp>
        <stp>-58</stp>
        <stp>all</stp>
        <stp/>
        <stp/>
        <stp>False</stp>
        <stp>T</stp>
        <tr r="F60" s="2"/>
        <tr r="F59" s="2"/>
      </tp>
      <tp>
        <v>147.46</v>
        <stp/>
        <stp>StudyData</stp>
        <stp>S.US.ADP</stp>
        <stp>FG</stp>
        <stp/>
        <stp>Close</stp>
        <stp>5Min</stp>
        <stp>-68</stp>
        <stp>all</stp>
        <stp/>
        <stp/>
        <stp>False</stp>
        <stp>T</stp>
        <tr r="F70" s="2"/>
        <tr r="F69" s="2"/>
      </tp>
      <tp>
        <v>148.19</v>
        <stp/>
        <stp>StudyData</stp>
        <stp>S.US.ADP</stp>
        <stp>FG</stp>
        <stp/>
        <stp>Close</stp>
        <stp>5Min</stp>
        <stp>-78</stp>
        <stp>all</stp>
        <stp/>
        <stp/>
        <stp>False</stp>
        <stp>T</stp>
        <tr r="F80" s="2"/>
        <tr r="F79" s="2"/>
      </tp>
      <tp>
        <v>143.91</v>
        <stp/>
        <stp>StudyData</stp>
        <stp>S.US.ADP</stp>
        <stp>FG</stp>
        <stp/>
        <stp>Close</stp>
        <stp>5Min</stp>
        <stp>-18</stp>
        <stp>all</stp>
        <stp/>
        <stp/>
        <stp>False</stp>
        <stp>T</stp>
        <tr r="F20" s="2"/>
        <tr r="F19" s="2"/>
      </tp>
      <tp>
        <v>144.96</v>
        <stp/>
        <stp>StudyData</stp>
        <stp>S.US.ADP</stp>
        <stp>FG</stp>
        <stp/>
        <stp>Close</stp>
        <stp>5Min</stp>
        <stp>-28</stp>
        <stp>all</stp>
        <stp/>
        <stp/>
        <stp>False</stp>
        <stp>T</stp>
        <tr r="F30" s="2"/>
        <tr r="F29" s="2"/>
      </tp>
      <tp>
        <v>145.6</v>
        <stp/>
        <stp>StudyData</stp>
        <stp>S.US.ADP</stp>
        <stp>FG</stp>
        <stp/>
        <stp>Close</stp>
        <stp>5Min</stp>
        <stp>-38</stp>
        <stp>all</stp>
        <stp/>
        <stp/>
        <stp>False</stp>
        <stp>T</stp>
        <tr r="F39" s="2"/>
        <tr r="F40" s="2"/>
      </tp>
      <tp>
        <v>149.88999999999999</v>
        <stp/>
        <stp>StudyData</stp>
        <stp>S.US.ADP</stp>
        <stp>FG</stp>
        <stp/>
        <stp>Close</stp>
        <stp>5Min</stp>
        <stp>-88</stp>
        <stp>all</stp>
        <stp/>
        <stp/>
        <stp>False</stp>
        <stp>T</stp>
        <tr r="F89" s="2"/>
        <tr r="F90" s="2"/>
      </tp>
      <tp>
        <v>150.19</v>
        <stp/>
        <stp>StudyData</stp>
        <stp>S.US.ADP</stp>
        <stp>FG</stp>
        <stp/>
        <stp>Close</stp>
        <stp>5Min</stp>
        <stp>-98</stp>
        <stp>all</stp>
        <stp/>
        <stp/>
        <stp>False</stp>
        <stp>T</stp>
        <tr r="F100" s="2"/>
        <tr r="F99" s="2"/>
      </tp>
      <tp>
        <v>44.89</v>
        <stp/>
        <stp>StudyData</stp>
        <stp>S.US.FOX</stp>
        <stp>FG</stp>
        <stp/>
        <stp>Close</stp>
        <stp>5Min</stp>
        <stp>-33</stp>
        <stp>all</stp>
        <stp/>
        <stp/>
        <stp>False</stp>
        <stp>T</stp>
        <tr r="AQ35" s="2"/>
        <tr r="AQ34" s="2"/>
      </tp>
      <tp>
        <v>44.83</v>
        <stp/>
        <stp>StudyData</stp>
        <stp>S.US.FOX</stp>
        <stp>FG</stp>
        <stp/>
        <stp>Close</stp>
        <stp>5Min</stp>
        <stp>-23</stp>
        <stp>all</stp>
        <stp/>
        <stp/>
        <stp>False</stp>
        <stp>T</stp>
        <tr r="AQ25" s="2"/>
        <tr r="AQ24" s="2"/>
      </tp>
      <tp>
        <v>44.71</v>
        <stp/>
        <stp>StudyData</stp>
        <stp>S.US.FOX</stp>
        <stp>FG</stp>
        <stp/>
        <stp>Close</stp>
        <stp>5Min</stp>
        <stp>-13</stp>
        <stp>all</stp>
        <stp/>
        <stp/>
        <stp>False</stp>
        <stp>T</stp>
        <tr r="AQ15" s="2"/>
        <tr r="AQ14" s="2"/>
      </tp>
      <tp>
        <v>45.06</v>
        <stp/>
        <stp>StudyData</stp>
        <stp>S.US.FOX</stp>
        <stp>FG</stp>
        <stp/>
        <stp>Close</stp>
        <stp>5Min</stp>
        <stp>-73</stp>
        <stp>all</stp>
        <stp/>
        <stp/>
        <stp>False</stp>
        <stp>T</stp>
        <tr r="AQ74" s="2"/>
        <tr r="AQ75" s="2"/>
      </tp>
      <tp>
        <v>45.03</v>
        <stp/>
        <stp>StudyData</stp>
        <stp>S.US.FOX</stp>
        <stp>FG</stp>
        <stp/>
        <stp>Close</stp>
        <stp>5Min</stp>
        <stp>-63</stp>
        <stp>all</stp>
        <stp/>
        <stp/>
        <stp>False</stp>
        <stp>T</stp>
        <tr r="AQ64" s="2"/>
        <tr r="AQ65" s="2"/>
      </tp>
      <tp>
        <v>44.96</v>
        <stp/>
        <stp>StudyData</stp>
        <stp>S.US.FOX</stp>
        <stp>FG</stp>
        <stp/>
        <stp>Close</stp>
        <stp>5Min</stp>
        <stp>-53</stp>
        <stp>all</stp>
        <stp/>
        <stp/>
        <stp>False</stp>
        <stp>T</stp>
        <tr r="AQ54" s="2"/>
        <tr r="AQ55" s="2"/>
      </tp>
      <tp>
        <v>45.17</v>
        <stp/>
        <stp>StudyData</stp>
        <stp>S.US.FOX</stp>
        <stp>FG</stp>
        <stp/>
        <stp>Close</stp>
        <stp>5Min</stp>
        <stp>-43</stp>
        <stp>all</stp>
        <stp/>
        <stp/>
        <stp>False</stp>
        <stp>T</stp>
        <tr r="AQ45" s="2"/>
        <tr r="AQ44" s="2"/>
      </tp>
      <tp>
        <v>45.3</v>
        <stp/>
        <stp>StudyData</stp>
        <stp>S.US.FOX</stp>
        <stp>FG</stp>
        <stp/>
        <stp>Close</stp>
        <stp>5Min</stp>
        <stp>-93</stp>
        <stp>all</stp>
        <stp/>
        <stp/>
        <stp>False</stp>
        <stp>T</stp>
        <tr r="AQ94" s="2"/>
        <tr r="AQ95" s="2"/>
      </tp>
      <tp>
        <v>45.19</v>
        <stp/>
        <stp>StudyData</stp>
        <stp>S.US.FOX</stp>
        <stp>FG</stp>
        <stp/>
        <stp>Close</stp>
        <stp>5Min</stp>
        <stp>-83</stp>
        <stp>all</stp>
        <stp/>
        <stp/>
        <stp>False</stp>
        <stp>T</stp>
        <tr r="AQ85" s="2"/>
        <tr r="AQ84" s="2"/>
      </tp>
      <tp>
        <v>42.11</v>
        <stp/>
        <stp>StudyData</stp>
        <stp>S.US.MU</stp>
        <stp>FG</stp>
        <stp/>
        <stp>Close</stp>
        <stp>5Min</stp>
        <stp>-106</stp>
        <stp>all</stp>
        <stp/>
        <stp/>
        <stp>False</stp>
        <stp>T</stp>
        <tr r="BR108" s="2"/>
        <tr r="BR107" s="2"/>
      </tp>
      <tp>
        <v>56.31</v>
        <stp/>
        <stp>StudyData</stp>
        <stp>S.US.KHC</stp>
        <stp>FG</stp>
        <stp/>
        <stp>Close</stp>
        <stp>5Min</stp>
        <stp>-84</stp>
        <stp>all</stp>
        <stp/>
        <stp/>
        <stp>False</stp>
        <stp>T</stp>
        <tr r="BG86" s="2"/>
        <tr r="BG85" s="2"/>
      </tp>
      <tp>
        <v>55.81</v>
        <stp/>
        <stp>StudyData</stp>
        <stp>S.US.KHC</stp>
        <stp>FG</stp>
        <stp/>
        <stp>Close</stp>
        <stp>5Min</stp>
        <stp>-94</stp>
        <stp>all</stp>
        <stp/>
        <stp/>
        <stp>False</stp>
        <stp>T</stp>
        <tr r="BG95" s="2"/>
        <tr r="BG96" s="2"/>
      </tp>
      <tp>
        <v>56.71</v>
        <stp/>
        <stp>StudyData</stp>
        <stp>S.US.KHC</stp>
        <stp>FG</stp>
        <stp/>
        <stp>Close</stp>
        <stp>5Min</stp>
        <stp>-64</stp>
        <stp>all</stp>
        <stp/>
        <stp/>
        <stp>False</stp>
        <stp>T</stp>
        <tr r="BG66" s="2"/>
        <tr r="BG65" s="2"/>
      </tp>
      <tp>
        <v>56.21</v>
        <stp/>
        <stp>StudyData</stp>
        <stp>S.US.KHC</stp>
        <stp>FG</stp>
        <stp/>
        <stp>Close</stp>
        <stp>5Min</stp>
        <stp>-74</stp>
        <stp>all</stp>
        <stp/>
        <stp/>
        <stp>False</stp>
        <stp>T</stp>
        <tr r="BG75" s="2"/>
        <tr r="BG76" s="2"/>
      </tp>
      <tp>
        <v>56.9</v>
        <stp/>
        <stp>StudyData</stp>
        <stp>S.US.KHC</stp>
        <stp>FG</stp>
        <stp/>
        <stp>Close</stp>
        <stp>5Min</stp>
        <stp>-44</stp>
        <stp>all</stp>
        <stp/>
        <stp/>
        <stp>False</stp>
        <stp>T</stp>
        <tr r="BG45" s="2"/>
        <tr r="BG46" s="2"/>
      </tp>
      <tp>
        <v>56.79</v>
        <stp/>
        <stp>StudyData</stp>
        <stp>S.US.KHC</stp>
        <stp>FG</stp>
        <stp/>
        <stp>Close</stp>
        <stp>5Min</stp>
        <stp>-54</stp>
        <stp>all</stp>
        <stp/>
        <stp/>
        <stp>False</stp>
        <stp>T</stp>
        <tr r="BG55" s="2"/>
        <tr r="BG56" s="2"/>
      </tp>
      <tp>
        <v>56.42</v>
        <stp/>
        <stp>StudyData</stp>
        <stp>S.US.KHC</stp>
        <stp>FG</stp>
        <stp/>
        <stp>Close</stp>
        <stp>5Min</stp>
        <stp>-24</stp>
        <stp>all</stp>
        <stp/>
        <stp/>
        <stp>False</stp>
        <stp>T</stp>
        <tr r="BG26" s="2"/>
        <tr r="BG25" s="2"/>
      </tp>
      <tp>
        <v>56.67</v>
        <stp/>
        <stp>StudyData</stp>
        <stp>S.US.KHC</stp>
        <stp>FG</stp>
        <stp/>
        <stp>Close</stp>
        <stp>5Min</stp>
        <stp>-34</stp>
        <stp>all</stp>
        <stp/>
        <stp/>
        <stp>False</stp>
        <stp>T</stp>
        <tr r="BG36" s="2"/>
        <tr r="BG35" s="2"/>
      </tp>
      <tp>
        <v>56.08</v>
        <stp/>
        <stp>StudyData</stp>
        <stp>S.US.KHC</stp>
        <stp>FG</stp>
        <stp/>
        <stp>Close</stp>
        <stp>5Min</stp>
        <stp>-14</stp>
        <stp>all</stp>
        <stp/>
        <stp/>
        <stp>False</stp>
        <stp>T</stp>
        <tr r="BG16" s="2"/>
        <tr r="BG15" s="2"/>
      </tp>
      <tp>
        <v>54.43</v>
        <stp/>
        <stp>StudyData</stp>
        <stp>S.US.WDC</stp>
        <stp>FG</stp>
        <stp/>
        <stp>Close</stp>
        <stp>5Min</stp>
        <stp>-28</stp>
        <stp>all</stp>
        <stp/>
        <stp/>
        <stp>False</stp>
        <stp>T</stp>
        <tr r="CW29" s="2"/>
        <tr r="CW30" s="2"/>
      </tp>
      <tp>
        <v>55.01</v>
        <stp/>
        <stp>StudyData</stp>
        <stp>S.US.WDC</stp>
        <stp>FG</stp>
        <stp/>
        <stp>Close</stp>
        <stp>5Min</stp>
        <stp>-38</stp>
        <stp>all</stp>
        <stp/>
        <stp/>
        <stp>False</stp>
        <stp>T</stp>
        <tr r="CW39" s="2"/>
        <tr r="CW40" s="2"/>
      </tp>
      <tp>
        <v>54.52</v>
        <stp/>
        <stp>StudyData</stp>
        <stp>S.US.WDC</stp>
        <stp>FG</stp>
        <stp/>
        <stp>Close</stp>
        <stp>5Min</stp>
        <stp>-18</stp>
        <stp>all</stp>
        <stp/>
        <stp/>
        <stp>False</stp>
        <stp>T</stp>
        <tr r="CW20" s="2"/>
        <tr r="CW19" s="2"/>
      </tp>
      <tp>
        <v>54.73</v>
        <stp/>
        <stp>StudyData</stp>
        <stp>S.US.WDC</stp>
        <stp>FG</stp>
        <stp/>
        <stp>Close</stp>
        <stp>5Min</stp>
        <stp>-68</stp>
        <stp>all</stp>
        <stp/>
        <stp/>
        <stp>False</stp>
        <stp>T</stp>
        <tr r="CW70" s="2"/>
        <tr r="CW69" s="2"/>
      </tp>
      <tp>
        <v>54.07</v>
        <stp/>
        <stp>StudyData</stp>
        <stp>S.US.WDC</stp>
        <stp>FG</stp>
        <stp/>
        <stp>Close</stp>
        <stp>5Min</stp>
        <stp>-78</stp>
        <stp>all</stp>
        <stp/>
        <stp/>
        <stp>False</stp>
        <stp>T</stp>
        <tr r="CW79" s="2"/>
        <tr r="CW80" s="2"/>
      </tp>
      <tp>
        <v>54.92</v>
        <stp/>
        <stp>StudyData</stp>
        <stp>S.US.WDC</stp>
        <stp>FG</stp>
        <stp/>
        <stp>Close</stp>
        <stp>5Min</stp>
        <stp>-48</stp>
        <stp>all</stp>
        <stp/>
        <stp/>
        <stp>False</stp>
        <stp>T</stp>
        <tr r="CW50" s="2"/>
        <tr r="CW49" s="2"/>
      </tp>
      <tp>
        <v>54.96</v>
        <stp/>
        <stp>StudyData</stp>
        <stp>S.US.WDC</stp>
        <stp>FG</stp>
        <stp/>
        <stp>Close</stp>
        <stp>5Min</stp>
        <stp>-58</stp>
        <stp>all</stp>
        <stp/>
        <stp/>
        <stp>False</stp>
        <stp>T</stp>
        <tr r="CW59" s="2"/>
        <tr r="CW60" s="2"/>
      </tp>
      <tp>
        <v>54.8</v>
        <stp/>
        <stp>StudyData</stp>
        <stp>S.US.WDC</stp>
        <stp>FG</stp>
        <stp/>
        <stp>Close</stp>
        <stp>5Min</stp>
        <stp>-88</stp>
        <stp>all</stp>
        <stp/>
        <stp/>
        <stp>False</stp>
        <stp>T</stp>
        <tr r="CW90" s="2"/>
        <tr r="CW89" s="2"/>
      </tp>
      <tp>
        <v>54.18</v>
        <stp/>
        <stp>StudyData</stp>
        <stp>S.US.WDC</stp>
        <stp>FG</stp>
        <stp/>
        <stp>Close</stp>
        <stp>5Min</stp>
        <stp>-98</stp>
        <stp>all</stp>
        <stp/>
        <stp/>
        <stp>False</stp>
        <stp>T</stp>
        <tr r="CW100" s="2"/>
        <tr r="CW99" s="2"/>
      </tp>
      <tp>
        <v>20.28</v>
        <stp/>
        <stp>StudyData</stp>
        <stp>S.US.VOD</stp>
        <stp>FG</stp>
        <stp/>
        <stp>Close</stp>
        <stp>5Min</stp>
        <stp>-33</stp>
        <stp>all</stp>
        <stp/>
        <stp/>
        <stp>False</stp>
        <stp>T</stp>
        <tr r="CR35" s="2"/>
        <tr r="CR34" s="2"/>
      </tp>
      <tp>
        <v>20.27</v>
        <stp/>
        <stp>StudyData</stp>
        <stp>S.US.VOD</stp>
        <stp>FG</stp>
        <stp/>
        <stp>Close</stp>
        <stp>5Min</stp>
        <stp>-23</stp>
        <stp>all</stp>
        <stp/>
        <stp/>
        <stp>False</stp>
        <stp>T</stp>
        <tr r="CR25" s="2"/>
        <tr r="CR24" s="2"/>
      </tp>
      <tp>
        <v>20.170000000000002</v>
        <stp/>
        <stp>StudyData</stp>
        <stp>S.US.VOD</stp>
        <stp>FG</stp>
        <stp/>
        <stp>Close</stp>
        <stp>5Min</stp>
        <stp>-13</stp>
        <stp>all</stp>
        <stp/>
        <stp/>
        <stp>False</stp>
        <stp>T</stp>
        <tr r="CR15" s="2"/>
        <tr r="CR14" s="2"/>
      </tp>
      <tp>
        <v>20.32</v>
        <stp/>
        <stp>StudyData</stp>
        <stp>S.US.VOD</stp>
        <stp>FG</stp>
        <stp/>
        <stp>Close</stp>
        <stp>5Min</stp>
        <stp>-73</stp>
        <stp>all</stp>
        <stp/>
        <stp/>
        <stp>False</stp>
        <stp>T</stp>
        <tr r="CR75" s="2"/>
        <tr r="CR74" s="2"/>
      </tp>
      <tp>
        <v>20.29</v>
        <stp/>
        <stp>StudyData</stp>
        <stp>S.US.VOD</stp>
        <stp>FG</stp>
        <stp/>
        <stp>Close</stp>
        <stp>5Min</stp>
        <stp>-63</stp>
        <stp>all</stp>
        <stp/>
        <stp/>
        <stp>False</stp>
        <stp>T</stp>
        <tr r="CR65" s="2"/>
        <tr r="CR64" s="2"/>
      </tp>
      <tp>
        <v>20.41</v>
        <stp/>
        <stp>StudyData</stp>
        <stp>S.US.VOD</stp>
        <stp>FG</stp>
        <stp/>
        <stp>Close</stp>
        <stp>5Min</stp>
        <stp>-53</stp>
        <stp>all</stp>
        <stp/>
        <stp/>
        <stp>False</stp>
        <stp>T</stp>
        <tr r="CR54" s="2"/>
        <tr r="CR55" s="2"/>
      </tp>
      <tp>
        <v>20.46</v>
        <stp/>
        <stp>StudyData</stp>
        <stp>S.US.VOD</stp>
        <stp>FG</stp>
        <stp/>
        <stp>Close</stp>
        <stp>5Min</stp>
        <stp>-43</stp>
        <stp>all</stp>
        <stp/>
        <stp/>
        <stp>False</stp>
        <stp>T</stp>
        <tr r="CR45" s="2"/>
        <tr r="CR44" s="2"/>
      </tp>
      <tp>
        <v>19.850000000000001</v>
        <stp/>
        <stp>StudyData</stp>
        <stp>S.US.VOD</stp>
        <stp>FG</stp>
        <stp/>
        <stp>Close</stp>
        <stp>5Min</stp>
        <stp>-93</stp>
        <stp>all</stp>
        <stp/>
        <stp/>
        <stp>False</stp>
        <stp>T</stp>
        <tr r="CR95" s="2"/>
        <tr r="CR94" s="2"/>
      </tp>
      <tp>
        <v>20.37</v>
        <stp/>
        <stp>StudyData</stp>
        <stp>S.US.VOD</stp>
        <stp>FG</stp>
        <stp/>
        <stp>Close</stp>
        <stp>5Min</stp>
        <stp>-83</stp>
        <stp>all</stp>
        <stp/>
        <stp/>
        <stp>False</stp>
        <stp>T</stp>
        <tr r="CR84" s="2"/>
        <tr r="CR85" s="2"/>
      </tp>
      <tp>
        <v>85.01</v>
        <stp/>
        <stp>StudyData</stp>
        <stp>S.US.ADI</stp>
        <stp>FG</stp>
        <stp/>
        <stp>Close</stp>
        <stp>5Min</stp>
        <stp>-48</stp>
        <stp>all</stp>
        <stp/>
        <stp/>
        <stp>False</stp>
        <stp>T</stp>
        <tr r="E49" s="2"/>
        <tr r="E50" s="2"/>
      </tp>
      <tp>
        <v>84.22</v>
        <stp/>
        <stp>StudyData</stp>
        <stp>S.US.ADI</stp>
        <stp>FG</stp>
        <stp/>
        <stp>Close</stp>
        <stp>5Min</stp>
        <stp>-58</stp>
        <stp>all</stp>
        <stp/>
        <stp/>
        <stp>False</stp>
        <stp>T</stp>
        <tr r="E60" s="2"/>
        <tr r="E59" s="2"/>
      </tp>
      <tp>
        <v>84.18</v>
        <stp/>
        <stp>StudyData</stp>
        <stp>S.US.ADI</stp>
        <stp>FG</stp>
        <stp/>
        <stp>Close</stp>
        <stp>5Min</stp>
        <stp>-68</stp>
        <stp>all</stp>
        <stp/>
        <stp/>
        <stp>False</stp>
        <stp>T</stp>
        <tr r="E70" s="2"/>
        <tr r="E69" s="2"/>
      </tp>
      <tp>
        <v>83.75</v>
        <stp/>
        <stp>StudyData</stp>
        <stp>S.US.ADI</stp>
        <stp>FG</stp>
        <stp/>
        <stp>Close</stp>
        <stp>5Min</stp>
        <stp>-78</stp>
        <stp>all</stp>
        <stp/>
        <stp/>
        <stp>False</stp>
        <stp>T</stp>
        <tr r="E79" s="2"/>
        <tr r="E80" s="2"/>
      </tp>
      <tp>
        <v>84.74</v>
        <stp/>
        <stp>StudyData</stp>
        <stp>S.US.ADI</stp>
        <stp>FG</stp>
        <stp/>
        <stp>Close</stp>
        <stp>5Min</stp>
        <stp>-18</stp>
        <stp>all</stp>
        <stp/>
        <stp/>
        <stp>False</stp>
        <stp>T</stp>
        <tr r="E19" s="2"/>
        <tr r="E20" s="2"/>
      </tp>
      <tp>
        <v>85.39</v>
        <stp/>
        <stp>StudyData</stp>
        <stp>S.US.ADI</stp>
        <stp>FG</stp>
        <stp/>
        <stp>Close</stp>
        <stp>5Min</stp>
        <stp>-28</stp>
        <stp>all</stp>
        <stp/>
        <stp/>
        <stp>False</stp>
        <stp>T</stp>
        <tr r="E30" s="2"/>
        <tr r="E29" s="2"/>
      </tp>
      <tp>
        <v>85.69</v>
        <stp/>
        <stp>StudyData</stp>
        <stp>S.US.ADI</stp>
        <stp>FG</stp>
        <stp/>
        <stp>Close</stp>
        <stp>5Min</stp>
        <stp>-38</stp>
        <stp>all</stp>
        <stp/>
        <stp/>
        <stp>False</stp>
        <stp>T</stp>
        <tr r="E40" s="2"/>
        <tr r="E39" s="2"/>
      </tp>
      <tp>
        <v>84.93</v>
        <stp/>
        <stp>StudyData</stp>
        <stp>S.US.ADI</stp>
        <stp>FG</stp>
        <stp/>
        <stp>Close</stp>
        <stp>5Min</stp>
        <stp>-88</stp>
        <stp>all</stp>
        <stp/>
        <stp/>
        <stp>False</stp>
        <stp>T</stp>
        <tr r="E90" s="2"/>
        <tr r="E89" s="2"/>
      </tp>
      <tp>
        <v>86.56</v>
        <stp/>
        <stp>StudyData</stp>
        <stp>S.US.ADI</stp>
        <stp>FG</stp>
        <stp/>
        <stp>Close</stp>
        <stp>5Min</stp>
        <stp>-98</stp>
        <stp>all</stp>
        <stp/>
        <stp/>
        <stp>False</stp>
        <stp>T</stp>
        <tr r="E100" s="2"/>
        <tr r="E99" s="2"/>
      </tp>
      <tp>
        <v>44.91</v>
        <stp/>
        <stp>StudyData</stp>
        <stp>S.US.FOX</stp>
        <stp>FG</stp>
        <stp/>
        <stp>Close</stp>
        <stp>5Min</stp>
        <stp>-30</stp>
        <stp>all</stp>
        <stp/>
        <stp/>
        <stp>False</stp>
        <stp>T</stp>
        <tr r="AQ31" s="2"/>
        <tr r="AQ32" s="2"/>
      </tp>
      <tp>
        <v>44.68</v>
        <stp/>
        <stp>StudyData</stp>
        <stp>S.US.FOX</stp>
        <stp>FG</stp>
        <stp/>
        <stp>Close</stp>
        <stp>5Min</stp>
        <stp>-20</stp>
        <stp>all</stp>
        <stp/>
        <stp/>
        <stp>False</stp>
        <stp>T</stp>
        <tr r="AQ21" s="2"/>
        <tr r="AQ22" s="2"/>
      </tp>
      <tp>
        <v>44.44</v>
        <stp/>
        <stp>StudyData</stp>
        <stp>S.US.FOX</stp>
        <stp>FG</stp>
        <stp/>
        <stp>Close</stp>
        <stp>5Min</stp>
        <stp>-10</stp>
        <stp>all</stp>
        <stp/>
        <stp/>
        <stp>False</stp>
        <stp>T</stp>
        <tr r="AQ11" s="2"/>
        <tr r="AQ12" s="2"/>
      </tp>
      <tp>
        <v>45</v>
        <stp/>
        <stp>StudyData</stp>
        <stp>S.US.FOX</stp>
        <stp>FG</stp>
        <stp/>
        <stp>Close</stp>
        <stp>5Min</stp>
        <stp>-70</stp>
        <stp>all</stp>
        <stp/>
        <stp/>
        <stp>False</stp>
        <stp>T</stp>
        <tr r="AQ72" s="2"/>
        <tr r="AQ71" s="2"/>
      </tp>
      <tp>
        <v>45.02</v>
        <stp/>
        <stp>StudyData</stp>
        <stp>S.US.FOX</stp>
        <stp>FG</stp>
        <stp/>
        <stp>Close</stp>
        <stp>5Min</stp>
        <stp>-60</stp>
        <stp>all</stp>
        <stp/>
        <stp/>
        <stp>False</stp>
        <stp>T</stp>
        <tr r="AQ61" s="2"/>
        <tr r="AQ62" s="2"/>
      </tp>
      <tp>
        <v>44.93</v>
        <stp/>
        <stp>StudyData</stp>
        <stp>S.US.FOX</stp>
        <stp>FG</stp>
        <stp/>
        <stp>Close</stp>
        <stp>5Min</stp>
        <stp>-50</stp>
        <stp>all</stp>
        <stp/>
        <stp/>
        <stp>False</stp>
        <stp>T</stp>
        <tr r="AQ52" s="2"/>
        <tr r="AQ51" s="2"/>
      </tp>
      <tp>
        <v>45.13</v>
        <stp/>
        <stp>StudyData</stp>
        <stp>S.US.FOX</stp>
        <stp>FG</stp>
        <stp/>
        <stp>Close</stp>
        <stp>5Min</stp>
        <stp>-40</stp>
        <stp>all</stp>
        <stp/>
        <stp/>
        <stp>False</stp>
        <stp>T</stp>
        <tr r="AQ42" s="2"/>
        <tr r="AQ41" s="2"/>
      </tp>
      <tp>
        <v>45.28</v>
        <stp/>
        <stp>StudyData</stp>
        <stp>S.US.FOX</stp>
        <stp>FG</stp>
        <stp/>
        <stp>Close</stp>
        <stp>5Min</stp>
        <stp>-90</stp>
        <stp>all</stp>
        <stp/>
        <stp/>
        <stp>False</stp>
        <stp>T</stp>
        <tr r="AQ92" s="2"/>
        <tr r="AQ91" s="2"/>
      </tp>
      <tp>
        <v>45.14</v>
        <stp/>
        <stp>StudyData</stp>
        <stp>S.US.FOX</stp>
        <stp>FG</stp>
        <stp/>
        <stp>Close</stp>
        <stp>5Min</stp>
        <stp>-80</stp>
        <stp>all</stp>
        <stp/>
        <stp/>
        <stp>False</stp>
        <stp>T</stp>
        <tr r="AQ81" s="2"/>
        <tr r="AQ82" s="2"/>
      </tp>
      <tp>
        <v>42.06</v>
        <stp/>
        <stp>StudyData</stp>
        <stp>S.US.MU</stp>
        <stp>FG</stp>
        <stp/>
        <stp>Close</stp>
        <stp>5Min</stp>
        <stp>-105</stp>
        <stp>all</stp>
        <stp/>
        <stp/>
        <stp>False</stp>
        <stp>T</stp>
        <tr r="BR106" s="2"/>
        <tr r="BR107" s="2"/>
      </tp>
      <tp>
        <v>56.46</v>
        <stp/>
        <stp>StudyData</stp>
        <stp>S.US.KHC</stp>
        <stp>FG</stp>
        <stp/>
        <stp>Close</stp>
        <stp>5Min</stp>
        <stp>-87</stp>
        <stp>all</stp>
        <stp/>
        <stp/>
        <stp>False</stp>
        <stp>T</stp>
        <tr r="BG89" s="2"/>
        <tr r="BG88" s="2"/>
      </tp>
      <tp>
        <v>55.74</v>
        <stp/>
        <stp>StudyData</stp>
        <stp>S.US.KHC</stp>
        <stp>FG</stp>
        <stp/>
        <stp>Close</stp>
        <stp>5Min</stp>
        <stp>-97</stp>
        <stp>all</stp>
        <stp/>
        <stp/>
        <stp>False</stp>
        <stp>T</stp>
        <tr r="BG99" s="2"/>
        <tr r="BG98" s="2"/>
      </tp>
      <tp>
        <v>56.86</v>
        <stp/>
        <stp>StudyData</stp>
        <stp>S.US.KHC</stp>
        <stp>FG</stp>
        <stp/>
        <stp>Close</stp>
        <stp>5Min</stp>
        <stp>-67</stp>
        <stp>all</stp>
        <stp/>
        <stp/>
        <stp>False</stp>
        <stp>T</stp>
        <tr r="BG69" s="2"/>
        <tr r="BG68" s="2"/>
      </tp>
      <tp>
        <v>56.17</v>
        <stp/>
        <stp>StudyData</stp>
        <stp>S.US.KHC</stp>
        <stp>FG</stp>
        <stp/>
        <stp>Close</stp>
        <stp>5Min</stp>
        <stp>-77</stp>
        <stp>all</stp>
        <stp/>
        <stp/>
        <stp>False</stp>
        <stp>T</stp>
        <tr r="BG78" s="2"/>
        <tr r="BG79" s="2"/>
      </tp>
      <tp>
        <v>56.84</v>
        <stp/>
        <stp>StudyData</stp>
        <stp>S.US.KHC</stp>
        <stp>FG</stp>
        <stp/>
        <stp>Close</stp>
        <stp>5Min</stp>
        <stp>-47</stp>
        <stp>all</stp>
        <stp/>
        <stp/>
        <stp>False</stp>
        <stp>T</stp>
        <tr r="BG48" s="2"/>
        <tr r="BG49" s="2"/>
      </tp>
      <tp>
        <v>56.99</v>
        <stp/>
        <stp>StudyData</stp>
        <stp>S.US.KHC</stp>
        <stp>FG</stp>
        <stp/>
        <stp>Close</stp>
        <stp>5Min</stp>
        <stp>-57</stp>
        <stp>all</stp>
        <stp/>
        <stp/>
        <stp>False</stp>
        <stp>T</stp>
        <tr r="BG59" s="2"/>
        <tr r="BG58" s="2"/>
      </tp>
      <tp>
        <v>56.39</v>
        <stp/>
        <stp>StudyData</stp>
        <stp>S.US.KHC</stp>
        <stp>FG</stp>
        <stp/>
        <stp>Close</stp>
        <stp>5Min</stp>
        <stp>-27</stp>
        <stp>all</stp>
        <stp/>
        <stp/>
        <stp>False</stp>
        <stp>T</stp>
        <tr r="BG28" s="2"/>
        <tr r="BG29" s="2"/>
      </tp>
      <tp>
        <v>56.84</v>
        <stp/>
        <stp>StudyData</stp>
        <stp>S.US.KHC</stp>
        <stp>FG</stp>
        <stp/>
        <stp>Close</stp>
        <stp>5Min</stp>
        <stp>-37</stp>
        <stp>all</stp>
        <stp/>
        <stp/>
        <stp>False</stp>
        <stp>T</stp>
        <tr r="BG38" s="2"/>
        <tr r="BG39" s="2"/>
      </tp>
      <tp>
        <v>56.37</v>
        <stp/>
        <stp>StudyData</stp>
        <stp>S.US.KHC</stp>
        <stp>FG</stp>
        <stp/>
        <stp>Close</stp>
        <stp>5Min</stp>
        <stp>-17</stp>
        <stp>all</stp>
        <stp/>
        <stp/>
        <stp>False</stp>
        <stp>T</stp>
        <tr r="BG18" s="2"/>
        <tr r="BG19" s="2"/>
      </tp>
      <tp>
        <v>20.29</v>
        <stp/>
        <stp>StudyData</stp>
        <stp>S.US.VOD</stp>
        <stp>FG</stp>
        <stp/>
        <stp>Close</stp>
        <stp>5Min</stp>
        <stp>-30</stp>
        <stp>all</stp>
        <stp/>
        <stp/>
        <stp>False</stp>
        <stp>T</stp>
        <tr r="CR31" s="2"/>
        <tr r="CR32" s="2"/>
      </tp>
      <tp>
        <v>20.18</v>
        <stp/>
        <stp>StudyData</stp>
        <stp>S.US.VOD</stp>
        <stp>FG</stp>
        <stp/>
        <stp>Close</stp>
        <stp>5Min</stp>
        <stp>-20</stp>
        <stp>all</stp>
        <stp/>
        <stp/>
        <stp>False</stp>
        <stp>T</stp>
        <tr r="CR21" s="2"/>
        <tr r="CR22" s="2"/>
      </tp>
      <tp>
        <v>20.27</v>
        <stp/>
        <stp>StudyData</stp>
        <stp>S.US.VOD</stp>
        <stp>FG</stp>
        <stp/>
        <stp>Close</stp>
        <stp>5Min</stp>
        <stp>-10</stp>
        <stp>all</stp>
        <stp/>
        <stp/>
        <stp>False</stp>
        <stp>T</stp>
        <tr r="CR11" s="2"/>
        <tr r="CR12" s="2"/>
      </tp>
      <tp>
        <v>20.329999999999998</v>
        <stp/>
        <stp>StudyData</stp>
        <stp>S.US.VOD</stp>
        <stp>FG</stp>
        <stp/>
        <stp>Close</stp>
        <stp>5Min</stp>
        <stp>-70</stp>
        <stp>all</stp>
        <stp/>
        <stp/>
        <stp>False</stp>
        <stp>T</stp>
        <tr r="CR71" s="2"/>
        <tr r="CR72" s="2"/>
      </tp>
      <tp>
        <v>20.3</v>
        <stp/>
        <stp>StudyData</stp>
        <stp>S.US.VOD</stp>
        <stp>FG</stp>
        <stp/>
        <stp>Close</stp>
        <stp>5Min</stp>
        <stp>-60</stp>
        <stp>all</stp>
        <stp/>
        <stp/>
        <stp>False</stp>
        <stp>T</stp>
        <tr r="CR62" s="2"/>
        <tr r="CR61" s="2"/>
      </tp>
      <tp>
        <v>20.43</v>
        <stp/>
        <stp>StudyData</stp>
        <stp>S.US.VOD</stp>
        <stp>FG</stp>
        <stp/>
        <stp>Close</stp>
        <stp>5Min</stp>
        <stp>-50</stp>
        <stp>all</stp>
        <stp/>
        <stp/>
        <stp>False</stp>
        <stp>T</stp>
        <tr r="CR51" s="2"/>
        <tr r="CR52" s="2"/>
      </tp>
      <tp>
        <v>20.45</v>
        <stp/>
        <stp>StudyData</stp>
        <stp>S.US.VOD</stp>
        <stp>FG</stp>
        <stp/>
        <stp>Close</stp>
        <stp>5Min</stp>
        <stp>-40</stp>
        <stp>all</stp>
        <stp/>
        <stp/>
        <stp>False</stp>
        <stp>T</stp>
        <tr r="CR41" s="2"/>
        <tr r="CR42" s="2"/>
      </tp>
      <tp>
        <v>19.84</v>
        <stp/>
        <stp>StudyData</stp>
        <stp>S.US.VOD</stp>
        <stp>FG</stp>
        <stp/>
        <stp>Close</stp>
        <stp>5Min</stp>
        <stp>-90</stp>
        <stp>all</stp>
        <stp/>
        <stp/>
        <stp>False</stp>
        <stp>T</stp>
        <tr r="CR91" s="2"/>
        <tr r="CR92" s="2"/>
      </tp>
      <tp>
        <v>20.36</v>
        <stp/>
        <stp>StudyData</stp>
        <stp>S.US.VOD</stp>
        <stp>FG</stp>
        <stp/>
        <stp>Close</stp>
        <stp>5Min</stp>
        <stp>-80</stp>
        <stp>all</stp>
        <stp/>
        <stp/>
        <stp>False</stp>
        <stp>T</stp>
        <tr r="CR82" s="2"/>
        <tr r="CR81" s="2"/>
      </tp>
      <tp>
        <v>44.88</v>
        <stp/>
        <stp>StudyData</stp>
        <stp>S.US.FOX</stp>
        <stp>FG</stp>
        <stp/>
        <stp>Close</stp>
        <stp>5Min</stp>
        <stp>-31</stp>
        <stp>all</stp>
        <stp/>
        <stp/>
        <stp>False</stp>
        <stp>T</stp>
        <tr r="AQ33" s="2"/>
        <tr r="AQ32" s="2"/>
      </tp>
      <tp>
        <v>44.75</v>
        <stp/>
        <stp>StudyData</stp>
        <stp>S.US.FOX</stp>
        <stp>FG</stp>
        <stp/>
        <stp>Close</stp>
        <stp>5Min</stp>
        <stp>-21</stp>
        <stp>all</stp>
        <stp/>
        <stp/>
        <stp>False</stp>
        <stp>T</stp>
        <tr r="AQ23" s="2"/>
        <tr r="AQ22" s="2"/>
      </tp>
      <tp>
        <v>44.4</v>
        <stp/>
        <stp>StudyData</stp>
        <stp>S.US.FOX</stp>
        <stp>FG</stp>
        <stp/>
        <stp>Close</stp>
        <stp>5Min</stp>
        <stp>-11</stp>
        <stp>all</stp>
        <stp/>
        <stp/>
        <stp>False</stp>
        <stp>T</stp>
        <tr r="AQ12" s="2"/>
        <tr r="AQ13" s="2"/>
      </tp>
      <tp>
        <v>45.05</v>
        <stp/>
        <stp>StudyData</stp>
        <stp>S.US.FOX</stp>
        <stp>FG</stp>
        <stp/>
        <stp>Close</stp>
        <stp>5Min</stp>
        <stp>-71</stp>
        <stp>all</stp>
        <stp/>
        <stp/>
        <stp>False</stp>
        <stp>T</stp>
        <tr r="AQ72" s="2"/>
        <tr r="AQ73" s="2"/>
      </tp>
      <tp>
        <v>45.08</v>
        <stp/>
        <stp>StudyData</stp>
        <stp>S.US.FOX</stp>
        <stp>FG</stp>
        <stp/>
        <stp>Close</stp>
        <stp>5Min</stp>
        <stp>-61</stp>
        <stp>all</stp>
        <stp/>
        <stp/>
        <stp>False</stp>
        <stp>T</stp>
        <tr r="AQ63" s="2"/>
        <tr r="AQ62" s="2"/>
      </tp>
      <tp>
        <v>44.92</v>
        <stp/>
        <stp>StudyData</stp>
        <stp>S.US.FOX</stp>
        <stp>FG</stp>
        <stp/>
        <stp>Close</stp>
        <stp>5Min</stp>
        <stp>-51</stp>
        <stp>all</stp>
        <stp/>
        <stp/>
        <stp>False</stp>
        <stp>T</stp>
        <tr r="AQ52" s="2"/>
        <tr r="AQ53" s="2"/>
      </tp>
      <tp>
        <v>45.13</v>
        <stp/>
        <stp>StudyData</stp>
        <stp>S.US.FOX</stp>
        <stp>FG</stp>
        <stp/>
        <stp>Close</stp>
        <stp>5Min</stp>
        <stp>-41</stp>
        <stp>all</stp>
        <stp/>
        <stp/>
        <stp>False</stp>
        <stp>T</stp>
        <tr r="AQ42" s="2"/>
        <tr r="AQ43" s="2"/>
      </tp>
      <tp>
        <v>45.32</v>
        <stp/>
        <stp>StudyData</stp>
        <stp>S.US.FOX</stp>
        <stp>FG</stp>
        <stp/>
        <stp>Close</stp>
        <stp>5Min</stp>
        <stp>-91</stp>
        <stp>all</stp>
        <stp/>
        <stp/>
        <stp>False</stp>
        <stp>T</stp>
        <tr r="AQ92" s="2"/>
        <tr r="AQ93" s="2"/>
      </tp>
      <tp>
        <v>45.19</v>
        <stp/>
        <stp>StudyData</stp>
        <stp>S.US.FOX</stp>
        <stp>FG</stp>
        <stp/>
        <stp>Close</stp>
        <stp>5Min</stp>
        <stp>-81</stp>
        <stp>all</stp>
        <stp/>
        <stp/>
        <stp>False</stp>
        <stp>T</stp>
        <tr r="AQ83" s="2"/>
        <tr r="AQ82" s="2"/>
      </tp>
      <tp>
        <v>42.15</v>
        <stp/>
        <stp>StudyData</stp>
        <stp>S.US.MU</stp>
        <stp>FG</stp>
        <stp/>
        <stp>Close</stp>
        <stp>5Min</stp>
        <stp>-104</stp>
        <stp>all</stp>
        <stp/>
        <stp/>
        <stp>False</stp>
        <stp>T</stp>
        <tr r="BR106" s="2"/>
        <tr r="BR105" s="2"/>
      </tp>
      <tp>
        <v>56.41</v>
        <stp/>
        <stp>StudyData</stp>
        <stp>S.US.KHC</stp>
        <stp>FG</stp>
        <stp/>
        <stp>Close</stp>
        <stp>5Min</stp>
        <stp>-86</stp>
        <stp>all</stp>
        <stp/>
        <stp/>
        <stp>False</stp>
        <stp>T</stp>
        <tr r="BG88" s="2"/>
        <tr r="BG87" s="2"/>
      </tp>
      <tp>
        <v>55.73</v>
        <stp/>
        <stp>StudyData</stp>
        <stp>S.US.KHC</stp>
        <stp>FG</stp>
        <stp/>
        <stp>Close</stp>
        <stp>5Min</stp>
        <stp>-96</stp>
        <stp>all</stp>
        <stp/>
        <stp/>
        <stp>False</stp>
        <stp>T</stp>
        <tr r="BG97" s="2"/>
        <tr r="BG98" s="2"/>
      </tp>
      <tp>
        <v>56.82</v>
        <stp/>
        <stp>StudyData</stp>
        <stp>S.US.KHC</stp>
        <stp>FG</stp>
        <stp/>
        <stp>Close</stp>
        <stp>5Min</stp>
        <stp>-66</stp>
        <stp>all</stp>
        <stp/>
        <stp/>
        <stp>False</stp>
        <stp>T</stp>
        <tr r="BG67" s="2"/>
        <tr r="BG68" s="2"/>
      </tp>
      <tp>
        <v>56.14</v>
        <stp/>
        <stp>StudyData</stp>
        <stp>S.US.KHC</stp>
        <stp>FG</stp>
        <stp/>
        <stp>Close</stp>
        <stp>5Min</stp>
        <stp>-76</stp>
        <stp>all</stp>
        <stp/>
        <stp/>
        <stp>False</stp>
        <stp>T</stp>
        <tr r="BG77" s="2"/>
        <tr r="BG78" s="2"/>
      </tp>
      <tp>
        <v>56.69</v>
        <stp/>
        <stp>StudyData</stp>
        <stp>S.US.KHC</stp>
        <stp>FG</stp>
        <stp/>
        <stp>Close</stp>
        <stp>5Min</stp>
        <stp>-46</stp>
        <stp>all</stp>
        <stp/>
        <stp/>
        <stp>False</stp>
        <stp>T</stp>
        <tr r="BG47" s="2"/>
        <tr r="BG48" s="2"/>
      </tp>
      <tp>
        <v>56.99</v>
        <stp/>
        <stp>StudyData</stp>
        <stp>S.US.KHC</stp>
        <stp>FG</stp>
        <stp/>
        <stp>Close</stp>
        <stp>5Min</stp>
        <stp>-56</stp>
        <stp>all</stp>
        <stp/>
        <stp/>
        <stp>False</stp>
        <stp>T</stp>
        <tr r="BG57" s="2"/>
        <tr r="BG58" s="2"/>
      </tp>
      <tp>
        <v>56.24</v>
        <stp/>
        <stp>StudyData</stp>
        <stp>S.US.KHC</stp>
        <stp>FG</stp>
        <stp/>
        <stp>Close</stp>
        <stp>5Min</stp>
        <stp>-26</stp>
        <stp>all</stp>
        <stp/>
        <stp/>
        <stp>False</stp>
        <stp>T</stp>
        <tr r="BG28" s="2"/>
        <tr r="BG27" s="2"/>
      </tp>
      <tp>
        <v>56.79</v>
        <stp/>
        <stp>StudyData</stp>
        <stp>S.US.KHC</stp>
        <stp>FG</stp>
        <stp/>
        <stp>Close</stp>
        <stp>5Min</stp>
        <stp>-36</stp>
        <stp>all</stp>
        <stp/>
        <stp/>
        <stp>False</stp>
        <stp>T</stp>
        <tr r="BG37" s="2"/>
        <tr r="BG38" s="2"/>
      </tp>
      <tp>
        <v>56.16</v>
        <stp/>
        <stp>StudyData</stp>
        <stp>S.US.KHC</stp>
        <stp>FG</stp>
        <stp/>
        <stp>Close</stp>
        <stp>5Min</stp>
        <stp>-16</stp>
        <stp>all</stp>
        <stp/>
        <stp/>
        <stp>False</stp>
        <stp>T</stp>
        <tr r="BG17" s="2"/>
        <tr r="BG18" s="2"/>
      </tp>
      <tp>
        <v>20.32</v>
        <stp/>
        <stp>StudyData</stp>
        <stp>S.US.VOD</stp>
        <stp>FG</stp>
        <stp/>
        <stp>Close</stp>
        <stp>5Min</stp>
        <stp>-31</stp>
        <stp>all</stp>
        <stp/>
        <stp/>
        <stp>False</stp>
        <stp>T</stp>
        <tr r="CR33" s="2"/>
        <tr r="CR32" s="2"/>
      </tp>
      <tp>
        <v>20.2</v>
        <stp/>
        <stp>StudyData</stp>
        <stp>S.US.VOD</stp>
        <stp>FG</stp>
        <stp/>
        <stp>Close</stp>
        <stp>5Min</stp>
        <stp>-21</stp>
        <stp>all</stp>
        <stp/>
        <stp/>
        <stp>False</stp>
        <stp>T</stp>
        <tr r="CR23" s="2"/>
        <tr r="CR22" s="2"/>
      </tp>
      <tp>
        <v>20.079999999999998</v>
        <stp/>
        <stp>StudyData</stp>
        <stp>S.US.VOD</stp>
        <stp>FG</stp>
        <stp/>
        <stp>Close</stp>
        <stp>5Min</stp>
        <stp>-11</stp>
        <stp>all</stp>
        <stp/>
        <stp/>
        <stp>False</stp>
        <stp>T</stp>
        <tr r="CR13" s="2"/>
        <tr r="CR12" s="2"/>
      </tp>
      <tp>
        <v>20.36</v>
        <stp/>
        <stp>StudyData</stp>
        <stp>S.US.VOD</stp>
        <stp>FG</stp>
        <stp/>
        <stp>Close</stp>
        <stp>5Min</stp>
        <stp>-71</stp>
        <stp>all</stp>
        <stp/>
        <stp/>
        <stp>False</stp>
        <stp>T</stp>
        <tr r="CR72" s="2"/>
        <tr r="CR73" s="2"/>
      </tp>
      <tp>
        <v>20.27</v>
        <stp/>
        <stp>StudyData</stp>
        <stp>S.US.VOD</stp>
        <stp>FG</stp>
        <stp/>
        <stp>Close</stp>
        <stp>5Min</stp>
        <stp>-61</stp>
        <stp>all</stp>
        <stp/>
        <stp/>
        <stp>False</stp>
        <stp>T</stp>
        <tr r="CR62" s="2"/>
        <tr r="CR63" s="2"/>
      </tp>
      <tp>
        <v>20.420000000000002</v>
        <stp/>
        <stp>StudyData</stp>
        <stp>S.US.VOD</stp>
        <stp>FG</stp>
        <stp/>
        <stp>Close</stp>
        <stp>5Min</stp>
        <stp>-51</stp>
        <stp>all</stp>
        <stp/>
        <stp/>
        <stp>False</stp>
        <stp>T</stp>
        <tr r="CR52" s="2"/>
        <tr r="CR53" s="2"/>
      </tp>
      <tp>
        <v>20.45</v>
        <stp/>
        <stp>StudyData</stp>
        <stp>S.US.VOD</stp>
        <stp>FG</stp>
        <stp/>
        <stp>Close</stp>
        <stp>5Min</stp>
        <stp>-41</stp>
        <stp>all</stp>
        <stp/>
        <stp/>
        <stp>False</stp>
        <stp>T</stp>
        <tr r="CR43" s="2"/>
        <tr r="CR42" s="2"/>
      </tp>
      <tp>
        <v>19.850000000000001</v>
        <stp/>
        <stp>StudyData</stp>
        <stp>S.US.VOD</stp>
        <stp>FG</stp>
        <stp/>
        <stp>Close</stp>
        <stp>5Min</stp>
        <stp>-91</stp>
        <stp>all</stp>
        <stp/>
        <stp/>
        <stp>False</stp>
        <stp>T</stp>
        <tr r="CR93" s="2"/>
        <tr r="CR92" s="2"/>
      </tp>
      <tp>
        <v>20.39</v>
        <stp/>
        <stp>StudyData</stp>
        <stp>S.US.VOD</stp>
        <stp>FG</stp>
        <stp/>
        <stp>Close</stp>
        <stp>5Min</stp>
        <stp>-81</stp>
        <stp>all</stp>
        <stp/>
        <stp/>
        <stp>False</stp>
        <stp>T</stp>
        <tr r="CR82" s="2"/>
        <tr r="CR83" s="2"/>
      </tp>
      <tp>
        <v>118.8</v>
        <stp/>
        <stp>StudyData</stp>
        <stp>S.US.MAR</stp>
        <stp>FG</stp>
        <stp/>
        <stp>Close</stp>
        <stp>5Min</stp>
        <stp>-88</stp>
        <stp>all</stp>
        <stp/>
        <stp/>
        <stp>False</stp>
        <stp>T</stp>
        <tr r="BL89" s="2"/>
        <tr r="BL90" s="2"/>
      </tp>
      <tp>
        <v>120.56</v>
        <stp/>
        <stp>StudyData</stp>
        <stp>S.US.MAR</stp>
        <stp>FG</stp>
        <stp/>
        <stp>Close</stp>
        <stp>5Min</stp>
        <stp>-98</stp>
        <stp>all</stp>
        <stp/>
        <stp/>
        <stp>False</stp>
        <stp>T</stp>
        <tr r="BL100" s="2"/>
        <tr r="BL99" s="2"/>
      </tp>
      <tp>
        <v>117.52</v>
        <stp/>
        <stp>StudyData</stp>
        <stp>S.US.MAR</stp>
        <stp>FG</stp>
        <stp/>
        <stp>Close</stp>
        <stp>5Min</stp>
        <stp>-18</stp>
        <stp>all</stp>
        <stp/>
        <stp/>
        <stp>False</stp>
        <stp>T</stp>
        <tr r="BL19" s="2"/>
        <tr r="BL20" s="2"/>
      </tp>
      <tp>
        <v>118.06</v>
        <stp/>
        <stp>StudyData</stp>
        <stp>S.US.MAR</stp>
        <stp>FG</stp>
        <stp/>
        <stp>Close</stp>
        <stp>5Min</stp>
        <stp>-28</stp>
        <stp>all</stp>
        <stp/>
        <stp/>
        <stp>False</stp>
        <stp>T</stp>
        <tr r="BL30" s="2"/>
        <tr r="BL29" s="2"/>
      </tp>
      <tp>
        <v>118.91</v>
        <stp/>
        <stp>StudyData</stp>
        <stp>S.US.MAR</stp>
        <stp>FG</stp>
        <stp/>
        <stp>Close</stp>
        <stp>5Min</stp>
        <stp>-38</stp>
        <stp>all</stp>
        <stp/>
        <stp/>
        <stp>False</stp>
        <stp>T</stp>
        <tr r="BL39" s="2"/>
        <tr r="BL40" s="2"/>
      </tp>
      <tp>
        <v>118.83</v>
        <stp/>
        <stp>StudyData</stp>
        <stp>S.US.MAR</stp>
        <stp>FG</stp>
        <stp/>
        <stp>Close</stp>
        <stp>5Min</stp>
        <stp>-48</stp>
        <stp>all</stp>
        <stp/>
        <stp/>
        <stp>False</stp>
        <stp>T</stp>
        <tr r="BL49" s="2"/>
        <tr r="BL50" s="2"/>
      </tp>
      <tp>
        <v>118.53</v>
        <stp/>
        <stp>StudyData</stp>
        <stp>S.US.MAR</stp>
        <stp>FG</stp>
        <stp/>
        <stp>Close</stp>
        <stp>5Min</stp>
        <stp>-58</stp>
        <stp>all</stp>
        <stp/>
        <stp/>
        <stp>False</stp>
        <stp>T</stp>
        <tr r="BL60" s="2"/>
        <tr r="BL59" s="2"/>
      </tp>
      <tp>
        <v>118.68</v>
        <stp/>
        <stp>StudyData</stp>
        <stp>S.US.MAR</stp>
        <stp>FG</stp>
        <stp/>
        <stp>Close</stp>
        <stp>5Min</stp>
        <stp>-68</stp>
        <stp>all</stp>
        <stp/>
        <stp/>
        <stp>False</stp>
        <stp>T</stp>
        <tr r="BL70" s="2"/>
        <tr r="BL69" s="2"/>
      </tp>
      <tp>
        <v>118.94</v>
        <stp/>
        <stp>StudyData</stp>
        <stp>S.US.MAR</stp>
        <stp>FG</stp>
        <stp/>
        <stp>Close</stp>
        <stp>5Min</stp>
        <stp>-78</stp>
        <stp>all</stp>
        <stp/>
        <stp/>
        <stp>False</stp>
        <stp>T</stp>
        <tr r="BL80" s="2"/>
        <tr r="BL79" s="2"/>
      </tp>
      <tp>
        <v>100.78</v>
        <stp/>
        <stp>StudyData</stp>
        <stp>S.US.HAS</stp>
        <stp>FG</stp>
        <stp/>
        <stp>Close</stp>
        <stp>5Min</stp>
        <stp>-98</stp>
        <stp>all</stp>
        <stp/>
        <stp/>
        <stp>False</stp>
        <stp>T</stp>
        <tr r="AV99" s="2"/>
        <tr r="AV100" s="2"/>
      </tp>
      <tp>
        <v>100.19</v>
        <stp/>
        <stp>StudyData</stp>
        <stp>S.US.HAS</stp>
        <stp>FG</stp>
        <stp/>
        <stp>Close</stp>
        <stp>5Min</stp>
        <stp>-88</stp>
        <stp>all</stp>
        <stp/>
        <stp/>
        <stp>False</stp>
        <stp>T</stp>
        <tr r="AV89" s="2"/>
        <tr r="AV90" s="2"/>
      </tp>
      <tp>
        <v>99.97</v>
        <stp/>
        <stp>StudyData</stp>
        <stp>S.US.HAS</stp>
        <stp>FG</stp>
        <stp/>
        <stp>Close</stp>
        <stp>5Min</stp>
        <stp>-58</stp>
        <stp>all</stp>
        <stp/>
        <stp/>
        <stp>False</stp>
        <stp>T</stp>
        <tr r="AV60" s="2"/>
        <tr r="AV59" s="2"/>
      </tp>
      <tp>
        <v>100.01</v>
        <stp/>
        <stp>StudyData</stp>
        <stp>S.US.HAS</stp>
        <stp>FG</stp>
        <stp/>
        <stp>Close</stp>
        <stp>5Min</stp>
        <stp>-48</stp>
        <stp>all</stp>
        <stp/>
        <stp/>
        <stp>False</stp>
        <stp>T</stp>
        <tr r="AV49" s="2"/>
        <tr r="AV50" s="2"/>
      </tp>
      <tp>
        <v>99.57</v>
        <stp/>
        <stp>StudyData</stp>
        <stp>S.US.HAS</stp>
        <stp>FG</stp>
        <stp/>
        <stp>Close</stp>
        <stp>5Min</stp>
        <stp>-78</stp>
        <stp>all</stp>
        <stp/>
        <stp/>
        <stp>False</stp>
        <stp>T</stp>
        <tr r="AV80" s="2"/>
        <tr r="AV79" s="2"/>
      </tp>
      <tp>
        <v>99.8</v>
        <stp/>
        <stp>StudyData</stp>
        <stp>S.US.HAS</stp>
        <stp>FG</stp>
        <stp/>
        <stp>Close</stp>
        <stp>5Min</stp>
        <stp>-68</stp>
        <stp>all</stp>
        <stp/>
        <stp/>
        <stp>False</stp>
        <stp>T</stp>
        <tr r="AV70" s="2"/>
        <tr r="AV69" s="2"/>
      </tp>
      <tp>
        <v>99.13</v>
        <stp/>
        <stp>StudyData</stp>
        <stp>S.US.HAS</stp>
        <stp>FG</stp>
        <stp/>
        <stp>Close</stp>
        <stp>5Min</stp>
        <stp>-18</stp>
        <stp>all</stp>
        <stp/>
        <stp/>
        <stp>False</stp>
        <stp>T</stp>
        <tr r="AV19" s="2"/>
        <tr r="AV20" s="2"/>
      </tp>
      <tp>
        <v>99.66</v>
        <stp/>
        <stp>StudyData</stp>
        <stp>S.US.HAS</stp>
        <stp>FG</stp>
        <stp/>
        <stp>Close</stp>
        <stp>5Min</stp>
        <stp>-38</stp>
        <stp>all</stp>
        <stp/>
        <stp/>
        <stp>False</stp>
        <stp>T</stp>
        <tr r="AV39" s="2"/>
        <tr r="AV40" s="2"/>
      </tp>
      <tp>
        <v>99.48</v>
        <stp/>
        <stp>StudyData</stp>
        <stp>S.US.HAS</stp>
        <stp>FG</stp>
        <stp/>
        <stp>Close</stp>
        <stp>5Min</stp>
        <stp>-28</stp>
        <stp>all</stp>
        <stp/>
        <stp/>
        <stp>False</stp>
        <stp>T</stp>
        <tr r="AV30" s="2"/>
        <tr r="AV29" s="2"/>
      </tp>
      <tp>
        <v>45.04</v>
        <stp/>
        <stp>StudyData</stp>
        <stp>S.US.FOX</stp>
        <stp>FG</stp>
        <stp/>
        <stp>Close</stp>
        <stp>5Min</stp>
        <stp>-36</stp>
        <stp>all</stp>
        <stp/>
        <stp/>
        <stp>False</stp>
        <stp>T</stp>
        <tr r="AQ37" s="2"/>
        <tr r="AQ38" s="2"/>
      </tp>
      <tp>
        <v>44.75</v>
        <stp/>
        <stp>StudyData</stp>
        <stp>S.US.FOX</stp>
        <stp>FG</stp>
        <stp/>
        <stp>Close</stp>
        <stp>5Min</stp>
        <stp>-26</stp>
        <stp>all</stp>
        <stp/>
        <stp/>
        <stp>False</stp>
        <stp>T</stp>
        <tr r="AQ27" s="2"/>
        <tr r="AQ28" s="2"/>
      </tp>
      <tp>
        <v>44.71</v>
        <stp/>
        <stp>StudyData</stp>
        <stp>S.US.FOX</stp>
        <stp>FG</stp>
        <stp/>
        <stp>Close</stp>
        <stp>5Min</stp>
        <stp>-16</stp>
        <stp>all</stp>
        <stp/>
        <stp/>
        <stp>False</stp>
        <stp>T</stp>
        <tr r="AQ17" s="2"/>
        <tr r="AQ18" s="2"/>
      </tp>
      <tp>
        <v>45.07</v>
        <stp/>
        <stp>StudyData</stp>
        <stp>S.US.FOX</stp>
        <stp>FG</stp>
        <stp/>
        <stp>Close</stp>
        <stp>5Min</stp>
        <stp>-76</stp>
        <stp>all</stp>
        <stp/>
        <stp/>
        <stp>False</stp>
        <stp>T</stp>
        <tr r="AQ78" s="2"/>
        <tr r="AQ77" s="2"/>
      </tp>
      <tp>
        <v>45.07</v>
        <stp/>
        <stp>StudyData</stp>
        <stp>S.US.FOX</stp>
        <stp>FG</stp>
        <stp/>
        <stp>Close</stp>
        <stp>5Min</stp>
        <stp>-66</stp>
        <stp>all</stp>
        <stp/>
        <stp/>
        <stp>False</stp>
        <stp>T</stp>
        <tr r="AQ67" s="2"/>
        <tr r="AQ68" s="2"/>
      </tp>
      <tp>
        <v>44.98</v>
        <stp/>
        <stp>StudyData</stp>
        <stp>S.US.FOX</stp>
        <stp>FG</stp>
        <stp/>
        <stp>Close</stp>
        <stp>5Min</stp>
        <stp>-56</stp>
        <stp>all</stp>
        <stp/>
        <stp/>
        <stp>False</stp>
        <stp>T</stp>
        <tr r="AQ58" s="2"/>
        <tr r="AQ57" s="2"/>
      </tp>
      <tp>
        <v>44.9</v>
        <stp/>
        <stp>StudyData</stp>
        <stp>S.US.FOX</stp>
        <stp>FG</stp>
        <stp/>
        <stp>Close</stp>
        <stp>5Min</stp>
        <stp>-46</stp>
        <stp>all</stp>
        <stp/>
        <stp/>
        <stp>False</stp>
        <stp>T</stp>
        <tr r="AQ48" s="2"/>
        <tr r="AQ47" s="2"/>
      </tp>
      <tp>
        <v>45.27</v>
        <stp/>
        <stp>StudyData</stp>
        <stp>S.US.FOX</stp>
        <stp>FG</stp>
        <stp/>
        <stp>Close</stp>
        <stp>5Min</stp>
        <stp>-96</stp>
        <stp>all</stp>
        <stp/>
        <stp/>
        <stp>False</stp>
        <stp>T</stp>
        <tr r="AQ98" s="2"/>
        <tr r="AQ97" s="2"/>
      </tp>
      <tp>
        <v>45.22</v>
        <stp/>
        <stp>StudyData</stp>
        <stp>S.US.FOX</stp>
        <stp>FG</stp>
        <stp/>
        <stp>Close</stp>
        <stp>5Min</stp>
        <stp>-86</stp>
        <stp>all</stp>
        <stp/>
        <stp/>
        <stp>False</stp>
        <stp>T</stp>
        <tr r="AQ87" s="2"/>
        <tr r="AQ88" s="2"/>
      </tp>
      <tp>
        <v>42.12</v>
        <stp/>
        <stp>StudyData</stp>
        <stp>S.US.MU</stp>
        <stp>FG</stp>
        <stp/>
        <stp>Close</stp>
        <stp>5Min</stp>
        <stp>-103</stp>
        <stp>all</stp>
        <stp/>
        <stp/>
        <stp>False</stp>
        <stp>T</stp>
        <tr r="BR104" s="2"/>
        <tr r="BR105" s="2"/>
      </tp>
      <tp>
        <v>56.23</v>
        <stp/>
        <stp>StudyData</stp>
        <stp>S.US.KHC</stp>
        <stp>FG</stp>
        <stp/>
        <stp>Close</stp>
        <stp>5Min</stp>
        <stp>-81</stp>
        <stp>all</stp>
        <stp/>
        <stp/>
        <stp>False</stp>
        <stp>T</stp>
        <tr r="BG83" s="2"/>
        <tr r="BG82" s="2"/>
      </tp>
      <tp>
        <v>55.89</v>
        <stp/>
        <stp>StudyData</stp>
        <stp>S.US.KHC</stp>
        <stp>FG</stp>
        <stp/>
        <stp>Close</stp>
        <stp>5Min</stp>
        <stp>-91</stp>
        <stp>all</stp>
        <stp/>
        <stp/>
        <stp>False</stp>
        <stp>T</stp>
        <tr r="BG93" s="2"/>
        <tr r="BG92" s="2"/>
      </tp>
      <tp>
        <v>56.69</v>
        <stp/>
        <stp>StudyData</stp>
        <stp>S.US.KHC</stp>
        <stp>FG</stp>
        <stp/>
        <stp>Close</stp>
        <stp>5Min</stp>
        <stp>-61</stp>
        <stp>all</stp>
        <stp/>
        <stp/>
        <stp>False</stp>
        <stp>T</stp>
        <tr r="BG63" s="2"/>
        <tr r="BG62" s="2"/>
      </tp>
      <tp>
        <v>56.28</v>
        <stp/>
        <stp>StudyData</stp>
        <stp>S.US.KHC</stp>
        <stp>FG</stp>
        <stp/>
        <stp>Close</stp>
        <stp>5Min</stp>
        <stp>-71</stp>
        <stp>all</stp>
        <stp/>
        <stp/>
        <stp>False</stp>
        <stp>T</stp>
        <tr r="BG73" s="2"/>
        <tr r="BG72" s="2"/>
      </tp>
      <tp>
        <v>56.89</v>
        <stp/>
        <stp>StudyData</stp>
        <stp>S.US.KHC</stp>
        <stp>FG</stp>
        <stp/>
        <stp>Close</stp>
        <stp>5Min</stp>
        <stp>-41</stp>
        <stp>all</stp>
        <stp/>
        <stp/>
        <stp>False</stp>
        <stp>T</stp>
        <tr r="BG43" s="2"/>
        <tr r="BG42" s="2"/>
      </tp>
      <tp>
        <v>56.82</v>
        <stp/>
        <stp>StudyData</stp>
        <stp>S.US.KHC</stp>
        <stp>FG</stp>
        <stp/>
        <stp>Close</stp>
        <stp>5Min</stp>
        <stp>-51</stp>
        <stp>all</stp>
        <stp/>
        <stp/>
        <stp>False</stp>
        <stp>T</stp>
        <tr r="BG53" s="2"/>
        <tr r="BG52" s="2"/>
      </tp>
      <tp>
        <v>56.23</v>
        <stp/>
        <stp>StudyData</stp>
        <stp>S.US.KHC</stp>
        <stp>FG</stp>
        <stp/>
        <stp>Close</stp>
        <stp>5Min</stp>
        <stp>-21</stp>
        <stp>all</stp>
        <stp/>
        <stp/>
        <stp>False</stp>
        <stp>T</stp>
        <tr r="BG23" s="2"/>
        <tr r="BG22" s="2"/>
      </tp>
      <tp>
        <v>56.57</v>
        <stp/>
        <stp>StudyData</stp>
        <stp>S.US.KHC</stp>
        <stp>FG</stp>
        <stp/>
        <stp>Close</stp>
        <stp>5Min</stp>
        <stp>-31</stp>
        <stp>all</stp>
        <stp/>
        <stp/>
        <stp>False</stp>
        <stp>T</stp>
        <tr r="BG33" s="2"/>
        <tr r="BG32" s="2"/>
      </tp>
      <tp>
        <v>55.74</v>
        <stp/>
        <stp>StudyData</stp>
        <stp>S.US.KHC</stp>
        <stp>FG</stp>
        <stp/>
        <stp>Close</stp>
        <stp>5Min</stp>
        <stp>-11</stp>
        <stp>all</stp>
        <stp/>
        <stp/>
        <stp>False</stp>
        <stp>T</stp>
        <tr r="BG12" s="2"/>
        <tr r="BG13" s="2"/>
      </tp>
      <tp>
        <v>20.399999999999999</v>
        <stp/>
        <stp>StudyData</stp>
        <stp>S.US.VOD</stp>
        <stp>FG</stp>
        <stp/>
        <stp>Close</stp>
        <stp>5Min</stp>
        <stp>-36</stp>
        <stp>all</stp>
        <stp/>
        <stp/>
        <stp>False</stp>
        <stp>T</stp>
        <tr r="CR38" s="2"/>
        <tr r="CR37" s="2"/>
      </tp>
      <tp>
        <v>20.239999999999998</v>
        <stp/>
        <stp>StudyData</stp>
        <stp>S.US.VOD</stp>
        <stp>FG</stp>
        <stp/>
        <stp>Close</stp>
        <stp>5Min</stp>
        <stp>-26</stp>
        <stp>all</stp>
        <stp/>
        <stp/>
        <stp>False</stp>
        <stp>T</stp>
        <tr r="CR27" s="2"/>
        <tr r="CR28" s="2"/>
      </tp>
      <tp>
        <v>20.2</v>
        <stp/>
        <stp>StudyData</stp>
        <stp>S.US.VOD</stp>
        <stp>FG</stp>
        <stp/>
        <stp>Close</stp>
        <stp>5Min</stp>
        <stp>-16</stp>
        <stp>all</stp>
        <stp/>
        <stp/>
        <stp>False</stp>
        <stp>T</stp>
        <tr r="CR17" s="2"/>
        <tr r="CR18" s="2"/>
      </tp>
      <tp>
        <v>20.32</v>
        <stp/>
        <stp>StudyData</stp>
        <stp>S.US.VOD</stp>
        <stp>FG</stp>
        <stp/>
        <stp>Close</stp>
        <stp>5Min</stp>
        <stp>-76</stp>
        <stp>all</stp>
        <stp/>
        <stp/>
        <stp>False</stp>
        <stp>T</stp>
        <tr r="CR78" s="2"/>
        <tr r="CR77" s="2"/>
      </tp>
      <tp>
        <v>20.34</v>
        <stp/>
        <stp>StudyData</stp>
        <stp>S.US.VOD</stp>
        <stp>FG</stp>
        <stp/>
        <stp>Close</stp>
        <stp>5Min</stp>
        <stp>-66</stp>
        <stp>all</stp>
        <stp/>
        <stp/>
        <stp>False</stp>
        <stp>T</stp>
        <tr r="CR67" s="2"/>
        <tr r="CR68" s="2"/>
      </tp>
      <tp>
        <v>20.41</v>
        <stp/>
        <stp>StudyData</stp>
        <stp>S.US.VOD</stp>
        <stp>FG</stp>
        <stp/>
        <stp>Close</stp>
        <stp>5Min</stp>
        <stp>-56</stp>
        <stp>all</stp>
        <stp/>
        <stp/>
        <stp>False</stp>
        <stp>T</stp>
        <tr r="CR57" s="2"/>
        <tr r="CR58" s="2"/>
      </tp>
      <tp>
        <v>20.399999999999999</v>
        <stp/>
        <stp>StudyData</stp>
        <stp>S.US.VOD</stp>
        <stp>FG</stp>
        <stp/>
        <stp>Close</stp>
        <stp>5Min</stp>
        <stp>-46</stp>
        <stp>all</stp>
        <stp/>
        <stp/>
        <stp>False</stp>
        <stp>T</stp>
        <tr r="CR48" s="2"/>
        <tr r="CR47" s="2"/>
      </tp>
      <tp>
        <v>19.86</v>
        <stp/>
        <stp>StudyData</stp>
        <stp>S.US.VOD</stp>
        <stp>FG</stp>
        <stp/>
        <stp>Close</stp>
        <stp>5Min</stp>
        <stp>-96</stp>
        <stp>all</stp>
        <stp/>
        <stp/>
        <stp>False</stp>
        <stp>T</stp>
        <tr r="CR97" s="2"/>
        <tr r="CR98" s="2"/>
      </tp>
      <tp>
        <v>20.36</v>
        <stp/>
        <stp>StudyData</stp>
        <stp>S.US.VOD</stp>
        <stp>FG</stp>
        <stp/>
        <stp>Close</stp>
        <stp>5Min</stp>
        <stp>-86</stp>
        <stp>all</stp>
        <stp/>
        <stp/>
        <stp>False</stp>
        <stp>T</stp>
        <tr r="CR87" s="2"/>
        <tr r="CR88" s="2"/>
      </tp>
      <tp>
        <v>32.409999999999997</v>
        <stp/>
        <stp>StudyData</stp>
        <stp>S.US.AAL</stp>
        <stp>FG</stp>
        <stp/>
        <stp>Close</stp>
        <stp>5Min</stp>
        <stp>-48</stp>
        <stp>all</stp>
        <stp/>
        <stp/>
        <stp>False</stp>
        <stp>T</stp>
        <tr r="B49" s="2"/>
        <tr r="B50" s="2"/>
      </tp>
      <tp>
        <v>32.46</v>
        <stp/>
        <stp>StudyData</stp>
        <stp>S.US.AAL</stp>
        <stp>FG</stp>
        <stp/>
        <stp>Close</stp>
        <stp>5Min</stp>
        <stp>-58</stp>
        <stp>all</stp>
        <stp/>
        <stp/>
        <stp>False</stp>
        <stp>T</stp>
        <tr r="B60" s="2"/>
        <tr r="B59" s="2"/>
      </tp>
      <tp>
        <v>32.450000000000003</v>
        <stp/>
        <stp>StudyData</stp>
        <stp>S.US.AAL</stp>
        <stp>FG</stp>
        <stp/>
        <stp>Close</stp>
        <stp>5Min</stp>
        <stp>-68</stp>
        <stp>all</stp>
        <stp/>
        <stp/>
        <stp>False</stp>
        <stp>T</stp>
        <tr r="B70" s="2"/>
        <tr r="B69" s="2"/>
      </tp>
      <tp>
        <v>32.479999999999997</v>
        <stp/>
        <stp>StudyData</stp>
        <stp>S.US.AAL</stp>
        <stp>FG</stp>
        <stp/>
        <stp>Close</stp>
        <stp>5Min</stp>
        <stp>-78</stp>
        <stp>all</stp>
        <stp/>
        <stp/>
        <stp>False</stp>
        <stp>T</stp>
        <tr r="B79" s="2"/>
        <tr r="B80" s="2"/>
      </tp>
      <tp>
        <v>32.26</v>
        <stp/>
        <stp>StudyData</stp>
        <stp>S.US.AAL</stp>
        <stp>FG</stp>
        <stp/>
        <stp>Close</stp>
        <stp>5Min</stp>
        <stp>-18</stp>
        <stp>all</stp>
        <stp/>
        <stp/>
        <stp>False</stp>
        <stp>T</stp>
        <tr r="B20" s="2"/>
        <tr r="B19" s="2"/>
      </tp>
      <tp>
        <v>32.28</v>
        <stp/>
        <stp>StudyData</stp>
        <stp>S.US.AAL</stp>
        <stp>FG</stp>
        <stp/>
        <stp>Close</stp>
        <stp>5Min</stp>
        <stp>-28</stp>
        <stp>all</stp>
        <stp/>
        <stp/>
        <stp>False</stp>
        <stp>T</stp>
        <tr r="B30" s="2"/>
        <tr r="B29" s="2"/>
      </tp>
      <tp>
        <v>32.5</v>
        <stp/>
        <stp>StudyData</stp>
        <stp>S.US.AAL</stp>
        <stp>FG</stp>
        <stp/>
        <stp>Close</stp>
        <stp>5Min</stp>
        <stp>-38</stp>
        <stp>all</stp>
        <stp/>
        <stp/>
        <stp>False</stp>
        <stp>T</stp>
        <tr r="B40" s="2"/>
        <tr r="B39" s="2"/>
      </tp>
      <tp>
        <v>32.82</v>
        <stp/>
        <stp>StudyData</stp>
        <stp>S.US.AAL</stp>
        <stp>FG</stp>
        <stp/>
        <stp>Close</stp>
        <stp>5Min</stp>
        <stp>-88</stp>
        <stp>all</stp>
        <stp/>
        <stp/>
        <stp>False</stp>
        <stp>T</stp>
        <tr r="B89" s="2"/>
        <tr r="B90" s="2"/>
      </tp>
      <tp>
        <v>33.72</v>
        <stp/>
        <stp>StudyData</stp>
        <stp>S.US.AAL</stp>
        <stp>FG</stp>
        <stp/>
        <stp>Close</stp>
        <stp>5Min</stp>
        <stp>-98</stp>
        <stp>all</stp>
        <stp/>
        <stp/>
        <stp>False</stp>
        <stp>T</stp>
        <tr r="B99" s="2"/>
        <tr r="B100" s="2"/>
      </tp>
      <tp>
        <v>119.77</v>
        <stp/>
        <stp>StudyData</stp>
        <stp>S.US.MAR</stp>
        <stp>FG</stp>
        <stp/>
        <stp>Close</stp>
        <stp>5Min</stp>
        <stp>-89</stp>
        <stp>all</stp>
        <stp/>
        <stp/>
        <stp>False</stp>
        <stp>T</stp>
        <tr r="BL90" s="2"/>
        <tr r="BL91" s="2"/>
      </tp>
      <tp>
        <v>120.41</v>
        <stp/>
        <stp>StudyData</stp>
        <stp>S.US.MAR</stp>
        <stp>FG</stp>
        <stp/>
        <stp>Close</stp>
        <stp>5Min</stp>
        <stp>-99</stp>
        <stp>all</stp>
        <stp/>
        <stp/>
        <stp>False</stp>
        <stp>T</stp>
        <tr r="BL100" s="2"/>
        <tr r="BL101" s="2"/>
      </tp>
      <tp>
        <v>117.16</v>
        <stp/>
        <stp>StudyData</stp>
        <stp>S.US.MAR</stp>
        <stp>FG</stp>
        <stp/>
        <stp>Close</stp>
        <stp>5Min</stp>
        <stp>-19</stp>
        <stp>all</stp>
        <stp/>
        <stp/>
        <stp>False</stp>
        <stp>T</stp>
        <tr r="BL20" s="2"/>
        <tr r="BL21" s="2"/>
      </tp>
      <tp>
        <v>118.21</v>
        <stp/>
        <stp>StudyData</stp>
        <stp>S.US.MAR</stp>
        <stp>FG</stp>
        <stp/>
        <stp>Close</stp>
        <stp>5Min</stp>
        <stp>-29</stp>
        <stp>all</stp>
        <stp/>
        <stp/>
        <stp>False</stp>
        <stp>T</stp>
        <tr r="BL31" s="2"/>
        <tr r="BL30" s="2"/>
      </tp>
      <tp>
        <v>118.99</v>
        <stp/>
        <stp>StudyData</stp>
        <stp>S.US.MAR</stp>
        <stp>FG</stp>
        <stp/>
        <stp>Close</stp>
        <stp>5Min</stp>
        <stp>-39</stp>
        <stp>all</stp>
        <stp/>
        <stp/>
        <stp>False</stp>
        <stp>T</stp>
        <tr r="BL40" s="2"/>
        <tr r="BL41" s="2"/>
      </tp>
      <tp>
        <v>118.8</v>
        <stp/>
        <stp>StudyData</stp>
        <stp>S.US.MAR</stp>
        <stp>FG</stp>
        <stp/>
        <stp>Close</stp>
        <stp>5Min</stp>
        <stp>-49</stp>
        <stp>all</stp>
        <stp/>
        <stp/>
        <stp>False</stp>
        <stp>T</stp>
        <tr r="BL50" s="2"/>
        <tr r="BL51" s="2"/>
      </tp>
      <tp>
        <v>118.57</v>
        <stp/>
        <stp>StudyData</stp>
        <stp>S.US.MAR</stp>
        <stp>FG</stp>
        <stp/>
        <stp>Close</stp>
        <stp>5Min</stp>
        <stp>-59</stp>
        <stp>all</stp>
        <stp/>
        <stp/>
        <stp>False</stp>
        <stp>T</stp>
        <tr r="BL61" s="2"/>
        <tr r="BL60" s="2"/>
      </tp>
      <tp>
        <v>118.57</v>
        <stp/>
        <stp>StudyData</stp>
        <stp>S.US.MAR</stp>
        <stp>FG</stp>
        <stp/>
        <stp>Close</stp>
        <stp>5Min</stp>
        <stp>-69</stp>
        <stp>all</stp>
        <stp/>
        <stp/>
        <stp>False</stp>
        <stp>T</stp>
        <tr r="BL70" s="2"/>
        <tr r="BL71" s="2"/>
      </tp>
      <tp>
        <v>118.58</v>
        <stp/>
        <stp>StudyData</stp>
        <stp>S.US.MAR</stp>
        <stp>FG</stp>
        <stp/>
        <stp>Close</stp>
        <stp>5Min</stp>
        <stp>-79</stp>
        <stp>all</stp>
        <stp/>
        <stp/>
        <stp>False</stp>
        <stp>T</stp>
        <tr r="BL80" s="2"/>
        <tr r="BL81" s="2"/>
      </tp>
      <tp>
        <v>100.8</v>
        <stp/>
        <stp>StudyData</stp>
        <stp>S.US.HAS</stp>
        <stp>FG</stp>
        <stp/>
        <stp>Close</stp>
        <stp>5Min</stp>
        <stp>-99</stp>
        <stp>all</stp>
        <stp/>
        <stp/>
        <stp>False</stp>
        <stp>T</stp>
        <tr r="AV100" s="2"/>
        <tr r="AV101" s="2"/>
      </tp>
      <tp>
        <v>100.7</v>
        <stp/>
        <stp>StudyData</stp>
        <stp>S.US.HAS</stp>
        <stp>FG</stp>
        <stp/>
        <stp>Close</stp>
        <stp>5Min</stp>
        <stp>-89</stp>
        <stp>all</stp>
        <stp/>
        <stp/>
        <stp>False</stp>
        <stp>T</stp>
        <tr r="AV91" s="2"/>
        <tr r="AV90" s="2"/>
      </tp>
      <tp>
        <v>100.03</v>
        <stp/>
        <stp>StudyData</stp>
        <stp>S.US.HAS</stp>
        <stp>FG</stp>
        <stp/>
        <stp>Close</stp>
        <stp>5Min</stp>
        <stp>-59</stp>
        <stp>all</stp>
        <stp/>
        <stp/>
        <stp>False</stp>
        <stp>T</stp>
        <tr r="AV60" s="2"/>
        <tr r="AV61" s="2"/>
      </tp>
      <tp>
        <v>100.07</v>
        <stp/>
        <stp>StudyData</stp>
        <stp>S.US.HAS</stp>
        <stp>FG</stp>
        <stp/>
        <stp>Close</stp>
        <stp>5Min</stp>
        <stp>-49</stp>
        <stp>all</stp>
        <stp/>
        <stp/>
        <stp>False</stp>
        <stp>T</stp>
        <tr r="AV50" s="2"/>
        <tr r="AV51" s="2"/>
      </tp>
      <tp>
        <v>99.57</v>
        <stp/>
        <stp>StudyData</stp>
        <stp>S.US.HAS</stp>
        <stp>FG</stp>
        <stp/>
        <stp>Close</stp>
        <stp>5Min</stp>
        <stp>-79</stp>
        <stp>all</stp>
        <stp/>
        <stp/>
        <stp>False</stp>
        <stp>T</stp>
        <tr r="AV80" s="2"/>
        <tr r="AV81" s="2"/>
      </tp>
      <tp>
        <v>99.76</v>
        <stp/>
        <stp>StudyData</stp>
        <stp>S.US.HAS</stp>
        <stp>FG</stp>
        <stp/>
        <stp>Close</stp>
        <stp>5Min</stp>
        <stp>-69</stp>
        <stp>all</stp>
        <stp/>
        <stp/>
        <stp>False</stp>
        <stp>T</stp>
        <tr r="AV70" s="2"/>
        <tr r="AV71" s="2"/>
      </tp>
      <tp>
        <v>98.85</v>
        <stp/>
        <stp>StudyData</stp>
        <stp>S.US.HAS</stp>
        <stp>FG</stp>
        <stp/>
        <stp>Close</stp>
        <stp>5Min</stp>
        <stp>-19</stp>
        <stp>all</stp>
        <stp/>
        <stp/>
        <stp>False</stp>
        <stp>T</stp>
        <tr r="AV21" s="2"/>
        <tr r="AV20" s="2"/>
      </tp>
      <tp>
        <v>99.82</v>
        <stp/>
        <stp>StudyData</stp>
        <stp>S.US.HAS</stp>
        <stp>FG</stp>
        <stp/>
        <stp>Close</stp>
        <stp>5Min</stp>
        <stp>-39</stp>
        <stp>all</stp>
        <stp/>
        <stp/>
        <stp>False</stp>
        <stp>T</stp>
        <tr r="AV41" s="2"/>
        <tr r="AV40" s="2"/>
      </tp>
      <tp>
        <v>99.51</v>
        <stp/>
        <stp>StudyData</stp>
        <stp>S.US.HAS</stp>
        <stp>FG</stp>
        <stp/>
        <stp>Close</stp>
        <stp>5Min</stp>
        <stp>-29</stp>
        <stp>all</stp>
        <stp/>
        <stp/>
        <stp>False</stp>
        <stp>T</stp>
        <tr r="AV31" s="2"/>
        <tr r="AV30" s="2"/>
      </tp>
      <tp>
        <v>45.07</v>
        <stp/>
        <stp>StudyData</stp>
        <stp>S.US.FOX</stp>
        <stp>FG</stp>
        <stp/>
        <stp>Close</stp>
        <stp>5Min</stp>
        <stp>-37</stp>
        <stp>all</stp>
        <stp/>
        <stp/>
        <stp>False</stp>
        <stp>T</stp>
        <tr r="AQ39" s="2"/>
        <tr r="AQ38" s="2"/>
      </tp>
      <tp>
        <v>44.83</v>
        <stp/>
        <stp>StudyData</stp>
        <stp>S.US.FOX</stp>
        <stp>FG</stp>
        <stp/>
        <stp>Close</stp>
        <stp>5Min</stp>
        <stp>-27</stp>
        <stp>all</stp>
        <stp/>
        <stp/>
        <stp>False</stp>
        <stp>T</stp>
        <tr r="AQ29" s="2"/>
        <tr r="AQ28" s="2"/>
      </tp>
      <tp>
        <v>44.78</v>
        <stp/>
        <stp>StudyData</stp>
        <stp>S.US.FOX</stp>
        <stp>FG</stp>
        <stp/>
        <stp>Close</stp>
        <stp>5Min</stp>
        <stp>-17</stp>
        <stp>all</stp>
        <stp/>
        <stp/>
        <stp>False</stp>
        <stp>T</stp>
        <tr r="AQ18" s="2"/>
        <tr r="AQ19" s="2"/>
      </tp>
      <tp>
        <v>45.06</v>
        <stp/>
        <stp>StudyData</stp>
        <stp>S.US.FOX</stp>
        <stp>FG</stp>
        <stp/>
        <stp>Close</stp>
        <stp>5Min</stp>
        <stp>-77</stp>
        <stp>all</stp>
        <stp/>
        <stp/>
        <stp>False</stp>
        <stp>T</stp>
        <tr r="AQ79" s="2"/>
        <tr r="AQ78" s="2"/>
      </tp>
      <tp>
        <v>45.05</v>
        <stp/>
        <stp>StudyData</stp>
        <stp>S.US.FOX</stp>
        <stp>FG</stp>
        <stp/>
        <stp>Close</stp>
        <stp>5Min</stp>
        <stp>-67</stp>
        <stp>all</stp>
        <stp/>
        <stp/>
        <stp>False</stp>
        <stp>T</stp>
        <tr r="AQ68" s="2"/>
        <tr r="AQ69" s="2"/>
      </tp>
      <tp>
        <v>44.98</v>
        <stp/>
        <stp>StudyData</stp>
        <stp>S.US.FOX</stp>
        <stp>FG</stp>
        <stp/>
        <stp>Close</stp>
        <stp>5Min</stp>
        <stp>-57</stp>
        <stp>all</stp>
        <stp/>
        <stp/>
        <stp>False</stp>
        <stp>T</stp>
        <tr r="AQ58" s="2"/>
        <tr r="AQ59" s="2"/>
      </tp>
      <tp>
        <v>45</v>
        <stp/>
        <stp>StudyData</stp>
        <stp>S.US.FOX</stp>
        <stp>FG</stp>
        <stp/>
        <stp>Close</stp>
        <stp>5Min</stp>
        <stp>-47</stp>
        <stp>all</stp>
        <stp/>
        <stp/>
        <stp>False</stp>
        <stp>T</stp>
        <tr r="AQ48" s="2"/>
        <tr r="AQ49" s="2"/>
      </tp>
      <tp>
        <v>45.35</v>
        <stp/>
        <stp>StudyData</stp>
        <stp>S.US.FOX</stp>
        <stp>FG</stp>
        <stp/>
        <stp>Close</stp>
        <stp>5Min</stp>
        <stp>-97</stp>
        <stp>all</stp>
        <stp/>
        <stp/>
        <stp>False</stp>
        <stp>T</stp>
        <tr r="AQ98" s="2"/>
        <tr r="AQ99" s="2"/>
      </tp>
      <tp>
        <v>45.2</v>
        <stp/>
        <stp>StudyData</stp>
        <stp>S.US.FOX</stp>
        <stp>FG</stp>
        <stp/>
        <stp>Close</stp>
        <stp>5Min</stp>
        <stp>-87</stp>
        <stp>all</stp>
        <stp/>
        <stp/>
        <stp>False</stp>
        <stp>T</stp>
        <tr r="AQ89" s="2"/>
        <tr r="AQ88" s="2"/>
      </tp>
      <tp>
        <v>42.21</v>
        <stp/>
        <stp>StudyData</stp>
        <stp>S.US.MU</stp>
        <stp>FG</stp>
        <stp/>
        <stp>Close</stp>
        <stp>5Min</stp>
        <stp>-102</stp>
        <stp>all</stp>
        <stp/>
        <stp/>
        <stp>False</stp>
        <stp>T</stp>
        <tr r="BR103" s="2"/>
        <tr r="BR104" s="2"/>
      </tp>
      <tp>
        <v>56.07</v>
        <stp/>
        <stp>StudyData</stp>
        <stp>S.US.KHC</stp>
        <stp>FG</stp>
        <stp/>
        <stp>Close</stp>
        <stp>5Min</stp>
        <stp>-80</stp>
        <stp>all</stp>
        <stp/>
        <stp/>
        <stp>False</stp>
        <stp>T</stp>
        <tr r="BG82" s="2"/>
        <tr r="BG81" s="2"/>
      </tp>
      <tp>
        <v>56.02</v>
        <stp/>
        <stp>StudyData</stp>
        <stp>S.US.KHC</stp>
        <stp>FG</stp>
        <stp/>
        <stp>Close</stp>
        <stp>5Min</stp>
        <stp>-90</stp>
        <stp>all</stp>
        <stp/>
        <stp/>
        <stp>False</stp>
        <stp>T</stp>
        <tr r="BG92" s="2"/>
        <tr r="BG91" s="2"/>
      </tp>
      <tp>
        <v>56.77</v>
        <stp/>
        <stp>StudyData</stp>
        <stp>S.US.KHC</stp>
        <stp>FG</stp>
        <stp/>
        <stp>Close</stp>
        <stp>5Min</stp>
        <stp>-60</stp>
        <stp>all</stp>
        <stp/>
        <stp/>
        <stp>False</stp>
        <stp>T</stp>
        <tr r="BG61" s="2"/>
        <tr r="BG62" s="2"/>
      </tp>
      <tp>
        <v>56.49</v>
        <stp/>
        <stp>StudyData</stp>
        <stp>S.US.KHC</stp>
        <stp>FG</stp>
        <stp/>
        <stp>Close</stp>
        <stp>5Min</stp>
        <stp>-70</stp>
        <stp>all</stp>
        <stp/>
        <stp/>
        <stp>False</stp>
        <stp>T</stp>
        <tr r="BG71" s="2"/>
        <tr r="BG72" s="2"/>
      </tp>
      <tp>
        <v>56.84</v>
        <stp/>
        <stp>StudyData</stp>
        <stp>S.US.KHC</stp>
        <stp>FG</stp>
        <stp/>
        <stp>Close</stp>
        <stp>5Min</stp>
        <stp>-40</stp>
        <stp>all</stp>
        <stp/>
        <stp/>
        <stp>False</stp>
        <stp>T</stp>
        <tr r="BG41" s="2"/>
        <tr r="BG42" s="2"/>
      </tp>
      <tp>
        <v>56.76</v>
        <stp/>
        <stp>StudyData</stp>
        <stp>S.US.KHC</stp>
        <stp>FG</stp>
        <stp/>
        <stp>Close</stp>
        <stp>5Min</stp>
        <stp>-50</stp>
        <stp>all</stp>
        <stp/>
        <stp/>
        <stp>False</stp>
        <stp>T</stp>
        <tr r="BG51" s="2"/>
        <tr r="BG52" s="2"/>
      </tp>
      <tp>
        <v>56.2</v>
        <stp/>
        <stp>StudyData</stp>
        <stp>S.US.KHC</stp>
        <stp>FG</stp>
        <stp/>
        <stp>Close</stp>
        <stp>5Min</stp>
        <stp>-20</stp>
        <stp>all</stp>
        <stp/>
        <stp/>
        <stp>False</stp>
        <stp>T</stp>
        <tr r="BG21" s="2"/>
        <tr r="BG22" s="2"/>
      </tp>
      <tp>
        <v>56.56</v>
        <stp/>
        <stp>StudyData</stp>
        <stp>S.US.KHC</stp>
        <stp>FG</stp>
        <stp/>
        <stp>Close</stp>
        <stp>5Min</stp>
        <stp>-30</stp>
        <stp>all</stp>
        <stp/>
        <stp/>
        <stp>False</stp>
        <stp>T</stp>
        <tr r="BG31" s="2"/>
        <tr r="BG32" s="2"/>
      </tp>
      <tp>
        <v>55.65</v>
        <stp/>
        <stp>StudyData</stp>
        <stp>S.US.KHC</stp>
        <stp>FG</stp>
        <stp/>
        <stp>Close</stp>
        <stp>5Min</stp>
        <stp>-10</stp>
        <stp>all</stp>
        <stp/>
        <stp/>
        <stp>False</stp>
        <stp>T</stp>
        <tr r="BG12" s="2"/>
        <tr r="BG11" s="2"/>
      </tp>
      <tp>
        <v>20.41</v>
        <stp/>
        <stp>StudyData</stp>
        <stp>S.US.VOD</stp>
        <stp>FG</stp>
        <stp/>
        <stp>Close</stp>
        <stp>5Min</stp>
        <stp>-37</stp>
        <stp>all</stp>
        <stp/>
        <stp/>
        <stp>False</stp>
        <stp>T</stp>
        <tr r="CR38" s="2"/>
        <tr r="CR39" s="2"/>
      </tp>
      <tp>
        <v>20.28</v>
        <stp/>
        <stp>StudyData</stp>
        <stp>S.US.VOD</stp>
        <stp>FG</stp>
        <stp/>
        <stp>Close</stp>
        <stp>5Min</stp>
        <stp>-27</stp>
        <stp>all</stp>
        <stp/>
        <stp/>
        <stp>False</stp>
        <stp>T</stp>
        <tr r="CR29" s="2"/>
        <tr r="CR28" s="2"/>
      </tp>
      <tp>
        <v>20.21</v>
        <stp/>
        <stp>StudyData</stp>
        <stp>S.US.VOD</stp>
        <stp>FG</stp>
        <stp/>
        <stp>Close</stp>
        <stp>5Min</stp>
        <stp>-17</stp>
        <stp>all</stp>
        <stp/>
        <stp/>
        <stp>False</stp>
        <stp>T</stp>
        <tr r="CR19" s="2"/>
        <tr r="CR18" s="2"/>
      </tp>
      <tp>
        <v>20.36</v>
        <stp/>
        <stp>StudyData</stp>
        <stp>S.US.VOD</stp>
        <stp>FG</stp>
        <stp/>
        <stp>Close</stp>
        <stp>5Min</stp>
        <stp>-77</stp>
        <stp>all</stp>
        <stp/>
        <stp/>
        <stp>False</stp>
        <stp>T</stp>
        <tr r="CR78" s="2"/>
        <tr r="CR79" s="2"/>
      </tp>
      <tp>
        <v>20.37</v>
        <stp/>
        <stp>StudyData</stp>
        <stp>S.US.VOD</stp>
        <stp>FG</stp>
        <stp/>
        <stp>Close</stp>
        <stp>5Min</stp>
        <stp>-67</stp>
        <stp>all</stp>
        <stp/>
        <stp/>
        <stp>False</stp>
        <stp>T</stp>
        <tr r="CR68" s="2"/>
        <tr r="CR69" s="2"/>
      </tp>
      <tp>
        <v>20.34</v>
        <stp/>
        <stp>StudyData</stp>
        <stp>S.US.VOD</stp>
        <stp>FG</stp>
        <stp/>
        <stp>Close</stp>
        <stp>5Min</stp>
        <stp>-57</stp>
        <stp>all</stp>
        <stp/>
        <stp/>
        <stp>False</stp>
        <stp>T</stp>
        <tr r="CR59" s="2"/>
        <tr r="CR58" s="2"/>
      </tp>
      <tp>
        <v>20.43</v>
        <stp/>
        <stp>StudyData</stp>
        <stp>S.US.VOD</stp>
        <stp>FG</stp>
        <stp/>
        <stp>Close</stp>
        <stp>5Min</stp>
        <stp>-47</stp>
        <stp>all</stp>
        <stp/>
        <stp/>
        <stp>False</stp>
        <stp>T</stp>
        <tr r="CR49" s="2"/>
        <tr r="CR48" s="2"/>
      </tp>
      <tp>
        <v>19.89</v>
        <stp/>
        <stp>StudyData</stp>
        <stp>S.US.VOD</stp>
        <stp>FG</stp>
        <stp/>
        <stp>Close</stp>
        <stp>5Min</stp>
        <stp>-97</stp>
        <stp>all</stp>
        <stp/>
        <stp/>
        <stp>False</stp>
        <stp>T</stp>
        <tr r="CR99" s="2"/>
        <tr r="CR98" s="2"/>
      </tp>
      <tp>
        <v>20.43</v>
        <stp/>
        <stp>StudyData</stp>
        <stp>S.US.VOD</stp>
        <stp>FG</stp>
        <stp/>
        <stp>Close</stp>
        <stp>5Min</stp>
        <stp>-87</stp>
        <stp>all</stp>
        <stp/>
        <stp/>
        <stp>False</stp>
        <stp>T</stp>
        <tr r="CR89" s="2"/>
        <tr r="CR88" s="2"/>
      </tp>
      <tp>
        <v>32.520000000000003</v>
        <stp/>
        <stp>StudyData</stp>
        <stp>S.US.AAL</stp>
        <stp>FG</stp>
        <stp/>
        <stp>Close</stp>
        <stp>5Min</stp>
        <stp>-49</stp>
        <stp>all</stp>
        <stp/>
        <stp/>
        <stp>False</stp>
        <stp>T</stp>
        <tr r="B51" s="2"/>
        <tr r="B50" s="2"/>
      </tp>
      <tp>
        <v>32.409999999999997</v>
        <stp/>
        <stp>StudyData</stp>
        <stp>S.US.AAL</stp>
        <stp>FG</stp>
        <stp/>
        <stp>Close</stp>
        <stp>5Min</stp>
        <stp>-59</stp>
        <stp>all</stp>
        <stp/>
        <stp/>
        <stp>False</stp>
        <stp>T</stp>
        <tr r="B60" s="2"/>
        <tr r="B61" s="2"/>
      </tp>
      <tp>
        <v>32.229999999999997</v>
        <stp/>
        <stp>StudyData</stp>
        <stp>S.US.AAL</stp>
        <stp>FG</stp>
        <stp/>
        <stp>Close</stp>
        <stp>5Min</stp>
        <stp>-69</stp>
        <stp>all</stp>
        <stp/>
        <stp/>
        <stp>False</stp>
        <stp>T</stp>
        <tr r="B70" s="2"/>
        <tr r="B71" s="2"/>
      </tp>
      <tp>
        <v>32.25</v>
        <stp/>
        <stp>StudyData</stp>
        <stp>S.US.AAL</stp>
        <stp>FG</stp>
        <stp/>
        <stp>Close</stp>
        <stp>5Min</stp>
        <stp>-79</stp>
        <stp>all</stp>
        <stp/>
        <stp/>
        <stp>False</stp>
        <stp>T</stp>
        <tr r="B80" s="2"/>
        <tr r="B81" s="2"/>
      </tp>
      <tp>
        <v>32.18</v>
        <stp/>
        <stp>StudyData</stp>
        <stp>S.US.AAL</stp>
        <stp>FG</stp>
        <stp/>
        <stp>Close</stp>
        <stp>5Min</stp>
        <stp>-19</stp>
        <stp>all</stp>
        <stp/>
        <stp/>
        <stp>False</stp>
        <stp>T</stp>
        <tr r="B20" s="2"/>
        <tr r="B21" s="2"/>
      </tp>
      <tp>
        <v>32.32</v>
        <stp/>
        <stp>StudyData</stp>
        <stp>S.US.AAL</stp>
        <stp>FG</stp>
        <stp/>
        <stp>Close</stp>
        <stp>5Min</stp>
        <stp>-29</stp>
        <stp>all</stp>
        <stp/>
        <stp/>
        <stp>False</stp>
        <stp>T</stp>
        <tr r="B31" s="2"/>
        <tr r="B30" s="2"/>
      </tp>
      <tp>
        <v>32.619999999999997</v>
        <stp/>
        <stp>StudyData</stp>
        <stp>S.US.AAL</stp>
        <stp>FG</stp>
        <stp/>
        <stp>Close</stp>
        <stp>5Min</stp>
        <stp>-39</stp>
        <stp>all</stp>
        <stp/>
        <stp/>
        <stp>False</stp>
        <stp>T</stp>
        <tr r="B40" s="2"/>
        <tr r="B41" s="2"/>
      </tp>
      <tp>
        <v>33.549999999999997</v>
        <stp/>
        <stp>StudyData</stp>
        <stp>S.US.AAL</stp>
        <stp>FG</stp>
        <stp/>
        <stp>Close</stp>
        <stp>5Min</stp>
        <stp>-89</stp>
        <stp>all</stp>
        <stp/>
        <stp/>
        <stp>False</stp>
        <stp>T</stp>
        <tr r="B91" s="2"/>
        <tr r="B90" s="2"/>
      </tp>
      <tp>
        <v>33.78</v>
        <stp/>
        <stp>StudyData</stp>
        <stp>S.US.AAL</stp>
        <stp>FG</stp>
        <stp/>
        <stp>Close</stp>
        <stp>5Min</stp>
        <stp>-99</stp>
        <stp>all</stp>
        <stp/>
        <stp/>
        <stp>False</stp>
        <stp>T</stp>
        <tr r="B101" s="2"/>
        <tr r="B100" s="2"/>
      </tp>
      <tp>
        <v>44.97</v>
        <stp/>
        <stp>StudyData</stp>
        <stp>S.US.FOX</stp>
        <stp>FG</stp>
        <stp/>
        <stp>Close</stp>
        <stp>5Min</stp>
        <stp>-34</stp>
        <stp>all</stp>
        <stp/>
        <stp/>
        <stp>False</stp>
        <stp>T</stp>
        <tr r="AQ35" s="2"/>
        <tr r="AQ36" s="2"/>
      </tp>
      <tp>
        <v>44.78</v>
        <stp/>
        <stp>StudyData</stp>
        <stp>S.US.FOX</stp>
        <stp>FG</stp>
        <stp/>
        <stp>Close</stp>
        <stp>5Min</stp>
        <stp>-24</stp>
        <stp>all</stp>
        <stp/>
        <stp/>
        <stp>False</stp>
        <stp>T</stp>
        <tr r="AQ25" s="2"/>
        <tr r="AQ26" s="2"/>
      </tp>
      <tp>
        <v>44.62</v>
        <stp/>
        <stp>StudyData</stp>
        <stp>S.US.FOX</stp>
        <stp>FG</stp>
        <stp/>
        <stp>Close</stp>
        <stp>5Min</stp>
        <stp>-14</stp>
        <stp>all</stp>
        <stp/>
        <stp/>
        <stp>False</stp>
        <stp>T</stp>
        <tr r="AQ15" s="2"/>
        <tr r="AQ16" s="2"/>
      </tp>
      <tp>
        <v>45.11</v>
        <stp/>
        <stp>StudyData</stp>
        <stp>S.US.FOX</stp>
        <stp>FG</stp>
        <stp/>
        <stp>Close</stp>
        <stp>5Min</stp>
        <stp>-74</stp>
        <stp>all</stp>
        <stp/>
        <stp/>
        <stp>False</stp>
        <stp>T</stp>
        <tr r="AQ75" s="2"/>
        <tr r="AQ76" s="2"/>
      </tp>
      <tp>
        <v>45.08</v>
        <stp/>
        <stp>StudyData</stp>
        <stp>S.US.FOX</stp>
        <stp>FG</stp>
        <stp/>
        <stp>Close</stp>
        <stp>5Min</stp>
        <stp>-64</stp>
        <stp>all</stp>
        <stp/>
        <stp/>
        <stp>False</stp>
        <stp>T</stp>
        <tr r="AQ66" s="2"/>
        <tr r="AQ65" s="2"/>
      </tp>
      <tp>
        <v>44.99</v>
        <stp/>
        <stp>StudyData</stp>
        <stp>S.US.FOX</stp>
        <stp>FG</stp>
        <stp/>
        <stp>Close</stp>
        <stp>5Min</stp>
        <stp>-54</stp>
        <stp>all</stp>
        <stp/>
        <stp/>
        <stp>False</stp>
        <stp>T</stp>
        <tr r="AQ55" s="2"/>
        <tr r="AQ56" s="2"/>
      </tp>
      <tp>
        <v>45.11</v>
        <stp/>
        <stp>StudyData</stp>
        <stp>S.US.FOX</stp>
        <stp>FG</stp>
        <stp/>
        <stp>Close</stp>
        <stp>5Min</stp>
        <stp>-44</stp>
        <stp>all</stp>
        <stp/>
        <stp/>
        <stp>False</stp>
        <stp>T</stp>
        <tr r="AQ45" s="2"/>
        <tr r="AQ46" s="2"/>
      </tp>
      <tp>
        <v>45.3</v>
        <stp/>
        <stp>StudyData</stp>
        <stp>S.US.FOX</stp>
        <stp>FG</stp>
        <stp/>
        <stp>Close</stp>
        <stp>5Min</stp>
        <stp>-94</stp>
        <stp>all</stp>
        <stp/>
        <stp/>
        <stp>False</stp>
        <stp>T</stp>
        <tr r="AQ95" s="2"/>
        <tr r="AQ96" s="2"/>
      </tp>
      <tp>
        <v>45.24</v>
        <stp/>
        <stp>StudyData</stp>
        <stp>S.US.FOX</stp>
        <stp>FG</stp>
        <stp/>
        <stp>Close</stp>
        <stp>5Min</stp>
        <stp>-84</stp>
        <stp>all</stp>
        <stp/>
        <stp/>
        <stp>False</stp>
        <stp>T</stp>
        <tr r="AQ85" s="2"/>
        <tr r="AQ86" s="2"/>
      </tp>
      <tp>
        <v>42.19</v>
        <stp/>
        <stp>StudyData</stp>
        <stp>S.US.MU</stp>
        <stp>FG</stp>
        <stp/>
        <stp>Close</stp>
        <stp>5Min</stp>
        <stp>-101</stp>
        <stp>all</stp>
        <stp/>
        <stp/>
        <stp>False</stp>
        <stp>T</stp>
        <tr r="BR103" s="2"/>
        <tr r="BR102" s="2"/>
      </tp>
      <tp>
        <v>56.45</v>
        <stp/>
        <stp>StudyData</stp>
        <stp>S.US.KHC</stp>
        <stp>FG</stp>
        <stp/>
        <stp>Close</stp>
        <stp>5Min</stp>
        <stp>-83</stp>
        <stp>all</stp>
        <stp/>
        <stp/>
        <stp>False</stp>
        <stp>T</stp>
        <tr r="BG85" s="2"/>
        <tr r="BG84" s="2"/>
      </tp>
      <tp>
        <v>55.77</v>
        <stp/>
        <stp>StudyData</stp>
        <stp>S.US.KHC</stp>
        <stp>FG</stp>
        <stp/>
        <stp>Close</stp>
        <stp>5Min</stp>
        <stp>-93</stp>
        <stp>all</stp>
        <stp/>
        <stp/>
        <stp>False</stp>
        <stp>T</stp>
        <tr r="BG95" s="2"/>
        <tr r="BG94" s="2"/>
      </tp>
      <tp>
        <v>56.78</v>
        <stp/>
        <stp>StudyData</stp>
        <stp>S.US.KHC</stp>
        <stp>FG</stp>
        <stp/>
        <stp>Close</stp>
        <stp>5Min</stp>
        <stp>-63</stp>
        <stp>all</stp>
        <stp/>
        <stp/>
        <stp>False</stp>
        <stp>T</stp>
        <tr r="BG64" s="2"/>
        <tr r="BG65" s="2"/>
      </tp>
      <tp>
        <v>56.26</v>
        <stp/>
        <stp>StudyData</stp>
        <stp>S.US.KHC</stp>
        <stp>FG</stp>
        <stp/>
        <stp>Close</stp>
        <stp>5Min</stp>
        <stp>-73</stp>
        <stp>all</stp>
        <stp/>
        <stp/>
        <stp>False</stp>
        <stp>T</stp>
        <tr r="BG75" s="2"/>
        <tr r="BG74" s="2"/>
      </tp>
      <tp>
        <v>56.89</v>
        <stp/>
        <stp>StudyData</stp>
        <stp>S.US.KHC</stp>
        <stp>FG</stp>
        <stp/>
        <stp>Close</stp>
        <stp>5Min</stp>
        <stp>-43</stp>
        <stp>all</stp>
        <stp/>
        <stp/>
        <stp>False</stp>
        <stp>T</stp>
        <tr r="BG45" s="2"/>
        <tr r="BG44" s="2"/>
      </tp>
      <tp>
        <v>56.73</v>
        <stp/>
        <stp>StudyData</stp>
        <stp>S.US.KHC</stp>
        <stp>FG</stp>
        <stp/>
        <stp>Close</stp>
        <stp>5Min</stp>
        <stp>-53</stp>
        <stp>all</stp>
        <stp/>
        <stp/>
        <stp>False</stp>
        <stp>T</stp>
        <tr r="BG55" s="2"/>
        <tr r="BG54" s="2"/>
      </tp>
      <tp>
        <v>56.43</v>
        <stp/>
        <stp>StudyData</stp>
        <stp>S.US.KHC</stp>
        <stp>FG</stp>
        <stp/>
        <stp>Close</stp>
        <stp>5Min</stp>
        <stp>-23</stp>
        <stp>all</stp>
        <stp/>
        <stp/>
        <stp>False</stp>
        <stp>T</stp>
        <tr r="BG25" s="2"/>
        <tr r="BG24" s="2"/>
      </tp>
      <tp>
        <v>56.54</v>
        <stp/>
        <stp>StudyData</stp>
        <stp>S.US.KHC</stp>
        <stp>FG</stp>
        <stp/>
        <stp>Close</stp>
        <stp>5Min</stp>
        <stp>-33</stp>
        <stp>all</stp>
        <stp/>
        <stp/>
        <stp>False</stp>
        <stp>T</stp>
        <tr r="BG34" s="2"/>
        <tr r="BG35" s="2"/>
      </tp>
      <tp>
        <v>56.15</v>
        <stp/>
        <stp>StudyData</stp>
        <stp>S.US.KHC</stp>
        <stp>FG</stp>
        <stp/>
        <stp>Close</stp>
        <stp>5Min</stp>
        <stp>-13</stp>
        <stp>all</stp>
        <stp/>
        <stp/>
        <stp>False</stp>
        <stp>T</stp>
        <tr r="BG14" s="2"/>
        <tr r="BG15" s="2"/>
      </tp>
      <tp>
        <v>73.319999999999993</v>
        <stp/>
        <stp>StudyData</stp>
        <stp>S.US.WBA</stp>
        <stp>FG</stp>
        <stp/>
        <stp>Close</stp>
        <stp>5Min</stp>
        <stp>-29</stp>
        <stp>all</stp>
        <stp/>
        <stp/>
        <stp>False</stp>
        <stp>T</stp>
        <tr r="CU31" s="2"/>
        <tr r="CU30" s="2"/>
      </tp>
      <tp>
        <v>73.8</v>
        <stp/>
        <stp>StudyData</stp>
        <stp>S.US.WBA</stp>
        <stp>FG</stp>
        <stp/>
        <stp>Close</stp>
        <stp>5Min</stp>
        <stp>-39</stp>
        <stp>all</stp>
        <stp/>
        <stp/>
        <stp>False</stp>
        <stp>T</stp>
        <tr r="CU41" s="2"/>
        <tr r="CU40" s="2"/>
      </tp>
      <tp>
        <v>73.09</v>
        <stp/>
        <stp>StudyData</stp>
        <stp>S.US.WBA</stp>
        <stp>FG</stp>
        <stp/>
        <stp>Close</stp>
        <stp>5Min</stp>
        <stp>-19</stp>
        <stp>all</stp>
        <stp/>
        <stp/>
        <stp>False</stp>
        <stp>T</stp>
        <tr r="CU20" s="2"/>
        <tr r="CU21" s="2"/>
      </tp>
      <tp>
        <v>73.599999999999994</v>
        <stp/>
        <stp>StudyData</stp>
        <stp>S.US.WBA</stp>
        <stp>FG</stp>
        <stp/>
        <stp>Close</stp>
        <stp>5Min</stp>
        <stp>-69</stp>
        <stp>all</stp>
        <stp/>
        <stp/>
        <stp>False</stp>
        <stp>T</stp>
        <tr r="CU70" s="2"/>
        <tr r="CU71" s="2"/>
      </tp>
      <tp>
        <v>73.66</v>
        <stp/>
        <stp>StudyData</stp>
        <stp>S.US.WBA</stp>
        <stp>FG</stp>
        <stp/>
        <stp>Close</stp>
        <stp>5Min</stp>
        <stp>-79</stp>
        <stp>all</stp>
        <stp/>
        <stp/>
        <stp>False</stp>
        <stp>T</stp>
        <tr r="CU80" s="2"/>
        <tr r="CU81" s="2"/>
      </tp>
      <tp>
        <v>73.8</v>
        <stp/>
        <stp>StudyData</stp>
        <stp>S.US.WBA</stp>
        <stp>FG</stp>
        <stp/>
        <stp>Close</stp>
        <stp>5Min</stp>
        <stp>-49</stp>
        <stp>all</stp>
        <stp/>
        <stp/>
        <stp>False</stp>
        <stp>T</stp>
        <tr r="CU51" s="2"/>
        <tr r="CU50" s="2"/>
      </tp>
      <tp>
        <v>73.81</v>
        <stp/>
        <stp>StudyData</stp>
        <stp>S.US.WBA</stp>
        <stp>FG</stp>
        <stp/>
        <stp>Close</stp>
        <stp>5Min</stp>
        <stp>-59</stp>
        <stp>all</stp>
        <stp/>
        <stp/>
        <stp>False</stp>
        <stp>T</stp>
        <tr r="CU61" s="2"/>
        <tr r="CU60" s="2"/>
      </tp>
      <tp>
        <v>73.58</v>
        <stp/>
        <stp>StudyData</stp>
        <stp>S.US.WBA</stp>
        <stp>FG</stp>
        <stp/>
        <stp>Close</stp>
        <stp>5Min</stp>
        <stp>-89</stp>
        <stp>all</stp>
        <stp/>
        <stp/>
        <stp>False</stp>
        <stp>T</stp>
        <tr r="CU90" s="2"/>
        <tr r="CU91" s="2"/>
      </tp>
      <tp>
        <v>73.7</v>
        <stp/>
        <stp>StudyData</stp>
        <stp>S.US.WBA</stp>
        <stp>FG</stp>
        <stp/>
        <stp>Close</stp>
        <stp>5Min</stp>
        <stp>-99</stp>
        <stp>all</stp>
        <stp/>
        <stp/>
        <stp>False</stp>
        <stp>T</stp>
        <tr r="CU100" s="2"/>
        <tr r="CU101" s="2"/>
      </tp>
      <tp>
        <v>20.350000000000001</v>
        <stp/>
        <stp>StudyData</stp>
        <stp>S.US.VOD</stp>
        <stp>FG</stp>
        <stp/>
        <stp>Close</stp>
        <stp>5Min</stp>
        <stp>-34</stp>
        <stp>all</stp>
        <stp/>
        <stp/>
        <stp>False</stp>
        <stp>T</stp>
        <tr r="CR36" s="2"/>
        <tr r="CR35" s="2"/>
      </tp>
      <tp>
        <v>20.260000000000002</v>
        <stp/>
        <stp>StudyData</stp>
        <stp>S.US.VOD</stp>
        <stp>FG</stp>
        <stp/>
        <stp>Close</stp>
        <stp>5Min</stp>
        <stp>-24</stp>
        <stp>all</stp>
        <stp/>
        <stp/>
        <stp>False</stp>
        <stp>T</stp>
        <tr r="CR26" s="2"/>
        <tr r="CR25" s="2"/>
      </tp>
      <tp>
        <v>20.14</v>
        <stp/>
        <stp>StudyData</stp>
        <stp>S.US.VOD</stp>
        <stp>FG</stp>
        <stp/>
        <stp>Close</stp>
        <stp>5Min</stp>
        <stp>-14</stp>
        <stp>all</stp>
        <stp/>
        <stp/>
        <stp>False</stp>
        <stp>T</stp>
        <tr r="CR15" s="2"/>
        <tr r="CR16" s="2"/>
      </tp>
      <tp>
        <v>20.3</v>
        <stp/>
        <stp>StudyData</stp>
        <stp>S.US.VOD</stp>
        <stp>FG</stp>
        <stp/>
        <stp>Close</stp>
        <stp>5Min</stp>
        <stp>-74</stp>
        <stp>all</stp>
        <stp/>
        <stp/>
        <stp>False</stp>
        <stp>T</stp>
        <tr r="CR75" s="2"/>
        <tr r="CR76" s="2"/>
      </tp>
      <tp>
        <v>20.29</v>
        <stp/>
        <stp>StudyData</stp>
        <stp>S.US.VOD</stp>
        <stp>FG</stp>
        <stp/>
        <stp>Close</stp>
        <stp>5Min</stp>
        <stp>-64</stp>
        <stp>all</stp>
        <stp/>
        <stp/>
        <stp>False</stp>
        <stp>T</stp>
        <tr r="CR66" s="2"/>
        <tr r="CR65" s="2"/>
      </tp>
      <tp>
        <v>20.420000000000002</v>
        <stp/>
        <stp>StudyData</stp>
        <stp>S.US.VOD</stp>
        <stp>FG</stp>
        <stp/>
        <stp>Close</stp>
        <stp>5Min</stp>
        <stp>-54</stp>
        <stp>all</stp>
        <stp/>
        <stp/>
        <stp>False</stp>
        <stp>T</stp>
        <tr r="CR55" s="2"/>
        <tr r="CR56" s="2"/>
      </tp>
      <tp>
        <v>20.43</v>
        <stp/>
        <stp>StudyData</stp>
        <stp>S.US.VOD</stp>
        <stp>FG</stp>
        <stp/>
        <stp>Close</stp>
        <stp>5Min</stp>
        <stp>-44</stp>
        <stp>all</stp>
        <stp/>
        <stp/>
        <stp>False</stp>
        <stp>T</stp>
        <tr r="CR45" s="2"/>
        <tr r="CR46" s="2"/>
      </tp>
      <tp>
        <v>19.850000000000001</v>
        <stp/>
        <stp>StudyData</stp>
        <stp>S.US.VOD</stp>
        <stp>FG</stp>
        <stp/>
        <stp>Close</stp>
        <stp>5Min</stp>
        <stp>-94</stp>
        <stp>all</stp>
        <stp/>
        <stp/>
        <stp>False</stp>
        <stp>T</stp>
        <tr r="CR95" s="2"/>
        <tr r="CR96" s="2"/>
      </tp>
      <tp>
        <v>20.34</v>
        <stp/>
        <stp>StudyData</stp>
        <stp>S.US.VOD</stp>
        <stp>FG</stp>
        <stp/>
        <stp>Close</stp>
        <stp>5Min</stp>
        <stp>-84</stp>
        <stp>all</stp>
        <stp/>
        <stp/>
        <stp>False</stp>
        <stp>T</stp>
        <tr r="CR86" s="2"/>
        <tr r="CR85" s="2"/>
      </tp>
      <tp>
        <v>45.03</v>
        <stp/>
        <stp>StudyData</stp>
        <stp>S.US.FOX</stp>
        <stp>FG</stp>
        <stp/>
        <stp>Close</stp>
        <stp>5Min</stp>
        <stp>-35</stp>
        <stp>all</stp>
        <stp/>
        <stp/>
        <stp>False</stp>
        <stp>T</stp>
        <tr r="AQ37" s="2"/>
        <tr r="AQ36" s="2"/>
      </tp>
      <tp>
        <v>44.79</v>
        <stp/>
        <stp>StudyData</stp>
        <stp>S.US.FOX</stp>
        <stp>FG</stp>
        <stp/>
        <stp>Close</stp>
        <stp>5Min</stp>
        <stp>-25</stp>
        <stp>all</stp>
        <stp/>
        <stp/>
        <stp>False</stp>
        <stp>T</stp>
        <tr r="AQ27" s="2"/>
        <tr r="AQ26" s="2"/>
      </tp>
      <tp>
        <v>44.64</v>
        <stp/>
        <stp>StudyData</stp>
        <stp>S.US.FOX</stp>
        <stp>FG</stp>
        <stp/>
        <stp>Close</stp>
        <stp>5Min</stp>
        <stp>-15</stp>
        <stp>all</stp>
        <stp/>
        <stp/>
        <stp>False</stp>
        <stp>T</stp>
        <tr r="AQ17" s="2"/>
        <tr r="AQ16" s="2"/>
      </tp>
      <tp>
        <v>45.07</v>
        <stp/>
        <stp>StudyData</stp>
        <stp>S.US.FOX</stp>
        <stp>FG</stp>
        <stp/>
        <stp>Close</stp>
        <stp>5Min</stp>
        <stp>-75</stp>
        <stp>all</stp>
        <stp/>
        <stp/>
        <stp>False</stp>
        <stp>T</stp>
        <tr r="AQ77" s="2"/>
        <tr r="AQ76" s="2"/>
      </tp>
      <tp>
        <v>45.11</v>
        <stp/>
        <stp>StudyData</stp>
        <stp>S.US.FOX</stp>
        <stp>FG</stp>
        <stp/>
        <stp>Close</stp>
        <stp>5Min</stp>
        <stp>-65</stp>
        <stp>all</stp>
        <stp/>
        <stp/>
        <stp>False</stp>
        <stp>T</stp>
        <tr r="AQ66" s="2"/>
        <tr r="AQ67" s="2"/>
      </tp>
      <tp>
        <v>45.01</v>
        <stp/>
        <stp>StudyData</stp>
        <stp>S.US.FOX</stp>
        <stp>FG</stp>
        <stp/>
        <stp>Close</stp>
        <stp>5Min</stp>
        <stp>-55</stp>
        <stp>all</stp>
        <stp/>
        <stp/>
        <stp>False</stp>
        <stp>T</stp>
        <tr r="AQ57" s="2"/>
        <tr r="AQ56" s="2"/>
      </tp>
      <tp>
        <v>45.01</v>
        <stp/>
        <stp>StudyData</stp>
        <stp>S.US.FOX</stp>
        <stp>FG</stp>
        <stp/>
        <stp>Close</stp>
        <stp>5Min</stp>
        <stp>-45</stp>
        <stp>all</stp>
        <stp/>
        <stp/>
        <stp>False</stp>
        <stp>T</stp>
        <tr r="AQ47" s="2"/>
        <tr r="AQ46" s="2"/>
      </tp>
      <tp>
        <v>45.27</v>
        <stp/>
        <stp>StudyData</stp>
        <stp>S.US.FOX</stp>
        <stp>FG</stp>
        <stp/>
        <stp>Close</stp>
        <stp>5Min</stp>
        <stp>-95</stp>
        <stp>all</stp>
        <stp/>
        <stp/>
        <stp>False</stp>
        <stp>T</stp>
        <tr r="AQ96" s="2"/>
        <tr r="AQ97" s="2"/>
      </tp>
      <tp>
        <v>45.28</v>
        <stp/>
        <stp>StudyData</stp>
        <stp>S.US.FOX</stp>
        <stp>FG</stp>
        <stp/>
        <stp>Close</stp>
        <stp>5Min</stp>
        <stp>-85</stp>
        <stp>all</stp>
        <stp/>
        <stp/>
        <stp>False</stp>
        <stp>T</stp>
        <tr r="AQ87" s="2"/>
        <tr r="AQ86" s="2"/>
      </tp>
      <tp>
        <v>42.15</v>
        <stp/>
        <stp>StudyData</stp>
        <stp>S.US.MU</stp>
        <stp>FG</stp>
        <stp/>
        <stp>Close</stp>
        <stp>5Min</stp>
        <stp>-100</stp>
        <stp>all</stp>
        <stp/>
        <stp/>
        <stp>False</stp>
        <stp>T</stp>
        <tr r="BR101" s="2"/>
        <tr r="BR102" s="2"/>
      </tp>
      <tp>
        <v>56.44</v>
        <stp/>
        <stp>StudyData</stp>
        <stp>S.US.KHC</stp>
        <stp>FG</stp>
        <stp/>
        <stp>Close</stp>
        <stp>5Min</stp>
        <stp>-82</stp>
        <stp>all</stp>
        <stp/>
        <stp/>
        <stp>False</stp>
        <stp>T</stp>
        <tr r="BG83" s="2"/>
        <tr r="BG84" s="2"/>
      </tp>
      <tp>
        <v>55.76</v>
        <stp/>
        <stp>StudyData</stp>
        <stp>S.US.KHC</stp>
        <stp>FG</stp>
        <stp/>
        <stp>Close</stp>
        <stp>5Min</stp>
        <stp>-92</stp>
        <stp>all</stp>
        <stp/>
        <stp/>
        <stp>False</stp>
        <stp>T</stp>
        <tr r="BG93" s="2"/>
        <tr r="BG94" s="2"/>
      </tp>
      <tp>
        <v>56.8</v>
        <stp/>
        <stp>StudyData</stp>
        <stp>S.US.KHC</stp>
        <stp>FG</stp>
        <stp/>
        <stp>Close</stp>
        <stp>5Min</stp>
        <stp>-62</stp>
        <stp>all</stp>
        <stp/>
        <stp/>
        <stp>False</stp>
        <stp>T</stp>
        <tr r="BG63" s="2"/>
        <tr r="BG64" s="2"/>
      </tp>
      <tp>
        <v>56.19</v>
        <stp/>
        <stp>StudyData</stp>
        <stp>S.US.KHC</stp>
        <stp>FG</stp>
        <stp/>
        <stp>Close</stp>
        <stp>5Min</stp>
        <stp>-72</stp>
        <stp>all</stp>
        <stp/>
        <stp/>
        <stp>False</stp>
        <stp>T</stp>
        <tr r="BG74" s="2"/>
        <tr r="BG73" s="2"/>
      </tp>
      <tp>
        <v>56.93</v>
        <stp/>
        <stp>StudyData</stp>
        <stp>S.US.KHC</stp>
        <stp>FG</stp>
        <stp/>
        <stp>Close</stp>
        <stp>5Min</stp>
        <stp>-42</stp>
        <stp>all</stp>
        <stp/>
        <stp/>
        <stp>False</stp>
        <stp>T</stp>
        <tr r="BG43" s="2"/>
        <tr r="BG44" s="2"/>
      </tp>
      <tp>
        <v>56.8</v>
        <stp/>
        <stp>StudyData</stp>
        <stp>S.US.KHC</stp>
        <stp>FG</stp>
        <stp/>
        <stp>Close</stp>
        <stp>5Min</stp>
        <stp>-52</stp>
        <stp>all</stp>
        <stp/>
        <stp/>
        <stp>False</stp>
        <stp>T</stp>
        <tr r="BG53" s="2"/>
        <tr r="BG54" s="2"/>
      </tp>
      <tp>
        <v>56.3</v>
        <stp/>
        <stp>StudyData</stp>
        <stp>S.US.KHC</stp>
        <stp>FG</stp>
        <stp/>
        <stp>Close</stp>
        <stp>5Min</stp>
        <stp>-22</stp>
        <stp>all</stp>
        <stp/>
        <stp/>
        <stp>False</stp>
        <stp>T</stp>
        <tr r="BG23" s="2"/>
        <tr r="BG24" s="2"/>
      </tp>
      <tp>
        <v>56.58</v>
        <stp/>
        <stp>StudyData</stp>
        <stp>S.US.KHC</stp>
        <stp>FG</stp>
        <stp/>
        <stp>Close</stp>
        <stp>5Min</stp>
        <stp>-32</stp>
        <stp>all</stp>
        <stp/>
        <stp/>
        <stp>False</stp>
        <stp>T</stp>
        <tr r="BG34" s="2"/>
        <tr r="BG33" s="2"/>
      </tp>
      <tp>
        <v>55.94</v>
        <stp/>
        <stp>StudyData</stp>
        <stp>S.US.KHC</stp>
        <stp>FG</stp>
        <stp/>
        <stp>Close</stp>
        <stp>5Min</stp>
        <stp>-12</stp>
        <stp>all</stp>
        <stp/>
        <stp/>
        <stp>False</stp>
        <stp>T</stp>
        <tr r="BG14" s="2"/>
        <tr r="BG13" s="2"/>
      </tp>
      <tp>
        <v>73.25</v>
        <stp/>
        <stp>StudyData</stp>
        <stp>S.US.WBA</stp>
        <stp>FG</stp>
        <stp/>
        <stp>Close</stp>
        <stp>5Min</stp>
        <stp>-28</stp>
        <stp>all</stp>
        <stp/>
        <stp/>
        <stp>False</stp>
        <stp>T</stp>
        <tr r="CU30" s="2"/>
        <tr r="CU29" s="2"/>
      </tp>
      <tp>
        <v>73.61</v>
        <stp/>
        <stp>StudyData</stp>
        <stp>S.US.WBA</stp>
        <stp>FG</stp>
        <stp/>
        <stp>Close</stp>
        <stp>5Min</stp>
        <stp>-38</stp>
        <stp>all</stp>
        <stp/>
        <stp/>
        <stp>False</stp>
        <stp>T</stp>
        <tr r="CU39" s="2"/>
        <tr r="CU40" s="2"/>
      </tp>
      <tp>
        <v>73.27</v>
        <stp/>
        <stp>StudyData</stp>
        <stp>S.US.WBA</stp>
        <stp>FG</stp>
        <stp/>
        <stp>Close</stp>
        <stp>5Min</stp>
        <stp>-18</stp>
        <stp>all</stp>
        <stp/>
        <stp/>
        <stp>False</stp>
        <stp>T</stp>
        <tr r="CU19" s="2"/>
        <tr r="CU20" s="2"/>
      </tp>
      <tp>
        <v>73.760000000000005</v>
        <stp/>
        <stp>StudyData</stp>
        <stp>S.US.WBA</stp>
        <stp>FG</stp>
        <stp/>
        <stp>Close</stp>
        <stp>5Min</stp>
        <stp>-68</stp>
        <stp>all</stp>
        <stp/>
        <stp/>
        <stp>False</stp>
        <stp>T</stp>
        <tr r="CU70" s="2"/>
        <tr r="CU69" s="2"/>
      </tp>
      <tp>
        <v>73.709999999999994</v>
        <stp/>
        <stp>StudyData</stp>
        <stp>S.US.WBA</stp>
        <stp>FG</stp>
        <stp/>
        <stp>Close</stp>
        <stp>5Min</stp>
        <stp>-78</stp>
        <stp>all</stp>
        <stp/>
        <stp/>
        <stp>False</stp>
        <stp>T</stp>
        <tr r="CU80" s="2"/>
        <tr r="CU79" s="2"/>
      </tp>
      <tp>
        <v>73.84</v>
        <stp/>
        <stp>StudyData</stp>
        <stp>S.US.WBA</stp>
        <stp>FG</stp>
        <stp/>
        <stp>Close</stp>
        <stp>5Min</stp>
        <stp>-48</stp>
        <stp>all</stp>
        <stp/>
        <stp/>
        <stp>False</stp>
        <stp>T</stp>
        <tr r="CU50" s="2"/>
        <tr r="CU49" s="2"/>
      </tp>
      <tp>
        <v>74</v>
        <stp/>
        <stp>StudyData</stp>
        <stp>S.US.WBA</stp>
        <stp>FG</stp>
        <stp/>
        <stp>Close</stp>
        <stp>5Min</stp>
        <stp>-58</stp>
        <stp>all</stp>
        <stp/>
        <stp/>
        <stp>False</stp>
        <stp>T</stp>
        <tr r="CU59" s="2"/>
        <tr r="CU60" s="2"/>
      </tp>
      <tp>
        <v>73.42</v>
        <stp/>
        <stp>StudyData</stp>
        <stp>S.US.WBA</stp>
        <stp>FG</stp>
        <stp/>
        <stp>Close</stp>
        <stp>5Min</stp>
        <stp>-88</stp>
        <stp>all</stp>
        <stp/>
        <stp/>
        <stp>False</stp>
        <stp>T</stp>
        <tr r="CU90" s="2"/>
        <tr r="CU89" s="2"/>
      </tp>
      <tp>
        <v>73.650000000000006</v>
        <stp/>
        <stp>StudyData</stp>
        <stp>S.US.WBA</stp>
        <stp>FG</stp>
        <stp/>
        <stp>Close</stp>
        <stp>5Min</stp>
        <stp>-98</stp>
        <stp>all</stp>
        <stp/>
        <stp/>
        <stp>False</stp>
        <stp>T</stp>
        <tr r="CU99" s="2"/>
        <tr r="CU100" s="2"/>
      </tp>
      <tp>
        <v>20.38</v>
        <stp/>
        <stp>StudyData</stp>
        <stp>S.US.VOD</stp>
        <stp>FG</stp>
        <stp/>
        <stp>Close</stp>
        <stp>5Min</stp>
        <stp>-35</stp>
        <stp>all</stp>
        <stp/>
        <stp/>
        <stp>False</stp>
        <stp>T</stp>
        <tr r="CR36" s="2"/>
        <tr r="CR37" s="2"/>
      </tp>
      <tp>
        <v>20.260000000000002</v>
        <stp/>
        <stp>StudyData</stp>
        <stp>S.US.VOD</stp>
        <stp>FG</stp>
        <stp/>
        <stp>Close</stp>
        <stp>5Min</stp>
        <stp>-25</stp>
        <stp>all</stp>
        <stp/>
        <stp/>
        <stp>False</stp>
        <stp>T</stp>
        <tr r="CR26" s="2"/>
        <tr r="CR27" s="2"/>
      </tp>
      <tp>
        <v>20.170000000000002</v>
        <stp/>
        <stp>StudyData</stp>
        <stp>S.US.VOD</stp>
        <stp>FG</stp>
        <stp/>
        <stp>Close</stp>
        <stp>5Min</stp>
        <stp>-15</stp>
        <stp>all</stp>
        <stp/>
        <stp/>
        <stp>False</stp>
        <stp>T</stp>
        <tr r="CR17" s="2"/>
        <tr r="CR16" s="2"/>
      </tp>
      <tp>
        <v>20.28</v>
        <stp/>
        <stp>StudyData</stp>
        <stp>S.US.VOD</stp>
        <stp>FG</stp>
        <stp/>
        <stp>Close</stp>
        <stp>5Min</stp>
        <stp>-75</stp>
        <stp>all</stp>
        <stp/>
        <stp/>
        <stp>False</stp>
        <stp>T</stp>
        <tr r="CR77" s="2"/>
        <tr r="CR76" s="2"/>
      </tp>
      <tp>
        <v>20.329999999999998</v>
        <stp/>
        <stp>StudyData</stp>
        <stp>S.US.VOD</stp>
        <stp>FG</stp>
        <stp/>
        <stp>Close</stp>
        <stp>5Min</stp>
        <stp>-65</stp>
        <stp>all</stp>
        <stp/>
        <stp/>
        <stp>False</stp>
        <stp>T</stp>
        <tr r="CR66" s="2"/>
        <tr r="CR67" s="2"/>
      </tp>
      <tp>
        <v>20.420000000000002</v>
        <stp/>
        <stp>StudyData</stp>
        <stp>S.US.VOD</stp>
        <stp>FG</stp>
        <stp/>
        <stp>Close</stp>
        <stp>5Min</stp>
        <stp>-55</stp>
        <stp>all</stp>
        <stp/>
        <stp/>
        <stp>False</stp>
        <stp>T</stp>
        <tr r="CR57" s="2"/>
        <tr r="CR56" s="2"/>
      </tp>
      <tp>
        <v>20.41</v>
        <stp/>
        <stp>StudyData</stp>
        <stp>S.US.VOD</stp>
        <stp>FG</stp>
        <stp/>
        <stp>Close</stp>
        <stp>5Min</stp>
        <stp>-45</stp>
        <stp>all</stp>
        <stp/>
        <stp/>
        <stp>False</stp>
        <stp>T</stp>
        <tr r="CR47" s="2"/>
        <tr r="CR46" s="2"/>
      </tp>
      <tp>
        <v>19.86</v>
        <stp/>
        <stp>StudyData</stp>
        <stp>S.US.VOD</stp>
        <stp>FG</stp>
        <stp/>
        <stp>Close</stp>
        <stp>5Min</stp>
        <stp>-95</stp>
        <stp>all</stp>
        <stp/>
        <stp/>
        <stp>False</stp>
        <stp>T</stp>
        <tr r="CR96" s="2"/>
        <tr r="CR97" s="2"/>
      </tp>
      <tp>
        <v>20.34</v>
        <stp/>
        <stp>StudyData</stp>
        <stp>S.US.VOD</stp>
        <stp>FG</stp>
        <stp/>
        <stp>Close</stp>
        <stp>5Min</stp>
        <stp>-85</stp>
        <stp>all</stp>
        <stp/>
        <stp/>
        <stp>False</stp>
        <stp>T</stp>
        <tr r="CR86" s="2"/>
        <tr r="CR87" s="2"/>
      </tp>
      <tp>
        <v>71.45</v>
        <stp/>
        <stp>StudyData</stp>
        <stp>S.US.CSX</stp>
        <stp>FG</stp>
        <stp/>
        <stp>Close</stp>
        <stp>5Min</stp>
        <stp>-66</stp>
        <stp>all</stp>
        <stp/>
        <stp/>
        <stp>False</stp>
        <stp>T</stp>
        <tr r="AC68" s="2"/>
        <tr r="AC67" s="2"/>
      </tp>
      <tp>
        <v>72.2</v>
        <stp/>
        <stp>StudyData</stp>
        <stp>S.US.CSX</stp>
        <stp>FG</stp>
        <stp/>
        <stp>Close</stp>
        <stp>5Min</stp>
        <stp>-76</stp>
        <stp>all</stp>
        <stp/>
        <stp/>
        <stp>False</stp>
        <stp>T</stp>
        <tr r="AC77" s="2"/>
        <tr r="AC78" s="2"/>
      </tp>
      <tp>
        <v>70.790000000000006</v>
        <stp/>
        <stp>StudyData</stp>
        <stp>S.US.CSX</stp>
        <stp>FG</stp>
        <stp/>
        <stp>Close</stp>
        <stp>5Min</stp>
        <stp>-46</stp>
        <stp>all</stp>
        <stp/>
        <stp/>
        <stp>False</stp>
        <stp>T</stp>
        <tr r="AC48" s="2"/>
        <tr r="AC47" s="2"/>
      </tp>
      <tp>
        <v>71.180000000000007</v>
        <stp/>
        <stp>StudyData</stp>
        <stp>S.US.CSX</stp>
        <stp>FG</stp>
        <stp/>
        <stp>Close</stp>
        <stp>5Min</stp>
        <stp>-56</stp>
        <stp>all</stp>
        <stp/>
        <stp/>
        <stp>False</stp>
        <stp>T</stp>
        <tr r="AC57" s="2"/>
        <tr r="AC58" s="2"/>
      </tp>
      <tp>
        <v>70.260000000000005</v>
        <stp/>
        <stp>StudyData</stp>
        <stp>S.US.CSX</stp>
        <stp>FG</stp>
        <stp/>
        <stp>Close</stp>
        <stp>5Min</stp>
        <stp>-26</stp>
        <stp>all</stp>
        <stp/>
        <stp/>
        <stp>False</stp>
        <stp>T</stp>
        <tr r="AC28" s="2"/>
        <tr r="AC27" s="2"/>
      </tp>
      <tp>
        <v>70.930000000000007</v>
        <stp/>
        <stp>StudyData</stp>
        <stp>S.US.CSX</stp>
        <stp>FG</stp>
        <stp/>
        <stp>Close</stp>
        <stp>5Min</stp>
        <stp>-36</stp>
        <stp>all</stp>
        <stp/>
        <stp/>
        <stp>False</stp>
        <stp>T</stp>
        <tr r="AC38" s="2"/>
        <tr r="AC37" s="2"/>
      </tp>
      <tp>
        <v>70.11</v>
        <stp/>
        <stp>StudyData</stp>
        <stp>S.US.CSX</stp>
        <stp>FG</stp>
        <stp/>
        <stp>Close</stp>
        <stp>5Min</stp>
        <stp>-16</stp>
        <stp>all</stp>
        <stp/>
        <stp/>
        <stp>False</stp>
        <stp>T</stp>
        <tr r="AC18" s="2"/>
        <tr r="AC17" s="2"/>
      </tp>
      <tp>
        <v>73.33</v>
        <stp/>
        <stp>StudyData</stp>
        <stp>S.US.CSX</stp>
        <stp>FG</stp>
        <stp/>
        <stp>Close</stp>
        <stp>5Min</stp>
        <stp>-86</stp>
        <stp>all</stp>
        <stp/>
        <stp/>
        <stp>False</stp>
        <stp>T</stp>
        <tr r="AC88" s="2"/>
        <tr r="AC87" s="2"/>
      </tp>
      <tp>
        <v>74.599999999999994</v>
        <stp/>
        <stp>StudyData</stp>
        <stp>S.US.CSX</stp>
        <stp>FG</stp>
        <stp/>
        <stp>Close</stp>
        <stp>5Min</stp>
        <stp>-96</stp>
        <stp>all</stp>
        <stp/>
        <stp/>
        <stp>False</stp>
        <stp>T</stp>
        <tr r="AC98" s="2"/>
        <tr r="AC97" s="2"/>
      </tp>
      <tp>
        <v>44.15</v>
        <stp/>
        <stp>StudyData</stp>
        <stp>S.US.STX</stp>
        <stp>FG</stp>
        <stp/>
        <stp>Close</stp>
        <stp>5Min</stp>
        <stp>-61</stp>
        <stp>all</stp>
        <stp/>
        <stp/>
        <stp>False</stp>
        <stp>T</stp>
        <tr r="CJ62" s="2"/>
        <tr r="CJ63" s="2"/>
      </tp>
      <tp>
        <v>43.71</v>
        <stp/>
        <stp>StudyData</stp>
        <stp>S.US.STX</stp>
        <stp>FG</stp>
        <stp/>
        <stp>Close</stp>
        <stp>5Min</stp>
        <stp>-71</stp>
        <stp>all</stp>
        <stp/>
        <stp/>
        <stp>False</stp>
        <stp>T</stp>
        <tr r="CJ72" s="2"/>
        <tr r="CJ73" s="2"/>
      </tp>
      <tp>
        <v>44.71</v>
        <stp/>
        <stp>StudyData</stp>
        <stp>S.US.STX</stp>
        <stp>FG</stp>
        <stp/>
        <stp>Close</stp>
        <stp>5Min</stp>
        <stp>-41</stp>
        <stp>all</stp>
        <stp/>
        <stp/>
        <stp>False</stp>
        <stp>T</stp>
        <tr r="CJ43" s="2"/>
        <tr r="CJ42" s="2"/>
      </tp>
      <tp>
        <v>44.06</v>
        <stp/>
        <stp>StudyData</stp>
        <stp>S.US.STX</stp>
        <stp>FG</stp>
        <stp/>
        <stp>Close</stp>
        <stp>5Min</stp>
        <stp>-51</stp>
        <stp>all</stp>
        <stp/>
        <stp/>
        <stp>False</stp>
        <stp>T</stp>
        <tr r="CJ52" s="2"/>
        <tr r="CJ53" s="2"/>
      </tp>
      <tp>
        <v>43.73</v>
        <stp/>
        <stp>StudyData</stp>
        <stp>S.US.STX</stp>
        <stp>FG</stp>
        <stp/>
        <stp>Close</stp>
        <stp>5Min</stp>
        <stp>-21</stp>
        <stp>all</stp>
        <stp/>
        <stp/>
        <stp>False</stp>
        <stp>T</stp>
        <tr r="CJ23" s="2"/>
        <tr r="CJ22" s="2"/>
      </tp>
      <tp>
        <v>44.21</v>
        <stp/>
        <stp>StudyData</stp>
        <stp>S.US.STX</stp>
        <stp>FG</stp>
        <stp/>
        <stp>Close</stp>
        <stp>5Min</stp>
        <stp>-31</stp>
        <stp>all</stp>
        <stp/>
        <stp/>
        <stp>False</stp>
        <stp>T</stp>
        <tr r="CJ32" s="2"/>
        <tr r="CJ33" s="2"/>
      </tp>
      <tp>
        <v>43.66</v>
        <stp/>
        <stp>StudyData</stp>
        <stp>S.US.STX</stp>
        <stp>FG</stp>
        <stp/>
        <stp>Close</stp>
        <stp>5Min</stp>
        <stp>-11</stp>
        <stp>all</stp>
        <stp/>
        <stp/>
        <stp>False</stp>
        <stp>T</stp>
        <tr r="CJ12" s="2"/>
        <tr r="CJ13" s="2"/>
      </tp>
      <tp>
        <v>43.71</v>
        <stp/>
        <stp>StudyData</stp>
        <stp>S.US.STX</stp>
        <stp>FG</stp>
        <stp/>
        <stp>Close</stp>
        <stp>5Min</stp>
        <stp>-81</stp>
        <stp>all</stp>
        <stp/>
        <stp/>
        <stp>False</stp>
        <stp>T</stp>
        <tr r="CJ83" s="2"/>
        <tr r="CJ82" s="2"/>
      </tp>
      <tp>
        <v>44.01</v>
        <stp/>
        <stp>StudyData</stp>
        <stp>S.US.STX</stp>
        <stp>FG</stp>
        <stp/>
        <stp>Close</stp>
        <stp>5Min</stp>
        <stp>-91</stp>
        <stp>all</stp>
        <stp/>
        <stp/>
        <stp>False</stp>
        <stp>T</stp>
        <tr r="CJ93" s="2"/>
        <tr r="CJ92" s="2"/>
      </tp>
      <tp>
        <v>71.5</v>
        <stp/>
        <stp>StudyData</stp>
        <stp>S.US.CSX</stp>
        <stp>FG</stp>
        <stp/>
        <stp>Close</stp>
        <stp>5Min</stp>
        <stp>-67</stp>
        <stp>all</stp>
        <stp/>
        <stp/>
        <stp>False</stp>
        <stp>T</stp>
        <tr r="AC68" s="2"/>
        <tr r="AC69" s="2"/>
      </tp>
      <tp>
        <v>72.319999999999993</v>
        <stp/>
        <stp>StudyData</stp>
        <stp>S.US.CSX</stp>
        <stp>FG</stp>
        <stp/>
        <stp>Close</stp>
        <stp>5Min</stp>
        <stp>-77</stp>
        <stp>all</stp>
        <stp/>
        <stp/>
        <stp>False</stp>
        <stp>T</stp>
        <tr r="AC79" s="2"/>
        <tr r="AC78" s="2"/>
      </tp>
      <tp>
        <v>71</v>
        <stp/>
        <stp>StudyData</stp>
        <stp>S.US.CSX</stp>
        <stp>FG</stp>
        <stp/>
        <stp>Close</stp>
        <stp>5Min</stp>
        <stp>-47</stp>
        <stp>all</stp>
        <stp/>
        <stp/>
        <stp>False</stp>
        <stp>T</stp>
        <tr r="AC48" s="2"/>
        <tr r="AC49" s="2"/>
      </tp>
      <tp>
        <v>71.08</v>
        <stp/>
        <stp>StudyData</stp>
        <stp>S.US.CSX</stp>
        <stp>FG</stp>
        <stp/>
        <stp>Close</stp>
        <stp>5Min</stp>
        <stp>-57</stp>
        <stp>all</stp>
        <stp/>
        <stp/>
        <stp>False</stp>
        <stp>T</stp>
        <tr r="AC59" s="2"/>
        <tr r="AC58" s="2"/>
      </tp>
      <tp>
        <v>70.41</v>
        <stp/>
        <stp>StudyData</stp>
        <stp>S.US.CSX</stp>
        <stp>FG</stp>
        <stp/>
        <stp>Close</stp>
        <stp>5Min</stp>
        <stp>-27</stp>
        <stp>all</stp>
        <stp/>
        <stp/>
        <stp>False</stp>
        <stp>T</stp>
        <tr r="AC28" s="2"/>
        <tr r="AC29" s="2"/>
      </tp>
      <tp>
        <v>71</v>
        <stp/>
        <stp>StudyData</stp>
        <stp>S.US.CSX</stp>
        <stp>FG</stp>
        <stp/>
        <stp>Close</stp>
        <stp>5Min</stp>
        <stp>-37</stp>
        <stp>all</stp>
        <stp/>
        <stp/>
        <stp>False</stp>
        <stp>T</stp>
        <tr r="AC38" s="2"/>
        <tr r="AC39" s="2"/>
      </tp>
      <tp>
        <v>70.23</v>
        <stp/>
        <stp>StudyData</stp>
        <stp>S.US.CSX</stp>
        <stp>FG</stp>
        <stp/>
        <stp>Close</stp>
        <stp>5Min</stp>
        <stp>-17</stp>
        <stp>all</stp>
        <stp/>
        <stp/>
        <stp>False</stp>
        <stp>T</stp>
        <tr r="AC18" s="2"/>
        <tr r="AC19" s="2"/>
      </tp>
      <tp>
        <v>73.489999999999995</v>
        <stp/>
        <stp>StudyData</stp>
        <stp>S.US.CSX</stp>
        <stp>FG</stp>
        <stp/>
        <stp>Close</stp>
        <stp>5Min</stp>
        <stp>-87</stp>
        <stp>all</stp>
        <stp/>
        <stp/>
        <stp>False</stp>
        <stp>T</stp>
        <tr r="AC89" s="2"/>
        <tr r="AC88" s="2"/>
      </tp>
      <tp>
        <v>74.790000000000006</v>
        <stp/>
        <stp>StudyData</stp>
        <stp>S.US.CSX</stp>
        <stp>FG</stp>
        <stp/>
        <stp>Close</stp>
        <stp>5Min</stp>
        <stp>-97</stp>
        <stp>all</stp>
        <stp/>
        <stp/>
        <stp>False</stp>
        <stp>T</stp>
        <tr r="AC98" s="2"/>
        <tr r="AC99" s="2"/>
      </tp>
      <tp>
        <v>44.17</v>
        <stp/>
        <stp>StudyData</stp>
        <stp>S.US.STX</stp>
        <stp>FG</stp>
        <stp/>
        <stp>Close</stp>
        <stp>5Min</stp>
        <stp>-60</stp>
        <stp>all</stp>
        <stp/>
        <stp/>
        <stp>False</stp>
        <stp>T</stp>
        <tr r="CJ61" s="2"/>
        <tr r="CJ62" s="2"/>
      </tp>
      <tp>
        <v>43.66</v>
        <stp/>
        <stp>StudyData</stp>
        <stp>S.US.STX</stp>
        <stp>FG</stp>
        <stp/>
        <stp>Close</stp>
        <stp>5Min</stp>
        <stp>-70</stp>
        <stp>all</stp>
        <stp/>
        <stp/>
        <stp>False</stp>
        <stp>T</stp>
        <tr r="CJ72" s="2"/>
        <tr r="CJ71" s="2"/>
      </tp>
      <tp>
        <v>44.65</v>
        <stp/>
        <stp>StudyData</stp>
        <stp>S.US.STX</stp>
        <stp>FG</stp>
        <stp/>
        <stp>Close</stp>
        <stp>5Min</stp>
        <stp>-40</stp>
        <stp>all</stp>
        <stp/>
        <stp/>
        <stp>False</stp>
        <stp>T</stp>
        <tr r="CJ42" s="2"/>
        <tr r="CJ41" s="2"/>
      </tp>
      <tp>
        <v>44.04</v>
        <stp/>
        <stp>StudyData</stp>
        <stp>S.US.STX</stp>
        <stp>FG</stp>
        <stp/>
        <stp>Close</stp>
        <stp>5Min</stp>
        <stp>-50</stp>
        <stp>all</stp>
        <stp/>
        <stp/>
        <stp>False</stp>
        <stp>T</stp>
        <tr r="CJ52" s="2"/>
        <tr r="CJ51" s="2"/>
      </tp>
      <tp>
        <v>43.78</v>
        <stp/>
        <stp>StudyData</stp>
        <stp>S.US.STX</stp>
        <stp>FG</stp>
        <stp/>
        <stp>Close</stp>
        <stp>5Min</stp>
        <stp>-20</stp>
        <stp>all</stp>
        <stp/>
        <stp/>
        <stp>False</stp>
        <stp>T</stp>
        <tr r="CJ21" s="2"/>
        <tr r="CJ22" s="2"/>
      </tp>
      <tp>
        <v>44.13</v>
        <stp/>
        <stp>StudyData</stp>
        <stp>S.US.STX</stp>
        <stp>FG</stp>
        <stp/>
        <stp>Close</stp>
        <stp>5Min</stp>
        <stp>-30</stp>
        <stp>all</stp>
        <stp/>
        <stp/>
        <stp>False</stp>
        <stp>T</stp>
        <tr r="CJ31" s="2"/>
        <tr r="CJ32" s="2"/>
      </tp>
      <tp>
        <v>43.87</v>
        <stp/>
        <stp>StudyData</stp>
        <stp>S.US.STX</stp>
        <stp>FG</stp>
        <stp/>
        <stp>Close</stp>
        <stp>5Min</stp>
        <stp>-10</stp>
        <stp>all</stp>
        <stp/>
        <stp/>
        <stp>False</stp>
        <stp>T</stp>
        <tr r="CJ12" s="2"/>
        <tr r="CJ11" s="2"/>
      </tp>
      <tp>
        <v>43.6</v>
        <stp/>
        <stp>StudyData</stp>
        <stp>S.US.STX</stp>
        <stp>FG</stp>
        <stp/>
        <stp>Close</stp>
        <stp>5Min</stp>
        <stp>-80</stp>
        <stp>all</stp>
        <stp/>
        <stp/>
        <stp>False</stp>
        <stp>T</stp>
        <tr r="CJ82" s="2"/>
        <tr r="CJ81" s="2"/>
      </tp>
      <tp>
        <v>43.97</v>
        <stp/>
        <stp>StudyData</stp>
        <stp>S.US.STX</stp>
        <stp>FG</stp>
        <stp/>
        <stp>Close</stp>
        <stp>5Min</stp>
        <stp>-90</stp>
        <stp>all</stp>
        <stp/>
        <stp/>
        <stp>False</stp>
        <stp>T</stp>
        <tr r="CJ91" s="2"/>
        <tr r="CJ92" s="2"/>
      </tp>
      <tp>
        <v>71.44</v>
        <stp/>
        <stp>StudyData</stp>
        <stp>S.US.CSX</stp>
        <stp>FG</stp>
        <stp/>
        <stp>Close</stp>
        <stp>5Min</stp>
        <stp>-64</stp>
        <stp>all</stp>
        <stp/>
        <stp/>
        <stp>False</stp>
        <stp>T</stp>
        <tr r="AC66" s="2"/>
        <tr r="AC65" s="2"/>
      </tp>
      <tp>
        <v>71.64</v>
        <stp/>
        <stp>StudyData</stp>
        <stp>S.US.CSX</stp>
        <stp>FG</stp>
        <stp/>
        <stp>Close</stp>
        <stp>5Min</stp>
        <stp>-74</stp>
        <stp>all</stp>
        <stp/>
        <stp/>
        <stp>False</stp>
        <stp>T</stp>
        <tr r="AC76" s="2"/>
        <tr r="AC75" s="2"/>
      </tp>
      <tp>
        <v>71.040000000000006</v>
        <stp/>
        <stp>StudyData</stp>
        <stp>S.US.CSX</stp>
        <stp>FG</stp>
        <stp/>
        <stp>Close</stp>
        <stp>5Min</stp>
        <stp>-44</stp>
        <stp>all</stp>
        <stp/>
        <stp/>
        <stp>False</stp>
        <stp>T</stp>
        <tr r="AC46" s="2"/>
        <tr r="AC45" s="2"/>
      </tp>
      <tp>
        <v>71.25</v>
        <stp/>
        <stp>StudyData</stp>
        <stp>S.US.CSX</stp>
        <stp>FG</stp>
        <stp/>
        <stp>Close</stp>
        <stp>5Min</stp>
        <stp>-54</stp>
        <stp>all</stp>
        <stp/>
        <stp/>
        <stp>False</stp>
        <stp>T</stp>
        <tr r="AC56" s="2"/>
        <tr r="AC55" s="2"/>
      </tp>
      <tp>
        <v>70.39</v>
        <stp/>
        <stp>StudyData</stp>
        <stp>S.US.CSX</stp>
        <stp>FG</stp>
        <stp/>
        <stp>Close</stp>
        <stp>5Min</stp>
        <stp>-24</stp>
        <stp>all</stp>
        <stp/>
        <stp/>
        <stp>False</stp>
        <stp>T</stp>
        <tr r="AC25" s="2"/>
        <tr r="AC26" s="2"/>
      </tp>
      <tp>
        <v>70.77</v>
        <stp/>
        <stp>StudyData</stp>
        <stp>S.US.CSX</stp>
        <stp>FG</stp>
        <stp/>
        <stp>Close</stp>
        <stp>5Min</stp>
        <stp>-34</stp>
        <stp>all</stp>
        <stp/>
        <stp/>
        <stp>False</stp>
        <stp>T</stp>
        <tr r="AC36" s="2"/>
        <tr r="AC35" s="2"/>
      </tp>
      <tp>
        <v>69.92</v>
        <stp/>
        <stp>StudyData</stp>
        <stp>S.US.CSX</stp>
        <stp>FG</stp>
        <stp/>
        <stp>Close</stp>
        <stp>5Min</stp>
        <stp>-14</stp>
        <stp>all</stp>
        <stp/>
        <stp/>
        <stp>False</stp>
        <stp>T</stp>
        <tr r="AC16" s="2"/>
        <tr r="AC15" s="2"/>
      </tp>
      <tp>
        <v>72.77</v>
        <stp/>
        <stp>StudyData</stp>
        <stp>S.US.CSX</stp>
        <stp>FG</stp>
        <stp/>
        <stp>Close</stp>
        <stp>5Min</stp>
        <stp>-84</stp>
        <stp>all</stp>
        <stp/>
        <stp/>
        <stp>False</stp>
        <stp>T</stp>
        <tr r="AC86" s="2"/>
        <tr r="AC85" s="2"/>
      </tp>
      <tp>
        <v>74.62</v>
        <stp/>
        <stp>StudyData</stp>
        <stp>S.US.CSX</stp>
        <stp>FG</stp>
        <stp/>
        <stp>Close</stp>
        <stp>5Min</stp>
        <stp>-94</stp>
        <stp>all</stp>
        <stp/>
        <stp/>
        <stp>False</stp>
        <stp>T</stp>
        <tr r="AC95" s="2"/>
        <tr r="AC96" s="2"/>
      </tp>
      <tp>
        <v>44.08</v>
        <stp/>
        <stp>StudyData</stp>
        <stp>S.US.STX</stp>
        <stp>FG</stp>
        <stp/>
        <stp>Close</stp>
        <stp>5Min</stp>
        <stp>-63</stp>
        <stp>all</stp>
        <stp/>
        <stp/>
        <stp>False</stp>
        <stp>T</stp>
        <tr r="CJ64" s="2"/>
        <tr r="CJ65" s="2"/>
      </tp>
      <tp>
        <v>43.74</v>
        <stp/>
        <stp>StudyData</stp>
        <stp>S.US.STX</stp>
        <stp>FG</stp>
        <stp/>
        <stp>Close</stp>
        <stp>5Min</stp>
        <stp>-73</stp>
        <stp>all</stp>
        <stp/>
        <stp/>
        <stp>False</stp>
        <stp>T</stp>
        <tr r="CJ75" s="2"/>
        <tr r="CJ74" s="2"/>
      </tp>
      <tp>
        <v>44.53</v>
        <stp/>
        <stp>StudyData</stp>
        <stp>S.US.STX</stp>
        <stp>FG</stp>
        <stp/>
        <stp>Close</stp>
        <stp>5Min</stp>
        <stp>-43</stp>
        <stp>all</stp>
        <stp/>
        <stp/>
        <stp>False</stp>
        <stp>T</stp>
        <tr r="CJ44" s="2"/>
        <tr r="CJ45" s="2"/>
      </tp>
      <tp>
        <v>44.04</v>
        <stp/>
        <stp>StudyData</stp>
        <stp>S.US.STX</stp>
        <stp>FG</stp>
        <stp/>
        <stp>Close</stp>
        <stp>5Min</stp>
        <stp>-53</stp>
        <stp>all</stp>
        <stp/>
        <stp/>
        <stp>False</stp>
        <stp>T</stp>
        <tr r="CJ54" s="2"/>
        <tr r="CJ55" s="2"/>
      </tp>
      <tp>
        <v>44.02</v>
        <stp/>
        <stp>StudyData</stp>
        <stp>S.US.STX</stp>
        <stp>FG</stp>
        <stp/>
        <stp>Close</stp>
        <stp>5Min</stp>
        <stp>-23</stp>
        <stp>all</stp>
        <stp/>
        <stp/>
        <stp>False</stp>
        <stp>T</stp>
        <tr r="CJ25" s="2"/>
        <tr r="CJ24" s="2"/>
      </tp>
      <tp>
        <v>44.27</v>
        <stp/>
        <stp>StudyData</stp>
        <stp>S.US.STX</stp>
        <stp>FG</stp>
        <stp/>
        <stp>Close</stp>
        <stp>5Min</stp>
        <stp>-33</stp>
        <stp>all</stp>
        <stp/>
        <stp/>
        <stp>False</stp>
        <stp>T</stp>
        <tr r="CJ34" s="2"/>
        <tr r="CJ35" s="2"/>
      </tp>
      <tp>
        <v>43.92</v>
        <stp/>
        <stp>StudyData</stp>
        <stp>S.US.STX</stp>
        <stp>FG</stp>
        <stp/>
        <stp>Close</stp>
        <stp>5Min</stp>
        <stp>-13</stp>
        <stp>all</stp>
        <stp/>
        <stp/>
        <stp>False</stp>
        <stp>T</stp>
        <tr r="CJ14" s="2"/>
        <tr r="CJ15" s="2"/>
      </tp>
      <tp>
        <v>43.51</v>
        <stp/>
        <stp>StudyData</stp>
        <stp>S.US.STX</stp>
        <stp>FG</stp>
        <stp/>
        <stp>Close</stp>
        <stp>5Min</stp>
        <stp>-83</stp>
        <stp>all</stp>
        <stp/>
        <stp/>
        <stp>False</stp>
        <stp>T</stp>
        <tr r="CJ85" s="2"/>
        <tr r="CJ84" s="2"/>
      </tp>
      <tp>
        <v>43.99</v>
        <stp/>
        <stp>StudyData</stp>
        <stp>S.US.STX</stp>
        <stp>FG</stp>
        <stp/>
        <stp>Close</stp>
        <stp>5Min</stp>
        <stp>-93</stp>
        <stp>all</stp>
        <stp/>
        <stp/>
        <stp>False</stp>
        <stp>T</stp>
        <tr r="CJ95" s="2"/>
        <tr r="CJ94" s="2"/>
      </tp>
      <tp>
        <v>71.63</v>
        <stp/>
        <stp>StudyData</stp>
        <stp>S.US.CSX</stp>
        <stp>FG</stp>
        <stp/>
        <stp>Close</stp>
        <stp>5Min</stp>
        <stp>-65</stp>
        <stp>all</stp>
        <stp/>
        <stp/>
        <stp>False</stp>
        <stp>T</stp>
        <tr r="AC67" s="2"/>
        <tr r="AC66" s="2"/>
      </tp>
      <tp>
        <v>72.03</v>
        <stp/>
        <stp>StudyData</stp>
        <stp>S.US.CSX</stp>
        <stp>FG</stp>
        <stp/>
        <stp>Close</stp>
        <stp>5Min</stp>
        <stp>-75</stp>
        <stp>all</stp>
        <stp/>
        <stp/>
        <stp>False</stp>
        <stp>T</stp>
        <tr r="AC76" s="2"/>
        <tr r="AC77" s="2"/>
      </tp>
      <tp>
        <v>70.98</v>
        <stp/>
        <stp>StudyData</stp>
        <stp>S.US.CSX</stp>
        <stp>FG</stp>
        <stp/>
        <stp>Close</stp>
        <stp>5Min</stp>
        <stp>-45</stp>
        <stp>all</stp>
        <stp/>
        <stp/>
        <stp>False</stp>
        <stp>T</stp>
        <tr r="AC47" s="2"/>
        <tr r="AC46" s="2"/>
      </tp>
      <tp>
        <v>71.31</v>
        <stp/>
        <stp>StudyData</stp>
        <stp>S.US.CSX</stp>
        <stp>FG</stp>
        <stp/>
        <stp>Close</stp>
        <stp>5Min</stp>
        <stp>-55</stp>
        <stp>all</stp>
        <stp/>
        <stp/>
        <stp>False</stp>
        <stp>T</stp>
        <tr r="AC57" s="2"/>
        <tr r="AC56" s="2"/>
      </tp>
      <tp>
        <v>70.31</v>
        <stp/>
        <stp>StudyData</stp>
        <stp>S.US.CSX</stp>
        <stp>FG</stp>
        <stp/>
        <stp>Close</stp>
        <stp>5Min</stp>
        <stp>-25</stp>
        <stp>all</stp>
        <stp/>
        <stp/>
        <stp>False</stp>
        <stp>T</stp>
        <tr r="AC26" s="2"/>
        <tr r="AC27" s="2"/>
      </tp>
      <tp>
        <v>70.98</v>
        <stp/>
        <stp>StudyData</stp>
        <stp>S.US.CSX</stp>
        <stp>FG</stp>
        <stp/>
        <stp>Close</stp>
        <stp>5Min</stp>
        <stp>-35</stp>
        <stp>all</stp>
        <stp/>
        <stp/>
        <stp>False</stp>
        <stp>T</stp>
        <tr r="AC36" s="2"/>
        <tr r="AC37" s="2"/>
      </tp>
      <tp>
        <v>69.94</v>
        <stp/>
        <stp>StudyData</stp>
        <stp>S.US.CSX</stp>
        <stp>FG</stp>
        <stp/>
        <stp>Close</stp>
        <stp>5Min</stp>
        <stp>-15</stp>
        <stp>all</stp>
        <stp/>
        <stp/>
        <stp>False</stp>
        <stp>T</stp>
        <tr r="AC16" s="2"/>
        <tr r="AC17" s="2"/>
      </tp>
      <tp>
        <v>73.05</v>
        <stp/>
        <stp>StudyData</stp>
        <stp>S.US.CSX</stp>
        <stp>FG</stp>
        <stp/>
        <stp>Close</stp>
        <stp>5Min</stp>
        <stp>-85</stp>
        <stp>all</stp>
        <stp/>
        <stp/>
        <stp>False</stp>
        <stp>T</stp>
        <tr r="AC86" s="2"/>
        <tr r="AC87" s="2"/>
      </tp>
      <tp>
        <v>74.650000000000006</v>
        <stp/>
        <stp>StudyData</stp>
        <stp>S.US.CSX</stp>
        <stp>FG</stp>
        <stp/>
        <stp>Close</stp>
        <stp>5Min</stp>
        <stp>-95</stp>
        <stp>all</stp>
        <stp/>
        <stp/>
        <stp>False</stp>
        <stp>T</stp>
        <tr r="AC97" s="2"/>
        <tr r="AC96" s="2"/>
      </tp>
      <tp>
        <v>44.37</v>
        <stp/>
        <stp>StudyData</stp>
        <stp>S.US.STX</stp>
        <stp>FG</stp>
        <stp/>
        <stp>Close</stp>
        <stp>5Min</stp>
        <stp>-62</stp>
        <stp>all</stp>
        <stp/>
        <stp/>
        <stp>False</stp>
        <stp>T</stp>
        <tr r="CJ64" s="2"/>
        <tr r="CJ63" s="2"/>
      </tp>
      <tp>
        <v>43.83</v>
        <stp/>
        <stp>StudyData</stp>
        <stp>S.US.STX</stp>
        <stp>FG</stp>
        <stp/>
        <stp>Close</stp>
        <stp>5Min</stp>
        <stp>-72</stp>
        <stp>all</stp>
        <stp/>
        <stp/>
        <stp>False</stp>
        <stp>T</stp>
        <tr r="CJ74" s="2"/>
        <tr r="CJ73" s="2"/>
      </tp>
      <tp>
        <v>44.66</v>
        <stp/>
        <stp>StudyData</stp>
        <stp>S.US.STX</stp>
        <stp>FG</stp>
        <stp/>
        <stp>Close</stp>
        <stp>5Min</stp>
        <stp>-42</stp>
        <stp>all</stp>
        <stp/>
        <stp/>
        <stp>False</stp>
        <stp>T</stp>
        <tr r="CJ43" s="2"/>
        <tr r="CJ44" s="2"/>
      </tp>
      <tp>
        <v>44.07</v>
        <stp/>
        <stp>StudyData</stp>
        <stp>S.US.STX</stp>
        <stp>FG</stp>
        <stp/>
        <stp>Close</stp>
        <stp>5Min</stp>
        <stp>-52</stp>
        <stp>all</stp>
        <stp/>
        <stp/>
        <stp>False</stp>
        <stp>T</stp>
        <tr r="CJ54" s="2"/>
        <tr r="CJ53" s="2"/>
      </tp>
      <tp>
        <v>43.81</v>
        <stp/>
        <stp>StudyData</stp>
        <stp>S.US.STX</stp>
        <stp>FG</stp>
        <stp/>
        <stp>Close</stp>
        <stp>5Min</stp>
        <stp>-22</stp>
        <stp>all</stp>
        <stp/>
        <stp/>
        <stp>False</stp>
        <stp>T</stp>
        <tr r="CJ23" s="2"/>
        <tr r="CJ24" s="2"/>
      </tp>
      <tp>
        <v>44.18</v>
        <stp/>
        <stp>StudyData</stp>
        <stp>S.US.STX</stp>
        <stp>FG</stp>
        <stp/>
        <stp>Close</stp>
        <stp>5Min</stp>
        <stp>-32</stp>
        <stp>all</stp>
        <stp/>
        <stp/>
        <stp>False</stp>
        <stp>T</stp>
        <tr r="CJ34" s="2"/>
        <tr r="CJ33" s="2"/>
      </tp>
      <tp>
        <v>43.76</v>
        <stp/>
        <stp>StudyData</stp>
        <stp>S.US.STX</stp>
        <stp>FG</stp>
        <stp/>
        <stp>Close</stp>
        <stp>5Min</stp>
        <stp>-12</stp>
        <stp>all</stp>
        <stp/>
        <stp/>
        <stp>False</stp>
        <stp>T</stp>
        <tr r="CJ14" s="2"/>
        <tr r="CJ13" s="2"/>
      </tp>
      <tp>
        <v>43.65</v>
        <stp/>
        <stp>StudyData</stp>
        <stp>S.US.STX</stp>
        <stp>FG</stp>
        <stp/>
        <stp>Close</stp>
        <stp>5Min</stp>
        <stp>-82</stp>
        <stp>all</stp>
        <stp/>
        <stp/>
        <stp>False</stp>
        <stp>T</stp>
        <tr r="CJ83" s="2"/>
        <tr r="CJ84" s="2"/>
      </tp>
      <tp>
        <v>43.99</v>
        <stp/>
        <stp>StudyData</stp>
        <stp>S.US.STX</stp>
        <stp>FG</stp>
        <stp/>
        <stp>Close</stp>
        <stp>5Min</stp>
        <stp>-92</stp>
        <stp>all</stp>
        <stp/>
        <stp/>
        <stp>False</stp>
        <stp>T</stp>
        <tr r="CJ93" s="2"/>
        <tr r="CJ94" s="2"/>
      </tp>
      <tp>
        <v>71.7</v>
        <stp/>
        <stp>StudyData</stp>
        <stp>S.US.CSX</stp>
        <stp>FG</stp>
        <stp/>
        <stp>Close</stp>
        <stp>5Min</stp>
        <stp>-62</stp>
        <stp>all</stp>
        <stp/>
        <stp/>
        <stp>False</stp>
        <stp>T</stp>
        <tr r="AC64" s="2"/>
        <tr r="AC63" s="2"/>
      </tp>
      <tp>
        <v>71.59</v>
        <stp/>
        <stp>StudyData</stp>
        <stp>S.US.CSX</stp>
        <stp>FG</stp>
        <stp/>
        <stp>Close</stp>
        <stp>5Min</stp>
        <stp>-72</stp>
        <stp>all</stp>
        <stp/>
        <stp/>
        <stp>False</stp>
        <stp>T</stp>
        <tr r="AC74" s="2"/>
        <tr r="AC73" s="2"/>
      </tp>
      <tp>
        <v>71.069999999999993</v>
        <stp/>
        <stp>StudyData</stp>
        <stp>S.US.CSX</stp>
        <stp>FG</stp>
        <stp/>
        <stp>Close</stp>
        <stp>5Min</stp>
        <stp>-42</stp>
        <stp>all</stp>
        <stp/>
        <stp/>
        <stp>False</stp>
        <stp>T</stp>
        <tr r="AC43" s="2"/>
        <tr r="AC44" s="2"/>
      </tp>
      <tp>
        <v>71.099999999999994</v>
        <stp/>
        <stp>StudyData</stp>
        <stp>S.US.CSX</stp>
        <stp>FG</stp>
        <stp/>
        <stp>Close</stp>
        <stp>5Min</stp>
        <stp>-52</stp>
        <stp>all</stp>
        <stp/>
        <stp/>
        <stp>False</stp>
        <stp>T</stp>
        <tr r="AC54" s="2"/>
        <tr r="AC53" s="2"/>
      </tp>
      <tp>
        <v>70.19</v>
        <stp/>
        <stp>StudyData</stp>
        <stp>S.US.CSX</stp>
        <stp>FG</stp>
        <stp/>
        <stp>Close</stp>
        <stp>5Min</stp>
        <stp>-22</stp>
        <stp>all</stp>
        <stp/>
        <stp/>
        <stp>False</stp>
        <stp>T</stp>
        <tr r="AC24" s="2"/>
        <tr r="AC23" s="2"/>
      </tp>
      <tp>
        <v>70.69</v>
        <stp/>
        <stp>StudyData</stp>
        <stp>S.US.CSX</stp>
        <stp>FG</stp>
        <stp/>
        <stp>Close</stp>
        <stp>5Min</stp>
        <stp>-32</stp>
        <stp>all</stp>
        <stp/>
        <stp/>
        <stp>False</stp>
        <stp>T</stp>
        <tr r="AC34" s="2"/>
        <tr r="AC33" s="2"/>
      </tp>
      <tp>
        <v>69.739999999999995</v>
        <stp/>
        <stp>StudyData</stp>
        <stp>S.US.CSX</stp>
        <stp>FG</stp>
        <stp/>
        <stp>Close</stp>
        <stp>5Min</stp>
        <stp>-12</stp>
        <stp>all</stp>
        <stp/>
        <stp/>
        <stp>False</stp>
        <stp>T</stp>
        <tr r="AC13" s="2"/>
        <tr r="AC14" s="2"/>
      </tp>
      <tp>
        <v>72.22</v>
        <stp/>
        <stp>StudyData</stp>
        <stp>S.US.CSX</stp>
        <stp>FG</stp>
        <stp/>
        <stp>Close</stp>
        <stp>5Min</stp>
        <stp>-82</stp>
        <stp>all</stp>
        <stp/>
        <stp/>
        <stp>False</stp>
        <stp>T</stp>
        <tr r="AC83" s="2"/>
        <tr r="AC84" s="2"/>
      </tp>
      <tp>
        <v>74.62</v>
        <stp/>
        <stp>StudyData</stp>
        <stp>S.US.CSX</stp>
        <stp>FG</stp>
        <stp/>
        <stp>Close</stp>
        <stp>5Min</stp>
        <stp>-92</stp>
        <stp>all</stp>
        <stp/>
        <stp/>
        <stp>False</stp>
        <stp>T</stp>
        <tr r="AC93" s="2"/>
        <tr r="AC94" s="2"/>
      </tp>
      <tp>
        <v>44.07</v>
        <stp/>
        <stp>StudyData</stp>
        <stp>S.US.STX</stp>
        <stp>FG</stp>
        <stp/>
        <stp>Close</stp>
        <stp>5Min</stp>
        <stp>-65</stp>
        <stp>all</stp>
        <stp/>
        <stp/>
        <stp>False</stp>
        <stp>T</stp>
        <tr r="CJ66" s="2"/>
        <tr r="CJ67" s="2"/>
      </tp>
      <tp>
        <v>43.52</v>
        <stp/>
        <stp>StudyData</stp>
        <stp>S.US.STX</stp>
        <stp>FG</stp>
        <stp/>
        <stp>Close</stp>
        <stp>5Min</stp>
        <stp>-75</stp>
        <stp>all</stp>
        <stp/>
        <stp/>
        <stp>False</stp>
        <stp>T</stp>
        <tr r="CJ76" s="2"/>
        <tr r="CJ77" s="2"/>
      </tp>
      <tp>
        <v>44.33</v>
        <stp/>
        <stp>StudyData</stp>
        <stp>S.US.STX</stp>
        <stp>FG</stp>
        <stp/>
        <stp>Close</stp>
        <stp>5Min</stp>
        <stp>-45</stp>
        <stp>all</stp>
        <stp/>
        <stp/>
        <stp>False</stp>
        <stp>T</stp>
        <tr r="CJ47" s="2"/>
        <tr r="CJ46" s="2"/>
      </tp>
      <tp>
        <v>44.08</v>
        <stp/>
        <stp>StudyData</stp>
        <stp>S.US.STX</stp>
        <stp>FG</stp>
        <stp/>
        <stp>Close</stp>
        <stp>5Min</stp>
        <stp>-55</stp>
        <stp>all</stp>
        <stp/>
        <stp/>
        <stp>False</stp>
        <stp>T</stp>
        <tr r="CJ56" s="2"/>
        <tr r="CJ57" s="2"/>
      </tp>
      <tp>
        <v>44.1</v>
        <stp/>
        <stp>StudyData</stp>
        <stp>S.US.STX</stp>
        <stp>FG</stp>
        <stp/>
        <stp>Close</stp>
        <stp>5Min</stp>
        <stp>-25</stp>
        <stp>all</stp>
        <stp/>
        <stp/>
        <stp>False</stp>
        <stp>T</stp>
        <tr r="CJ27" s="2"/>
        <tr r="CJ26" s="2"/>
      </tp>
      <tp>
        <v>44.57</v>
        <stp/>
        <stp>StudyData</stp>
        <stp>S.US.STX</stp>
        <stp>FG</stp>
        <stp/>
        <stp>Close</stp>
        <stp>5Min</stp>
        <stp>-35</stp>
        <stp>all</stp>
        <stp/>
        <stp/>
        <stp>False</stp>
        <stp>T</stp>
        <tr r="CJ37" s="2"/>
        <tr r="CJ36" s="2"/>
      </tp>
      <tp>
        <v>43.68</v>
        <stp/>
        <stp>StudyData</stp>
        <stp>S.US.STX</stp>
        <stp>FG</stp>
        <stp/>
        <stp>Close</stp>
        <stp>5Min</stp>
        <stp>-15</stp>
        <stp>all</stp>
        <stp/>
        <stp/>
        <stp>False</stp>
        <stp>T</stp>
        <tr r="CJ17" s="2"/>
        <tr r="CJ16" s="2"/>
      </tp>
      <tp>
        <v>43.61</v>
        <stp/>
        <stp>StudyData</stp>
        <stp>S.US.STX</stp>
        <stp>FG</stp>
        <stp/>
        <stp>Close</stp>
        <stp>5Min</stp>
        <stp>-85</stp>
        <stp>all</stp>
        <stp/>
        <stp/>
        <stp>False</stp>
        <stp>T</stp>
        <tr r="CJ87" s="2"/>
        <tr r="CJ86" s="2"/>
      </tp>
      <tp>
        <v>43.92</v>
        <stp/>
        <stp>StudyData</stp>
        <stp>S.US.STX</stp>
        <stp>FG</stp>
        <stp/>
        <stp>Close</stp>
        <stp>5Min</stp>
        <stp>-95</stp>
        <stp>all</stp>
        <stp/>
        <stp/>
        <stp>False</stp>
        <stp>T</stp>
        <tr r="CJ97" s="2"/>
        <tr r="CJ96" s="2"/>
      </tp>
      <tp>
        <v>99.8</v>
        <stp/>
        <stp>StudyData</stp>
        <stp>S.US.TXN</stp>
        <stp>FG</stp>
        <stp/>
        <stp>Close</stp>
        <stp>5Min</stp>
        <stp>-19</stp>
        <stp>all</stp>
        <stp/>
        <stp/>
        <stp>False</stp>
        <stp>T</stp>
        <tr r="CP20" s="2"/>
        <tr r="CP21" s="2"/>
      </tp>
      <tp>
        <v>101.26</v>
        <stp/>
        <stp>StudyData</stp>
        <stp>S.US.TXN</stp>
        <stp>FG</stp>
        <stp/>
        <stp>Close</stp>
        <stp>5Min</stp>
        <stp>-39</stp>
        <stp>all</stp>
        <stp/>
        <stp/>
        <stp>False</stp>
        <stp>T</stp>
        <tr r="CP40" s="2"/>
        <tr r="CP41" s="2"/>
      </tp>
      <tp>
        <v>101.34</v>
        <stp/>
        <stp>StudyData</stp>
        <stp>S.US.TXN</stp>
        <stp>FG</stp>
        <stp/>
        <stp>Close</stp>
        <stp>5Min</stp>
        <stp>-29</stp>
        <stp>all</stp>
        <stp/>
        <stp/>
        <stp>False</stp>
        <stp>T</stp>
        <tr r="CP31" s="2"/>
        <tr r="CP30" s="2"/>
      </tp>
      <tp>
        <v>99.92</v>
        <stp/>
        <stp>StudyData</stp>
        <stp>S.US.TXN</stp>
        <stp>FG</stp>
        <stp/>
        <stp>Close</stp>
        <stp>5Min</stp>
        <stp>-59</stp>
        <stp>all</stp>
        <stp/>
        <stp/>
        <stp>False</stp>
        <stp>T</stp>
        <tr r="CP60" s="2"/>
        <tr r="CP61" s="2"/>
      </tp>
      <tp>
        <v>100.78</v>
        <stp/>
        <stp>StudyData</stp>
        <stp>S.US.TXN</stp>
        <stp>FG</stp>
        <stp/>
        <stp>Close</stp>
        <stp>5Min</stp>
        <stp>-49</stp>
        <stp>all</stp>
        <stp/>
        <stp/>
        <stp>False</stp>
        <stp>T</stp>
        <tr r="CP51" s="2"/>
        <tr r="CP50" s="2"/>
      </tp>
      <tp>
        <v>99.45</v>
        <stp/>
        <stp>StudyData</stp>
        <stp>S.US.TXN</stp>
        <stp>FG</stp>
        <stp/>
        <stp>Close</stp>
        <stp>5Min</stp>
        <stp>-79</stp>
        <stp>all</stp>
        <stp/>
        <stp/>
        <stp>False</stp>
        <stp>T</stp>
        <tr r="CP80" s="2"/>
        <tr r="CP81" s="2"/>
      </tp>
      <tp>
        <v>99.87</v>
        <stp/>
        <stp>StudyData</stp>
        <stp>S.US.TXN</stp>
        <stp>FG</stp>
        <stp/>
        <stp>Close</stp>
        <stp>5Min</stp>
        <stp>-69</stp>
        <stp>all</stp>
        <stp/>
        <stp/>
        <stp>False</stp>
        <stp>T</stp>
        <tr r="CP71" s="2"/>
        <tr r="CP70" s="2"/>
      </tp>
      <tp>
        <v>103.14</v>
        <stp/>
        <stp>StudyData</stp>
        <stp>S.US.TXN</stp>
        <stp>FG</stp>
        <stp/>
        <stp>Close</stp>
        <stp>5Min</stp>
        <stp>-99</stp>
        <stp>all</stp>
        <stp/>
        <stp/>
        <stp>False</stp>
        <stp>T</stp>
        <tr r="CP100" s="2"/>
        <tr r="CP101" s="2"/>
      </tp>
      <tp>
        <v>102.87</v>
        <stp/>
        <stp>StudyData</stp>
        <stp>S.US.TXN</stp>
        <stp>FG</stp>
        <stp/>
        <stp>Close</stp>
        <stp>5Min</stp>
        <stp>-89</stp>
        <stp>all</stp>
        <stp/>
        <stp/>
        <stp>False</stp>
        <stp>T</stp>
        <tr r="CP90" s="2"/>
        <tr r="CP91" s="2"/>
      </tp>
      <tp>
        <v>34.450000000000003</v>
        <stp/>
        <stp>StudyData</stp>
        <stp>S.US.MYL</stp>
        <stp>FG</stp>
        <stp/>
        <stp>Close</stp>
        <stp>5Min</stp>
        <stp>-88</stp>
        <stp>all</stp>
        <stp/>
        <stp/>
        <stp>False</stp>
        <stp>T</stp>
        <tr r="BT90" s="2"/>
        <tr r="BT89" s="2"/>
      </tp>
      <tp>
        <v>34.770000000000003</v>
        <stp/>
        <stp>StudyData</stp>
        <stp>S.US.MYL</stp>
        <stp>FG</stp>
        <stp/>
        <stp>Close</stp>
        <stp>5Min</stp>
        <stp>-98</stp>
        <stp>all</stp>
        <stp/>
        <stp/>
        <stp>False</stp>
        <stp>T</stp>
        <tr r="BT100" s="2"/>
        <tr r="BT99" s="2"/>
      </tp>
      <tp>
        <v>34.82</v>
        <stp/>
        <stp>StudyData</stp>
        <stp>S.US.MYL</stp>
        <stp>FG</stp>
        <stp/>
        <stp>Close</stp>
        <stp>5Min</stp>
        <stp>-18</stp>
        <stp>all</stp>
        <stp/>
        <stp/>
        <stp>False</stp>
        <stp>T</stp>
        <tr r="BT20" s="2"/>
        <tr r="BT19" s="2"/>
      </tp>
      <tp>
        <v>34.75</v>
        <stp/>
        <stp>StudyData</stp>
        <stp>S.US.MYL</stp>
        <stp>FG</stp>
        <stp/>
        <stp>Close</stp>
        <stp>5Min</stp>
        <stp>-28</stp>
        <stp>all</stp>
        <stp/>
        <stp/>
        <stp>False</stp>
        <stp>T</stp>
        <tr r="BT30" s="2"/>
        <tr r="BT29" s="2"/>
      </tp>
      <tp>
        <v>35</v>
        <stp/>
        <stp>StudyData</stp>
        <stp>S.US.MYL</stp>
        <stp>FG</stp>
        <stp/>
        <stp>Close</stp>
        <stp>5Min</stp>
        <stp>-38</stp>
        <stp>all</stp>
        <stp/>
        <stp/>
        <stp>False</stp>
        <stp>T</stp>
        <tr r="BT39" s="2"/>
        <tr r="BT40" s="2"/>
      </tp>
      <tp>
        <v>35.020000000000003</v>
        <stp/>
        <stp>StudyData</stp>
        <stp>S.US.MYL</stp>
        <stp>FG</stp>
        <stp/>
        <stp>Close</stp>
        <stp>5Min</stp>
        <stp>-48</stp>
        <stp>all</stp>
        <stp/>
        <stp/>
        <stp>False</stp>
        <stp>T</stp>
        <tr r="BT49" s="2"/>
        <tr r="BT50" s="2"/>
      </tp>
      <tp>
        <v>35.19</v>
        <stp/>
        <stp>StudyData</stp>
        <stp>S.US.MYL</stp>
        <stp>FG</stp>
        <stp/>
        <stp>Close</stp>
        <stp>5Min</stp>
        <stp>-58</stp>
        <stp>all</stp>
        <stp/>
        <stp/>
        <stp>False</stp>
        <stp>T</stp>
        <tr r="BT60" s="2"/>
        <tr r="BT59" s="2"/>
      </tp>
      <tp>
        <v>34.96</v>
        <stp/>
        <stp>StudyData</stp>
        <stp>S.US.MYL</stp>
        <stp>FG</stp>
        <stp/>
        <stp>Close</stp>
        <stp>5Min</stp>
        <stp>-68</stp>
        <stp>all</stp>
        <stp/>
        <stp/>
        <stp>False</stp>
        <stp>T</stp>
        <tr r="BT69" s="2"/>
        <tr r="BT70" s="2"/>
      </tp>
      <tp>
        <v>34.81</v>
        <stp/>
        <stp>StudyData</stp>
        <stp>S.US.MYL</stp>
        <stp>FG</stp>
        <stp/>
        <stp>Close</stp>
        <stp>5Min</stp>
        <stp>-78</stp>
        <stp>all</stp>
        <stp/>
        <stp/>
        <stp>False</stp>
        <stp>T</stp>
        <tr r="BT79" s="2"/>
        <tr r="BT80" s="2"/>
      </tp>
      <tp>
        <v>71.55</v>
        <stp/>
        <stp>StudyData</stp>
        <stp>S.US.CSX</stp>
        <stp>FG</stp>
        <stp/>
        <stp>Close</stp>
        <stp>5Min</stp>
        <stp>-63</stp>
        <stp>all</stp>
        <stp/>
        <stp/>
        <stp>False</stp>
        <stp>T</stp>
        <tr r="AC64" s="2"/>
        <tr r="AC65" s="2"/>
      </tp>
      <tp>
        <v>71.42</v>
        <stp/>
        <stp>StudyData</stp>
        <stp>S.US.CSX</stp>
        <stp>FG</stp>
        <stp/>
        <stp>Close</stp>
        <stp>5Min</stp>
        <stp>-73</stp>
        <stp>all</stp>
        <stp/>
        <stp/>
        <stp>False</stp>
        <stp>T</stp>
        <tr r="AC75" s="2"/>
        <tr r="AC74" s="2"/>
      </tp>
      <tp>
        <v>71.12</v>
        <stp/>
        <stp>StudyData</stp>
        <stp>S.US.CSX</stp>
        <stp>FG</stp>
        <stp/>
        <stp>Close</stp>
        <stp>5Min</stp>
        <stp>-43</stp>
        <stp>all</stp>
        <stp/>
        <stp/>
        <stp>False</stp>
        <stp>T</stp>
        <tr r="AC45" s="2"/>
        <tr r="AC44" s="2"/>
      </tp>
      <tp>
        <v>71.14</v>
        <stp/>
        <stp>StudyData</stp>
        <stp>S.US.CSX</stp>
        <stp>FG</stp>
        <stp/>
        <stp>Close</stp>
        <stp>5Min</stp>
        <stp>-53</stp>
        <stp>all</stp>
        <stp/>
        <stp/>
        <stp>False</stp>
        <stp>T</stp>
        <tr r="AC54" s="2"/>
        <tr r="AC55" s="2"/>
      </tp>
      <tp>
        <v>70.400000000000006</v>
        <stp/>
        <stp>StudyData</stp>
        <stp>S.US.CSX</stp>
        <stp>FG</stp>
        <stp/>
        <stp>Close</stp>
        <stp>5Min</stp>
        <stp>-23</stp>
        <stp>all</stp>
        <stp/>
        <stp/>
        <stp>False</stp>
        <stp>T</stp>
        <tr r="AC24" s="2"/>
        <tr r="AC25" s="2"/>
      </tp>
      <tp>
        <v>70.63</v>
        <stp/>
        <stp>StudyData</stp>
        <stp>S.US.CSX</stp>
        <stp>FG</stp>
        <stp/>
        <stp>Close</stp>
        <stp>5Min</stp>
        <stp>-33</stp>
        <stp>all</stp>
        <stp/>
        <stp/>
        <stp>False</stp>
        <stp>T</stp>
        <tr r="AC34" s="2"/>
        <tr r="AC35" s="2"/>
      </tp>
      <tp>
        <v>70.239999999999995</v>
        <stp/>
        <stp>StudyData</stp>
        <stp>S.US.CSX</stp>
        <stp>FG</stp>
        <stp/>
        <stp>Close</stp>
        <stp>5Min</stp>
        <stp>-13</stp>
        <stp>all</stp>
        <stp/>
        <stp/>
        <stp>False</stp>
        <stp>T</stp>
        <tr r="AC15" s="2"/>
        <tr r="AC14" s="2"/>
      </tp>
      <tp>
        <v>72.349999999999994</v>
        <stp/>
        <stp>StudyData</stp>
        <stp>S.US.CSX</stp>
        <stp>FG</stp>
        <stp/>
        <stp>Close</stp>
        <stp>5Min</stp>
        <stp>-83</stp>
        <stp>all</stp>
        <stp/>
        <stp/>
        <stp>False</stp>
        <stp>T</stp>
        <tr r="AC84" s="2"/>
        <tr r="AC85" s="2"/>
      </tp>
      <tp>
        <v>74.66</v>
        <stp/>
        <stp>StudyData</stp>
        <stp>S.US.CSX</stp>
        <stp>FG</stp>
        <stp/>
        <stp>Close</stp>
        <stp>5Min</stp>
        <stp>-93</stp>
        <stp>all</stp>
        <stp/>
        <stp/>
        <stp>False</stp>
        <stp>T</stp>
        <tr r="AC95" s="2"/>
        <tr r="AC94" s="2"/>
      </tp>
      <tp>
        <v>43.95</v>
        <stp/>
        <stp>StudyData</stp>
        <stp>S.US.STX</stp>
        <stp>FG</stp>
        <stp/>
        <stp>Close</stp>
        <stp>5Min</stp>
        <stp>-64</stp>
        <stp>all</stp>
        <stp/>
        <stp/>
        <stp>False</stp>
        <stp>T</stp>
        <tr r="CJ66" s="2"/>
        <tr r="CJ65" s="2"/>
      </tp>
      <tp>
        <v>43.73</v>
        <stp/>
        <stp>StudyData</stp>
        <stp>S.US.STX</stp>
        <stp>FG</stp>
        <stp/>
        <stp>Close</stp>
        <stp>5Min</stp>
        <stp>-74</stp>
        <stp>all</stp>
        <stp/>
        <stp/>
        <stp>False</stp>
        <stp>T</stp>
        <tr r="CJ75" s="2"/>
        <tr r="CJ76" s="2"/>
      </tp>
      <tp>
        <v>44.5</v>
        <stp/>
        <stp>StudyData</stp>
        <stp>S.US.STX</stp>
        <stp>FG</stp>
        <stp/>
        <stp>Close</stp>
        <stp>5Min</stp>
        <stp>-44</stp>
        <stp>all</stp>
        <stp/>
        <stp/>
        <stp>False</stp>
        <stp>T</stp>
        <tr r="CJ46" s="2"/>
        <tr r="CJ45" s="2"/>
      </tp>
      <tp>
        <v>44.05</v>
        <stp/>
        <stp>StudyData</stp>
        <stp>S.US.STX</stp>
        <stp>FG</stp>
        <stp/>
        <stp>Close</stp>
        <stp>5Min</stp>
        <stp>-54</stp>
        <stp>all</stp>
        <stp/>
        <stp/>
        <stp>False</stp>
        <stp>T</stp>
        <tr r="CJ56" s="2"/>
        <tr r="CJ55" s="2"/>
      </tp>
      <tp>
        <v>44.02</v>
        <stp/>
        <stp>StudyData</stp>
        <stp>S.US.STX</stp>
        <stp>FG</stp>
        <stp/>
        <stp>Close</stp>
        <stp>5Min</stp>
        <stp>-24</stp>
        <stp>all</stp>
        <stp/>
        <stp/>
        <stp>False</stp>
        <stp>T</stp>
        <tr r="CJ26" s="2"/>
        <tr r="CJ25" s="2"/>
      </tp>
      <tp>
        <v>44.54</v>
        <stp/>
        <stp>StudyData</stp>
        <stp>S.US.STX</stp>
        <stp>FG</stp>
        <stp/>
        <stp>Close</stp>
        <stp>5Min</stp>
        <stp>-34</stp>
        <stp>all</stp>
        <stp/>
        <stp/>
        <stp>False</stp>
        <stp>T</stp>
        <tr r="CJ35" s="2"/>
        <tr r="CJ36" s="2"/>
      </tp>
      <tp>
        <v>43.73</v>
        <stp/>
        <stp>StudyData</stp>
        <stp>S.US.STX</stp>
        <stp>FG</stp>
        <stp/>
        <stp>Close</stp>
        <stp>5Min</stp>
        <stp>-14</stp>
        <stp>all</stp>
        <stp/>
        <stp/>
        <stp>False</stp>
        <stp>T</stp>
        <tr r="CJ15" s="2"/>
        <tr r="CJ16" s="2"/>
      </tp>
      <tp>
        <v>43.82</v>
        <stp/>
        <stp>StudyData</stp>
        <stp>S.US.STX</stp>
        <stp>FG</stp>
        <stp/>
        <stp>Close</stp>
        <stp>5Min</stp>
        <stp>-84</stp>
        <stp>all</stp>
        <stp/>
        <stp/>
        <stp>False</stp>
        <stp>T</stp>
        <tr r="CJ86" s="2"/>
        <tr r="CJ85" s="2"/>
      </tp>
      <tp>
        <v>43.92</v>
        <stp/>
        <stp>StudyData</stp>
        <stp>S.US.STX</stp>
        <stp>FG</stp>
        <stp/>
        <stp>Close</stp>
        <stp>5Min</stp>
        <stp>-94</stp>
        <stp>all</stp>
        <stp/>
        <stp/>
        <stp>False</stp>
        <stp>T</stp>
        <tr r="CJ95" s="2"/>
        <tr r="CJ96" s="2"/>
      </tp>
      <tp>
        <v>100.05</v>
        <stp/>
        <stp>StudyData</stp>
        <stp>S.US.TXN</stp>
        <stp>FG</stp>
        <stp/>
        <stp>Close</stp>
        <stp>5Min</stp>
        <stp>-18</stp>
        <stp>all</stp>
        <stp/>
        <stp/>
        <stp>False</stp>
        <stp>T</stp>
        <tr r="CP20" s="2"/>
        <tr r="CP19" s="2"/>
      </tp>
      <tp>
        <v>101.18</v>
        <stp/>
        <stp>StudyData</stp>
        <stp>S.US.TXN</stp>
        <stp>FG</stp>
        <stp/>
        <stp>Close</stp>
        <stp>5Min</stp>
        <stp>-38</stp>
        <stp>all</stp>
        <stp/>
        <stp/>
        <stp>False</stp>
        <stp>T</stp>
        <tr r="CP39" s="2"/>
        <tr r="CP40" s="2"/>
      </tp>
      <tp>
        <v>101.17</v>
        <stp/>
        <stp>StudyData</stp>
        <stp>S.US.TXN</stp>
        <stp>FG</stp>
        <stp/>
        <stp>Close</stp>
        <stp>5Min</stp>
        <stp>-28</stp>
        <stp>all</stp>
        <stp/>
        <stp/>
        <stp>False</stp>
        <stp>T</stp>
        <tr r="CP30" s="2"/>
        <tr r="CP29" s="2"/>
      </tp>
      <tp>
        <v>100.04</v>
        <stp/>
        <stp>StudyData</stp>
        <stp>S.US.TXN</stp>
        <stp>FG</stp>
        <stp/>
        <stp>Close</stp>
        <stp>5Min</stp>
        <stp>-58</stp>
        <stp>all</stp>
        <stp/>
        <stp/>
        <stp>False</stp>
        <stp>T</stp>
        <tr r="CP60" s="2"/>
        <tr r="CP59" s="2"/>
      </tp>
      <tp>
        <v>100.99</v>
        <stp/>
        <stp>StudyData</stp>
        <stp>S.US.TXN</stp>
        <stp>FG</stp>
        <stp/>
        <stp>Close</stp>
        <stp>5Min</stp>
        <stp>-48</stp>
        <stp>all</stp>
        <stp/>
        <stp/>
        <stp>False</stp>
        <stp>T</stp>
        <tr r="CP49" s="2"/>
        <tr r="CP50" s="2"/>
      </tp>
      <tp>
        <v>99.61</v>
        <stp/>
        <stp>StudyData</stp>
        <stp>S.US.TXN</stp>
        <stp>FG</stp>
        <stp/>
        <stp>Close</stp>
        <stp>5Min</stp>
        <stp>-78</stp>
        <stp>all</stp>
        <stp/>
        <stp/>
        <stp>False</stp>
        <stp>T</stp>
        <tr r="CP79" s="2"/>
        <tr r="CP80" s="2"/>
      </tp>
      <tp>
        <v>100.19</v>
        <stp/>
        <stp>StudyData</stp>
        <stp>S.US.TXN</stp>
        <stp>FG</stp>
        <stp/>
        <stp>Close</stp>
        <stp>5Min</stp>
        <stp>-68</stp>
        <stp>all</stp>
        <stp/>
        <stp/>
        <stp>False</stp>
        <stp>T</stp>
        <tr r="CP69" s="2"/>
        <tr r="CP70" s="2"/>
      </tp>
      <tp>
        <v>103.02</v>
        <stp/>
        <stp>StudyData</stp>
        <stp>S.US.TXN</stp>
        <stp>FG</stp>
        <stp/>
        <stp>Close</stp>
        <stp>5Min</stp>
        <stp>-98</stp>
        <stp>all</stp>
        <stp/>
        <stp/>
        <stp>False</stp>
        <stp>T</stp>
        <tr r="CP99" s="2"/>
        <tr r="CP100" s="2"/>
      </tp>
      <tp>
        <v>100.69</v>
        <stp/>
        <stp>StudyData</stp>
        <stp>S.US.TXN</stp>
        <stp>FG</stp>
        <stp/>
        <stp>Close</stp>
        <stp>5Min</stp>
        <stp>-88</stp>
        <stp>all</stp>
        <stp/>
        <stp/>
        <stp>False</stp>
        <stp>T</stp>
        <tr r="CP90" s="2"/>
        <tr r="CP89" s="2"/>
      </tp>
      <tp>
        <v>34.61</v>
        <stp/>
        <stp>StudyData</stp>
        <stp>S.US.MYL</stp>
        <stp>FG</stp>
        <stp/>
        <stp>Close</stp>
        <stp>5Min</stp>
        <stp>-89</stp>
        <stp>all</stp>
        <stp/>
        <stp/>
        <stp>False</stp>
        <stp>T</stp>
        <tr r="BT91" s="2"/>
        <tr r="BT90" s="2"/>
      </tp>
      <tp>
        <v>34.85</v>
        <stp/>
        <stp>StudyData</stp>
        <stp>S.US.MYL</stp>
        <stp>FG</stp>
        <stp/>
        <stp>Close</stp>
        <stp>5Min</stp>
        <stp>-99</stp>
        <stp>all</stp>
        <stp/>
        <stp/>
        <stp>False</stp>
        <stp>T</stp>
        <tr r="BT100" s="2"/>
        <tr r="BT101" s="2"/>
      </tp>
      <tp>
        <v>34.69</v>
        <stp/>
        <stp>StudyData</stp>
        <stp>S.US.MYL</stp>
        <stp>FG</stp>
        <stp/>
        <stp>Close</stp>
        <stp>5Min</stp>
        <stp>-19</stp>
        <stp>all</stp>
        <stp/>
        <stp/>
        <stp>False</stp>
        <stp>T</stp>
        <tr r="BT21" s="2"/>
        <tr r="BT20" s="2"/>
      </tp>
      <tp>
        <v>34.67</v>
        <stp/>
        <stp>StudyData</stp>
        <stp>S.US.MYL</stp>
        <stp>FG</stp>
        <stp/>
        <stp>Close</stp>
        <stp>5Min</stp>
        <stp>-29</stp>
        <stp>all</stp>
        <stp/>
        <stp/>
        <stp>False</stp>
        <stp>T</stp>
        <tr r="BT31" s="2"/>
        <tr r="BT30" s="2"/>
      </tp>
      <tp>
        <v>35.14</v>
        <stp/>
        <stp>StudyData</stp>
        <stp>S.US.MYL</stp>
        <stp>FG</stp>
        <stp/>
        <stp>Close</stp>
        <stp>5Min</stp>
        <stp>-39</stp>
        <stp>all</stp>
        <stp/>
        <stp/>
        <stp>False</stp>
        <stp>T</stp>
        <tr r="BT40" s="2"/>
        <tr r="BT41" s="2"/>
      </tp>
      <tp>
        <v>34.97</v>
        <stp/>
        <stp>StudyData</stp>
        <stp>S.US.MYL</stp>
        <stp>FG</stp>
        <stp/>
        <stp>Close</stp>
        <stp>5Min</stp>
        <stp>-49</stp>
        <stp>all</stp>
        <stp/>
        <stp/>
        <stp>False</stp>
        <stp>T</stp>
        <tr r="BT51" s="2"/>
        <tr r="BT50" s="2"/>
      </tp>
      <tp>
        <v>35.119999999999997</v>
        <stp/>
        <stp>StudyData</stp>
        <stp>S.US.MYL</stp>
        <stp>FG</stp>
        <stp/>
        <stp>Close</stp>
        <stp>5Min</stp>
        <stp>-59</stp>
        <stp>all</stp>
        <stp/>
        <stp/>
        <stp>False</stp>
        <stp>T</stp>
        <tr r="BT61" s="2"/>
        <tr r="BT60" s="2"/>
      </tp>
      <tp>
        <v>34.89</v>
        <stp/>
        <stp>StudyData</stp>
        <stp>S.US.MYL</stp>
        <stp>FG</stp>
        <stp/>
        <stp>Close</stp>
        <stp>5Min</stp>
        <stp>-69</stp>
        <stp>all</stp>
        <stp/>
        <stp/>
        <stp>False</stp>
        <stp>T</stp>
        <tr r="BT70" s="2"/>
        <tr r="BT71" s="2"/>
      </tp>
      <tp>
        <v>34.69</v>
        <stp/>
        <stp>StudyData</stp>
        <stp>S.US.MYL</stp>
        <stp>FG</stp>
        <stp/>
        <stp>Close</stp>
        <stp>5Min</stp>
        <stp>-79</stp>
        <stp>all</stp>
        <stp/>
        <stp/>
        <stp>False</stp>
        <stp>T</stp>
        <tr r="BT80" s="2"/>
        <tr r="BT81" s="2"/>
      </tp>
      <tp>
        <v>71.569999999999993</v>
        <stp/>
        <stp>StudyData</stp>
        <stp>S.US.CSX</stp>
        <stp>FG</stp>
        <stp/>
        <stp>Close</stp>
        <stp>5Min</stp>
        <stp>-60</stp>
        <stp>all</stp>
        <stp/>
        <stp/>
        <stp>False</stp>
        <stp>T</stp>
        <tr r="AC62" s="2"/>
        <tr r="AC61" s="2"/>
      </tp>
      <tp>
        <v>71.67</v>
        <stp/>
        <stp>StudyData</stp>
        <stp>S.US.CSX</stp>
        <stp>FG</stp>
        <stp/>
        <stp>Close</stp>
        <stp>5Min</stp>
        <stp>-70</stp>
        <stp>all</stp>
        <stp/>
        <stp/>
        <stp>False</stp>
        <stp>T</stp>
        <tr r="AC72" s="2"/>
        <tr r="AC71" s="2"/>
      </tp>
      <tp>
        <v>70.88</v>
        <stp/>
        <stp>StudyData</stp>
        <stp>S.US.CSX</stp>
        <stp>FG</stp>
        <stp/>
        <stp>Close</stp>
        <stp>5Min</stp>
        <stp>-40</stp>
        <stp>all</stp>
        <stp/>
        <stp/>
        <stp>False</stp>
        <stp>T</stp>
        <tr r="AC41" s="2"/>
        <tr r="AC42" s="2"/>
      </tp>
      <tp>
        <v>71.03</v>
        <stp/>
        <stp>StudyData</stp>
        <stp>S.US.CSX</stp>
        <stp>FG</stp>
        <stp/>
        <stp>Close</stp>
        <stp>5Min</stp>
        <stp>-50</stp>
        <stp>all</stp>
        <stp/>
        <stp/>
        <stp>False</stp>
        <stp>T</stp>
        <tr r="AC51" s="2"/>
        <tr r="AC52" s="2"/>
      </tp>
      <tp>
        <v>69.91</v>
        <stp/>
        <stp>StudyData</stp>
        <stp>S.US.CSX</stp>
        <stp>FG</stp>
        <stp/>
        <stp>Close</stp>
        <stp>5Min</stp>
        <stp>-20</stp>
        <stp>all</stp>
        <stp/>
        <stp/>
        <stp>False</stp>
        <stp>T</stp>
        <tr r="AC21" s="2"/>
        <tr r="AC22" s="2"/>
      </tp>
      <tp>
        <v>70.75</v>
        <stp/>
        <stp>StudyData</stp>
        <stp>S.US.CSX</stp>
        <stp>FG</stp>
        <stp/>
        <stp>Close</stp>
        <stp>5Min</stp>
        <stp>-30</stp>
        <stp>all</stp>
        <stp/>
        <stp/>
        <stp>False</stp>
        <stp>T</stp>
        <tr r="AC31" s="2"/>
        <tr r="AC32" s="2"/>
      </tp>
      <tp>
        <v>69.349999999999994</v>
        <stp/>
        <stp>StudyData</stp>
        <stp>S.US.CSX</stp>
        <stp>FG</stp>
        <stp/>
        <stp>Close</stp>
        <stp>5Min</stp>
        <stp>-10</stp>
        <stp>all</stp>
        <stp/>
        <stp/>
        <stp>False</stp>
        <stp>T</stp>
        <tr r="AC11" s="2"/>
        <tr r="AC12" s="2"/>
      </tp>
      <tp>
        <v>72.09</v>
        <stp/>
        <stp>StudyData</stp>
        <stp>S.US.CSX</stp>
        <stp>FG</stp>
        <stp/>
        <stp>Close</stp>
        <stp>5Min</stp>
        <stp>-80</stp>
        <stp>all</stp>
        <stp/>
        <stp/>
        <stp>False</stp>
        <stp>T</stp>
        <tr r="AC82" s="2"/>
        <tr r="AC81" s="2"/>
      </tp>
      <tp>
        <v>74.62</v>
        <stp/>
        <stp>StudyData</stp>
        <stp>S.US.CSX</stp>
        <stp>FG</stp>
        <stp/>
        <stp>Close</stp>
        <stp>5Min</stp>
        <stp>-90</stp>
        <stp>all</stp>
        <stp/>
        <stp/>
        <stp>False</stp>
        <stp>T</stp>
        <tr r="AC92" s="2"/>
        <tr r="AC91" s="2"/>
      </tp>
      <tp>
        <v>43.75</v>
        <stp/>
        <stp>StudyData</stp>
        <stp>S.US.STX</stp>
        <stp>FG</stp>
        <stp/>
        <stp>Close</stp>
        <stp>5Min</stp>
        <stp>-67</stp>
        <stp>all</stp>
        <stp/>
        <stp/>
        <stp>False</stp>
        <stp>T</stp>
        <tr r="CJ69" s="2"/>
        <tr r="CJ68" s="2"/>
      </tp>
      <tp>
        <v>43.69</v>
        <stp/>
        <stp>StudyData</stp>
        <stp>S.US.STX</stp>
        <stp>FG</stp>
        <stp/>
        <stp>Close</stp>
        <stp>5Min</stp>
        <stp>-77</stp>
        <stp>all</stp>
        <stp/>
        <stp/>
        <stp>False</stp>
        <stp>T</stp>
        <tr r="CJ79" s="2"/>
        <tr r="CJ78" s="2"/>
      </tp>
      <tp>
        <v>44.23</v>
        <stp/>
        <stp>StudyData</stp>
        <stp>S.US.STX</stp>
        <stp>FG</stp>
        <stp/>
        <stp>Close</stp>
        <stp>5Min</stp>
        <stp>-47</stp>
        <stp>all</stp>
        <stp/>
        <stp/>
        <stp>False</stp>
        <stp>T</stp>
        <tr r="CJ48" s="2"/>
        <tr r="CJ49" s="2"/>
      </tp>
      <tp>
        <v>44.23</v>
        <stp/>
        <stp>StudyData</stp>
        <stp>S.US.STX</stp>
        <stp>FG</stp>
        <stp/>
        <stp>Close</stp>
        <stp>5Min</stp>
        <stp>-57</stp>
        <stp>all</stp>
        <stp/>
        <stp/>
        <stp>False</stp>
        <stp>T</stp>
        <tr r="CJ59" s="2"/>
        <tr r="CJ58" s="2"/>
      </tp>
      <tp>
        <v>44.02</v>
        <stp/>
        <stp>StudyData</stp>
        <stp>S.US.STX</stp>
        <stp>FG</stp>
        <stp/>
        <stp>Close</stp>
        <stp>5Min</stp>
        <stp>-27</stp>
        <stp>all</stp>
        <stp/>
        <stp/>
        <stp>False</stp>
        <stp>T</stp>
        <tr r="CJ28" s="2"/>
        <tr r="CJ29" s="2"/>
      </tp>
      <tp>
        <v>44.89</v>
        <stp/>
        <stp>StudyData</stp>
        <stp>S.US.STX</stp>
        <stp>FG</stp>
        <stp/>
        <stp>Close</stp>
        <stp>5Min</stp>
        <stp>-37</stp>
        <stp>all</stp>
        <stp/>
        <stp/>
        <stp>False</stp>
        <stp>T</stp>
        <tr r="CJ38" s="2"/>
        <tr r="CJ39" s="2"/>
      </tp>
      <tp>
        <v>43.97</v>
        <stp/>
        <stp>StudyData</stp>
        <stp>S.US.STX</stp>
        <stp>FG</stp>
        <stp/>
        <stp>Close</stp>
        <stp>5Min</stp>
        <stp>-17</stp>
        <stp>all</stp>
        <stp/>
        <stp/>
        <stp>False</stp>
        <stp>T</stp>
        <tr r="CJ19" s="2"/>
        <tr r="CJ18" s="2"/>
      </tp>
      <tp>
        <v>43.75</v>
        <stp/>
        <stp>StudyData</stp>
        <stp>S.US.STX</stp>
        <stp>FG</stp>
        <stp/>
        <stp>Close</stp>
        <stp>5Min</stp>
        <stp>-87</stp>
        <stp>all</stp>
        <stp/>
        <stp/>
        <stp>False</stp>
        <stp>T</stp>
        <tr r="CJ88" s="2"/>
        <tr r="CJ89" s="2"/>
      </tp>
      <tp>
        <v>43.91</v>
        <stp/>
        <stp>StudyData</stp>
        <stp>S.US.STX</stp>
        <stp>FG</stp>
        <stp/>
        <stp>Close</stp>
        <stp>5Min</stp>
        <stp>-97</stp>
        <stp>all</stp>
        <stp/>
        <stp/>
        <stp>False</stp>
        <stp>T</stp>
        <tr r="CJ99" s="2"/>
        <tr r="CJ98" s="2"/>
      </tp>
      <tp>
        <v>71.680000000000007</v>
        <stp/>
        <stp>StudyData</stp>
        <stp>S.US.CSX</stp>
        <stp>FG</stp>
        <stp/>
        <stp>Close</stp>
        <stp>5Min</stp>
        <stp>-61</stp>
        <stp>all</stp>
        <stp/>
        <stp/>
        <stp>False</stp>
        <stp>T</stp>
        <tr r="AC62" s="2"/>
        <tr r="AC63" s="2"/>
      </tp>
      <tp>
        <v>71.599999999999994</v>
        <stp/>
        <stp>StudyData</stp>
        <stp>S.US.CSX</stp>
        <stp>FG</stp>
        <stp/>
        <stp>Close</stp>
        <stp>5Min</stp>
        <stp>-71</stp>
        <stp>all</stp>
        <stp/>
        <stp/>
        <stp>False</stp>
        <stp>T</stp>
        <tr r="AC72" s="2"/>
        <tr r="AC73" s="2"/>
      </tp>
      <tp>
        <v>70.959999999999994</v>
        <stp/>
        <stp>StudyData</stp>
        <stp>S.US.CSX</stp>
        <stp>FG</stp>
        <stp/>
        <stp>Close</stp>
        <stp>5Min</stp>
        <stp>-41</stp>
        <stp>all</stp>
        <stp/>
        <stp/>
        <stp>False</stp>
        <stp>T</stp>
        <tr r="AC42" s="2"/>
        <tr r="AC43" s="2"/>
      </tp>
      <tp>
        <v>71.09</v>
        <stp/>
        <stp>StudyData</stp>
        <stp>S.US.CSX</stp>
        <stp>FG</stp>
        <stp/>
        <stp>Close</stp>
        <stp>5Min</stp>
        <stp>-51</stp>
        <stp>all</stp>
        <stp/>
        <stp/>
        <stp>False</stp>
        <stp>T</stp>
        <tr r="AC53" s="2"/>
        <tr r="AC52" s="2"/>
      </tp>
      <tp>
        <v>70.010000000000005</v>
        <stp/>
        <stp>StudyData</stp>
        <stp>S.US.CSX</stp>
        <stp>FG</stp>
        <stp/>
        <stp>Close</stp>
        <stp>5Min</stp>
        <stp>-21</stp>
        <stp>all</stp>
        <stp/>
        <stp/>
        <stp>False</stp>
        <stp>T</stp>
        <tr r="AC22" s="2"/>
        <tr r="AC23" s="2"/>
      </tp>
      <tp>
        <v>70.72</v>
        <stp/>
        <stp>StudyData</stp>
        <stp>S.US.CSX</stp>
        <stp>FG</stp>
        <stp/>
        <stp>Close</stp>
        <stp>5Min</stp>
        <stp>-31</stp>
        <stp>all</stp>
        <stp/>
        <stp/>
        <stp>False</stp>
        <stp>T</stp>
        <tr r="AC32" s="2"/>
        <tr r="AC33" s="2"/>
      </tp>
      <tp>
        <v>69.56</v>
        <stp/>
        <stp>StudyData</stp>
        <stp>S.US.CSX</stp>
        <stp>FG</stp>
        <stp/>
        <stp>Close</stp>
        <stp>5Min</stp>
        <stp>-11</stp>
        <stp>all</stp>
        <stp/>
        <stp/>
        <stp>False</stp>
        <stp>T</stp>
        <tr r="AC13" s="2"/>
        <tr r="AC12" s="2"/>
      </tp>
      <tp>
        <v>72.37</v>
        <stp/>
        <stp>StudyData</stp>
        <stp>S.US.CSX</stp>
        <stp>FG</stp>
        <stp/>
        <stp>Close</stp>
        <stp>5Min</stp>
        <stp>-81</stp>
        <stp>all</stp>
        <stp/>
        <stp/>
        <stp>False</stp>
        <stp>T</stp>
        <tr r="AC83" s="2"/>
        <tr r="AC82" s="2"/>
      </tp>
      <tp>
        <v>74.67</v>
        <stp/>
        <stp>StudyData</stp>
        <stp>S.US.CSX</stp>
        <stp>FG</stp>
        <stp/>
        <stp>Close</stp>
        <stp>5Min</stp>
        <stp>-91</stp>
        <stp>all</stp>
        <stp/>
        <stp/>
        <stp>False</stp>
        <stp>T</stp>
        <tr r="AC93" s="2"/>
        <tr r="AC92" s="2"/>
      </tp>
      <tp>
        <v>43.86</v>
        <stp/>
        <stp>StudyData</stp>
        <stp>S.US.STX</stp>
        <stp>FG</stp>
        <stp/>
        <stp>Close</stp>
        <stp>5Min</stp>
        <stp>-66</stp>
        <stp>all</stp>
        <stp/>
        <stp/>
        <stp>False</stp>
        <stp>T</stp>
        <tr r="CJ68" s="2"/>
        <tr r="CJ67" s="2"/>
      </tp>
      <tp>
        <v>43.6</v>
        <stp/>
        <stp>StudyData</stp>
        <stp>S.US.STX</stp>
        <stp>FG</stp>
        <stp/>
        <stp>Close</stp>
        <stp>5Min</stp>
        <stp>-76</stp>
        <stp>all</stp>
        <stp/>
        <stp/>
        <stp>False</stp>
        <stp>T</stp>
        <tr r="CJ78" s="2"/>
        <tr r="CJ77" s="2"/>
      </tp>
      <tp>
        <v>44.16</v>
        <stp/>
        <stp>StudyData</stp>
        <stp>S.US.STX</stp>
        <stp>FG</stp>
        <stp/>
        <stp>Close</stp>
        <stp>5Min</stp>
        <stp>-46</stp>
        <stp>all</stp>
        <stp/>
        <stp/>
        <stp>False</stp>
        <stp>T</stp>
        <tr r="CJ47" s="2"/>
        <tr r="CJ48" s="2"/>
      </tp>
      <tp>
        <v>44.1</v>
        <stp/>
        <stp>StudyData</stp>
        <stp>S.US.STX</stp>
        <stp>FG</stp>
        <stp/>
        <stp>Close</stp>
        <stp>5Min</stp>
        <stp>-56</stp>
        <stp>all</stp>
        <stp/>
        <stp/>
        <stp>False</stp>
        <stp>T</stp>
        <tr r="CJ57" s="2"/>
        <tr r="CJ58" s="2"/>
      </tp>
      <tp>
        <v>43.97</v>
        <stp/>
        <stp>StudyData</stp>
        <stp>S.US.STX</stp>
        <stp>FG</stp>
        <stp/>
        <stp>Close</stp>
        <stp>5Min</stp>
        <stp>-26</stp>
        <stp>all</stp>
        <stp/>
        <stp/>
        <stp>False</stp>
        <stp>T</stp>
        <tr r="CJ28" s="2"/>
        <tr r="CJ27" s="2"/>
      </tp>
      <tp>
        <v>44.67</v>
        <stp/>
        <stp>StudyData</stp>
        <stp>S.US.STX</stp>
        <stp>FG</stp>
        <stp/>
        <stp>Close</stp>
        <stp>5Min</stp>
        <stp>-36</stp>
        <stp>all</stp>
        <stp/>
        <stp/>
        <stp>False</stp>
        <stp>T</stp>
        <tr r="CJ38" s="2"/>
        <tr r="CJ37" s="2"/>
      </tp>
      <tp>
        <v>43.9</v>
        <stp/>
        <stp>StudyData</stp>
        <stp>S.US.STX</stp>
        <stp>FG</stp>
        <stp/>
        <stp>Close</stp>
        <stp>5Min</stp>
        <stp>-16</stp>
        <stp>all</stp>
        <stp/>
        <stp/>
        <stp>False</stp>
        <stp>T</stp>
        <tr r="CJ17" s="2"/>
        <tr r="CJ18" s="2"/>
      </tp>
      <tp>
        <v>43.54</v>
        <stp/>
        <stp>StudyData</stp>
        <stp>S.US.STX</stp>
        <stp>FG</stp>
        <stp/>
        <stp>Close</stp>
        <stp>5Min</stp>
        <stp>-86</stp>
        <stp>all</stp>
        <stp/>
        <stp/>
        <stp>False</stp>
        <stp>T</stp>
        <tr r="CJ87" s="2"/>
        <tr r="CJ88" s="2"/>
      </tp>
      <tp>
        <v>43.88</v>
        <stp/>
        <stp>StudyData</stp>
        <stp>S.US.STX</stp>
        <stp>FG</stp>
        <stp/>
        <stp>Close</stp>
        <stp>5Min</stp>
        <stp>-96</stp>
        <stp>all</stp>
        <stp/>
        <stp/>
        <stp>False</stp>
        <stp>T</stp>
        <tr r="CJ97" s="2"/>
        <tr r="CJ98" s="2"/>
      </tp>
      <tp>
        <v>43.66</v>
        <stp/>
        <stp>StudyData</stp>
        <stp>S.US.STX</stp>
        <stp>FG</stp>
        <stp/>
        <stp>Close</stp>
        <stp>5Min</stp>
        <stp>-69</stp>
        <stp>all</stp>
        <stp/>
        <stp/>
        <stp>False</stp>
        <stp>T</stp>
        <tr r="CJ71" s="2"/>
        <tr r="CJ70" s="2"/>
      </tp>
      <tp>
        <v>43.6</v>
        <stp/>
        <stp>StudyData</stp>
        <stp>S.US.STX</stp>
        <stp>FG</stp>
        <stp/>
        <stp>Close</stp>
        <stp>5Min</stp>
        <stp>-79</stp>
        <stp>all</stp>
        <stp/>
        <stp/>
        <stp>False</stp>
        <stp>T</stp>
        <tr r="CJ80" s="2"/>
        <tr r="CJ81" s="2"/>
      </tp>
      <tp>
        <v>44.12</v>
        <stp/>
        <stp>StudyData</stp>
        <stp>S.US.STX</stp>
        <stp>FG</stp>
        <stp/>
        <stp>Close</stp>
        <stp>5Min</stp>
        <stp>-49</stp>
        <stp>all</stp>
        <stp/>
        <stp/>
        <stp>False</stp>
        <stp>T</stp>
        <tr r="CJ51" s="2"/>
        <tr r="CJ50" s="2"/>
      </tp>
      <tp>
        <v>44.26</v>
        <stp/>
        <stp>StudyData</stp>
        <stp>S.US.STX</stp>
        <stp>FG</stp>
        <stp/>
        <stp>Close</stp>
        <stp>5Min</stp>
        <stp>-59</stp>
        <stp>all</stp>
        <stp/>
        <stp/>
        <stp>False</stp>
        <stp>T</stp>
        <tr r="CJ61" s="2"/>
        <tr r="CJ60" s="2"/>
      </tp>
      <tp>
        <v>44.03</v>
        <stp/>
        <stp>StudyData</stp>
        <stp>S.US.STX</stp>
        <stp>FG</stp>
        <stp/>
        <stp>Close</stp>
        <stp>5Min</stp>
        <stp>-29</stp>
        <stp>all</stp>
        <stp/>
        <stp/>
        <stp>False</stp>
        <stp>T</stp>
        <tr r="CJ30" s="2"/>
        <tr r="CJ31" s="2"/>
      </tp>
      <tp>
        <v>44.74</v>
        <stp/>
        <stp>StudyData</stp>
        <stp>S.US.STX</stp>
        <stp>FG</stp>
        <stp/>
        <stp>Close</stp>
        <stp>5Min</stp>
        <stp>-39</stp>
        <stp>all</stp>
        <stp/>
        <stp/>
        <stp>False</stp>
        <stp>T</stp>
        <tr r="CJ40" s="2"/>
        <tr r="CJ41" s="2"/>
      </tp>
      <tp>
        <v>43.82</v>
        <stp/>
        <stp>StudyData</stp>
        <stp>S.US.STX</stp>
        <stp>FG</stp>
        <stp/>
        <stp>Close</stp>
        <stp>5Min</stp>
        <stp>-19</stp>
        <stp>all</stp>
        <stp/>
        <stp/>
        <stp>False</stp>
        <stp>T</stp>
        <tr r="CJ21" s="2"/>
        <tr r="CJ20" s="2"/>
      </tp>
      <tp>
        <v>44</v>
        <stp/>
        <stp>StudyData</stp>
        <stp>S.US.STX</stp>
        <stp>FG</stp>
        <stp/>
        <stp>Close</stp>
        <stp>5Min</stp>
        <stp>-89</stp>
        <stp>all</stp>
        <stp/>
        <stp/>
        <stp>False</stp>
        <stp>T</stp>
        <tr r="CJ91" s="2"/>
        <tr r="CJ90" s="2"/>
      </tp>
      <tp>
        <v>43.85</v>
        <stp/>
        <stp>StudyData</stp>
        <stp>S.US.STX</stp>
        <stp>FG</stp>
        <stp/>
        <stp>Close</stp>
        <stp>5Min</stp>
        <stp>-99</stp>
        <stp>all</stp>
        <stp/>
        <stp/>
        <stp>False</stp>
        <stp>T</stp>
        <tr r="CJ101" s="2"/>
        <tr r="CJ100" s="2"/>
      </tp>
      <tp>
        <v>23.85</v>
        <stp/>
        <stp>StudyData</stp>
        <stp>S.US.JD</stp>
        <stp>FG</stp>
        <stp/>
        <stp>Close</stp>
        <stp>5Min</stp>
        <stp>-106</stp>
        <stp>all</stp>
        <stp/>
        <stp/>
        <stp>False</stp>
        <stp>T</stp>
        <tr r="BF108" s="2"/>
        <tr r="BF107" s="2"/>
      </tp>
      <tp>
        <v>109.64</v>
        <stp/>
        <stp>StudyData</stp>
        <stp>S.US.EA</stp>
        <stp>FG</stp>
        <stp/>
        <stp>Close</stp>
        <stp>5Min</stp>
        <stp>-103</stp>
        <stp>all</stp>
        <stp/>
        <stp/>
        <stp>False</stp>
        <stp>T</stp>
        <tr r="AJ104" s="2"/>
        <tr r="AJ105" s="2"/>
      </tp>
      <tp>
        <v>158.54</v>
        <stp/>
        <stp>StudyData</stp>
        <stp>S.US.FB</stp>
        <stp>FG</stp>
        <stp/>
        <stp>Close</stp>
        <stp>5Min</stp>
        <stp>-100</stp>
        <stp>all</stp>
        <stp/>
        <stp/>
        <stp>False</stp>
        <stp>T</stp>
        <tr r="AO102" s="2"/>
        <tr r="AO101" s="2"/>
      </tp>
      <tp>
        <v>44.07</v>
        <stp/>
        <stp>StudyData</stp>
        <stp>S.US.CA</stp>
        <stp>FG</stp>
        <stp/>
        <stp>Close</stp>
        <stp>5Min</stp>
        <stp>-103</stp>
        <stp>all</stp>
        <stp/>
        <stp/>
        <stp>False</stp>
        <stp>T</stp>
        <tr r="T104" s="2"/>
        <tr r="T105" s="2"/>
      </tp>
      <tp>
        <v>100.03</v>
        <stp/>
        <stp>StudyData</stp>
        <stp>S.US.TXN</stp>
        <stp>FG</stp>
        <stp/>
        <stp>Close</stp>
        <stp>5Min</stp>
        <stp>-15</stp>
        <stp>all</stp>
        <stp/>
        <stp/>
        <stp>False</stp>
        <stp>T</stp>
        <tr r="CP17" s="2"/>
        <tr r="CP16" s="2"/>
      </tp>
      <tp>
        <v>101.26</v>
        <stp/>
        <stp>StudyData</stp>
        <stp>S.US.TXN</stp>
        <stp>FG</stp>
        <stp/>
        <stp>Close</stp>
        <stp>5Min</stp>
        <stp>-35</stp>
        <stp>all</stp>
        <stp/>
        <stp/>
        <stp>False</stp>
        <stp>T</stp>
        <tr r="CP37" s="2"/>
        <tr r="CP36" s="2"/>
      </tp>
      <tp>
        <v>100.41</v>
        <stp/>
        <stp>StudyData</stp>
        <stp>S.US.TXN</stp>
        <stp>FG</stp>
        <stp/>
        <stp>Close</stp>
        <stp>5Min</stp>
        <stp>-25</stp>
        <stp>all</stp>
        <stp/>
        <stp/>
        <stp>False</stp>
        <stp>T</stp>
        <tr r="CP26" s="2"/>
        <tr r="CP27" s="2"/>
      </tp>
      <tp>
        <v>100.46</v>
        <stp/>
        <stp>StudyData</stp>
        <stp>S.US.TXN</stp>
        <stp>FG</stp>
        <stp/>
        <stp>Close</stp>
        <stp>5Min</stp>
        <stp>-55</stp>
        <stp>all</stp>
        <stp/>
        <stp/>
        <stp>False</stp>
        <stp>T</stp>
        <tr r="CP57" s="2"/>
        <tr r="CP56" s="2"/>
      </tp>
      <tp>
        <v>101.17</v>
        <stp/>
        <stp>StudyData</stp>
        <stp>S.US.TXN</stp>
        <stp>FG</stp>
        <stp/>
        <stp>Close</stp>
        <stp>5Min</stp>
        <stp>-45</stp>
        <stp>all</stp>
        <stp/>
        <stp/>
        <stp>False</stp>
        <stp>T</stp>
        <tr r="CP46" s="2"/>
        <tr r="CP47" s="2"/>
      </tp>
      <tp>
        <v>99.74</v>
        <stp/>
        <stp>StudyData</stp>
        <stp>S.US.TXN</stp>
        <stp>FG</stp>
        <stp/>
        <stp>Close</stp>
        <stp>5Min</stp>
        <stp>-75</stp>
        <stp>all</stp>
        <stp/>
        <stp/>
        <stp>False</stp>
        <stp>T</stp>
        <tr r="CP76" s="2"/>
        <tr r="CP77" s="2"/>
      </tp>
      <tp>
        <v>100.01</v>
        <stp/>
        <stp>StudyData</stp>
        <stp>S.US.TXN</stp>
        <stp>FG</stp>
        <stp/>
        <stp>Close</stp>
        <stp>5Min</stp>
        <stp>-65</stp>
        <stp>all</stp>
        <stp/>
        <stp/>
        <stp>False</stp>
        <stp>T</stp>
        <tr r="CP67" s="2"/>
        <tr r="CP66" s="2"/>
      </tp>
      <tp>
        <v>102.83</v>
        <stp/>
        <stp>StudyData</stp>
        <stp>S.US.TXN</stp>
        <stp>FG</stp>
        <stp/>
        <stp>Close</stp>
        <stp>5Min</stp>
        <stp>-95</stp>
        <stp>all</stp>
        <stp/>
        <stp/>
        <stp>False</stp>
        <stp>T</stp>
        <tr r="CP97" s="2"/>
        <tr r="CP96" s="2"/>
      </tp>
      <tp>
        <v>99.76</v>
        <stp/>
        <stp>StudyData</stp>
        <stp>S.US.TXN</stp>
        <stp>FG</stp>
        <stp/>
        <stp>Close</stp>
        <stp>5Min</stp>
        <stp>-85</stp>
        <stp>all</stp>
        <stp/>
        <stp/>
        <stp>False</stp>
        <stp>T</stp>
        <tr r="CP87" s="2"/>
        <tr r="CP86" s="2"/>
      </tp>
      <tp>
        <v>34.46</v>
        <stp/>
        <stp>StudyData</stp>
        <stp>S.US.MYL</stp>
        <stp>FG</stp>
        <stp/>
        <stp>Close</stp>
        <stp>5Min</stp>
        <stp>-84</stp>
        <stp>all</stp>
        <stp/>
        <stp/>
        <stp>False</stp>
        <stp>T</stp>
        <tr r="BT86" s="2"/>
        <tr r="BT85" s="2"/>
      </tp>
      <tp>
        <v>34.61</v>
        <stp/>
        <stp>StudyData</stp>
        <stp>S.US.MYL</stp>
        <stp>FG</stp>
        <stp/>
        <stp>Close</stp>
        <stp>5Min</stp>
        <stp>-94</stp>
        <stp>all</stp>
        <stp/>
        <stp/>
        <stp>False</stp>
        <stp>T</stp>
        <tr r="BT96" s="2"/>
        <tr r="BT95" s="2"/>
      </tp>
      <tp>
        <v>34.65</v>
        <stp/>
        <stp>StudyData</stp>
        <stp>S.US.MYL</stp>
        <stp>FG</stp>
        <stp/>
        <stp>Close</stp>
        <stp>5Min</stp>
        <stp>-14</stp>
        <stp>all</stp>
        <stp/>
        <stp/>
        <stp>False</stp>
        <stp>T</stp>
        <tr r="BT16" s="2"/>
        <tr r="BT15" s="2"/>
      </tp>
      <tp>
        <v>34.770000000000003</v>
        <stp/>
        <stp>StudyData</stp>
        <stp>S.US.MYL</stp>
        <stp>FG</stp>
        <stp/>
        <stp>Close</stp>
        <stp>5Min</stp>
        <stp>-24</stp>
        <stp>all</stp>
        <stp/>
        <stp/>
        <stp>False</stp>
        <stp>T</stp>
        <tr r="BT26" s="2"/>
        <tr r="BT25" s="2"/>
      </tp>
      <tp>
        <v>34.79</v>
        <stp/>
        <stp>StudyData</stp>
        <stp>S.US.MYL</stp>
        <stp>FG</stp>
        <stp/>
        <stp>Close</stp>
        <stp>5Min</stp>
        <stp>-34</stp>
        <stp>all</stp>
        <stp/>
        <stp/>
        <stp>False</stp>
        <stp>T</stp>
        <tr r="BT36" s="2"/>
        <tr r="BT35" s="2"/>
      </tp>
      <tp>
        <v>35.11</v>
        <stp/>
        <stp>StudyData</stp>
        <stp>S.US.MYL</stp>
        <stp>FG</stp>
        <stp/>
        <stp>Close</stp>
        <stp>5Min</stp>
        <stp>-44</stp>
        <stp>all</stp>
        <stp/>
        <stp/>
        <stp>False</stp>
        <stp>T</stp>
        <tr r="BT45" s="2"/>
        <tr r="BT46" s="2"/>
      </tp>
      <tp>
        <v>34.99</v>
        <stp/>
        <stp>StudyData</stp>
        <stp>S.US.MYL</stp>
        <stp>FG</stp>
        <stp/>
        <stp>Close</stp>
        <stp>5Min</stp>
        <stp>-54</stp>
        <stp>all</stp>
        <stp/>
        <stp/>
        <stp>False</stp>
        <stp>T</stp>
        <tr r="BT55" s="2"/>
        <tr r="BT56" s="2"/>
      </tp>
      <tp>
        <v>34.92</v>
        <stp/>
        <stp>StudyData</stp>
        <stp>S.US.MYL</stp>
        <stp>FG</stp>
        <stp/>
        <stp>Close</stp>
        <stp>5Min</stp>
        <stp>-64</stp>
        <stp>all</stp>
        <stp/>
        <stp/>
        <stp>False</stp>
        <stp>T</stp>
        <tr r="BT66" s="2"/>
        <tr r="BT65" s="2"/>
      </tp>
      <tp>
        <v>35.090000000000003</v>
        <stp/>
        <stp>StudyData</stp>
        <stp>S.US.MYL</stp>
        <stp>FG</stp>
        <stp/>
        <stp>Close</stp>
        <stp>5Min</stp>
        <stp>-74</stp>
        <stp>all</stp>
        <stp/>
        <stp/>
        <stp>False</stp>
        <stp>T</stp>
        <tr r="BT76" s="2"/>
        <tr r="BT75" s="2"/>
      </tp>
      <tp>
        <v>43.83</v>
        <stp/>
        <stp>StudyData</stp>
        <stp>S.US.STX</stp>
        <stp>FG</stp>
        <stp/>
        <stp>Close</stp>
        <stp>5Min</stp>
        <stp>-68</stp>
        <stp>all</stp>
        <stp/>
        <stp/>
        <stp>False</stp>
        <stp>T</stp>
        <tr r="CJ69" s="2"/>
        <tr r="CJ70" s="2"/>
      </tp>
      <tp>
        <v>43.65</v>
        <stp/>
        <stp>StudyData</stp>
        <stp>S.US.STX</stp>
        <stp>FG</stp>
        <stp/>
        <stp>Close</stp>
        <stp>5Min</stp>
        <stp>-78</stp>
        <stp>all</stp>
        <stp/>
        <stp/>
        <stp>False</stp>
        <stp>T</stp>
        <tr r="CJ79" s="2"/>
        <tr r="CJ80" s="2"/>
      </tp>
      <tp>
        <v>44.25</v>
        <stp/>
        <stp>StudyData</stp>
        <stp>S.US.STX</stp>
        <stp>FG</stp>
        <stp/>
        <stp>Close</stp>
        <stp>5Min</stp>
        <stp>-48</stp>
        <stp>all</stp>
        <stp/>
        <stp/>
        <stp>False</stp>
        <stp>T</stp>
        <tr r="CJ49" s="2"/>
        <tr r="CJ50" s="2"/>
      </tp>
      <tp>
        <v>44.24</v>
        <stp/>
        <stp>StudyData</stp>
        <stp>S.US.STX</stp>
        <stp>FG</stp>
        <stp/>
        <stp>Close</stp>
        <stp>5Min</stp>
        <stp>-58</stp>
        <stp>all</stp>
        <stp/>
        <stp/>
        <stp>False</stp>
        <stp>T</stp>
        <tr r="CJ59" s="2"/>
        <tr r="CJ60" s="2"/>
      </tp>
      <tp>
        <v>44.04</v>
        <stp/>
        <stp>StudyData</stp>
        <stp>S.US.STX</stp>
        <stp>FG</stp>
        <stp/>
        <stp>Close</stp>
        <stp>5Min</stp>
        <stp>-28</stp>
        <stp>all</stp>
        <stp/>
        <stp/>
        <stp>False</stp>
        <stp>T</stp>
        <tr r="CJ30" s="2"/>
        <tr r="CJ29" s="2"/>
      </tp>
      <tp>
        <v>44.69</v>
        <stp/>
        <stp>StudyData</stp>
        <stp>S.US.STX</stp>
        <stp>FG</stp>
        <stp/>
        <stp>Close</stp>
        <stp>5Min</stp>
        <stp>-38</stp>
        <stp>all</stp>
        <stp/>
        <stp/>
        <stp>False</stp>
        <stp>T</stp>
        <tr r="CJ40" s="2"/>
        <tr r="CJ39" s="2"/>
      </tp>
      <tp>
        <v>44.06</v>
        <stp/>
        <stp>StudyData</stp>
        <stp>S.US.STX</stp>
        <stp>FG</stp>
        <stp/>
        <stp>Close</stp>
        <stp>5Min</stp>
        <stp>-18</stp>
        <stp>all</stp>
        <stp/>
        <stp/>
        <stp>False</stp>
        <stp>T</stp>
        <tr r="CJ19" s="2"/>
        <tr r="CJ20" s="2"/>
      </tp>
      <tp>
        <v>44.09</v>
        <stp/>
        <stp>StudyData</stp>
        <stp>S.US.STX</stp>
        <stp>FG</stp>
        <stp/>
        <stp>Close</stp>
        <stp>5Min</stp>
        <stp>-88</stp>
        <stp>all</stp>
        <stp/>
        <stp/>
        <stp>False</stp>
        <stp>T</stp>
        <tr r="CJ90" s="2"/>
        <tr r="CJ89" s="2"/>
      </tp>
      <tp>
        <v>43.89</v>
        <stp/>
        <stp>StudyData</stp>
        <stp>S.US.STX</stp>
        <stp>FG</stp>
        <stp/>
        <stp>Close</stp>
        <stp>5Min</stp>
        <stp>-98</stp>
        <stp>all</stp>
        <stp/>
        <stp/>
        <stp>False</stp>
        <stp>T</stp>
        <tr r="CJ99" s="2"/>
        <tr r="CJ100" s="2"/>
      </tp>
      <tp>
        <v>23.87</v>
        <stp/>
        <stp>StudyData</stp>
        <stp>S.US.JD</stp>
        <stp>FG</stp>
        <stp/>
        <stp>Close</stp>
        <stp>5Min</stp>
        <stp>-107</stp>
        <stp>all</stp>
        <stp/>
        <stp/>
        <stp>False</stp>
        <stp>T</stp>
        <tr r="BF109" s="2"/>
        <tr r="BF108" s="2"/>
      </tp>
      <tp>
        <v>109.84</v>
        <stp/>
        <stp>StudyData</stp>
        <stp>S.US.EA</stp>
        <stp>FG</stp>
        <stp/>
        <stp>Close</stp>
        <stp>5Min</stp>
        <stp>-102</stp>
        <stp>all</stp>
        <stp/>
        <stp/>
        <stp>False</stp>
        <stp>T</stp>
        <tr r="AJ104" s="2"/>
        <tr r="AJ103" s="2"/>
      </tp>
      <tp>
        <v>158.71</v>
        <stp/>
        <stp>StudyData</stp>
        <stp>S.US.FB</stp>
        <stp>FG</stp>
        <stp/>
        <stp>Close</stp>
        <stp>5Min</stp>
        <stp>-101</stp>
        <stp>all</stp>
        <stp/>
        <stp/>
        <stp>False</stp>
        <stp>T</stp>
        <tr r="AO102" s="2"/>
        <tr r="AO103" s="2"/>
      </tp>
      <tp>
        <v>44.07</v>
        <stp/>
        <stp>StudyData</stp>
        <stp>S.US.CA</stp>
        <stp>FG</stp>
        <stp/>
        <stp>Close</stp>
        <stp>5Min</stp>
        <stp>-102</stp>
        <stp>all</stp>
        <stp/>
        <stp/>
        <stp>False</stp>
        <stp>T</stp>
        <tr r="T104" s="2"/>
        <tr r="T103" s="2"/>
      </tp>
      <tp>
        <v>99.95</v>
        <stp/>
        <stp>StudyData</stp>
        <stp>S.US.TXN</stp>
        <stp>FG</stp>
        <stp/>
        <stp>Close</stp>
        <stp>5Min</stp>
        <stp>-14</stp>
        <stp>all</stp>
        <stp/>
        <stp/>
        <stp>False</stp>
        <stp>T</stp>
        <tr r="CP16" s="2"/>
        <tr r="CP15" s="2"/>
      </tp>
      <tp>
        <v>101.1</v>
        <stp/>
        <stp>StudyData</stp>
        <stp>S.US.TXN</stp>
        <stp>FG</stp>
        <stp/>
        <stp>Close</stp>
        <stp>5Min</stp>
        <stp>-34</stp>
        <stp>all</stp>
        <stp/>
        <stp/>
        <stp>False</stp>
        <stp>T</stp>
        <tr r="CP36" s="2"/>
        <tr r="CP35" s="2"/>
      </tp>
      <tp>
        <v>100.36</v>
        <stp/>
        <stp>StudyData</stp>
        <stp>S.US.TXN</stp>
        <stp>FG</stp>
        <stp/>
        <stp>Close</stp>
        <stp>5Min</stp>
        <stp>-24</stp>
        <stp>all</stp>
        <stp/>
        <stp/>
        <stp>False</stp>
        <stp>T</stp>
        <tr r="CP26" s="2"/>
        <tr r="CP25" s="2"/>
      </tp>
      <tp>
        <v>100.46</v>
        <stp/>
        <stp>StudyData</stp>
        <stp>S.US.TXN</stp>
        <stp>FG</stp>
        <stp/>
        <stp>Close</stp>
        <stp>5Min</stp>
        <stp>-54</stp>
        <stp>all</stp>
        <stp/>
        <stp/>
        <stp>False</stp>
        <stp>T</stp>
        <tr r="CP56" s="2"/>
        <tr r="CP55" s="2"/>
      </tp>
      <tp>
        <v>101.37</v>
        <stp/>
        <stp>StudyData</stp>
        <stp>S.US.TXN</stp>
        <stp>FG</stp>
        <stp/>
        <stp>Close</stp>
        <stp>5Min</stp>
        <stp>-44</stp>
        <stp>all</stp>
        <stp/>
        <stp/>
        <stp>False</stp>
        <stp>T</stp>
        <tr r="CP45" s="2"/>
        <tr r="CP46" s="2"/>
      </tp>
      <tp>
        <v>100.19</v>
        <stp/>
        <stp>StudyData</stp>
        <stp>S.US.TXN</stp>
        <stp>FG</stp>
        <stp/>
        <stp>Close</stp>
        <stp>5Min</stp>
        <stp>-74</stp>
        <stp>all</stp>
        <stp/>
        <stp/>
        <stp>False</stp>
        <stp>T</stp>
        <tr r="CP76" s="2"/>
        <tr r="CP75" s="2"/>
      </tp>
      <tp>
        <v>99.82</v>
        <stp/>
        <stp>StudyData</stp>
        <stp>S.US.TXN</stp>
        <stp>FG</stp>
        <stp/>
        <stp>Close</stp>
        <stp>5Min</stp>
        <stp>-64</stp>
        <stp>all</stp>
        <stp/>
        <stp/>
        <stp>False</stp>
        <stp>T</stp>
        <tr r="CP65" s="2"/>
        <tr r="CP66" s="2"/>
      </tp>
      <tp>
        <v>102.87</v>
        <stp/>
        <stp>StudyData</stp>
        <stp>S.US.TXN</stp>
        <stp>FG</stp>
        <stp/>
        <stp>Close</stp>
        <stp>5Min</stp>
        <stp>-94</stp>
        <stp>all</stp>
        <stp/>
        <stp/>
        <stp>False</stp>
        <stp>T</stp>
        <tr r="CP95" s="2"/>
        <tr r="CP96" s="2"/>
      </tp>
      <tp>
        <v>99.57</v>
        <stp/>
        <stp>StudyData</stp>
        <stp>S.US.TXN</stp>
        <stp>FG</stp>
        <stp/>
        <stp>Close</stp>
        <stp>5Min</stp>
        <stp>-84</stp>
        <stp>all</stp>
        <stp/>
        <stp/>
        <stp>False</stp>
        <stp>T</stp>
        <tr r="CP85" s="2"/>
        <tr r="CP86" s="2"/>
      </tp>
      <tp>
        <v>34.51</v>
        <stp/>
        <stp>StudyData</stp>
        <stp>S.US.MYL</stp>
        <stp>FG</stp>
        <stp/>
        <stp>Close</stp>
        <stp>5Min</stp>
        <stp>-85</stp>
        <stp>all</stp>
        <stp/>
        <stp/>
        <stp>False</stp>
        <stp>T</stp>
        <tr r="BT86" s="2"/>
        <tr r="BT87" s="2"/>
      </tp>
      <tp>
        <v>34.54</v>
        <stp/>
        <stp>StudyData</stp>
        <stp>S.US.MYL</stp>
        <stp>FG</stp>
        <stp/>
        <stp>Close</stp>
        <stp>5Min</stp>
        <stp>-95</stp>
        <stp>all</stp>
        <stp/>
        <stp/>
        <stp>False</stp>
        <stp>T</stp>
        <tr r="BT97" s="2"/>
        <tr r="BT96" s="2"/>
      </tp>
      <tp>
        <v>34.64</v>
        <stp/>
        <stp>StudyData</stp>
        <stp>S.US.MYL</stp>
        <stp>FG</stp>
        <stp/>
        <stp>Close</stp>
        <stp>5Min</stp>
        <stp>-15</stp>
        <stp>all</stp>
        <stp/>
        <stp/>
        <stp>False</stp>
        <stp>T</stp>
        <tr r="BT16" s="2"/>
        <tr r="BT17" s="2"/>
      </tp>
      <tp>
        <v>34.75</v>
        <stp/>
        <stp>StudyData</stp>
        <stp>S.US.MYL</stp>
        <stp>FG</stp>
        <stp/>
        <stp>Close</stp>
        <stp>5Min</stp>
        <stp>-25</stp>
        <stp>all</stp>
        <stp/>
        <stp/>
        <stp>False</stp>
        <stp>T</stp>
        <tr r="BT27" s="2"/>
        <tr r="BT26" s="2"/>
      </tp>
      <tp>
        <v>34.840000000000003</v>
        <stp/>
        <stp>StudyData</stp>
        <stp>S.US.MYL</stp>
        <stp>FG</stp>
        <stp/>
        <stp>Close</stp>
        <stp>5Min</stp>
        <stp>-35</stp>
        <stp>all</stp>
        <stp/>
        <stp/>
        <stp>False</stp>
        <stp>T</stp>
        <tr r="BT36" s="2"/>
        <tr r="BT37" s="2"/>
      </tp>
      <tp>
        <v>35.06</v>
        <stp/>
        <stp>StudyData</stp>
        <stp>S.US.MYL</stp>
        <stp>FG</stp>
        <stp/>
        <stp>Close</stp>
        <stp>5Min</stp>
        <stp>-45</stp>
        <stp>all</stp>
        <stp/>
        <stp/>
        <stp>False</stp>
        <stp>T</stp>
        <tr r="BT47" s="2"/>
        <tr r="BT46" s="2"/>
      </tp>
      <tp>
        <v>35.07</v>
        <stp/>
        <stp>StudyData</stp>
        <stp>S.US.MYL</stp>
        <stp>FG</stp>
        <stp/>
        <stp>Close</stp>
        <stp>5Min</stp>
        <stp>-55</stp>
        <stp>all</stp>
        <stp/>
        <stp/>
        <stp>False</stp>
        <stp>T</stp>
        <tr r="BT57" s="2"/>
        <tr r="BT56" s="2"/>
      </tp>
      <tp>
        <v>34.950000000000003</v>
        <stp/>
        <stp>StudyData</stp>
        <stp>S.US.MYL</stp>
        <stp>FG</stp>
        <stp/>
        <stp>Close</stp>
        <stp>5Min</stp>
        <stp>-65</stp>
        <stp>all</stp>
        <stp/>
        <stp/>
        <stp>False</stp>
        <stp>T</stp>
        <tr r="BT66" s="2"/>
        <tr r="BT67" s="2"/>
      </tp>
      <tp>
        <v>35.049999999999997</v>
        <stp/>
        <stp>StudyData</stp>
        <stp>S.US.MYL</stp>
        <stp>FG</stp>
        <stp/>
        <stp>Close</stp>
        <stp>5Min</stp>
        <stp>-75</stp>
        <stp>all</stp>
        <stp/>
        <stp/>
        <stp>False</stp>
        <stp>T</stp>
        <tr r="BT77" s="2"/>
        <tr r="BT76" s="2"/>
      </tp>
      <tp>
        <v>23.75</v>
        <stp/>
        <stp>StudyData</stp>
        <stp>S.US.JD</stp>
        <stp>FG</stp>
        <stp/>
        <stp>Close</stp>
        <stp>5Min</stp>
        <stp>-104</stp>
        <stp>all</stp>
        <stp/>
        <stp/>
        <stp>False</stp>
        <stp>T</stp>
        <tr r="BF105" s="2"/>
        <tr r="BF106" s="2"/>
      </tp>
      <tp>
        <v>109.91</v>
        <stp/>
        <stp>StudyData</stp>
        <stp>S.US.EA</stp>
        <stp>FG</stp>
        <stp/>
        <stp>Close</stp>
        <stp>5Min</stp>
        <stp>-101</stp>
        <stp>all</stp>
        <stp/>
        <stp/>
        <stp>False</stp>
        <stp>T</stp>
        <tr r="AJ103" s="2"/>
        <tr r="AJ102" s="2"/>
      </tp>
      <tp>
        <v>158.97</v>
        <stp/>
        <stp>StudyData</stp>
        <stp>S.US.FB</stp>
        <stp>FG</stp>
        <stp/>
        <stp>Close</stp>
        <stp>5Min</stp>
        <stp>-102</stp>
        <stp>all</stp>
        <stp/>
        <stp/>
        <stp>False</stp>
        <stp>T</stp>
        <tr r="AO103" s="2"/>
        <tr r="AO104" s="2"/>
      </tp>
      <tp>
        <v>44.07</v>
        <stp/>
        <stp>StudyData</stp>
        <stp>S.US.CA</stp>
        <stp>FG</stp>
        <stp/>
        <stp>Close</stp>
        <stp>5Min</stp>
        <stp>-101</stp>
        <stp>all</stp>
        <stp/>
        <stp/>
        <stp>False</stp>
        <stp>T</stp>
        <tr r="T103" s="2"/>
        <tr r="T102" s="2"/>
      </tp>
      <tp>
        <v>100.3</v>
        <stp/>
        <stp>StudyData</stp>
        <stp>S.US.TXN</stp>
        <stp>FG</stp>
        <stp/>
        <stp>Close</stp>
        <stp>5Min</stp>
        <stp>-17</stp>
        <stp>all</stp>
        <stp/>
        <stp/>
        <stp>False</stp>
        <stp>T</stp>
        <tr r="CP19" s="2"/>
        <tr r="CP18" s="2"/>
      </tp>
      <tp>
        <v>101.31</v>
        <stp/>
        <stp>StudyData</stp>
        <stp>S.US.TXN</stp>
        <stp>FG</stp>
        <stp/>
        <stp>Close</stp>
        <stp>5Min</stp>
        <stp>-37</stp>
        <stp>all</stp>
        <stp/>
        <stp/>
        <stp>False</stp>
        <stp>T</stp>
        <tr r="CP38" s="2"/>
        <tr r="CP39" s="2"/>
      </tp>
      <tp>
        <v>100.89</v>
        <stp/>
        <stp>StudyData</stp>
        <stp>S.US.TXN</stp>
        <stp>FG</stp>
        <stp/>
        <stp>Close</stp>
        <stp>5Min</stp>
        <stp>-27</stp>
        <stp>all</stp>
        <stp/>
        <stp/>
        <stp>False</stp>
        <stp>T</stp>
        <tr r="CP28" s="2"/>
        <tr r="CP29" s="2"/>
      </tp>
      <tp>
        <v>99.98</v>
        <stp/>
        <stp>StudyData</stp>
        <stp>S.US.TXN</stp>
        <stp>FG</stp>
        <stp/>
        <stp>Close</stp>
        <stp>5Min</stp>
        <stp>-57</stp>
        <stp>all</stp>
        <stp/>
        <stp/>
        <stp>False</stp>
        <stp>T</stp>
        <tr r="CP58" s="2"/>
        <tr r="CP59" s="2"/>
      </tp>
      <tp>
        <v>100.98</v>
        <stp/>
        <stp>StudyData</stp>
        <stp>S.US.TXN</stp>
        <stp>FG</stp>
        <stp/>
        <stp>Close</stp>
        <stp>5Min</stp>
        <stp>-47</stp>
        <stp>all</stp>
        <stp/>
        <stp/>
        <stp>False</stp>
        <stp>T</stp>
        <tr r="CP48" s="2"/>
        <tr r="CP49" s="2"/>
      </tp>
      <tp>
        <v>99.67</v>
        <stp/>
        <stp>StudyData</stp>
        <stp>S.US.TXN</stp>
        <stp>FG</stp>
        <stp/>
        <stp>Close</stp>
        <stp>5Min</stp>
        <stp>-77</stp>
        <stp>all</stp>
        <stp/>
        <stp/>
        <stp>False</stp>
        <stp>T</stp>
        <tr r="CP79" s="2"/>
        <tr r="CP78" s="2"/>
      </tp>
      <tp>
        <v>99.97</v>
        <stp/>
        <stp>StudyData</stp>
        <stp>S.US.TXN</stp>
        <stp>FG</stp>
        <stp/>
        <stp>Close</stp>
        <stp>5Min</stp>
        <stp>-67</stp>
        <stp>all</stp>
        <stp/>
        <stp/>
        <stp>False</stp>
        <stp>T</stp>
        <tr r="CP68" s="2"/>
        <tr r="CP69" s="2"/>
      </tp>
      <tp>
        <v>102.93</v>
        <stp/>
        <stp>StudyData</stp>
        <stp>S.US.TXN</stp>
        <stp>FG</stp>
        <stp/>
        <stp>Close</stp>
        <stp>5Min</stp>
        <stp>-97</stp>
        <stp>all</stp>
        <stp/>
        <stp/>
        <stp>False</stp>
        <stp>T</stp>
        <tr r="CP99" s="2"/>
        <tr r="CP98" s="2"/>
      </tp>
      <tp>
        <v>100.13</v>
        <stp/>
        <stp>StudyData</stp>
        <stp>S.US.TXN</stp>
        <stp>FG</stp>
        <stp/>
        <stp>Close</stp>
        <stp>5Min</stp>
        <stp>-87</stp>
        <stp>all</stp>
        <stp/>
        <stp/>
        <stp>False</stp>
        <stp>T</stp>
        <tr r="CP88" s="2"/>
        <tr r="CP89" s="2"/>
      </tp>
      <tp>
        <v>34.57</v>
        <stp/>
        <stp>StudyData</stp>
        <stp>S.US.MYL</stp>
        <stp>FG</stp>
        <stp/>
        <stp>Close</stp>
        <stp>5Min</stp>
        <stp>-86</stp>
        <stp>all</stp>
        <stp/>
        <stp/>
        <stp>False</stp>
        <stp>T</stp>
        <tr r="BT88" s="2"/>
        <tr r="BT87" s="2"/>
      </tp>
      <tp>
        <v>34.630000000000003</v>
        <stp/>
        <stp>StudyData</stp>
        <stp>S.US.MYL</stp>
        <stp>FG</stp>
        <stp/>
        <stp>Close</stp>
        <stp>5Min</stp>
        <stp>-96</stp>
        <stp>all</stp>
        <stp/>
        <stp/>
        <stp>False</stp>
        <stp>T</stp>
        <tr r="BT97" s="2"/>
        <tr r="BT98" s="2"/>
      </tp>
      <tp>
        <v>34.76</v>
        <stp/>
        <stp>StudyData</stp>
        <stp>S.US.MYL</stp>
        <stp>FG</stp>
        <stp/>
        <stp>Close</stp>
        <stp>5Min</stp>
        <stp>-16</stp>
        <stp>all</stp>
        <stp/>
        <stp/>
        <stp>False</stp>
        <stp>T</stp>
        <tr r="BT18" s="2"/>
        <tr r="BT17" s="2"/>
      </tp>
      <tp>
        <v>34.71</v>
        <stp/>
        <stp>StudyData</stp>
        <stp>S.US.MYL</stp>
        <stp>FG</stp>
        <stp/>
        <stp>Close</stp>
        <stp>5Min</stp>
        <stp>-26</stp>
        <stp>all</stp>
        <stp/>
        <stp/>
        <stp>False</stp>
        <stp>T</stp>
        <tr r="BT27" s="2"/>
        <tr r="BT28" s="2"/>
      </tp>
      <tp>
        <v>34.909999999999997</v>
        <stp/>
        <stp>StudyData</stp>
        <stp>S.US.MYL</stp>
        <stp>FG</stp>
        <stp/>
        <stp>Close</stp>
        <stp>5Min</stp>
        <stp>-36</stp>
        <stp>all</stp>
        <stp/>
        <stp/>
        <stp>False</stp>
        <stp>T</stp>
        <tr r="BT37" s="2"/>
        <tr r="BT38" s="2"/>
      </tp>
      <tp>
        <v>34.97</v>
        <stp/>
        <stp>StudyData</stp>
        <stp>S.US.MYL</stp>
        <stp>FG</stp>
        <stp/>
        <stp>Close</stp>
        <stp>5Min</stp>
        <stp>-46</stp>
        <stp>all</stp>
        <stp/>
        <stp/>
        <stp>False</stp>
        <stp>T</stp>
        <tr r="BT48" s="2"/>
        <tr r="BT47" s="2"/>
      </tp>
      <tp>
        <v>35.1</v>
        <stp/>
        <stp>StudyData</stp>
        <stp>S.US.MYL</stp>
        <stp>FG</stp>
        <stp/>
        <stp>Close</stp>
        <stp>5Min</stp>
        <stp>-56</stp>
        <stp>all</stp>
        <stp/>
        <stp/>
        <stp>False</stp>
        <stp>T</stp>
        <tr r="BT57" s="2"/>
        <tr r="BT58" s="2"/>
      </tp>
      <tp>
        <v>34.840000000000003</v>
        <stp/>
        <stp>StudyData</stp>
        <stp>S.US.MYL</stp>
        <stp>FG</stp>
        <stp/>
        <stp>Close</stp>
        <stp>5Min</stp>
        <stp>-66</stp>
        <stp>all</stp>
        <stp/>
        <stp/>
        <stp>False</stp>
        <stp>T</stp>
        <tr r="BT68" s="2"/>
        <tr r="BT67" s="2"/>
      </tp>
      <tp>
        <v>34.93</v>
        <stp/>
        <stp>StudyData</stp>
        <stp>S.US.MYL</stp>
        <stp>FG</stp>
        <stp/>
        <stp>Close</stp>
        <stp>5Min</stp>
        <stp>-76</stp>
        <stp>all</stp>
        <stp/>
        <stp/>
        <stp>False</stp>
        <stp>T</stp>
        <tr r="BT77" s="2"/>
        <tr r="BT78" s="2"/>
      </tp>
      <tp>
        <v>23.82</v>
        <stp/>
        <stp>StudyData</stp>
        <stp>S.US.JD</stp>
        <stp>FG</stp>
        <stp/>
        <stp>Close</stp>
        <stp>5Min</stp>
        <stp>-105</stp>
        <stp>all</stp>
        <stp/>
        <stp/>
        <stp>False</stp>
        <stp>T</stp>
        <tr r="BF106" s="2"/>
        <tr r="BF107" s="2"/>
      </tp>
      <tp>
        <v>110.03</v>
        <stp/>
        <stp>StudyData</stp>
        <stp>S.US.EA</stp>
        <stp>FG</stp>
        <stp/>
        <stp>Close</stp>
        <stp>5Min</stp>
        <stp>-100</stp>
        <stp>all</stp>
        <stp/>
        <stp/>
        <stp>False</stp>
        <stp>T</stp>
        <tr r="AJ101" s="2"/>
        <tr r="AJ102" s="2"/>
      </tp>
      <tp>
        <v>158.59</v>
        <stp/>
        <stp>StudyData</stp>
        <stp>S.US.FB</stp>
        <stp>FG</stp>
        <stp/>
        <stp>Close</stp>
        <stp>5Min</stp>
        <stp>-103</stp>
        <stp>all</stp>
        <stp/>
        <stp/>
        <stp>False</stp>
        <stp>T</stp>
        <tr r="AO105" s="2"/>
        <tr r="AO104" s="2"/>
      </tp>
      <tp>
        <v>44.07</v>
        <stp/>
        <stp>StudyData</stp>
        <stp>S.US.CA</stp>
        <stp>FG</stp>
        <stp/>
        <stp>Close</stp>
        <stp>5Min</stp>
        <stp>-100</stp>
        <stp>all</stp>
        <stp/>
        <stp/>
        <stp>False</stp>
        <stp>T</stp>
        <tr r="T102" s="2"/>
        <tr r="T101" s="2"/>
      </tp>
      <tp>
        <v>100.2</v>
        <stp/>
        <stp>StudyData</stp>
        <stp>S.US.TXN</stp>
        <stp>FG</stp>
        <stp/>
        <stp>Close</stp>
        <stp>5Min</stp>
        <stp>-16</stp>
        <stp>all</stp>
        <stp/>
        <stp/>
        <stp>False</stp>
        <stp>T</stp>
        <tr r="CP17" s="2"/>
        <tr r="CP18" s="2"/>
      </tp>
      <tp>
        <v>101.32</v>
        <stp/>
        <stp>StudyData</stp>
        <stp>S.US.TXN</stp>
        <stp>FG</stp>
        <stp/>
        <stp>Close</stp>
        <stp>5Min</stp>
        <stp>-36</stp>
        <stp>all</stp>
        <stp/>
        <stp/>
        <stp>False</stp>
        <stp>T</stp>
        <tr r="CP38" s="2"/>
        <tr r="CP37" s="2"/>
      </tp>
      <tp>
        <v>100.55</v>
        <stp/>
        <stp>StudyData</stp>
        <stp>S.US.TXN</stp>
        <stp>FG</stp>
        <stp/>
        <stp>Close</stp>
        <stp>5Min</stp>
        <stp>-26</stp>
        <stp>all</stp>
        <stp/>
        <stp/>
        <stp>False</stp>
        <stp>T</stp>
        <tr r="CP28" s="2"/>
        <tr r="CP27" s="2"/>
      </tp>
      <tp>
        <v>100.25</v>
        <stp/>
        <stp>StudyData</stp>
        <stp>S.US.TXN</stp>
        <stp>FG</stp>
        <stp/>
        <stp>Close</stp>
        <stp>5Min</stp>
        <stp>-56</stp>
        <stp>all</stp>
        <stp/>
        <stp/>
        <stp>False</stp>
        <stp>T</stp>
        <tr r="CP58" s="2"/>
        <tr r="CP57" s="2"/>
      </tp>
      <tp>
        <v>100.75</v>
        <stp/>
        <stp>StudyData</stp>
        <stp>S.US.TXN</stp>
        <stp>FG</stp>
        <stp/>
        <stp>Close</stp>
        <stp>5Min</stp>
        <stp>-46</stp>
        <stp>all</stp>
        <stp/>
        <stp/>
        <stp>False</stp>
        <stp>T</stp>
        <tr r="CP48" s="2"/>
        <tr r="CP47" s="2"/>
      </tp>
      <tp>
        <v>99.78</v>
        <stp/>
        <stp>StudyData</stp>
        <stp>S.US.TXN</stp>
        <stp>FG</stp>
        <stp/>
        <stp>Close</stp>
        <stp>5Min</stp>
        <stp>-76</stp>
        <stp>all</stp>
        <stp/>
        <stp/>
        <stp>False</stp>
        <stp>T</stp>
        <tr r="CP78" s="2"/>
        <tr r="CP77" s="2"/>
      </tp>
      <tp>
        <v>99.7</v>
        <stp/>
        <stp>StudyData</stp>
        <stp>S.US.TXN</stp>
        <stp>FG</stp>
        <stp/>
        <stp>Close</stp>
        <stp>5Min</stp>
        <stp>-66</stp>
        <stp>all</stp>
        <stp/>
        <stp/>
        <stp>False</stp>
        <stp>T</stp>
        <tr r="CP68" s="2"/>
        <tr r="CP67" s="2"/>
      </tp>
      <tp>
        <v>102.66</v>
        <stp/>
        <stp>StudyData</stp>
        <stp>S.US.TXN</stp>
        <stp>FG</stp>
        <stp/>
        <stp>Close</stp>
        <stp>5Min</stp>
        <stp>-96</stp>
        <stp>all</stp>
        <stp/>
        <stp/>
        <stp>False</stp>
        <stp>T</stp>
        <tr r="CP97" s="2"/>
        <tr r="CP98" s="2"/>
      </tp>
      <tp>
        <v>100.28</v>
        <stp/>
        <stp>StudyData</stp>
        <stp>S.US.TXN</stp>
        <stp>FG</stp>
        <stp/>
        <stp>Close</stp>
        <stp>5Min</stp>
        <stp>-86</stp>
        <stp>all</stp>
        <stp/>
        <stp/>
        <stp>False</stp>
        <stp>T</stp>
        <tr r="CP88" s="2"/>
        <tr r="CP87" s="2"/>
      </tp>
      <tp>
        <v>34.56</v>
        <stp/>
        <stp>StudyData</stp>
        <stp>S.US.MYL</stp>
        <stp>FG</stp>
        <stp/>
        <stp>Close</stp>
        <stp>5Min</stp>
        <stp>-87</stp>
        <stp>all</stp>
        <stp/>
        <stp/>
        <stp>False</stp>
        <stp>T</stp>
        <tr r="BT88" s="2"/>
        <tr r="BT89" s="2"/>
      </tp>
      <tp>
        <v>34.71</v>
        <stp/>
        <stp>StudyData</stp>
        <stp>S.US.MYL</stp>
        <stp>FG</stp>
        <stp/>
        <stp>Close</stp>
        <stp>5Min</stp>
        <stp>-97</stp>
        <stp>all</stp>
        <stp/>
        <stp/>
        <stp>False</stp>
        <stp>T</stp>
        <tr r="BT99" s="2"/>
        <tr r="BT98" s="2"/>
      </tp>
      <tp>
        <v>34.86</v>
        <stp/>
        <stp>StudyData</stp>
        <stp>S.US.MYL</stp>
        <stp>FG</stp>
        <stp/>
        <stp>Close</stp>
        <stp>5Min</stp>
        <stp>-17</stp>
        <stp>all</stp>
        <stp/>
        <stp/>
        <stp>False</stp>
        <stp>T</stp>
        <tr r="BT18" s="2"/>
        <tr r="BT19" s="2"/>
      </tp>
      <tp>
        <v>34.76</v>
        <stp/>
        <stp>StudyData</stp>
        <stp>S.US.MYL</stp>
        <stp>FG</stp>
        <stp/>
        <stp>Close</stp>
        <stp>5Min</stp>
        <stp>-27</stp>
        <stp>all</stp>
        <stp/>
        <stp/>
        <stp>False</stp>
        <stp>T</stp>
        <tr r="BT28" s="2"/>
        <tr r="BT29" s="2"/>
      </tp>
      <tp>
        <v>34.97</v>
        <stp/>
        <stp>StudyData</stp>
        <stp>S.US.MYL</stp>
        <stp>FG</stp>
        <stp/>
        <stp>Close</stp>
        <stp>5Min</stp>
        <stp>-37</stp>
        <stp>all</stp>
        <stp/>
        <stp/>
        <stp>False</stp>
        <stp>T</stp>
        <tr r="BT39" s="2"/>
        <tr r="BT38" s="2"/>
      </tp>
      <tp>
        <v>35.04</v>
        <stp/>
        <stp>StudyData</stp>
        <stp>S.US.MYL</stp>
        <stp>FG</stp>
        <stp/>
        <stp>Close</stp>
        <stp>5Min</stp>
        <stp>-47</stp>
        <stp>all</stp>
        <stp/>
        <stp/>
        <stp>False</stp>
        <stp>T</stp>
        <tr r="BT49" s="2"/>
        <tr r="BT48" s="2"/>
      </tp>
      <tp>
        <v>35.159999999999997</v>
        <stp/>
        <stp>StudyData</stp>
        <stp>S.US.MYL</stp>
        <stp>FG</stp>
        <stp/>
        <stp>Close</stp>
        <stp>5Min</stp>
        <stp>-57</stp>
        <stp>all</stp>
        <stp/>
        <stp/>
        <stp>False</stp>
        <stp>T</stp>
        <tr r="BT59" s="2"/>
        <tr r="BT58" s="2"/>
      </tp>
      <tp>
        <v>34.94</v>
        <stp/>
        <stp>StudyData</stp>
        <stp>S.US.MYL</stp>
        <stp>FG</stp>
        <stp/>
        <stp>Close</stp>
        <stp>5Min</stp>
        <stp>-67</stp>
        <stp>all</stp>
        <stp/>
        <stp/>
        <stp>False</stp>
        <stp>T</stp>
        <tr r="BT68" s="2"/>
        <tr r="BT69" s="2"/>
      </tp>
      <tp>
        <v>34.93</v>
        <stp/>
        <stp>StudyData</stp>
        <stp>S.US.MYL</stp>
        <stp>FG</stp>
        <stp/>
        <stp>Close</stp>
        <stp>5Min</stp>
        <stp>-77</stp>
        <stp>all</stp>
        <stp/>
        <stp/>
        <stp>False</stp>
        <stp>T</stp>
        <tr r="BT79" s="2"/>
        <tr r="BT78" s="2"/>
      </tp>
      <tp>
        <v>23.79</v>
        <stp/>
        <stp>StudyData</stp>
        <stp>S.US.JD</stp>
        <stp>FG</stp>
        <stp/>
        <stp>Close</stp>
        <stp>5Min</stp>
        <stp>-102</stp>
        <stp>all</stp>
        <stp/>
        <stp/>
        <stp>False</stp>
        <stp>T</stp>
        <tr r="BF103" s="2"/>
        <tr r="BF104" s="2"/>
      </tp>
      <tp>
        <v>109.78</v>
        <stp/>
        <stp>StudyData</stp>
        <stp>S.US.EA</stp>
        <stp>FG</stp>
        <stp/>
        <stp>Close</stp>
        <stp>5Min</stp>
        <stp>-107</stp>
        <stp>all</stp>
        <stp/>
        <stp/>
        <stp>False</stp>
        <stp>T</stp>
        <tr r="AJ109" s="2"/>
        <tr r="AJ108" s="2"/>
      </tp>
      <tp>
        <v>158.55000000000001</v>
        <stp/>
        <stp>StudyData</stp>
        <stp>S.US.FB</stp>
        <stp>FG</stp>
        <stp/>
        <stp>Close</stp>
        <stp>5Min</stp>
        <stp>-104</stp>
        <stp>all</stp>
        <stp/>
        <stp/>
        <stp>False</stp>
        <stp>T</stp>
        <tr r="AO106" s="2"/>
        <tr r="AO105" s="2"/>
      </tp>
      <tp>
        <v>44.07</v>
        <stp/>
        <stp>StudyData</stp>
        <stp>S.US.CA</stp>
        <stp>FG</stp>
        <stp/>
        <stp>Close</stp>
        <stp>5Min</stp>
        <stp>-107</stp>
        <stp>all</stp>
        <stp/>
        <stp/>
        <stp>False</stp>
        <stp>T</stp>
        <tr r="T109" s="2"/>
        <tr r="T108" s="2"/>
      </tp>
      <tp>
        <v>99.24</v>
        <stp/>
        <stp>StudyData</stp>
        <stp>S.US.TXN</stp>
        <stp>FG</stp>
        <stp/>
        <stp>Close</stp>
        <stp>5Min</stp>
        <stp>-11</stp>
        <stp>all</stp>
        <stp/>
        <stp/>
        <stp>False</stp>
        <stp>T</stp>
        <tr r="CP12" s="2"/>
        <tr r="CP13" s="2"/>
      </tp>
      <tp>
        <v>101.22</v>
        <stp/>
        <stp>StudyData</stp>
        <stp>S.US.TXN</stp>
        <stp>FG</stp>
        <stp/>
        <stp>Close</stp>
        <stp>5Min</stp>
        <stp>-31</stp>
        <stp>all</stp>
        <stp/>
        <stp/>
        <stp>False</stp>
        <stp>T</stp>
        <tr r="CP33" s="2"/>
        <tr r="CP32" s="2"/>
      </tp>
      <tp>
        <v>100.15</v>
        <stp/>
        <stp>StudyData</stp>
        <stp>S.US.TXN</stp>
        <stp>FG</stp>
        <stp/>
        <stp>Close</stp>
        <stp>5Min</stp>
        <stp>-21</stp>
        <stp>all</stp>
        <stp/>
        <stp/>
        <stp>False</stp>
        <stp>T</stp>
        <tr r="CP23" s="2"/>
        <tr r="CP22" s="2"/>
      </tp>
      <tp>
        <v>100.62</v>
        <stp/>
        <stp>StudyData</stp>
        <stp>S.US.TXN</stp>
        <stp>FG</stp>
        <stp/>
        <stp>Close</stp>
        <stp>5Min</stp>
        <stp>-51</stp>
        <stp>all</stp>
        <stp/>
        <stp/>
        <stp>False</stp>
        <stp>T</stp>
        <tr r="CP53" s="2"/>
        <tr r="CP52" s="2"/>
      </tp>
      <tp>
        <v>101.53</v>
        <stp/>
        <stp>StudyData</stp>
        <stp>S.US.TXN</stp>
        <stp>FG</stp>
        <stp/>
        <stp>Close</stp>
        <stp>5Min</stp>
        <stp>-41</stp>
        <stp>all</stp>
        <stp/>
        <stp/>
        <stp>False</stp>
        <stp>T</stp>
        <tr r="CP42" s="2"/>
        <tr r="CP43" s="2"/>
      </tp>
      <tp>
        <v>100.18</v>
        <stp/>
        <stp>StudyData</stp>
        <stp>S.US.TXN</stp>
        <stp>FG</stp>
        <stp/>
        <stp>Close</stp>
        <stp>5Min</stp>
        <stp>-71</stp>
        <stp>all</stp>
        <stp/>
        <stp/>
        <stp>False</stp>
        <stp>T</stp>
        <tr r="CP73" s="2"/>
        <tr r="CP72" s="2"/>
      </tp>
      <tp>
        <v>100.1</v>
        <stp/>
        <stp>StudyData</stp>
        <stp>S.US.TXN</stp>
        <stp>FG</stp>
        <stp/>
        <stp>Close</stp>
        <stp>5Min</stp>
        <stp>-61</stp>
        <stp>all</stp>
        <stp/>
        <stp/>
        <stp>False</stp>
        <stp>T</stp>
        <tr r="CP63" s="2"/>
        <tr r="CP62" s="2"/>
      </tp>
      <tp>
        <v>103.02</v>
        <stp/>
        <stp>StudyData</stp>
        <stp>S.US.TXN</stp>
        <stp>FG</stp>
        <stp/>
        <stp>Close</stp>
        <stp>5Min</stp>
        <stp>-91</stp>
        <stp>all</stp>
        <stp/>
        <stp/>
        <stp>False</stp>
        <stp>T</stp>
        <tr r="CP92" s="2"/>
        <tr r="CP93" s="2"/>
      </tp>
      <tp>
        <v>99.33</v>
        <stp/>
        <stp>StudyData</stp>
        <stp>S.US.TXN</stp>
        <stp>FG</stp>
        <stp/>
        <stp>Close</stp>
        <stp>5Min</stp>
        <stp>-81</stp>
        <stp>all</stp>
        <stp/>
        <stp/>
        <stp>False</stp>
        <stp>T</stp>
        <tr r="CP82" s="2"/>
        <tr r="CP83" s="2"/>
      </tp>
      <tp>
        <v>34.79</v>
        <stp/>
        <stp>StudyData</stp>
        <stp>S.US.MYL</stp>
        <stp>FG</stp>
        <stp/>
        <stp>Close</stp>
        <stp>5Min</stp>
        <stp>-80</stp>
        <stp>all</stp>
        <stp/>
        <stp/>
        <stp>False</stp>
        <stp>T</stp>
        <tr r="BT82" s="2"/>
        <tr r="BT81" s="2"/>
      </tp>
      <tp>
        <v>34.590000000000003</v>
        <stp/>
        <stp>StudyData</stp>
        <stp>S.US.MYL</stp>
        <stp>FG</stp>
        <stp/>
        <stp>Close</stp>
        <stp>5Min</stp>
        <stp>-90</stp>
        <stp>all</stp>
        <stp/>
        <stp/>
        <stp>False</stp>
        <stp>T</stp>
        <tr r="BT92" s="2"/>
        <tr r="BT91" s="2"/>
      </tp>
      <tp>
        <v>34.26</v>
        <stp/>
        <stp>StudyData</stp>
        <stp>S.US.MYL</stp>
        <stp>FG</stp>
        <stp/>
        <stp>Close</stp>
        <stp>5Min</stp>
        <stp>-10</stp>
        <stp>all</stp>
        <stp/>
        <stp/>
        <stp>False</stp>
        <stp>T</stp>
        <tr r="BT12" s="2"/>
        <tr r="BT11" s="2"/>
      </tp>
      <tp>
        <v>34.700000000000003</v>
        <stp/>
        <stp>StudyData</stp>
        <stp>S.US.MYL</stp>
        <stp>FG</stp>
        <stp/>
        <stp>Close</stp>
        <stp>5Min</stp>
        <stp>-20</stp>
        <stp>all</stp>
        <stp/>
        <stp/>
        <stp>False</stp>
        <stp>T</stp>
        <tr r="BT21" s="2"/>
        <tr r="BT22" s="2"/>
      </tp>
      <tp>
        <v>34.68</v>
        <stp/>
        <stp>StudyData</stp>
        <stp>S.US.MYL</stp>
        <stp>FG</stp>
        <stp/>
        <stp>Close</stp>
        <stp>5Min</stp>
        <stp>-30</stp>
        <stp>all</stp>
        <stp/>
        <stp/>
        <stp>False</stp>
        <stp>T</stp>
        <tr r="BT31" s="2"/>
        <tr r="BT32" s="2"/>
      </tp>
      <tp>
        <v>35.15</v>
        <stp/>
        <stp>StudyData</stp>
        <stp>S.US.MYL</stp>
        <stp>FG</stp>
        <stp/>
        <stp>Close</stp>
        <stp>5Min</stp>
        <stp>-40</stp>
        <stp>all</stp>
        <stp/>
        <stp/>
        <stp>False</stp>
        <stp>T</stp>
        <tr r="BT42" s="2"/>
        <tr r="BT41" s="2"/>
      </tp>
      <tp>
        <v>34.97</v>
        <stp/>
        <stp>StudyData</stp>
        <stp>S.US.MYL</stp>
        <stp>FG</stp>
        <stp/>
        <stp>Close</stp>
        <stp>5Min</stp>
        <stp>-50</stp>
        <stp>all</stp>
        <stp/>
        <stp/>
        <stp>False</stp>
        <stp>T</stp>
        <tr r="BT52" s="2"/>
        <tr r="BT51" s="2"/>
      </tp>
      <tp>
        <v>35.090000000000003</v>
        <stp/>
        <stp>StudyData</stp>
        <stp>S.US.MYL</stp>
        <stp>FG</stp>
        <stp/>
        <stp>Close</stp>
        <stp>5Min</stp>
        <stp>-60</stp>
        <stp>all</stp>
        <stp/>
        <stp/>
        <stp>False</stp>
        <stp>T</stp>
        <tr r="BT61" s="2"/>
        <tr r="BT62" s="2"/>
      </tp>
      <tp>
        <v>34.869999999999997</v>
        <stp/>
        <stp>StudyData</stp>
        <stp>S.US.MYL</stp>
        <stp>FG</stp>
        <stp/>
        <stp>Close</stp>
        <stp>5Min</stp>
        <stp>-70</stp>
        <stp>all</stp>
        <stp/>
        <stp/>
        <stp>False</stp>
        <stp>T</stp>
        <tr r="BT72" s="2"/>
        <tr r="BT71" s="2"/>
      </tp>
      <tp>
        <v>23.74</v>
        <stp/>
        <stp>StudyData</stp>
        <stp>S.US.JD</stp>
        <stp>FG</stp>
        <stp/>
        <stp>Close</stp>
        <stp>5Min</stp>
        <stp>-103</stp>
        <stp>all</stp>
        <stp/>
        <stp/>
        <stp>False</stp>
        <stp>T</stp>
        <tr r="BF105" s="2"/>
        <tr r="BF104" s="2"/>
      </tp>
      <tp>
        <v>109.74</v>
        <stp/>
        <stp>StudyData</stp>
        <stp>S.US.EA</stp>
        <stp>FG</stp>
        <stp/>
        <stp>Close</stp>
        <stp>5Min</stp>
        <stp>-106</stp>
        <stp>all</stp>
        <stp/>
        <stp/>
        <stp>False</stp>
        <stp>T</stp>
        <tr r="AJ108" s="2"/>
        <tr r="AJ107" s="2"/>
      </tp>
      <tp>
        <v>158.32</v>
        <stp/>
        <stp>StudyData</stp>
        <stp>S.US.FB</stp>
        <stp>FG</stp>
        <stp/>
        <stp>Close</stp>
        <stp>5Min</stp>
        <stp>-105</stp>
        <stp>all</stp>
        <stp/>
        <stp/>
        <stp>False</stp>
        <stp>T</stp>
        <tr r="AO106" s="2"/>
        <tr r="AO107" s="2"/>
      </tp>
      <tp>
        <v>44.06</v>
        <stp/>
        <stp>StudyData</stp>
        <stp>S.US.CA</stp>
        <stp>FG</stp>
        <stp/>
        <stp>Close</stp>
        <stp>5Min</stp>
        <stp>-106</stp>
        <stp>all</stp>
        <stp/>
        <stp/>
        <stp>False</stp>
        <stp>T</stp>
        <tr r="T108" s="2"/>
        <tr r="T107" s="2"/>
      </tp>
      <tp>
        <v>101</v>
        <stp/>
        <stp>StudyData</stp>
        <stp>S.US.TXN</stp>
        <stp>FG</stp>
        <stp/>
        <stp>Close</stp>
        <stp>5Min</stp>
        <stp>-10</stp>
        <stp>all</stp>
        <stp/>
        <stp/>
        <stp>False</stp>
        <stp>T</stp>
        <tr r="CP12" s="2"/>
        <tr r="CP11" s="2"/>
      </tp>
      <tp>
        <v>101.32</v>
        <stp/>
        <stp>StudyData</stp>
        <stp>S.US.TXN</stp>
        <stp>FG</stp>
        <stp/>
        <stp>Close</stp>
        <stp>5Min</stp>
        <stp>-30</stp>
        <stp>all</stp>
        <stp/>
        <stp/>
        <stp>False</stp>
        <stp>T</stp>
        <tr r="CP31" s="2"/>
        <tr r="CP32" s="2"/>
      </tp>
      <tp>
        <v>100.07</v>
        <stp/>
        <stp>StudyData</stp>
        <stp>S.US.TXN</stp>
        <stp>FG</stp>
        <stp/>
        <stp>Close</stp>
        <stp>5Min</stp>
        <stp>-20</stp>
        <stp>all</stp>
        <stp/>
        <stp/>
        <stp>False</stp>
        <stp>T</stp>
        <tr r="CP21" s="2"/>
        <tr r="CP22" s="2"/>
      </tp>
      <tp>
        <v>100.77</v>
        <stp/>
        <stp>StudyData</stp>
        <stp>S.US.TXN</stp>
        <stp>FG</stp>
        <stp/>
        <stp>Close</stp>
        <stp>5Min</stp>
        <stp>-50</stp>
        <stp>all</stp>
        <stp/>
        <stp/>
        <stp>False</stp>
        <stp>T</stp>
        <tr r="CP51" s="2"/>
        <tr r="CP52" s="2"/>
      </tp>
      <tp>
        <v>101.43</v>
        <stp/>
        <stp>StudyData</stp>
        <stp>S.US.TXN</stp>
        <stp>FG</stp>
        <stp/>
        <stp>Close</stp>
        <stp>5Min</stp>
        <stp>-40</stp>
        <stp>all</stp>
        <stp/>
        <stp/>
        <stp>False</stp>
        <stp>T</stp>
        <tr r="CP42" s="2"/>
        <tr r="CP41" s="2"/>
      </tp>
      <tp>
        <v>100.32</v>
        <stp/>
        <stp>StudyData</stp>
        <stp>S.US.TXN</stp>
        <stp>FG</stp>
        <stp/>
        <stp>Close</stp>
        <stp>5Min</stp>
        <stp>-70</stp>
        <stp>all</stp>
        <stp/>
        <stp/>
        <stp>False</stp>
        <stp>T</stp>
        <tr r="CP71" s="2"/>
        <tr r="CP72" s="2"/>
      </tp>
      <tp>
        <v>100.16</v>
        <stp/>
        <stp>StudyData</stp>
        <stp>S.US.TXN</stp>
        <stp>FG</stp>
        <stp/>
        <stp>Close</stp>
        <stp>5Min</stp>
        <stp>-60</stp>
        <stp>all</stp>
        <stp/>
        <stp/>
        <stp>False</stp>
        <stp>T</stp>
        <tr r="CP62" s="2"/>
        <tr r="CP61" s="2"/>
      </tp>
      <tp>
        <v>102.99</v>
        <stp/>
        <stp>StudyData</stp>
        <stp>S.US.TXN</stp>
        <stp>FG</stp>
        <stp/>
        <stp>Close</stp>
        <stp>5Min</stp>
        <stp>-90</stp>
        <stp>all</stp>
        <stp/>
        <stp/>
        <stp>False</stp>
        <stp>T</stp>
        <tr r="CP91" s="2"/>
        <tr r="CP92" s="2"/>
      </tp>
      <tp>
        <v>99.34</v>
        <stp/>
        <stp>StudyData</stp>
        <stp>S.US.TXN</stp>
        <stp>FG</stp>
        <stp/>
        <stp>Close</stp>
        <stp>5Min</stp>
        <stp>-80</stp>
        <stp>all</stp>
        <stp/>
        <stp/>
        <stp>False</stp>
        <stp>T</stp>
        <tr r="CP82" s="2"/>
        <tr r="CP81" s="2"/>
      </tp>
      <tp>
        <v>34.85</v>
        <stp/>
        <stp>StudyData</stp>
        <stp>S.US.MYL</stp>
        <stp>FG</stp>
        <stp/>
        <stp>Close</stp>
        <stp>5Min</stp>
        <stp>-81</stp>
        <stp>all</stp>
        <stp/>
        <stp/>
        <stp>False</stp>
        <stp>T</stp>
        <tr r="BT83" s="2"/>
        <tr r="BT82" s="2"/>
      </tp>
      <tp>
        <v>34.619999999999997</v>
        <stp/>
        <stp>StudyData</stp>
        <stp>S.US.MYL</stp>
        <stp>FG</stp>
        <stp/>
        <stp>Close</stp>
        <stp>5Min</stp>
        <stp>-91</stp>
        <stp>all</stp>
        <stp/>
        <stp/>
        <stp>False</stp>
        <stp>T</stp>
        <tr r="BT92" s="2"/>
        <tr r="BT93" s="2"/>
      </tp>
      <tp>
        <v>34.58</v>
        <stp/>
        <stp>StudyData</stp>
        <stp>S.US.MYL</stp>
        <stp>FG</stp>
        <stp/>
        <stp>Close</stp>
        <stp>5Min</stp>
        <stp>-11</stp>
        <stp>all</stp>
        <stp/>
        <stp/>
        <stp>False</stp>
        <stp>T</stp>
        <tr r="BT13" s="2"/>
        <tr r="BT12" s="2"/>
      </tp>
      <tp>
        <v>34.76</v>
        <stp/>
        <stp>StudyData</stp>
        <stp>S.US.MYL</stp>
        <stp>FG</stp>
        <stp/>
        <stp>Close</stp>
        <stp>5Min</stp>
        <stp>-21</stp>
        <stp>all</stp>
        <stp/>
        <stp/>
        <stp>False</stp>
        <stp>T</stp>
        <tr r="BT22" s="2"/>
        <tr r="BT23" s="2"/>
      </tp>
      <tp>
        <v>34.68</v>
        <stp/>
        <stp>StudyData</stp>
        <stp>S.US.MYL</stp>
        <stp>FG</stp>
        <stp/>
        <stp>Close</stp>
        <stp>5Min</stp>
        <stp>-31</stp>
        <stp>all</stp>
        <stp/>
        <stp/>
        <stp>False</stp>
        <stp>T</stp>
        <tr r="BT32" s="2"/>
        <tr r="BT33" s="2"/>
      </tp>
      <tp>
        <v>35.159999999999997</v>
        <stp/>
        <stp>StudyData</stp>
        <stp>S.US.MYL</stp>
        <stp>FG</stp>
        <stp/>
        <stp>Close</stp>
        <stp>5Min</stp>
        <stp>-41</stp>
        <stp>all</stp>
        <stp/>
        <stp/>
        <stp>False</stp>
        <stp>T</stp>
        <tr r="BT43" s="2"/>
        <tr r="BT42" s="2"/>
      </tp>
      <tp>
        <v>35.01</v>
        <stp/>
        <stp>StudyData</stp>
        <stp>S.US.MYL</stp>
        <stp>FG</stp>
        <stp/>
        <stp>Close</stp>
        <stp>5Min</stp>
        <stp>-51</stp>
        <stp>all</stp>
        <stp/>
        <stp/>
        <stp>False</stp>
        <stp>T</stp>
        <tr r="BT52" s="2"/>
        <tr r="BT53" s="2"/>
      </tp>
      <tp>
        <v>35.14</v>
        <stp/>
        <stp>StudyData</stp>
        <stp>S.US.MYL</stp>
        <stp>FG</stp>
        <stp/>
        <stp>Close</stp>
        <stp>5Min</stp>
        <stp>-61</stp>
        <stp>all</stp>
        <stp/>
        <stp/>
        <stp>False</stp>
        <stp>T</stp>
        <tr r="BT62" s="2"/>
        <tr r="BT63" s="2"/>
      </tp>
      <tp>
        <v>34.97</v>
        <stp/>
        <stp>StudyData</stp>
        <stp>S.US.MYL</stp>
        <stp>FG</stp>
        <stp/>
        <stp>Close</stp>
        <stp>5Min</stp>
        <stp>-71</stp>
        <stp>all</stp>
        <stp/>
        <stp/>
        <stp>False</stp>
        <stp>T</stp>
        <tr r="BT73" s="2"/>
        <tr r="BT72" s="2"/>
      </tp>
      <tp>
        <v>71.61</v>
        <stp/>
        <stp>StudyData</stp>
        <stp>S.US.CSX</stp>
        <stp>FG</stp>
        <stp/>
        <stp>Close</stp>
        <stp>5Min</stp>
        <stp>-68</stp>
        <stp>all</stp>
        <stp/>
        <stp/>
        <stp>False</stp>
        <stp>T</stp>
        <tr r="AC69" s="2"/>
        <tr r="AC70" s="2"/>
      </tp>
      <tp>
        <v>72.48</v>
        <stp/>
        <stp>StudyData</stp>
        <stp>S.US.CSX</stp>
        <stp>FG</stp>
        <stp/>
        <stp>Close</stp>
        <stp>5Min</stp>
        <stp>-78</stp>
        <stp>all</stp>
        <stp/>
        <stp/>
        <stp>False</stp>
        <stp>T</stp>
        <tr r="AC79" s="2"/>
        <tr r="AC80" s="2"/>
      </tp>
      <tp>
        <v>71.05</v>
        <stp/>
        <stp>StudyData</stp>
        <stp>S.US.CSX</stp>
        <stp>FG</stp>
        <stp/>
        <stp>Close</stp>
        <stp>5Min</stp>
        <stp>-48</stp>
        <stp>all</stp>
        <stp/>
        <stp/>
        <stp>False</stp>
        <stp>T</stp>
        <tr r="AC50" s="2"/>
        <tr r="AC49" s="2"/>
      </tp>
      <tp>
        <v>71.319999999999993</v>
        <stp/>
        <stp>StudyData</stp>
        <stp>S.US.CSX</stp>
        <stp>FG</stp>
        <stp/>
        <stp>Close</stp>
        <stp>5Min</stp>
        <stp>-58</stp>
        <stp>all</stp>
        <stp/>
        <stp/>
        <stp>False</stp>
        <stp>T</stp>
        <tr r="AC60" s="2"/>
        <tr r="AC59" s="2"/>
      </tp>
      <tp>
        <v>70.510000000000005</v>
        <stp/>
        <stp>StudyData</stp>
        <stp>S.US.CSX</stp>
        <stp>FG</stp>
        <stp/>
        <stp>Close</stp>
        <stp>5Min</stp>
        <stp>-28</stp>
        <stp>all</stp>
        <stp/>
        <stp/>
        <stp>False</stp>
        <stp>T</stp>
        <tr r="AC30" s="2"/>
        <tr r="AC29" s="2"/>
      </tp>
      <tp>
        <v>70.87</v>
        <stp/>
        <stp>StudyData</stp>
        <stp>S.US.CSX</stp>
        <stp>FG</stp>
        <stp/>
        <stp>Close</stp>
        <stp>5Min</stp>
        <stp>-38</stp>
        <stp>all</stp>
        <stp/>
        <stp/>
        <stp>False</stp>
        <stp>T</stp>
        <tr r="AC40" s="2"/>
        <tr r="AC39" s="2"/>
      </tp>
      <tp>
        <v>70.25</v>
        <stp/>
        <stp>StudyData</stp>
        <stp>S.US.CSX</stp>
        <stp>FG</stp>
        <stp/>
        <stp>Close</stp>
        <stp>5Min</stp>
        <stp>-18</stp>
        <stp>all</stp>
        <stp/>
        <stp/>
        <stp>False</stp>
        <stp>T</stp>
        <tr r="AC20" s="2"/>
        <tr r="AC19" s="2"/>
      </tp>
      <tp>
        <v>74.09</v>
        <stp/>
        <stp>StudyData</stp>
        <stp>S.US.CSX</stp>
        <stp>FG</stp>
        <stp/>
        <stp>Close</stp>
        <stp>5Min</stp>
        <stp>-88</stp>
        <stp>all</stp>
        <stp/>
        <stp/>
        <stp>False</stp>
        <stp>T</stp>
        <tr r="AC90" s="2"/>
        <tr r="AC89" s="2"/>
      </tp>
      <tp>
        <v>74.83</v>
        <stp/>
        <stp>StudyData</stp>
        <stp>S.US.CSX</stp>
        <stp>FG</stp>
        <stp/>
        <stp>Close</stp>
        <stp>5Min</stp>
        <stp>-98</stp>
        <stp>all</stp>
        <stp/>
        <stp/>
        <stp>False</stp>
        <stp>T</stp>
        <tr r="AC100" s="2"/>
        <tr r="AC99" s="2"/>
      </tp>
      <tp>
        <v>23.75</v>
        <stp/>
        <stp>StudyData</stp>
        <stp>S.US.JD</stp>
        <stp>FG</stp>
        <stp/>
        <stp>Close</stp>
        <stp>5Min</stp>
        <stp>-100</stp>
        <stp>all</stp>
        <stp/>
        <stp/>
        <stp>False</stp>
        <stp>T</stp>
        <tr r="BF102" s="2"/>
        <tr r="BF101" s="2"/>
      </tp>
      <tp>
        <v>109.71</v>
        <stp/>
        <stp>StudyData</stp>
        <stp>S.US.EA</stp>
        <stp>FG</stp>
        <stp/>
        <stp>Close</stp>
        <stp>5Min</stp>
        <stp>-105</stp>
        <stp>all</stp>
        <stp/>
        <stp/>
        <stp>False</stp>
        <stp>T</stp>
        <tr r="AJ107" s="2"/>
        <tr r="AJ106" s="2"/>
      </tp>
      <tp>
        <v>158.24</v>
        <stp/>
        <stp>StudyData</stp>
        <stp>S.US.FB</stp>
        <stp>FG</stp>
        <stp/>
        <stp>Close</stp>
        <stp>5Min</stp>
        <stp>-106</stp>
        <stp>all</stp>
        <stp/>
        <stp/>
        <stp>False</stp>
        <stp>T</stp>
        <tr r="AO108" s="2"/>
        <tr r="AO107" s="2"/>
      </tp>
      <tp>
        <v>44.07</v>
        <stp/>
        <stp>StudyData</stp>
        <stp>S.US.CA</stp>
        <stp>FG</stp>
        <stp/>
        <stp>Close</stp>
        <stp>5Min</stp>
        <stp>-105</stp>
        <stp>all</stp>
        <stp/>
        <stp/>
        <stp>False</stp>
        <stp>T</stp>
        <tr r="T107" s="2"/>
        <tr r="T106" s="2"/>
      </tp>
      <tp>
        <v>100.21</v>
        <stp/>
        <stp>StudyData</stp>
        <stp>S.US.TXN</stp>
        <stp>FG</stp>
        <stp/>
        <stp>Close</stp>
        <stp>5Min</stp>
        <stp>-13</stp>
        <stp>all</stp>
        <stp/>
        <stp/>
        <stp>False</stp>
        <stp>T</stp>
        <tr r="CP15" s="2"/>
        <tr r="CP14" s="2"/>
      </tp>
      <tp>
        <v>100.99</v>
        <stp/>
        <stp>StudyData</stp>
        <stp>S.US.TXN</stp>
        <stp>FG</stp>
        <stp/>
        <stp>Close</stp>
        <stp>5Min</stp>
        <stp>-33</stp>
        <stp>all</stp>
        <stp/>
        <stp/>
        <stp>False</stp>
        <stp>T</stp>
        <tr r="CP34" s="2"/>
        <tr r="CP35" s="2"/>
      </tp>
      <tp>
        <v>100.59</v>
        <stp/>
        <stp>StudyData</stp>
        <stp>S.US.TXN</stp>
        <stp>FG</stp>
        <stp/>
        <stp>Close</stp>
        <stp>5Min</stp>
        <stp>-23</stp>
        <stp>all</stp>
        <stp/>
        <stp/>
        <stp>False</stp>
        <stp>T</stp>
        <tr r="CP25" s="2"/>
        <tr r="CP24" s="2"/>
      </tp>
      <tp>
        <v>100.55</v>
        <stp/>
        <stp>StudyData</stp>
        <stp>S.US.TXN</stp>
        <stp>FG</stp>
        <stp/>
        <stp>Close</stp>
        <stp>5Min</stp>
        <stp>-53</stp>
        <stp>all</stp>
        <stp/>
        <stp/>
        <stp>False</stp>
        <stp>T</stp>
        <tr r="CP54" s="2"/>
        <tr r="CP55" s="2"/>
      </tp>
      <tp>
        <v>101.56</v>
        <stp/>
        <stp>StudyData</stp>
        <stp>S.US.TXN</stp>
        <stp>FG</stp>
        <stp/>
        <stp>Close</stp>
        <stp>5Min</stp>
        <stp>-43</stp>
        <stp>all</stp>
        <stp/>
        <stp/>
        <stp>False</stp>
        <stp>T</stp>
        <tr r="CP45" s="2"/>
        <tr r="CP44" s="2"/>
      </tp>
      <tp>
        <v>100.1</v>
        <stp/>
        <stp>StudyData</stp>
        <stp>S.US.TXN</stp>
        <stp>FG</stp>
        <stp/>
        <stp>Close</stp>
        <stp>5Min</stp>
        <stp>-73</stp>
        <stp>all</stp>
        <stp/>
        <stp/>
        <stp>False</stp>
        <stp>T</stp>
        <tr r="CP75" s="2"/>
        <tr r="CP74" s="2"/>
      </tp>
      <tp>
        <v>99.8</v>
        <stp/>
        <stp>StudyData</stp>
        <stp>S.US.TXN</stp>
        <stp>FG</stp>
        <stp/>
        <stp>Close</stp>
        <stp>5Min</stp>
        <stp>-63</stp>
        <stp>all</stp>
        <stp/>
        <stp/>
        <stp>False</stp>
        <stp>T</stp>
        <tr r="CP65" s="2"/>
        <tr r="CP64" s="2"/>
      </tp>
      <tp>
        <v>102.87</v>
        <stp/>
        <stp>StudyData</stp>
        <stp>S.US.TXN</stp>
        <stp>FG</stp>
        <stp/>
        <stp>Close</stp>
        <stp>5Min</stp>
        <stp>-93</stp>
        <stp>all</stp>
        <stp/>
        <stp/>
        <stp>False</stp>
        <stp>T</stp>
        <tr r="CP95" s="2"/>
        <tr r="CP94" s="2"/>
      </tp>
      <tp>
        <v>99.04</v>
        <stp/>
        <stp>StudyData</stp>
        <stp>S.US.TXN</stp>
        <stp>FG</stp>
        <stp/>
        <stp>Close</stp>
        <stp>5Min</stp>
        <stp>-83</stp>
        <stp>all</stp>
        <stp/>
        <stp/>
        <stp>False</stp>
        <stp>T</stp>
        <tr r="CP85" s="2"/>
        <tr r="CP84" s="2"/>
      </tp>
      <tp>
        <v>34.549999999999997</v>
        <stp/>
        <stp>StudyData</stp>
        <stp>S.US.MYL</stp>
        <stp>FG</stp>
        <stp/>
        <stp>Close</stp>
        <stp>5Min</stp>
        <stp>-82</stp>
        <stp>all</stp>
        <stp/>
        <stp/>
        <stp>False</stp>
        <stp>T</stp>
        <tr r="BT83" s="2"/>
        <tr r="BT84" s="2"/>
      </tp>
      <tp>
        <v>34.61</v>
        <stp/>
        <stp>StudyData</stp>
        <stp>S.US.MYL</stp>
        <stp>FG</stp>
        <stp/>
        <stp>Close</stp>
        <stp>5Min</stp>
        <stp>-92</stp>
        <stp>all</stp>
        <stp/>
        <stp/>
        <stp>False</stp>
        <stp>T</stp>
        <tr r="BT94" s="2"/>
        <tr r="BT93" s="2"/>
      </tp>
      <tp>
        <v>34.659999999999997</v>
        <stp/>
        <stp>StudyData</stp>
        <stp>S.US.MYL</stp>
        <stp>FG</stp>
        <stp/>
        <stp>Close</stp>
        <stp>5Min</stp>
        <stp>-12</stp>
        <stp>all</stp>
        <stp/>
        <stp/>
        <stp>False</stp>
        <stp>T</stp>
        <tr r="BT13" s="2"/>
        <tr r="BT14" s="2"/>
      </tp>
      <tp>
        <v>34.79</v>
        <stp/>
        <stp>StudyData</stp>
        <stp>S.US.MYL</stp>
        <stp>FG</stp>
        <stp/>
        <stp>Close</stp>
        <stp>5Min</stp>
        <stp>-22</stp>
        <stp>all</stp>
        <stp/>
        <stp/>
        <stp>False</stp>
        <stp>T</stp>
        <tr r="BT24" s="2"/>
        <tr r="BT23" s="2"/>
      </tp>
      <tp>
        <v>34.659999999999997</v>
        <stp/>
        <stp>StudyData</stp>
        <stp>S.US.MYL</stp>
        <stp>FG</stp>
        <stp/>
        <stp>Close</stp>
        <stp>5Min</stp>
        <stp>-32</stp>
        <stp>all</stp>
        <stp/>
        <stp/>
        <stp>False</stp>
        <stp>T</stp>
        <tr r="BT33" s="2"/>
        <tr r="BT34" s="2"/>
      </tp>
      <tp>
        <v>35.22</v>
        <stp/>
        <stp>StudyData</stp>
        <stp>S.US.MYL</stp>
        <stp>FG</stp>
        <stp/>
        <stp>Close</stp>
        <stp>5Min</stp>
        <stp>-42</stp>
        <stp>all</stp>
        <stp/>
        <stp/>
        <stp>False</stp>
        <stp>T</stp>
        <tr r="BT44" s="2"/>
        <tr r="BT43" s="2"/>
      </tp>
      <tp>
        <v>35.049999999999997</v>
        <stp/>
        <stp>StudyData</stp>
        <stp>S.US.MYL</stp>
        <stp>FG</stp>
        <stp/>
        <stp>Close</stp>
        <stp>5Min</stp>
        <stp>-52</stp>
        <stp>all</stp>
        <stp/>
        <stp/>
        <stp>False</stp>
        <stp>T</stp>
        <tr r="BT53" s="2"/>
        <tr r="BT54" s="2"/>
      </tp>
      <tp>
        <v>35.11</v>
        <stp/>
        <stp>StudyData</stp>
        <stp>S.US.MYL</stp>
        <stp>FG</stp>
        <stp/>
        <stp>Close</stp>
        <stp>5Min</stp>
        <stp>-62</stp>
        <stp>all</stp>
        <stp/>
        <stp/>
        <stp>False</stp>
        <stp>T</stp>
        <tr r="BT64" s="2"/>
        <tr r="BT63" s="2"/>
      </tp>
      <tp>
        <v>35.03</v>
        <stp/>
        <stp>StudyData</stp>
        <stp>S.US.MYL</stp>
        <stp>FG</stp>
        <stp/>
        <stp>Close</stp>
        <stp>5Min</stp>
        <stp>-72</stp>
        <stp>all</stp>
        <stp/>
        <stp/>
        <stp>False</stp>
        <stp>T</stp>
        <tr r="BT73" s="2"/>
        <tr r="BT74" s="2"/>
      </tp>
      <tp>
        <v>71.47</v>
        <stp/>
        <stp>StudyData</stp>
        <stp>S.US.CSX</stp>
        <stp>FG</stp>
        <stp/>
        <stp>Close</stp>
        <stp>5Min</stp>
        <stp>-69</stp>
        <stp>all</stp>
        <stp/>
        <stp/>
        <stp>False</stp>
        <stp>T</stp>
        <tr r="AC70" s="2"/>
        <tr r="AC71" s="2"/>
      </tp>
      <tp>
        <v>72.48</v>
        <stp/>
        <stp>StudyData</stp>
        <stp>S.US.CSX</stp>
        <stp>FG</stp>
        <stp/>
        <stp>Close</stp>
        <stp>5Min</stp>
        <stp>-79</stp>
        <stp>all</stp>
        <stp/>
        <stp/>
        <stp>False</stp>
        <stp>T</stp>
        <tr r="AC81" s="2"/>
        <tr r="AC80" s="2"/>
      </tp>
      <tp>
        <v>71.099999999999994</v>
        <stp/>
        <stp>StudyData</stp>
        <stp>S.US.CSX</stp>
        <stp>FG</stp>
        <stp/>
        <stp>Close</stp>
        <stp>5Min</stp>
        <stp>-49</stp>
        <stp>all</stp>
        <stp/>
        <stp/>
        <stp>False</stp>
        <stp>T</stp>
        <tr r="AC51" s="2"/>
        <tr r="AC50" s="2"/>
      </tp>
      <tp>
        <v>71.31</v>
        <stp/>
        <stp>StudyData</stp>
        <stp>S.US.CSX</stp>
        <stp>FG</stp>
        <stp/>
        <stp>Close</stp>
        <stp>5Min</stp>
        <stp>-59</stp>
        <stp>all</stp>
        <stp/>
        <stp/>
        <stp>False</stp>
        <stp>T</stp>
        <tr r="AC60" s="2"/>
        <tr r="AC61" s="2"/>
      </tp>
      <tp>
        <v>70.7</v>
        <stp/>
        <stp>StudyData</stp>
        <stp>S.US.CSX</stp>
        <stp>FG</stp>
        <stp/>
        <stp>Close</stp>
        <stp>5Min</stp>
        <stp>-29</stp>
        <stp>all</stp>
        <stp/>
        <stp/>
        <stp>False</stp>
        <stp>T</stp>
        <tr r="AC31" s="2"/>
        <tr r="AC30" s="2"/>
      </tp>
      <tp>
        <v>70.86</v>
        <stp/>
        <stp>StudyData</stp>
        <stp>S.US.CSX</stp>
        <stp>FG</stp>
        <stp/>
        <stp>Close</stp>
        <stp>5Min</stp>
        <stp>-39</stp>
        <stp>all</stp>
        <stp/>
        <stp/>
        <stp>False</stp>
        <stp>T</stp>
        <tr r="AC41" s="2"/>
        <tr r="AC40" s="2"/>
      </tp>
      <tp>
        <v>70.03</v>
        <stp/>
        <stp>StudyData</stp>
        <stp>S.US.CSX</stp>
        <stp>FG</stp>
        <stp/>
        <stp>Close</stp>
        <stp>5Min</stp>
        <stp>-19</stp>
        <stp>all</stp>
        <stp/>
        <stp/>
        <stp>False</stp>
        <stp>T</stp>
        <tr r="AC21" s="2"/>
        <tr r="AC20" s="2"/>
      </tp>
      <tp>
        <v>74.61</v>
        <stp/>
        <stp>StudyData</stp>
        <stp>S.US.CSX</stp>
        <stp>FG</stp>
        <stp/>
        <stp>Close</stp>
        <stp>5Min</stp>
        <stp>-89</stp>
        <stp>all</stp>
        <stp/>
        <stp/>
        <stp>False</stp>
        <stp>T</stp>
        <tr r="AC90" s="2"/>
        <tr r="AC91" s="2"/>
      </tp>
      <tp>
        <v>74.849999999999994</v>
        <stp/>
        <stp>StudyData</stp>
        <stp>S.US.CSX</stp>
        <stp>FG</stp>
        <stp/>
        <stp>Close</stp>
        <stp>5Min</stp>
        <stp>-99</stp>
        <stp>all</stp>
        <stp/>
        <stp/>
        <stp>False</stp>
        <stp>T</stp>
        <tr r="AC100" s="2"/>
        <tr r="AC101" s="2"/>
      </tp>
      <tp>
        <v>23.8</v>
        <stp/>
        <stp>StudyData</stp>
        <stp>S.US.JD</stp>
        <stp>FG</stp>
        <stp/>
        <stp>Close</stp>
        <stp>5Min</stp>
        <stp>-101</stp>
        <stp>all</stp>
        <stp/>
        <stp/>
        <stp>False</stp>
        <stp>T</stp>
        <tr r="BF103" s="2"/>
        <tr r="BF102" s="2"/>
      </tp>
      <tp>
        <v>109.67</v>
        <stp/>
        <stp>StudyData</stp>
        <stp>S.US.EA</stp>
        <stp>FG</stp>
        <stp/>
        <stp>Close</stp>
        <stp>5Min</stp>
        <stp>-104</stp>
        <stp>all</stp>
        <stp/>
        <stp/>
        <stp>False</stp>
        <stp>T</stp>
        <tr r="AJ106" s="2"/>
        <tr r="AJ105" s="2"/>
      </tp>
      <tp>
        <v>158.47</v>
        <stp/>
        <stp>StudyData</stp>
        <stp>S.US.FB</stp>
        <stp>FG</stp>
        <stp/>
        <stp>Close</stp>
        <stp>5Min</stp>
        <stp>-107</stp>
        <stp>all</stp>
        <stp/>
        <stp/>
        <stp>False</stp>
        <stp>T</stp>
        <tr r="AO109" s="2"/>
        <tr r="AO108" s="2"/>
      </tp>
      <tp>
        <v>44.07</v>
        <stp/>
        <stp>StudyData</stp>
        <stp>S.US.CA</stp>
        <stp>FG</stp>
        <stp/>
        <stp>Close</stp>
        <stp>5Min</stp>
        <stp>-104</stp>
        <stp>all</stp>
        <stp/>
        <stp/>
        <stp>False</stp>
        <stp>T</stp>
        <tr r="T105" s="2"/>
        <tr r="T106" s="2"/>
      </tp>
      <tp>
        <v>99.58</v>
        <stp/>
        <stp>StudyData</stp>
        <stp>S.US.TXN</stp>
        <stp>FG</stp>
        <stp/>
        <stp>Close</stp>
        <stp>5Min</stp>
        <stp>-12</stp>
        <stp>all</stp>
        <stp/>
        <stp/>
        <stp>False</stp>
        <stp>T</stp>
        <tr r="CP13" s="2"/>
        <tr r="CP14" s="2"/>
      </tp>
      <tp>
        <v>101.06</v>
        <stp/>
        <stp>StudyData</stp>
        <stp>S.US.TXN</stp>
        <stp>FG</stp>
        <stp/>
        <stp>Close</stp>
        <stp>5Min</stp>
        <stp>-32</stp>
        <stp>all</stp>
        <stp/>
        <stp/>
        <stp>False</stp>
        <stp>T</stp>
        <tr r="CP34" s="2"/>
        <tr r="CP33" s="2"/>
      </tp>
      <tp>
        <v>100.24</v>
        <stp/>
        <stp>StudyData</stp>
        <stp>S.US.TXN</stp>
        <stp>FG</stp>
        <stp/>
        <stp>Close</stp>
        <stp>5Min</stp>
        <stp>-22</stp>
        <stp>all</stp>
        <stp/>
        <stp/>
        <stp>False</stp>
        <stp>T</stp>
        <tr r="CP23" s="2"/>
        <tr r="CP24" s="2"/>
      </tp>
      <tp>
        <v>100.62</v>
        <stp/>
        <stp>StudyData</stp>
        <stp>S.US.TXN</stp>
        <stp>FG</stp>
        <stp/>
        <stp>Close</stp>
        <stp>5Min</stp>
        <stp>-52</stp>
        <stp>all</stp>
        <stp/>
        <stp/>
        <stp>False</stp>
        <stp>T</stp>
        <tr r="CP53" s="2"/>
        <tr r="CP54" s="2"/>
      </tp>
      <tp>
        <v>101.59</v>
        <stp/>
        <stp>StudyData</stp>
        <stp>S.US.TXN</stp>
        <stp>FG</stp>
        <stp/>
        <stp>Close</stp>
        <stp>5Min</stp>
        <stp>-42</stp>
        <stp>all</stp>
        <stp/>
        <stp/>
        <stp>False</stp>
        <stp>T</stp>
        <tr r="CP44" s="2"/>
        <tr r="CP43" s="2"/>
      </tp>
      <tp>
        <v>100.05</v>
        <stp/>
        <stp>StudyData</stp>
        <stp>S.US.TXN</stp>
        <stp>FG</stp>
        <stp/>
        <stp>Close</stp>
        <stp>5Min</stp>
        <stp>-72</stp>
        <stp>all</stp>
        <stp/>
        <stp/>
        <stp>False</stp>
        <stp>T</stp>
        <tr r="CP73" s="2"/>
        <tr r="CP74" s="2"/>
      </tp>
      <tp>
        <v>100.18</v>
        <stp/>
        <stp>StudyData</stp>
        <stp>S.US.TXN</stp>
        <stp>FG</stp>
        <stp/>
        <stp>Close</stp>
        <stp>5Min</stp>
        <stp>-62</stp>
        <stp>all</stp>
        <stp/>
        <stp/>
        <stp>False</stp>
        <stp>T</stp>
        <tr r="CP63" s="2"/>
        <tr r="CP64" s="2"/>
      </tp>
      <tp>
        <v>102.88</v>
        <stp/>
        <stp>StudyData</stp>
        <stp>S.US.TXN</stp>
        <stp>FG</stp>
        <stp/>
        <stp>Close</stp>
        <stp>5Min</stp>
        <stp>-92</stp>
        <stp>all</stp>
        <stp/>
        <stp/>
        <stp>False</stp>
        <stp>T</stp>
        <tr r="CP94" s="2"/>
        <tr r="CP93" s="2"/>
      </tp>
      <tp>
        <v>99.1</v>
        <stp/>
        <stp>StudyData</stp>
        <stp>S.US.TXN</stp>
        <stp>FG</stp>
        <stp/>
        <stp>Close</stp>
        <stp>5Min</stp>
        <stp>-82</stp>
        <stp>all</stp>
        <stp/>
        <stp/>
        <stp>False</stp>
        <stp>T</stp>
        <tr r="CP83" s="2"/>
        <tr r="CP84" s="2"/>
      </tp>
      <tp>
        <v>34.49</v>
        <stp/>
        <stp>StudyData</stp>
        <stp>S.US.MYL</stp>
        <stp>FG</stp>
        <stp/>
        <stp>Close</stp>
        <stp>5Min</stp>
        <stp>-83</stp>
        <stp>all</stp>
        <stp/>
        <stp/>
        <stp>False</stp>
        <stp>T</stp>
        <tr r="BT84" s="2"/>
        <tr r="BT85" s="2"/>
      </tp>
      <tp>
        <v>34.630000000000003</v>
        <stp/>
        <stp>StudyData</stp>
        <stp>S.US.MYL</stp>
        <stp>FG</stp>
        <stp/>
        <stp>Close</stp>
        <stp>5Min</stp>
        <stp>-93</stp>
        <stp>all</stp>
        <stp/>
        <stp/>
        <stp>False</stp>
        <stp>T</stp>
        <tr r="BT94" s="2"/>
        <tr r="BT95" s="2"/>
      </tp>
      <tp>
        <v>34.79</v>
        <stp/>
        <stp>StudyData</stp>
        <stp>S.US.MYL</stp>
        <stp>FG</stp>
        <stp/>
        <stp>Close</stp>
        <stp>5Min</stp>
        <stp>-13</stp>
        <stp>all</stp>
        <stp/>
        <stp/>
        <stp>False</stp>
        <stp>T</stp>
        <tr r="BT14" s="2"/>
        <tr r="BT15" s="2"/>
      </tp>
      <tp>
        <v>34.869999999999997</v>
        <stp/>
        <stp>StudyData</stp>
        <stp>S.US.MYL</stp>
        <stp>FG</stp>
        <stp/>
        <stp>Close</stp>
        <stp>5Min</stp>
        <stp>-23</stp>
        <stp>all</stp>
        <stp/>
        <stp/>
        <stp>False</stp>
        <stp>T</stp>
        <tr r="BT25" s="2"/>
        <tr r="BT24" s="2"/>
      </tp>
      <tp>
        <v>34.67</v>
        <stp/>
        <stp>StudyData</stp>
        <stp>S.US.MYL</stp>
        <stp>FG</stp>
        <stp/>
        <stp>Close</stp>
        <stp>5Min</stp>
        <stp>-33</stp>
        <stp>all</stp>
        <stp/>
        <stp/>
        <stp>False</stp>
        <stp>T</stp>
        <tr r="BT35" s="2"/>
        <tr r="BT34" s="2"/>
      </tp>
      <tp>
        <v>35.19</v>
        <stp/>
        <stp>StudyData</stp>
        <stp>S.US.MYL</stp>
        <stp>FG</stp>
        <stp/>
        <stp>Close</stp>
        <stp>5Min</stp>
        <stp>-43</stp>
        <stp>all</stp>
        <stp/>
        <stp/>
        <stp>False</stp>
        <stp>T</stp>
        <tr r="BT45" s="2"/>
        <tr r="BT44" s="2"/>
      </tp>
      <tp>
        <v>35.020000000000003</v>
        <stp/>
        <stp>StudyData</stp>
        <stp>S.US.MYL</stp>
        <stp>FG</stp>
        <stp/>
        <stp>Close</stp>
        <stp>5Min</stp>
        <stp>-53</stp>
        <stp>all</stp>
        <stp/>
        <stp/>
        <stp>False</stp>
        <stp>T</stp>
        <tr r="BT55" s="2"/>
        <tr r="BT54" s="2"/>
      </tp>
      <tp>
        <v>34.979999999999997</v>
        <stp/>
        <stp>StudyData</stp>
        <stp>S.US.MYL</stp>
        <stp>FG</stp>
        <stp/>
        <stp>Close</stp>
        <stp>5Min</stp>
        <stp>-63</stp>
        <stp>all</stp>
        <stp/>
        <stp/>
        <stp>False</stp>
        <stp>T</stp>
        <tr r="BT64" s="2"/>
        <tr r="BT65" s="2"/>
      </tp>
      <tp>
        <v>35</v>
        <stp/>
        <stp>StudyData</stp>
        <stp>S.US.MYL</stp>
        <stp>FG</stp>
        <stp/>
        <stp>Close</stp>
        <stp>5Min</stp>
        <stp>-73</stp>
        <stp>all</stp>
        <stp/>
        <stp/>
        <stp>False</stp>
        <stp>T</stp>
        <tr r="BT74" s="2"/>
        <tr r="BT75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N109"/>
  <sheetViews>
    <sheetView tabSelected="1" topLeftCell="CU1" zoomScaleNormal="100" workbookViewId="0">
      <selection activeCell="DK6" sqref="DK6"/>
    </sheetView>
  </sheetViews>
  <sheetFormatPr defaultRowHeight="16.5" x14ac:dyDescent="0.3"/>
  <cols>
    <col min="1" max="1" width="9" style="1" customWidth="1"/>
    <col min="2" max="2" width="12.625" style="1" customWidth="1"/>
    <col min="3" max="3" width="12.625" style="3" customWidth="1"/>
    <col min="4" max="104" width="12.625" style="2" customWidth="1"/>
    <col min="105" max="108" width="4.625" style="2" customWidth="1"/>
    <col min="109" max="109" width="12.625" style="5" customWidth="1"/>
    <col min="110" max="110" width="9" style="1"/>
    <col min="111" max="111" width="10.625" style="1" bestFit="1" customWidth="1"/>
    <col min="112" max="112" width="9" style="2"/>
    <col min="113" max="113" width="9" style="1"/>
    <col min="114" max="114" width="12.5" style="5" customWidth="1"/>
    <col min="115" max="118" width="9" style="3"/>
    <col min="119" max="16384" width="9" style="2"/>
  </cols>
  <sheetData>
    <row r="1" spans="1:117" x14ac:dyDescent="0.3"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98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0</v>
      </c>
      <c r="S1" s="2" t="s">
        <v>16</v>
      </c>
      <c r="T1" s="2" t="s">
        <v>17</v>
      </c>
      <c r="U1" s="2" t="s">
        <v>99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26</v>
      </c>
      <c r="AA1" s="2" t="s">
        <v>27</v>
      </c>
      <c r="AB1" s="2" t="s">
        <v>24</v>
      </c>
      <c r="AC1" s="2" t="s">
        <v>28</v>
      </c>
      <c r="AD1" s="2" t="s">
        <v>23</v>
      </c>
      <c r="AE1" s="2" t="s">
        <v>22</v>
      </c>
      <c r="AF1" s="2" t="s">
        <v>29</v>
      </c>
      <c r="AG1" s="2" t="s">
        <v>25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46</v>
      </c>
      <c r="AX1" s="2" t="s">
        <v>45</v>
      </c>
      <c r="AY1" s="2" t="s">
        <v>88</v>
      </c>
      <c r="AZ1" s="2" t="s">
        <v>47</v>
      </c>
      <c r="BA1" s="2" t="s">
        <v>48</v>
      </c>
      <c r="BB1" s="2" t="s">
        <v>49</v>
      </c>
      <c r="BC1" s="2" t="s">
        <v>50</v>
      </c>
      <c r="BD1" s="2" t="s">
        <v>51</v>
      </c>
      <c r="BE1" s="2" t="s">
        <v>52</v>
      </c>
      <c r="BF1" s="2" t="s">
        <v>53</v>
      </c>
      <c r="BG1" s="2" t="s">
        <v>55</v>
      </c>
      <c r="BH1" s="2" t="s">
        <v>54</v>
      </c>
      <c r="BI1" s="2" t="s">
        <v>57</v>
      </c>
      <c r="BJ1" s="2" t="s">
        <v>56</v>
      </c>
      <c r="BK1" s="2" t="s">
        <v>89</v>
      </c>
      <c r="BL1" s="2" t="s">
        <v>60</v>
      </c>
      <c r="BM1" s="2" t="s">
        <v>90</v>
      </c>
      <c r="BN1" s="2" t="s">
        <v>61</v>
      </c>
      <c r="BO1" s="2" t="s">
        <v>59</v>
      </c>
      <c r="BP1" s="2" t="s">
        <v>62</v>
      </c>
      <c r="BQ1" s="2" t="s">
        <v>63</v>
      </c>
      <c r="BR1" s="2" t="s">
        <v>64</v>
      </c>
      <c r="BS1" s="2" t="s">
        <v>65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91</v>
      </c>
      <c r="BY1" s="2" t="s">
        <v>70</v>
      </c>
      <c r="BZ1" s="2" t="s">
        <v>92</v>
      </c>
      <c r="CA1" s="2" t="s">
        <v>71</v>
      </c>
      <c r="CB1" s="2" t="s">
        <v>72</v>
      </c>
      <c r="CC1" s="2" t="s">
        <v>58</v>
      </c>
      <c r="CD1" s="2" t="s">
        <v>73</v>
      </c>
      <c r="CE1" s="2" t="s">
        <v>74</v>
      </c>
      <c r="CF1" s="2" t="s">
        <v>78</v>
      </c>
      <c r="CG1" s="2" t="s">
        <v>75</v>
      </c>
      <c r="CH1" s="2" t="s">
        <v>76</v>
      </c>
      <c r="CI1" s="2" t="s">
        <v>100</v>
      </c>
      <c r="CJ1" s="2" t="s">
        <v>93</v>
      </c>
      <c r="CK1" s="2" t="s">
        <v>77</v>
      </c>
      <c r="CL1" s="2" t="s">
        <v>79</v>
      </c>
      <c r="CM1" s="2" t="s">
        <v>81</v>
      </c>
      <c r="CN1" s="2" t="s">
        <v>94</v>
      </c>
      <c r="CO1" s="2" t="s">
        <v>101</v>
      </c>
      <c r="CP1" s="2" t="s">
        <v>80</v>
      </c>
      <c r="CQ1" s="2" t="s">
        <v>82</v>
      </c>
      <c r="CR1" s="2" t="s">
        <v>83</v>
      </c>
      <c r="CS1" s="2" t="s">
        <v>95</v>
      </c>
      <c r="CT1" s="2" t="s">
        <v>84</v>
      </c>
      <c r="CU1" s="2" t="s">
        <v>85</v>
      </c>
      <c r="CV1" s="2" t="s">
        <v>102</v>
      </c>
      <c r="CW1" s="2" t="s">
        <v>86</v>
      </c>
      <c r="CX1" s="2" t="s">
        <v>96</v>
      </c>
      <c r="CY1" s="2" t="s">
        <v>97</v>
      </c>
      <c r="CZ1" s="2" t="s">
        <v>87</v>
      </c>
      <c r="DA1" s="1"/>
      <c r="DB1" s="1"/>
      <c r="DC1" s="1"/>
      <c r="DD1" s="1"/>
      <c r="DE1" s="10" t="s">
        <v>104</v>
      </c>
      <c r="DF1" s="10"/>
      <c r="DG1" s="11" t="s">
        <v>103</v>
      </c>
      <c r="DH1" s="11"/>
      <c r="DJ1" s="10"/>
      <c r="DK1" s="10"/>
      <c r="DL1" s="6"/>
      <c r="DM1" s="6"/>
    </row>
    <row r="2" spans="1:117" x14ac:dyDescent="0.3">
      <c r="A2" s="1">
        <v>0</v>
      </c>
      <c r="B2" s="1">
        <f>IF(RTD("cqg.rtd",,"StudyData",B$1,"FG","","Close","5Min",$A2,"all","","","False","T")-RTD("cqg.rtd",,"StudyData",B$1,"FG","","Close","5Min",$A3,"all","","","False","T")&gt;0,1,0)</f>
        <v>1</v>
      </c>
      <c r="C2" s="1">
        <f>IF(RTD("cqg.rtd",,"StudyData",C$1,"FG","","Close","5Min",$A2,"all","","","False","T")-RTD("cqg.rtd",,"StudyData",C$1,"FG","","Close","5Min",$A3,"all","","","False","T")&gt;0,1,0)</f>
        <v>1</v>
      </c>
      <c r="D2" s="1">
        <f>IF(RTD("cqg.rtd",,"StudyData",D$1,"FG","","Close","5Min",$A2,"all","","","False","T")-RTD("cqg.rtd",,"StudyData",D$1,"FG","","Close","5Min",$A3,"all","","","False","T")&gt;0,1,0)</f>
        <v>1</v>
      </c>
      <c r="E2" s="1">
        <f>IF(RTD("cqg.rtd",,"StudyData",E$1,"FG","","Close","5Min",$A2,"all","","","False","T")-RTD("cqg.rtd",,"StudyData",E$1,"FG","","Close","5Min",$A3,"all","","","False","T")&gt;0,1,0)</f>
        <v>1</v>
      </c>
      <c r="F2" s="1">
        <f>IF(RTD("cqg.rtd",,"StudyData",F$1,"FG","","Close","5Min",$A2,"all","","","False","T")-RTD("cqg.rtd",,"StudyData",F$1,"FG","","Close","5Min",$A3,"all","","","False","T")&gt;0,1,0)</f>
        <v>1</v>
      </c>
      <c r="G2" s="1">
        <f>IF(RTD("cqg.rtd",,"StudyData",G$1,"FG","","Close","5Min",$A2,"all","","","False","T")-RTD("cqg.rtd",,"StudyData",G$1,"FG","","Close","5Min",$A3,"all","","","False","T")&gt;0,1,0)</f>
        <v>1</v>
      </c>
      <c r="H2" s="1">
        <f>IF(RTD("cqg.rtd",,"StudyData",H$1,"FG","","Close","5Min",$A2,"all","","","False","T")-RTD("cqg.rtd",,"StudyData",H$1,"FG","","Close","5Min",$A3,"all","","","False","T")&gt;0,1,0)</f>
        <v>1</v>
      </c>
      <c r="I2" s="1">
        <f>IF(RTD("cqg.rtd",,"StudyData",I$1,"FG","","Close","5Min",$A2,"all","","","False","T")-RTD("cqg.rtd",,"StudyData",I$1,"FG","","Close","5Min",$A3,"all","","","False","T")&gt;0,1,0)</f>
        <v>1</v>
      </c>
      <c r="J2" s="1">
        <f>IF(RTD("cqg.rtd",,"StudyData",J$1,"FG","","Close","5Min",$A2,"all","","","False","T")-RTD("cqg.rtd",,"StudyData",J$1,"FG","","Close","5Min",$A3,"all","","","False","T")&gt;0,1,0)</f>
        <v>0</v>
      </c>
      <c r="K2" s="1">
        <f>IF(RTD("cqg.rtd",,"StudyData",K$1,"FG","","Close","5Min",$A2,"all","","","False","T")-RTD("cqg.rtd",,"StudyData",K$1,"FG","","Close","5Min",$A3,"all","","","False","T")&gt;0,1,0)</f>
        <v>1</v>
      </c>
      <c r="L2" s="1">
        <f>IF(RTD("cqg.rtd",,"StudyData",L$1,"FG","","Close","5Min",$A2,"all","","","False","T")-RTD("cqg.rtd",,"StudyData",L$1,"FG","","Close","5Min",$A3,"all","","","False","T")&gt;0,1,0)</f>
        <v>1</v>
      </c>
      <c r="M2" s="1">
        <f>IF(RTD("cqg.rtd",,"StudyData",M$1,"FG","","Close","5Min",$A2,"all","","","False","T")-RTD("cqg.rtd",,"StudyData",M$1,"FG","","Close","5Min",$A3,"all","","","False","T")&gt;0,1,0)</f>
        <v>0</v>
      </c>
      <c r="N2" s="1">
        <f>IF(RTD("cqg.rtd",,"StudyData",N$1,"FG","","Close","5Min",$A2,"all","","","False","T")-RTD("cqg.rtd",,"StudyData",N$1,"FG","","Close","5Min",$A3,"all","","","False","T")&gt;0,1,0)</f>
        <v>1</v>
      </c>
      <c r="O2" s="1">
        <f>IF(RTD("cqg.rtd",,"StudyData",O$1,"FG","","Close","5Min",$A2,"all","","","False","T")-RTD("cqg.rtd",,"StudyData",O$1,"FG","","Close","5Min",$A3,"all","","","False","T")&gt;0,1,0)</f>
        <v>0</v>
      </c>
      <c r="P2" s="1">
        <f>IF(RTD("cqg.rtd",,"StudyData",P$1,"FG","","Close","5Min",$A2,"all","","","False","T")-RTD("cqg.rtd",,"StudyData",P$1,"FG","","Close","5Min",$A3,"all","","","False","T")&gt;0,1,0)</f>
        <v>1</v>
      </c>
      <c r="Q2" s="1">
        <f>IF(RTD("cqg.rtd",,"StudyData",Q$1,"FG","","Close","5Min",$A2,"all","","","False","T")-RTD("cqg.rtd",,"StudyData",Q$1,"FG","","Close","5Min",$A3,"all","","","False","T")&gt;0,1,0)</f>
        <v>1</v>
      </c>
      <c r="R2" s="1">
        <f>IF(RTD("cqg.rtd",,"StudyData",R$1,"FG","","Close","5Min",$A2,"all","","","False","T")-RTD("cqg.rtd",,"StudyData",R$1,"FG","","Close","5Min",$A3,"all","","","False","T")&gt;0,1,0)</f>
        <v>1</v>
      </c>
      <c r="S2" s="1">
        <f>IF(RTD("cqg.rtd",,"StudyData",S$1,"FG","","Close","5Min",$A2,"all","","","False","T")-RTD("cqg.rtd",,"StudyData",S$1,"FG","","Close","5Min",$A3,"all","","","False","T")&gt;0,1,0)</f>
        <v>0</v>
      </c>
      <c r="T2" s="1">
        <f>IF(RTD("cqg.rtd",,"StudyData",T$1,"FG","","Close","5Min",$A2,"all","","","False","T")-RTD("cqg.rtd",,"StudyData",T$1,"FG","","Close","5Min",$A3,"all","","","False","T")&gt;0,1,0)</f>
        <v>0</v>
      </c>
      <c r="U2" s="1">
        <f>IF(RTD("cqg.rtd",,"StudyData",U$1,"FG","","Close","5Min",$A2,"all","","","False","T")-RTD("cqg.rtd",,"StudyData",U$1,"FG","","Close","5Min",$A3,"all","","","False","T")&gt;0,1,0)</f>
        <v>1</v>
      </c>
      <c r="V2" s="1">
        <f>IF(RTD("cqg.rtd",,"StudyData",V$1,"FG","","Close","5Min",$A2,"all","","","False","T")-RTD("cqg.rtd",,"StudyData",V$1,"FG","","Close","5Min",$A3,"all","","","False","T")&gt;0,1,0)</f>
        <v>1</v>
      </c>
      <c r="W2" s="1">
        <f>IF(RTD("cqg.rtd",,"StudyData",W$1,"FG","","Close","5Min",$A2,"all","","","False","T")-RTD("cqg.rtd",,"StudyData",W$1,"FG","","Close","5Min",$A3,"all","","","False","T")&gt;0,1,0)</f>
        <v>1</v>
      </c>
      <c r="X2" s="1">
        <f>IF(RTD("cqg.rtd",,"StudyData",X$1,"FG","","Close","5Min",$A2,"all","","","False","T")-RTD("cqg.rtd",,"StudyData",X$1,"FG","","Close","5Min",$A3,"all","","","False","T")&gt;0,1,0)</f>
        <v>1</v>
      </c>
      <c r="Y2" s="1">
        <f>IF(RTD("cqg.rtd",,"StudyData",Y$1,"FG","","Close","5Min",$A2,"all","","","False","T")-RTD("cqg.rtd",,"StudyData",Y$1,"FG","","Close","5Min",$A3,"all","","","False","T")&gt;0,1,0)</f>
        <v>1</v>
      </c>
      <c r="Z2" s="1">
        <f>IF(RTD("cqg.rtd",,"StudyData",Z$1,"FG","","Close","5Min",$A2,"all","","","False","T")-RTD("cqg.rtd",,"StudyData",Z$1,"FG","","Close","5Min",$A3,"all","","","False","T")&gt;0,1,0)</f>
        <v>1</v>
      </c>
      <c r="AA2" s="1">
        <f>IF(RTD("cqg.rtd",,"StudyData",AA$1,"FG","","Close","5Min",$A2,"all","","","False","T")-RTD("cqg.rtd",,"StudyData",AA$1,"FG","","Close","5Min",$A3,"all","","","False","T")&gt;0,1,0)</f>
        <v>0</v>
      </c>
      <c r="AB2" s="1">
        <f>IF(RTD("cqg.rtd",,"StudyData",AB$1,"FG","","Close","5Min",$A2,"all","","","False","T")-RTD("cqg.rtd",,"StudyData",AB$1,"FG","","Close","5Min",$A3,"all","","","False","T")&gt;0,1,0)</f>
        <v>1</v>
      </c>
      <c r="AC2" s="1">
        <f>IF(RTD("cqg.rtd",,"StudyData",AC$1,"FG","","Close","5Min",$A2,"all","","","False","T")-RTD("cqg.rtd",,"StudyData",AC$1,"FG","","Close","5Min",$A3,"all","","","False","T")&gt;0,1,0)</f>
        <v>1</v>
      </c>
      <c r="AD2" s="1">
        <f>IF(RTD("cqg.rtd",,"StudyData",AD$1,"FG","","Close","5Min",$A2,"all","","","False","T")-RTD("cqg.rtd",,"StudyData",AD$1,"FG","","Close","5Min",$A3,"all","","","False","T")&gt;0,1,0)</f>
        <v>1</v>
      </c>
      <c r="AE2" s="1">
        <f>IF(RTD("cqg.rtd",,"StudyData",AE$1,"FG","","Close","5Min",$A2,"all","","","False","T")-RTD("cqg.rtd",,"StudyData",AE$1,"FG","","Close","5Min",$A3,"all","","","False","T")&gt;0,1,0)</f>
        <v>0</v>
      </c>
      <c r="AF2" s="1">
        <f>IF(RTD("cqg.rtd",,"StudyData",AF$1,"FG","","Close","5Min",$A2,"all","","","False","T")-RTD("cqg.rtd",,"StudyData",AF$1,"FG","","Close","5Min",$A3,"all","","","False","T")&gt;0,1,0)</f>
        <v>1</v>
      </c>
      <c r="AG2" s="1">
        <f>IF(RTD("cqg.rtd",,"StudyData",AG$1,"FG","","Close","5Min",$A2,"all","","","False","T")-RTD("cqg.rtd",,"StudyData",AG$1,"FG","","Close","5Min",$A3,"all","","","False","T")&gt;0,1,0)</f>
        <v>1</v>
      </c>
      <c r="AH2" s="1">
        <f>IF(RTD("cqg.rtd",,"StudyData",AH$1,"FG","","Close","5Min",$A2,"all","","","False","T")-RTD("cqg.rtd",,"StudyData",AH$1,"FG","","Close","5Min",$A3,"all","","","False","T")&gt;0,1,0)</f>
        <v>1</v>
      </c>
      <c r="AI2" s="1">
        <f>IF(RTD("cqg.rtd",,"StudyData",AI$1,"FG","","Close","5Min",$A2,"all","","","False","T")-RTD("cqg.rtd",,"StudyData",AI$1,"FG","","Close","5Min",$A3,"all","","","False","T")&gt;0,1,0)</f>
        <v>0</v>
      </c>
      <c r="AJ2" s="1">
        <f>IF(RTD("cqg.rtd",,"StudyData",AJ$1,"FG","","Close","5Min",$A2,"all","","","False","T")-RTD("cqg.rtd",,"StudyData",AJ$1,"FG","","Close","5Min",$A3,"all","","","False","T")&gt;0,1,0)</f>
        <v>1</v>
      </c>
      <c r="AK2" s="1">
        <f>IF(RTD("cqg.rtd",,"StudyData",AK$1,"FG","","Close","5Min",$A2,"all","","","False","T")-RTD("cqg.rtd",,"StudyData",AK$1,"FG","","Close","5Min",$A3,"all","","","False","T")&gt;0,1,0)</f>
        <v>1</v>
      </c>
      <c r="AL2" s="1">
        <f>IF(RTD("cqg.rtd",,"StudyData",AL$1,"FG","","Close","5Min",$A2,"all","","","False","T")-RTD("cqg.rtd",,"StudyData",AL$1,"FG","","Close","5Min",$A3,"all","","","False","T")&gt;0,1,0)</f>
        <v>1</v>
      </c>
      <c r="AM2" s="1">
        <f>IF(RTD("cqg.rtd",,"StudyData",AM$1,"FG","","Close","5Min",$A2,"all","","","False","T")-RTD("cqg.rtd",,"StudyData",AM$1,"FG","","Close","5Min",$A3,"all","","","False","T")&gt;0,1,0)</f>
        <v>0</v>
      </c>
      <c r="AN2" s="1">
        <f>IF(RTD("cqg.rtd",,"StudyData",AN$1,"FG","","Close","5Min",$A2,"all","","","False","T")-RTD("cqg.rtd",,"StudyData",AN$1,"FG","","Close","5Min",$A3,"all","","","False","T")&gt;0,1,0)</f>
        <v>0</v>
      </c>
      <c r="AO2" s="1">
        <f>IF(RTD("cqg.rtd",,"StudyData",AO$1,"FG","","Close","5Min",$A2,"all","","","False","T")-RTD("cqg.rtd",,"StudyData",AO$1,"FG","","Close","5Min",$A3,"all","","","False","T")&gt;0,1,0)</f>
        <v>1</v>
      </c>
      <c r="AP2" s="1">
        <f>IF(RTD("cqg.rtd",,"StudyData",AP$1,"FG","","Close","5Min",$A2,"all","","","False","T")-RTD("cqg.rtd",,"StudyData",AP$1,"FG","","Close","5Min",$A3,"all","","","False","T")&gt;0,1,0)</f>
        <v>1</v>
      </c>
      <c r="AQ2" s="1">
        <f>IF(RTD("cqg.rtd",,"StudyData",AQ$1,"FG","","Close","5Min",$A2,"all","","","False","T")-RTD("cqg.rtd",,"StudyData",AQ$1,"FG","","Close","5Min",$A3,"all","","","False","T")&gt;0,1,0)</f>
        <v>1</v>
      </c>
      <c r="AR2" s="1">
        <f>IF(RTD("cqg.rtd",,"StudyData",AR$1,"FG","","Close","5Min",$A2,"all","","","False","T")-RTD("cqg.rtd",,"StudyData",AR$1,"FG","","Close","5Min",$A3,"all","","","False","T")&gt;0,1,0)</f>
        <v>1</v>
      </c>
      <c r="AS2" s="1">
        <f>IF(RTD("cqg.rtd",,"StudyData",AS$1,"FG","","Close","5Min",$A2,"all","","","False","T")-RTD("cqg.rtd",,"StudyData",AS$1,"FG","","Close","5Min",$A3,"all","","","False","T")&gt;0,1,0)</f>
        <v>1</v>
      </c>
      <c r="AT2" s="1">
        <f>IF(RTD("cqg.rtd",,"StudyData",AT$1,"FG","","Close","5Min",$A2,"all","","","False","T")-RTD("cqg.rtd",,"StudyData",AT$1,"FG","","Close","5Min",$A3,"all","","","False","T")&gt;0,1,0)</f>
        <v>1</v>
      </c>
      <c r="AU2" s="1">
        <f>IF(RTD("cqg.rtd",,"StudyData",AU$1,"FG","","Close","5Min",$A2,"all","","","False","T")-RTD("cqg.rtd",,"StudyData",AU$1,"FG","","Close","5Min",$A3,"all","","","False","T")&gt;0,1,0)</f>
        <v>1</v>
      </c>
      <c r="AV2" s="1">
        <f>IF(RTD("cqg.rtd",,"StudyData",AV$1,"FG","","Close","5Min",$A2,"all","","","False","T")-RTD("cqg.rtd",,"StudyData",AV$1,"FG","","Close","5Min",$A3,"all","","","False","T")&gt;0,1,0)</f>
        <v>1</v>
      </c>
      <c r="AW2" s="1">
        <f>IF(RTD("cqg.rtd",,"StudyData",AW$1,"FG","","Close","5Min",$A2,"all","","","False","T")-RTD("cqg.rtd",,"StudyData",AW$1,"FG","","Close","5Min",$A3,"all","","","False","T")&gt;0,1,0)</f>
        <v>1</v>
      </c>
      <c r="AX2" s="1">
        <f>IF(RTD("cqg.rtd",,"StudyData",AX$1,"FG","","Close","5Min",$A2,"all","","","False","T")-RTD("cqg.rtd",,"StudyData",AX$1,"FG","","Close","5Min",$A3,"all","","","False","T")&gt;0,1,0)</f>
        <v>0</v>
      </c>
      <c r="AY2" s="1">
        <f>IF(RTD("cqg.rtd",,"StudyData",AY$1,"FG","","Close","5Min",$A2,"all","","","False","T")-RTD("cqg.rtd",,"StudyData",AY$1,"FG","","Close","5Min",$A3,"all","","","False","T")&gt;0,1,0)</f>
        <v>1</v>
      </c>
      <c r="AZ2" s="1">
        <f>IF(RTD("cqg.rtd",,"StudyData",AZ$1,"FG","","Close","5Min",$A2,"all","","","False","T")-RTD("cqg.rtd",,"StudyData",AZ$1,"FG","","Close","5Min",$A3,"all","","","False","T")&gt;0,1,0)</f>
        <v>1</v>
      </c>
      <c r="BA2" s="1">
        <f>IF(RTD("cqg.rtd",,"StudyData",BA$1,"FG","","Close","5Min",$A2,"all","","","False","T")-RTD("cqg.rtd",,"StudyData",BA$1,"FG","","Close","5Min",$A3,"all","","","False","T")&gt;0,1,0)</f>
        <v>0</v>
      </c>
      <c r="BB2" s="1">
        <f>IF(RTD("cqg.rtd",,"StudyData",BB$1,"FG","","Close","5Min",$A2,"all","","","False","T")-RTD("cqg.rtd",,"StudyData",BB$1,"FG","","Close","5Min",$A3,"all","","","False","T")&gt;0,1,0)</f>
        <v>1</v>
      </c>
      <c r="BC2" s="1">
        <f>IF(RTD("cqg.rtd",,"StudyData",BC$1,"FG","","Close","5Min",$A2,"all","","","False","T")-RTD("cqg.rtd",,"StudyData",BC$1,"FG","","Close","5Min",$A3,"all","","","False","T")&gt;0,1,0)</f>
        <v>1</v>
      </c>
      <c r="BD2" s="1">
        <f>IF(RTD("cqg.rtd",,"StudyData",BD$1,"FG","","Close","5Min",$A2,"all","","","False","T")-RTD("cqg.rtd",,"StudyData",BD$1,"FG","","Close","5Min",$A3,"all","","","False","T")&gt;0,1,0)</f>
        <v>1</v>
      </c>
      <c r="BE2" s="1">
        <f>IF(RTD("cqg.rtd",,"StudyData",BE$1,"FG","","Close","5Min",$A2,"all","","","False","T")-RTD("cqg.rtd",,"StudyData",BE$1,"FG","","Close","5Min",$A3,"all","","","False","T")&gt;0,1,0)</f>
        <v>1</v>
      </c>
      <c r="BF2" s="1">
        <f>IF(RTD("cqg.rtd",,"StudyData",BF$1,"FG","","Close","5Min",$A2,"all","","","False","T")-RTD("cqg.rtd",,"StudyData",BF$1,"FG","","Close","5Min",$A3,"all","","","False","T")&gt;0,1,0)</f>
        <v>0</v>
      </c>
      <c r="BG2" s="1">
        <f>IF(RTD("cqg.rtd",,"StudyData",BG$1,"FG","","Close","5Min",$A2,"all","","","False","T")-RTD("cqg.rtd",,"StudyData",BG$1,"FG","","Close","5Min",$A3,"all","","","False","T")&gt;0,1,0)</f>
        <v>0</v>
      </c>
      <c r="BH2" s="1">
        <f>IF(RTD("cqg.rtd",,"StudyData",BH$1,"FG","","Close","5Min",$A2,"all","","","False","T")-RTD("cqg.rtd",,"StudyData",BH$1,"FG","","Close","5Min",$A3,"all","","","False","T")&gt;0,1,0)</f>
        <v>0</v>
      </c>
      <c r="BI2" s="1">
        <f>IF(RTD("cqg.rtd",,"StudyData",BI$1,"FG","","Close","5Min",$A2,"all","","","False","T")-RTD("cqg.rtd",,"StudyData",BI$1,"FG","","Close","5Min",$A3,"all","","","False","T")&gt;0,1,0)</f>
        <v>0</v>
      </c>
      <c r="BJ2" s="1">
        <f>IF(RTD("cqg.rtd",,"StudyData",BJ$1,"FG","","Close","5Min",$A2,"all","","","False","T")-RTD("cqg.rtd",,"StudyData",BJ$1,"FG","","Close","5Min",$A3,"all","","","False","T")&gt;0,1,0)</f>
        <v>0</v>
      </c>
      <c r="BK2" s="1">
        <f>IFERROR(IF(RTD("cqg.rtd",,"StudyData",BK$1,"FG","","Close","5Min",$A2,"all","","","False","T")-RTD("cqg.rtd",,"StudyData",BK$1,"FG","","Close","5Min",$A3,"all","","","False","T")&gt;0,1,0),0)</f>
        <v>0</v>
      </c>
      <c r="BL2" s="1">
        <f>IF(RTD("cqg.rtd",,"StudyData",BL$1,"FG","","Close","5Min",$A2,"all","","","False","T")-RTD("cqg.rtd",,"StudyData",BL$1,"FG","","Close","5Min",$A3,"all","","","False","T")&gt;0,1,0)</f>
        <v>1</v>
      </c>
      <c r="BM2" s="1">
        <f>IF(RTD("cqg.rtd",,"StudyData",BM$1,"FG","","Close","5Min",$A2,"all","","","False","T")-RTD("cqg.rtd",,"StudyData",BM$1,"FG","","Close","5Min",$A3,"all","","","False","T")&gt;0,1,0)</f>
        <v>1</v>
      </c>
      <c r="BN2" s="1">
        <f>IF(RTD("cqg.rtd",,"StudyData",BN$1,"FG","","Close","5Min",$A2,"all","","","False","T")-RTD("cqg.rtd",,"StudyData",BN$1,"FG","","Close","5Min",$A3,"all","","","False","T")&gt;0,1,0)</f>
        <v>1</v>
      </c>
      <c r="BO2" s="1">
        <f>IF(RTD("cqg.rtd",,"StudyData",BO$1,"FG","","Close","5Min",$A2,"all","","","False","T")-RTD("cqg.rtd",,"StudyData",BO$1,"FG","","Close","5Min",$A3,"all","","","False","T")&gt;0,1,0)</f>
        <v>1</v>
      </c>
      <c r="BP2" s="1">
        <f>IF(RTD("cqg.rtd",,"StudyData",BP$1,"FG","","Close","5Min",$A2,"all","","","False","T")-RTD("cqg.rtd",,"StudyData",BP$1,"FG","","Close","5Min",$A3,"all","","","False","T")&gt;0,1,0)</f>
        <v>1</v>
      </c>
      <c r="BQ2" s="1">
        <f>IF(RTD("cqg.rtd",,"StudyData",BQ$1,"FG","","Close","5Min",$A2,"all","","","False","T")-RTD("cqg.rtd",,"StudyData",BQ$1,"FG","","Close","5Min",$A3,"all","","","False","T")&gt;0,1,0)</f>
        <v>1</v>
      </c>
      <c r="BR2" s="1">
        <f>IF(RTD("cqg.rtd",,"StudyData",BR$1,"FG","","Close","5Min",$A2,"all","","","False","T")-RTD("cqg.rtd",,"StudyData",BR$1,"FG","","Close","5Min",$A3,"all","","","False","T")&gt;0,1,0)</f>
        <v>0</v>
      </c>
      <c r="BS2" s="1">
        <f>IF(RTD("cqg.rtd",,"StudyData",BS$1,"FG","","Close","5Min",$A2,"all","","","False","T")-RTD("cqg.rtd",,"StudyData",BS$1,"FG","","Close","5Min",$A3,"all","","","False","T")&gt;0,1,0)</f>
        <v>1</v>
      </c>
      <c r="BT2" s="1">
        <f>IF(RTD("cqg.rtd",,"StudyData",BT$1,"FG","","Close","5Min",$A2,"all","","","False","T")-RTD("cqg.rtd",,"StudyData",BT$1,"FG","","Close","5Min",$A3,"all","","","False","T")&gt;0,1,0)</f>
        <v>1</v>
      </c>
      <c r="BU2" s="1">
        <f>IF(RTD("cqg.rtd",,"StudyData",BU$1,"FG","","Close","5Min",$A2,"all","","","False","T")-RTD("cqg.rtd",,"StudyData",BU$1,"FG","","Close","5Min",$A3,"all","","","False","T")&gt;0,1,0)</f>
        <v>1</v>
      </c>
      <c r="BV2" s="1">
        <f>IF(RTD("cqg.rtd",,"StudyData",BV$1,"FG","","Close","5Min",$A2,"all","","","False","T")-RTD("cqg.rtd",,"StudyData",BV$1,"FG","","Close","5Min",$A3,"all","","","False","T")&gt;0,1,0)</f>
        <v>1</v>
      </c>
      <c r="BW2" s="1">
        <f>IF(RTD("cqg.rtd",,"StudyData",BW$1,"FG","","Close","5Min",$A2,"all","","","False","T")-RTD("cqg.rtd",,"StudyData",BW$1,"FG","","Close","5Min",$A3,"all","","","False","T")&gt;0,1,0)</f>
        <v>1</v>
      </c>
      <c r="BX2" s="1">
        <f>IF(RTD("cqg.rtd",,"StudyData",BX$1,"FG","","Close","5Min",$A2,"all","","","False","T")-RTD("cqg.rtd",,"StudyData",BX$1,"FG","","Close","5Min",$A3,"all","","","False","T")&gt;0,1,0)</f>
        <v>0</v>
      </c>
      <c r="BY2" s="1">
        <f>IF(RTD("cqg.rtd",,"StudyData",BY$1,"FG","","Close","5Min",$A2,"all","","","False","T")-RTD("cqg.rtd",,"StudyData",BY$1,"FG","","Close","5Min",$A3,"all","","","False","T")&gt;0,1,0)</f>
        <v>1</v>
      </c>
      <c r="BZ2" s="1">
        <f>IF(RTD("cqg.rtd",,"StudyData",BZ$1,"FG","","Close","5Min",$A2,"all","","","False","T")-RTD("cqg.rtd",,"StudyData",BZ$1,"FG","","Close","5Min",$A3,"all","","","False","T")&gt;0,1,0)</f>
        <v>1</v>
      </c>
      <c r="CA2" s="1">
        <f>IF(RTD("cqg.rtd",,"StudyData",CA$1,"FG","","Close","5Min",$A2,"all","","","False","T")-RTD("cqg.rtd",,"StudyData",CA$1,"FG","","Close","5Min",$A3,"all","","","False","T")&gt;0,1,0)</f>
        <v>1</v>
      </c>
      <c r="CB2" s="1">
        <f>IF(RTD("cqg.rtd",,"StudyData",CB$1,"FG","","Close","5Min",$A2,"all","","","False","T")-RTD("cqg.rtd",,"StudyData",CB$1,"FG","","Close","5Min",$A3,"all","","","False","T")&gt;0,1,0)</f>
        <v>1</v>
      </c>
      <c r="CC2" s="1">
        <f>IF(RTD("cqg.rtd",,"StudyData",CC$1,"FG","","Close","5Min",$A2,"all","","","False","T")-RTD("cqg.rtd",,"StudyData",CC$1,"FG","","Close","5Min",$A3,"all","","","False","T")&gt;0,1,0)</f>
        <v>0</v>
      </c>
      <c r="CD2" s="1">
        <f>IF(RTD("cqg.rtd",,"StudyData",CD$1,"FG","","Close","5Min",$A2,"all","","","False","T")-RTD("cqg.rtd",,"StudyData",CD$1,"FG","","Close","5Min",$A3,"all","","","False","T")&gt;0,1,0)</f>
        <v>1</v>
      </c>
      <c r="CE2" s="1">
        <f>IF(RTD("cqg.rtd",,"StudyData",CE$1,"FG","","Close","5Min",$A2,"all","","","False","T")-RTD("cqg.rtd",,"StudyData",CE$1,"FG","","Close","5Min",$A3,"all","","","False","T")&gt;0,1,0)</f>
        <v>0</v>
      </c>
      <c r="CF2" s="1">
        <f>IF(RTD("cqg.rtd",,"StudyData",CF$1,"FG","","Close","5Min",$A2,"all","","","False","T")-RTD("cqg.rtd",,"StudyData",CF$1,"FG","","Close","5Min",$A3,"all","","","False","T")&gt;0,1,0)</f>
        <v>1</v>
      </c>
      <c r="CG2" s="1">
        <f>IF(RTD("cqg.rtd",,"StudyData",CG$1,"FG","","Close","5Min",$A2,"all","","","False","T")-RTD("cqg.rtd",,"StudyData",CG$1,"FG","","Close","5Min",$A3,"all","","","False","T")&gt;0,1,0)</f>
        <v>0</v>
      </c>
      <c r="CH2" s="1">
        <f>IF(RTD("cqg.rtd",,"StudyData",CH$1,"FG","","Close","5Min",$A2,"all","","","False","T")-RTD("cqg.rtd",,"StudyData",CH$1,"FG","","Close","5Min",$A3,"all","","","False","T")&gt;0,1,0)</f>
        <v>0</v>
      </c>
      <c r="CI2" s="1">
        <f>IF(RTD("cqg.rtd",,"StudyData",CI$1,"FG","","Close","5Min",$A2,"all","","","False","T")-RTD("cqg.rtd",,"StudyData",CI$1,"FG","","Close","5Min",$A3,"all","","","False","T")&gt;0,1,0)</f>
        <v>1</v>
      </c>
      <c r="CJ2" s="1">
        <f>IF(RTD("cqg.rtd",,"StudyData",CJ$1,"FG","","Close","5Min",$A2,"all","","","False","T")-RTD("cqg.rtd",,"StudyData",CJ$1,"FG","","Close","5Min",$A3,"all","","","False","T")&gt;0,1,0)</f>
        <v>1</v>
      </c>
      <c r="CK2" s="1">
        <f>IF(RTD("cqg.rtd",,"StudyData",CK$1,"FG","","Close","5Min",$A2,"all","","","False","T")-RTD("cqg.rtd",,"StudyData",CK$1,"FG","","Close","5Min",$A3,"all","","","False","T")&gt;0,1,0)</f>
        <v>0</v>
      </c>
      <c r="CL2" s="1">
        <f>IF(RTD("cqg.rtd",,"StudyData",CL$1,"FG","","Close","5Min",$A2,"all","","","False","T")-RTD("cqg.rtd",,"StudyData",CL$1,"FG","","Close","5Min",$A3,"all","","","False","T")&gt;0,1,0)</f>
        <v>0</v>
      </c>
      <c r="CM2" s="1">
        <f>IF(RTD("cqg.rtd",,"StudyData",CM$1,"FG","","Close","5Min",$A2,"all","","","False","T")-RTD("cqg.rtd",,"StudyData",CM$1,"FG","","Close","5Min",$A3,"all","","","False","T")&gt;0,1,0)</f>
        <v>1</v>
      </c>
      <c r="CN2" s="1">
        <f>IF(RTD("cqg.rtd",,"StudyData",CN$1,"FG","","Close","5Min",$A2,"all","","","False","T")-RTD("cqg.rtd",,"StudyData",CN$1,"FG","","Close","5Min",$A3,"all","","","False","T")&gt;0,1,0)</f>
        <v>1</v>
      </c>
      <c r="CO2" s="1">
        <f>IF(RTD("cqg.rtd",,"StudyData",CO$1,"FG","","Close","5Min",$A2,"all","","","False","T")-RTD("cqg.rtd",,"StudyData",CO$1,"FG","","Close","5Min",$A3,"all","","","False","T")&gt;0,1,0)</f>
        <v>1</v>
      </c>
      <c r="CP2" s="1">
        <f>IF(RTD("cqg.rtd",,"StudyData",CP$1,"FG","","Close","5Min",$A2,"all","","","False","T")-RTD("cqg.rtd",,"StudyData",CP$1,"FG","","Close","5Min",$A3,"all","","","False","T")&gt;0,1,0)</f>
        <v>1</v>
      </c>
      <c r="CQ2" s="1">
        <f>IF(RTD("cqg.rtd",,"StudyData",CQ$1,"FG","","Close","5Min",$A2,"all","","","False","T")-RTD("cqg.rtd",,"StudyData",CQ$1,"FG","","Close","5Min",$A3,"all","","","False","T")&gt;0,1,0)</f>
        <v>1</v>
      </c>
      <c r="CR2" s="1">
        <f>IF(RTD("cqg.rtd",,"StudyData",CR$1,"FG","","Close","5Min",$A2,"all","","","False","T")-RTD("cqg.rtd",,"StudyData",CR$1,"FG","","Close","5Min",$A3,"all","","","False","T")&gt;0,1,0)</f>
        <v>1</v>
      </c>
      <c r="CS2" s="1">
        <f>IF(RTD("cqg.rtd",,"StudyData",CS$1,"FG","","Close","5Min",$A2,"all","","","False","T")-RTD("cqg.rtd",,"StudyData",CS$1,"FG","","Close","5Min",$A3,"all","","","False","T")&gt;0,1,0)</f>
        <v>1</v>
      </c>
      <c r="CT2" s="1">
        <f>IF(RTD("cqg.rtd",,"StudyData",CT$1,"FG","","Close","5Min",$A2,"all","","","False","T")-RTD("cqg.rtd",,"StudyData",CT$1,"FG","","Close","5Min",$A3,"all","","","False","T")&gt;0,1,0)</f>
        <v>1</v>
      </c>
      <c r="CU2" s="1">
        <f>IF(RTD("cqg.rtd",,"StudyData",CU$1,"FG","","Close","5Min",$A2,"all","","","False","T")-RTD("cqg.rtd",,"StudyData",CU$1,"FG","","Close","5Min",$A3,"all","","","False","T")&gt;0,1,0)</f>
        <v>1</v>
      </c>
      <c r="CV2" s="1">
        <f>IF(RTD("cqg.rtd",,"StudyData",CV$1,"FG","","Close","5Min",$A2,"all","","","False","T")-RTD("cqg.rtd",,"StudyData",CV$1,"FG","","Close","5Min",$A3,"all","","","False","T")&gt;0,1,0)</f>
        <v>1</v>
      </c>
      <c r="CW2" s="1">
        <f>IF(RTD("cqg.rtd",,"StudyData",CW$1,"FG","","Close","5Min",$A2,"all","","","False","T")-RTD("cqg.rtd",,"StudyData",CW$1,"FG","","Close","5Min",$A3,"all","","","False","T")&gt;0,1,0)</f>
        <v>0</v>
      </c>
      <c r="CX2" s="1">
        <f>IF(RTD("cqg.rtd",,"StudyData",CX$1,"FG","","Close","5Min",$A2,"all","","","False","T")-RTD("cqg.rtd",,"StudyData",CX$1,"FG","","Close","5Min",$A3,"all","","","False","T")&gt;0,1,0)</f>
        <v>1</v>
      </c>
      <c r="CY2" s="1">
        <f>IF(RTD("cqg.rtd",,"StudyData",CY$1,"FG","","Close","5Min",$A2,"all","","","False","T")-RTD("cqg.rtd",,"StudyData",CY$1,"FG","","Close","5Min",$A3,"all","","","False","T")&gt;0,1,0)</f>
        <v>1</v>
      </c>
      <c r="CZ2" s="1">
        <f>IF(RTD("cqg.rtd",,"StudyData",CZ$1,"FG","","Close","5Min",$A2,"all","","","False","T")-RTD("cqg.rtd",,"StudyData",CZ$1,"FG","","Close","5Min",$A3,"all","","","False","T")&gt;0,1,0)</f>
        <v>0</v>
      </c>
      <c r="DA2" s="1"/>
      <c r="DB2" s="1"/>
      <c r="DC2" s="1"/>
      <c r="DD2" s="4"/>
      <c r="DE2" s="5">
        <f>RTD("cqg.rtd",,"StudyData","ENQ","Bar","","Time","5Min",A2,"","ENQStockSession","","False","T")</f>
        <v>43384.388888888891</v>
      </c>
      <c r="DF2" s="1">
        <f>IFERROR(TEXT((SUM(B2:CZ2)/103)*100,"#")*1,0)</f>
        <v>73</v>
      </c>
      <c r="DG2" s="5">
        <f>DE2</f>
        <v>43384.388888888891</v>
      </c>
      <c r="DH2" s="1">
        <f>TEXT(AVERAGE(DF2:DF11),"#")*1</f>
        <v>51</v>
      </c>
      <c r="DK2" s="7"/>
      <c r="DL2" s="8"/>
    </row>
    <row r="3" spans="1:117" s="3" customFormat="1" x14ac:dyDescent="0.3">
      <c r="A3" s="1">
        <f>A2-1</f>
        <v>-1</v>
      </c>
      <c r="B3" s="1">
        <f>IF(RTD("cqg.rtd",,"StudyData",B$1,"FG","","Close","5Min",$A3,"all","","","False","T")-RTD("cqg.rtd",,"StudyData",B$1,"FG","","Close","5Min",$A4,"all","","","False","T")&gt;0,1,0)</f>
        <v>0</v>
      </c>
      <c r="C3" s="1">
        <f>IF(RTD("cqg.rtd",,"StudyData",C$1,"FG","","Close","5Min",$A3,"all","","","False","T")-RTD("cqg.rtd",,"StudyData",C$1,"FG","","Close","5Min",$A4,"all","","","False","T")&gt;0,1,0)</f>
        <v>0</v>
      </c>
      <c r="D3" s="1">
        <f>IF(RTD("cqg.rtd",,"StudyData",D$1,"FG","","Close","5Min",$A3,"all","","","False","T")-RTD("cqg.rtd",,"StudyData",D$1,"FG","","Close","5Min",$A4,"all","","","False","T")&gt;0,1,0)</f>
        <v>0</v>
      </c>
      <c r="E3" s="1">
        <f>IF(RTD("cqg.rtd",,"StudyData",E$1,"FG","","Close","5Min",$A3,"all","","","False","T")-RTD("cqg.rtd",,"StudyData",E$1,"FG","","Close","5Min",$A4,"all","","","False","T")&gt;0,1,0)</f>
        <v>0</v>
      </c>
      <c r="F3" s="1">
        <f>IF(RTD("cqg.rtd",,"StudyData",F$1,"FG","","Close","5Min",$A3,"all","","","False","T")-RTD("cqg.rtd",,"StudyData",F$1,"FG","","Close","5Min",$A4,"all","","","False","T")&gt;0,1,0)</f>
        <v>0</v>
      </c>
      <c r="G3" s="1">
        <f>IF(RTD("cqg.rtd",,"StudyData",G$1,"FG","","Close","5Min",$A3,"all","","","False","T")-RTD("cqg.rtd",,"StudyData",G$1,"FG","","Close","5Min",$A4,"all","","","False","T")&gt;0,1,0)</f>
        <v>1</v>
      </c>
      <c r="H3" s="1">
        <f>IF(RTD("cqg.rtd",,"StudyData",H$1,"FG","","Close","5Min",$A3,"all","","","False","T")-RTD("cqg.rtd",,"StudyData",H$1,"FG","","Close","5Min",$A4,"all","","","False","T")&gt;0,1,0)</f>
        <v>0</v>
      </c>
      <c r="I3" s="1">
        <f>IF(RTD("cqg.rtd",,"StudyData",I$1,"FG","","Close","5Min",$A3,"all","","","False","T")-RTD("cqg.rtd",,"StudyData",I$1,"FG","","Close","5Min",$A4,"all","","","False","T")&gt;0,1,0)</f>
        <v>0</v>
      </c>
      <c r="J3" s="1">
        <f>IF(RTD("cqg.rtd",,"StudyData",J$1,"FG","","Close","5Min",$A3,"all","","","False","T")-RTD("cqg.rtd",,"StudyData",J$1,"FG","","Close","5Min",$A4,"all","","","False","T")&gt;0,1,0)</f>
        <v>0</v>
      </c>
      <c r="K3" s="1">
        <f>IF(RTD("cqg.rtd",,"StudyData",K$1,"FG","","Close","5Min",$A3,"all","","","False","T")-RTD("cqg.rtd",,"StudyData",K$1,"FG","","Close","5Min",$A4,"all","","","False","T")&gt;0,1,0)</f>
        <v>0</v>
      </c>
      <c r="L3" s="1">
        <f>IF(RTD("cqg.rtd",,"StudyData",L$1,"FG","","Close","5Min",$A3,"all","","","False","T")-RTD("cqg.rtd",,"StudyData",L$1,"FG","","Close","5Min",$A4,"all","","","False","T")&gt;0,1,0)</f>
        <v>0</v>
      </c>
      <c r="M3" s="1">
        <f>IF(RTD("cqg.rtd",,"StudyData",M$1,"FG","","Close","5Min",$A3,"all","","","False","T")-RTD("cqg.rtd",,"StudyData",M$1,"FG","","Close","5Min",$A4,"all","","","False","T")&gt;0,1,0)</f>
        <v>0</v>
      </c>
      <c r="N3" s="1">
        <f>IF(RTD("cqg.rtd",,"StudyData",N$1,"FG","","Close","5Min",$A3,"all","","","False","T")-RTD("cqg.rtd",,"StudyData",N$1,"FG","","Close","5Min",$A4,"all","","","False","T")&gt;0,1,0)</f>
        <v>1</v>
      </c>
      <c r="O3" s="1">
        <f>IF(RTD("cqg.rtd",,"StudyData",O$1,"FG","","Close","5Min",$A3,"all","","","False","T")-RTD("cqg.rtd",,"StudyData",O$1,"FG","","Close","5Min",$A4,"all","","","False","T")&gt;0,1,0)</f>
        <v>0</v>
      </c>
      <c r="P3" s="1">
        <f>IF(RTD("cqg.rtd",,"StudyData",P$1,"FG","","Close","5Min",$A3,"all","","","False","T")-RTD("cqg.rtd",,"StudyData",P$1,"FG","","Close","5Min",$A4,"all","","","False","T")&gt;0,1,0)</f>
        <v>0</v>
      </c>
      <c r="Q3" s="1">
        <f>IF(RTD("cqg.rtd",,"StudyData",Q$1,"FG","","Close","5Min",$A3,"all","","","False","T")-RTD("cqg.rtd",,"StudyData",Q$1,"FG","","Close","5Min",$A4,"all","","","False","T")&gt;0,1,0)</f>
        <v>0</v>
      </c>
      <c r="R3" s="1">
        <f>IF(RTD("cqg.rtd",,"StudyData",R$1,"FG","","Close","5Min",$A3,"all","","","False","T")-RTD("cqg.rtd",,"StudyData",R$1,"FG","","Close","5Min",$A4,"all","","","False","T")&gt;0,1,0)</f>
        <v>0</v>
      </c>
      <c r="S3" s="1">
        <f>IF(RTD("cqg.rtd",,"StudyData",S$1,"FG","","Close","5Min",$A3,"all","","","False","T")-RTD("cqg.rtd",,"StudyData",S$1,"FG","","Close","5Min",$A4,"all","","","False","T")&gt;0,1,0)</f>
        <v>0</v>
      </c>
      <c r="T3" s="1">
        <f>IF(RTD("cqg.rtd",,"StudyData",T$1,"FG","","Close","5Min",$A3,"all","","","False","T")-RTD("cqg.rtd",,"StudyData",T$1,"FG","","Close","5Min",$A4,"all","","","False","T")&gt;0,1,0)</f>
        <v>0</v>
      </c>
      <c r="U3" s="1">
        <f>IF(RTD("cqg.rtd",,"StudyData",U$1,"FG","","Close","5Min",$A3,"all","","","False","T")-RTD("cqg.rtd",,"StudyData",U$1,"FG","","Close","5Min",$A4,"all","","","False","T")&gt;0,1,0)</f>
        <v>0</v>
      </c>
      <c r="V3" s="1">
        <f>IF(RTD("cqg.rtd",,"StudyData",V$1,"FG","","Close","5Min",$A3,"all","","","False","T")-RTD("cqg.rtd",,"StudyData",V$1,"FG","","Close","5Min",$A4,"all","","","False","T")&gt;0,1,0)</f>
        <v>0</v>
      </c>
      <c r="W3" s="1">
        <f>IF(RTD("cqg.rtd",,"StudyData",W$1,"FG","","Close","5Min",$A3,"all","","","False","T")-RTD("cqg.rtd",,"StudyData",W$1,"FG","","Close","5Min",$A4,"all","","","False","T")&gt;0,1,0)</f>
        <v>1</v>
      </c>
      <c r="X3" s="1">
        <f>IF(RTD("cqg.rtd",,"StudyData",X$1,"FG","","Close","5Min",$A3,"all","","","False","T")-RTD("cqg.rtd",,"StudyData",X$1,"FG","","Close","5Min",$A4,"all","","","False","T")&gt;0,1,0)</f>
        <v>0</v>
      </c>
      <c r="Y3" s="1">
        <f>IF(RTD("cqg.rtd",,"StudyData",Y$1,"FG","","Close","5Min",$A3,"all","","","False","T")-RTD("cqg.rtd",,"StudyData",Y$1,"FG","","Close","5Min",$A4,"all","","","False","T")&gt;0,1,0)</f>
        <v>0</v>
      </c>
      <c r="Z3" s="1">
        <f>IF(RTD("cqg.rtd",,"StudyData",Z$1,"FG","","Close","5Min",$A3,"all","","","False","T")-RTD("cqg.rtd",,"StudyData",Z$1,"FG","","Close","5Min",$A4,"all","","","False","T")&gt;0,1,0)</f>
        <v>1</v>
      </c>
      <c r="AA3" s="1">
        <f>IF(RTD("cqg.rtd",,"StudyData",AA$1,"FG","","Close","5Min",$A3,"all","","","False","T")-RTD("cqg.rtd",,"StudyData",AA$1,"FG","","Close","5Min",$A4,"all","","","False","T")&gt;0,1,0)</f>
        <v>0</v>
      </c>
      <c r="AB3" s="1">
        <f>IF(RTD("cqg.rtd",,"StudyData",AB$1,"FG","","Close","5Min",$A3,"all","","","False","T")-RTD("cqg.rtd",,"StudyData",AB$1,"FG","","Close","5Min",$A4,"all","","","False","T")&gt;0,1,0)</f>
        <v>0</v>
      </c>
      <c r="AC3" s="1">
        <f>IF(RTD("cqg.rtd",,"StudyData",AC$1,"FG","","Close","5Min",$A3,"all","","","False","T")-RTD("cqg.rtd",,"StudyData",AC$1,"FG","","Close","5Min",$A4,"all","","","False","T")&gt;0,1,0)</f>
        <v>0</v>
      </c>
      <c r="AD3" s="1">
        <f>IF(RTD("cqg.rtd",,"StudyData",AD$1,"FG","","Close","5Min",$A3,"all","","","False","T")-RTD("cqg.rtd",,"StudyData",AD$1,"FG","","Close","5Min",$A4,"all","","","False","T")&gt;0,1,0)</f>
        <v>0</v>
      </c>
      <c r="AE3" s="1">
        <f>IF(RTD("cqg.rtd",,"StudyData",AE$1,"FG","","Close","5Min",$A3,"all","","","False","T")-RTD("cqg.rtd",,"StudyData",AE$1,"FG","","Close","5Min",$A4,"all","","","False","T")&gt;0,1,0)</f>
        <v>1</v>
      </c>
      <c r="AF3" s="1">
        <f>IF(RTD("cqg.rtd",,"StudyData",AF$1,"FG","","Close","5Min",$A3,"all","","","False","T")-RTD("cqg.rtd",,"StudyData",AF$1,"FG","","Close","5Min",$A4,"all","","","False","T")&gt;0,1,0)</f>
        <v>0</v>
      </c>
      <c r="AG3" s="1">
        <f>IF(RTD("cqg.rtd",,"StudyData",AG$1,"FG","","Close","5Min",$A3,"all","","","False","T")-RTD("cqg.rtd",,"StudyData",AG$1,"FG","","Close","5Min",$A4,"all","","","False","T")&gt;0,1,0)</f>
        <v>0</v>
      </c>
      <c r="AH3" s="1">
        <f>IF(RTD("cqg.rtd",,"StudyData",AH$1,"FG","","Close","5Min",$A3,"all","","","False","T")-RTD("cqg.rtd",,"StudyData",AH$1,"FG","","Close","5Min",$A4,"all","","","False","T")&gt;0,1,0)</f>
        <v>1</v>
      </c>
      <c r="AI3" s="1">
        <f>IF(RTD("cqg.rtd",,"StudyData",AI$1,"FG","","Close","5Min",$A3,"all","","","False","T")-RTD("cqg.rtd",,"StudyData",AI$1,"FG","","Close","5Min",$A4,"all","","","False","T")&gt;0,1,0)</f>
        <v>0</v>
      </c>
      <c r="AJ3" s="1">
        <f>IF(RTD("cqg.rtd",,"StudyData",AJ$1,"FG","","Close","5Min",$A3,"all","","","False","T")-RTD("cqg.rtd",,"StudyData",AJ$1,"FG","","Close","5Min",$A4,"all","","","False","T")&gt;0,1,0)</f>
        <v>0</v>
      </c>
      <c r="AK3" s="1">
        <f>IF(RTD("cqg.rtd",,"StudyData",AK$1,"FG","","Close","5Min",$A3,"all","","","False","T")-RTD("cqg.rtd",,"StudyData",AK$1,"FG","","Close","5Min",$A4,"all","","","False","T")&gt;0,1,0)</f>
        <v>0</v>
      </c>
      <c r="AL3" s="1">
        <f>IF(RTD("cqg.rtd",,"StudyData",AL$1,"FG","","Close","5Min",$A3,"all","","","False","T")-RTD("cqg.rtd",,"StudyData",AL$1,"FG","","Close","5Min",$A4,"all","","","False","T")&gt;0,1,0)</f>
        <v>1</v>
      </c>
      <c r="AM3" s="1">
        <f>IF(RTD("cqg.rtd",,"StudyData",AM$1,"FG","","Close","5Min",$A3,"all","","","False","T")-RTD("cqg.rtd",,"StudyData",AM$1,"FG","","Close","5Min",$A4,"all","","","False","T")&gt;0,1,0)</f>
        <v>0</v>
      </c>
      <c r="AN3" s="1">
        <f>IF(RTD("cqg.rtd",,"StudyData",AN$1,"FG","","Close","5Min",$A3,"all","","","False","T")-RTD("cqg.rtd",,"StudyData",AN$1,"FG","","Close","5Min",$A4,"all","","","False","T")&gt;0,1,0)</f>
        <v>0</v>
      </c>
      <c r="AO3" s="1">
        <f>IF(RTD("cqg.rtd",,"StudyData",AO$1,"FG","","Close","5Min",$A3,"all","","","False","T")-RTD("cqg.rtd",,"StudyData",AO$1,"FG","","Close","5Min",$A4,"all","","","False","T")&gt;0,1,0)</f>
        <v>0</v>
      </c>
      <c r="AP3" s="1">
        <f>IF(RTD("cqg.rtd",,"StudyData",AP$1,"FG","","Close","5Min",$A3,"all","","","False","T")-RTD("cqg.rtd",,"StudyData",AP$1,"FG","","Close","5Min",$A4,"all","","","False","T")&gt;0,1,0)</f>
        <v>0</v>
      </c>
      <c r="AQ3" s="1">
        <f>IF(RTD("cqg.rtd",,"StudyData",AQ$1,"FG","","Close","5Min",$A3,"all","","","False","T")-RTD("cqg.rtd",,"StudyData",AQ$1,"FG","","Close","5Min",$A4,"all","","","False","T")&gt;0,1,0)</f>
        <v>1</v>
      </c>
      <c r="AR3" s="1">
        <f>IF(RTD("cqg.rtd",,"StudyData",AR$1,"FG","","Close","5Min",$A3,"all","","","False","T")-RTD("cqg.rtd",,"StudyData",AR$1,"FG","","Close","5Min",$A4,"all","","","False","T")&gt;0,1,0)</f>
        <v>1</v>
      </c>
      <c r="AS3" s="1">
        <f>IF(RTD("cqg.rtd",,"StudyData",AS$1,"FG","","Close","5Min",$A3,"all","","","False","T")-RTD("cqg.rtd",,"StudyData",AS$1,"FG","","Close","5Min",$A4,"all","","","False","T")&gt;0,1,0)</f>
        <v>0</v>
      </c>
      <c r="AT3" s="1">
        <f>IF(RTD("cqg.rtd",,"StudyData",AT$1,"FG","","Close","5Min",$A3,"all","","","False","T")-RTD("cqg.rtd",,"StudyData",AT$1,"FG","","Close","5Min",$A4,"all","","","False","T")&gt;0,1,0)</f>
        <v>0</v>
      </c>
      <c r="AU3" s="1">
        <f>IF(RTD("cqg.rtd",,"StudyData",AU$1,"FG","","Close","5Min",$A3,"all","","","False","T")-RTD("cqg.rtd",,"StudyData",AU$1,"FG","","Close","5Min",$A4,"all","","","False","T")&gt;0,1,0)</f>
        <v>0</v>
      </c>
      <c r="AV3" s="1">
        <f>IF(RTD("cqg.rtd",,"StudyData",AV$1,"FG","","Close","5Min",$A3,"all","","","False","T")-RTD("cqg.rtd",,"StudyData",AV$1,"FG","","Close","5Min",$A4,"all","","","False","T")&gt;0,1,0)</f>
        <v>0</v>
      </c>
      <c r="AW3" s="1">
        <f>IF(RTD("cqg.rtd",,"StudyData",AW$1,"FG","","Close","5Min",$A3,"all","","","False","T")-RTD("cqg.rtd",,"StudyData",AW$1,"FG","","Close","5Min",$A4,"all","","","False","T")&gt;0,1,0)</f>
        <v>1</v>
      </c>
      <c r="AX3" s="1">
        <f>IF(RTD("cqg.rtd",,"StudyData",AX$1,"FG","","Close","5Min",$A3,"all","","","False","T")-RTD("cqg.rtd",,"StudyData",AX$1,"FG","","Close","5Min",$A4,"all","","","False","T")&gt;0,1,0)</f>
        <v>0</v>
      </c>
      <c r="AY3" s="1">
        <f>IF(RTD("cqg.rtd",,"StudyData",AY$1,"FG","","Close","5Min",$A3,"all","","","False","T")-RTD("cqg.rtd",,"StudyData",AY$1,"FG","","Close","5Min",$A4,"all","","","False","T")&gt;0,1,0)</f>
        <v>0</v>
      </c>
      <c r="AZ3" s="1">
        <f>IF(RTD("cqg.rtd",,"StudyData",AZ$1,"FG","","Close","5Min",$A3,"all","","","False","T")-RTD("cqg.rtd",,"StudyData",AZ$1,"FG","","Close","5Min",$A4,"all","","","False","T")&gt;0,1,0)</f>
        <v>0</v>
      </c>
      <c r="BA3" s="1">
        <f>IF(RTD("cqg.rtd",,"StudyData",BA$1,"FG","","Close","5Min",$A3,"all","","","False","T")-RTD("cqg.rtd",,"StudyData",BA$1,"FG","","Close","5Min",$A4,"all","","","False","T")&gt;0,1,0)</f>
        <v>1</v>
      </c>
      <c r="BB3" s="1">
        <f>IF(RTD("cqg.rtd",,"StudyData",BB$1,"FG","","Close","5Min",$A3,"all","","","False","T")-RTD("cqg.rtd",,"StudyData",BB$1,"FG","","Close","5Min",$A4,"all","","","False","T")&gt;0,1,0)</f>
        <v>0</v>
      </c>
      <c r="BC3" s="1">
        <f>IF(RTD("cqg.rtd",,"StudyData",BC$1,"FG","","Close","5Min",$A3,"all","","","False","T")-RTD("cqg.rtd",,"StudyData",BC$1,"FG","","Close","5Min",$A4,"all","","","False","T")&gt;0,1,0)</f>
        <v>0</v>
      </c>
      <c r="BD3" s="1">
        <f>IF(RTD("cqg.rtd",,"StudyData",BD$1,"FG","","Close","5Min",$A3,"all","","","False","T")-RTD("cqg.rtd",,"StudyData",BD$1,"FG","","Close","5Min",$A4,"all","","","False","T")&gt;0,1,0)</f>
        <v>0</v>
      </c>
      <c r="BE3" s="1">
        <f>IF(RTD("cqg.rtd",,"StudyData",BE$1,"FG","","Close","5Min",$A3,"all","","","False","T")-RTD("cqg.rtd",,"StudyData",BE$1,"FG","","Close","5Min",$A4,"all","","","False","T")&gt;0,1,0)</f>
        <v>0</v>
      </c>
      <c r="BF3" s="1">
        <f>IF(RTD("cqg.rtd",,"StudyData",BF$1,"FG","","Close","5Min",$A3,"all","","","False","T")-RTD("cqg.rtd",,"StudyData",BF$1,"FG","","Close","5Min",$A4,"all","","","False","T")&gt;0,1,0)</f>
        <v>0</v>
      </c>
      <c r="BG3" s="1">
        <f>IF(RTD("cqg.rtd",,"StudyData",BG$1,"FG","","Close","5Min",$A3,"all","","","False","T")-RTD("cqg.rtd",,"StudyData",BG$1,"FG","","Close","5Min",$A4,"all","","","False","T")&gt;0,1,0)</f>
        <v>1</v>
      </c>
      <c r="BH3" s="1">
        <f>IF(RTD("cqg.rtd",,"StudyData",BH$1,"FG","","Close","5Min",$A3,"all","","","False","T")-RTD("cqg.rtd",,"StudyData",BH$1,"FG","","Close","5Min",$A4,"all","","","False","T")&gt;0,1,0)</f>
        <v>1</v>
      </c>
      <c r="BI3" s="1">
        <f>IF(RTD("cqg.rtd",,"StudyData",BI$1,"FG","","Close","5Min",$A3,"all","","","False","T")-RTD("cqg.rtd",,"StudyData",BI$1,"FG","","Close","5Min",$A4,"all","","","False","T")&gt;0,1,0)</f>
        <v>1</v>
      </c>
      <c r="BJ3" s="1">
        <f>IF(RTD("cqg.rtd",,"StudyData",BJ$1,"FG","","Close","5Min",$A3,"all","","","False","T")-RTD("cqg.rtd",,"StudyData",BJ$1,"FG","","Close","5Min",$A4,"all","","","False","T")&gt;0,1,0)</f>
        <v>1</v>
      </c>
      <c r="BK3" s="1">
        <f>IFERROR(IF(RTD("cqg.rtd",,"StudyData",BK$1,"FG","","Close","5Min",$A3,"all","","","False","T")-RTD("cqg.rtd",,"StudyData",BK$1,"FG","","Close","5Min",$A4,"all","","","False","T")&gt;0,1,0),0)</f>
        <v>1</v>
      </c>
      <c r="BL3" s="1">
        <f>IF(RTD("cqg.rtd",,"StudyData",BL$1,"FG","","Close","5Min",$A3,"all","","","False","T")-RTD("cqg.rtd",,"StudyData",BL$1,"FG","","Close","5Min",$A4,"all","","","False","T")&gt;0,1,0)</f>
        <v>0</v>
      </c>
      <c r="BM3" s="1">
        <f>IF(RTD("cqg.rtd",,"StudyData",BM$1,"FG","","Close","5Min",$A3,"all","","","False","T")-RTD("cqg.rtd",,"StudyData",BM$1,"FG","","Close","5Min",$A4,"all","","","False","T")&gt;0,1,0)</f>
        <v>0</v>
      </c>
      <c r="BN3" s="1">
        <f>IF(RTD("cqg.rtd",,"StudyData",BN$1,"FG","","Close","5Min",$A3,"all","","","False","T")-RTD("cqg.rtd",,"StudyData",BN$1,"FG","","Close","5Min",$A4,"all","","","False","T")&gt;0,1,0)</f>
        <v>1</v>
      </c>
      <c r="BO3" s="1">
        <f>IF(RTD("cqg.rtd",,"StudyData",BO$1,"FG","","Close","5Min",$A3,"all","","","False","T")-RTD("cqg.rtd",,"StudyData",BO$1,"FG","","Close","5Min",$A4,"all","","","False","T")&gt;0,1,0)</f>
        <v>0</v>
      </c>
      <c r="BP3" s="1">
        <f>IF(RTD("cqg.rtd",,"StudyData",BP$1,"FG","","Close","5Min",$A3,"all","","","False","T")-RTD("cqg.rtd",,"StudyData",BP$1,"FG","","Close","5Min",$A4,"all","","","False","T")&gt;0,1,0)</f>
        <v>1</v>
      </c>
      <c r="BQ3" s="1">
        <f>IF(RTD("cqg.rtd",,"StudyData",BQ$1,"FG","","Close","5Min",$A3,"all","","","False","T")-RTD("cqg.rtd",,"StudyData",BQ$1,"FG","","Close","5Min",$A4,"all","","","False","T")&gt;0,1,0)</f>
        <v>0</v>
      </c>
      <c r="BR3" s="1">
        <f>IF(RTD("cqg.rtd",,"StudyData",BR$1,"FG","","Close","5Min",$A3,"all","","","False","T")-RTD("cqg.rtd",,"StudyData",BR$1,"FG","","Close","5Min",$A4,"all","","","False","T")&gt;0,1,0)</f>
        <v>1</v>
      </c>
      <c r="BS3" s="1">
        <f>IF(RTD("cqg.rtd",,"StudyData",BS$1,"FG","","Close","5Min",$A3,"all","","","False","T")-RTD("cqg.rtd",,"StudyData",BS$1,"FG","","Close","5Min",$A4,"all","","","False","T")&gt;0,1,0)</f>
        <v>1</v>
      </c>
      <c r="BT3" s="1">
        <f>IF(RTD("cqg.rtd",,"StudyData",BT$1,"FG","","Close","5Min",$A3,"all","","","False","T")-RTD("cqg.rtd",,"StudyData",BT$1,"FG","","Close","5Min",$A4,"all","","","False","T")&gt;0,1,0)</f>
        <v>0</v>
      </c>
      <c r="BU3" s="1">
        <f>IF(RTD("cqg.rtd",,"StudyData",BU$1,"FG","","Close","5Min",$A3,"all","","","False","T")-RTD("cqg.rtd",,"StudyData",BU$1,"FG","","Close","5Min",$A4,"all","","","False","T")&gt;0,1,0)</f>
        <v>0</v>
      </c>
      <c r="BV3" s="1">
        <f>IF(RTD("cqg.rtd",,"StudyData",BV$1,"FG","","Close","5Min",$A3,"all","","","False","T")-RTD("cqg.rtd",,"StudyData",BV$1,"FG","","Close","5Min",$A4,"all","","","False","T")&gt;0,1,0)</f>
        <v>0</v>
      </c>
      <c r="BW3" s="1">
        <f>IF(RTD("cqg.rtd",,"StudyData",BW$1,"FG","","Close","5Min",$A3,"all","","","False","T")-RTD("cqg.rtd",,"StudyData",BW$1,"FG","","Close","5Min",$A4,"all","","","False","T")&gt;0,1,0)</f>
        <v>0</v>
      </c>
      <c r="BX3" s="1">
        <f>IF(RTD("cqg.rtd",,"StudyData",BX$1,"FG","","Close","5Min",$A3,"all","","","False","T")-RTD("cqg.rtd",,"StudyData",BX$1,"FG","","Close","5Min",$A4,"all","","","False","T")&gt;0,1,0)</f>
        <v>1</v>
      </c>
      <c r="BY3" s="1">
        <f>IF(RTD("cqg.rtd",,"StudyData",BY$1,"FG","","Close","5Min",$A3,"all","","","False","T")-RTD("cqg.rtd",,"StudyData",BY$1,"FG","","Close","5Min",$A4,"all","","","False","T")&gt;0,1,0)</f>
        <v>0</v>
      </c>
      <c r="BZ3" s="1">
        <f>IF(RTD("cqg.rtd",,"StudyData",BZ$1,"FG","","Close","5Min",$A3,"all","","","False","T")-RTD("cqg.rtd",,"StudyData",BZ$1,"FG","","Close","5Min",$A4,"all","","","False","T")&gt;0,1,0)</f>
        <v>0</v>
      </c>
      <c r="CA3" s="1">
        <f>IF(RTD("cqg.rtd",,"StudyData",CA$1,"FG","","Close","5Min",$A3,"all","","","False","T")-RTD("cqg.rtd",,"StudyData",CA$1,"FG","","Close","5Min",$A4,"all","","","False","T")&gt;0,1,0)</f>
        <v>1</v>
      </c>
      <c r="CB3" s="1">
        <f>IF(RTD("cqg.rtd",,"StudyData",CB$1,"FG","","Close","5Min",$A3,"all","","","False","T")-RTD("cqg.rtd",,"StudyData",CB$1,"FG","","Close","5Min",$A4,"all","","","False","T")&gt;0,1,0)</f>
        <v>0</v>
      </c>
      <c r="CC3" s="1">
        <f>IF(RTD("cqg.rtd",,"StudyData",CC$1,"FG","","Close","5Min",$A3,"all","","","False","T")-RTD("cqg.rtd",,"StudyData",CC$1,"FG","","Close","5Min",$A4,"all","","","False","T")&gt;0,1,0)</f>
        <v>1</v>
      </c>
      <c r="CD3" s="1">
        <f>IF(RTD("cqg.rtd",,"StudyData",CD$1,"FG","","Close","5Min",$A3,"all","","","False","T")-RTD("cqg.rtd",,"StudyData",CD$1,"FG","","Close","5Min",$A4,"all","","","False","T")&gt;0,1,0)</f>
        <v>0</v>
      </c>
      <c r="CE3" s="1">
        <f>IF(RTD("cqg.rtd",,"StudyData",CE$1,"FG","","Close","5Min",$A3,"all","","","False","T")-RTD("cqg.rtd",,"StudyData",CE$1,"FG","","Close","5Min",$A4,"all","","","False","T")&gt;0,1,0)</f>
        <v>0</v>
      </c>
      <c r="CF3" s="1">
        <f>IF(RTD("cqg.rtd",,"StudyData",CF$1,"FG","","Close","5Min",$A3,"all","","","False","T")-RTD("cqg.rtd",,"StudyData",CF$1,"FG","","Close","5Min",$A4,"all","","","False","T")&gt;0,1,0)</f>
        <v>1</v>
      </c>
      <c r="CG3" s="1">
        <f>IF(RTD("cqg.rtd",,"StudyData",CG$1,"FG","","Close","5Min",$A3,"all","","","False","T")-RTD("cqg.rtd",,"StudyData",CG$1,"FG","","Close","5Min",$A4,"all","","","False","T")&gt;0,1,0)</f>
        <v>0</v>
      </c>
      <c r="CH3" s="1">
        <f>IF(RTD("cqg.rtd",,"StudyData",CH$1,"FG","","Close","5Min",$A3,"all","","","False","T")-RTD("cqg.rtd",,"StudyData",CH$1,"FG","","Close","5Min",$A4,"all","","","False","T")&gt;0,1,0)</f>
        <v>1</v>
      </c>
      <c r="CI3" s="1">
        <f>IF(RTD("cqg.rtd",,"StudyData",CI$1,"FG","","Close","5Min",$A3,"all","","","False","T")-RTD("cqg.rtd",,"StudyData",CI$1,"FG","","Close","5Min",$A4,"all","","","False","T")&gt;0,1,0)</f>
        <v>0</v>
      </c>
      <c r="CJ3" s="1">
        <f>IF(RTD("cqg.rtd",,"StudyData",CJ$1,"FG","","Close","5Min",$A3,"all","","","False","T")-RTD("cqg.rtd",,"StudyData",CJ$1,"FG","","Close","5Min",$A4,"all","","","False","T")&gt;0,1,0)</f>
        <v>0</v>
      </c>
      <c r="CK3" s="1">
        <f>IF(RTD("cqg.rtd",,"StudyData",CK$1,"FG","","Close","5Min",$A3,"all","","","False","T")-RTD("cqg.rtd",,"StudyData",CK$1,"FG","","Close","5Min",$A4,"all","","","False","T")&gt;0,1,0)</f>
        <v>0</v>
      </c>
      <c r="CL3" s="1">
        <f>IF(RTD("cqg.rtd",,"StudyData",CL$1,"FG","","Close","5Min",$A3,"all","","","False","T")-RTD("cqg.rtd",,"StudyData",CL$1,"FG","","Close","5Min",$A4,"all","","","False","T")&gt;0,1,0)</f>
        <v>1</v>
      </c>
      <c r="CM3" s="1">
        <f>IF(RTD("cqg.rtd",,"StudyData",CM$1,"FG","","Close","5Min",$A3,"all","","","False","T")-RTD("cqg.rtd",,"StudyData",CM$1,"FG","","Close","5Min",$A4,"all","","","False","T")&gt;0,1,0)</f>
        <v>0</v>
      </c>
      <c r="CN3" s="1">
        <f>IF(RTD("cqg.rtd",,"StudyData",CN$1,"FG","","Close","5Min",$A3,"all","","","False","T")-RTD("cqg.rtd",,"StudyData",CN$1,"FG","","Close","5Min",$A4,"all","","","False","T")&gt;0,1,0)</f>
        <v>0</v>
      </c>
      <c r="CO3" s="1">
        <f>IF(RTD("cqg.rtd",,"StudyData",CO$1,"FG","","Close","5Min",$A3,"all","","","False","T")-RTD("cqg.rtd",,"StudyData",CO$1,"FG","","Close","5Min",$A4,"all","","","False","T")&gt;0,1,0)</f>
        <v>0</v>
      </c>
      <c r="CP3" s="1">
        <f>IF(RTD("cqg.rtd",,"StudyData",CP$1,"FG","","Close","5Min",$A3,"all","","","False","T")-RTD("cqg.rtd",,"StudyData",CP$1,"FG","","Close","5Min",$A4,"all","","","False","T")&gt;0,1,0)</f>
        <v>0</v>
      </c>
      <c r="CQ3" s="1">
        <f>IF(RTD("cqg.rtd",,"StudyData",CQ$1,"FG","","Close","5Min",$A3,"all","","","False","T")-RTD("cqg.rtd",,"StudyData",CQ$1,"FG","","Close","5Min",$A4,"all","","","False","T")&gt;0,1,0)</f>
        <v>1</v>
      </c>
      <c r="CR3" s="1">
        <f>IF(RTD("cqg.rtd",,"StudyData",CR$1,"FG","","Close","5Min",$A3,"all","","","False","T")-RTD("cqg.rtd",,"StudyData",CR$1,"FG","","Close","5Min",$A4,"all","","","False","T")&gt;0,1,0)</f>
        <v>0</v>
      </c>
      <c r="CS3" s="1">
        <f>IF(RTD("cqg.rtd",,"StudyData",CS$1,"FG","","Close","5Min",$A3,"all","","","False","T")-RTD("cqg.rtd",,"StudyData",CS$1,"FG","","Close","5Min",$A4,"all","","","False","T")&gt;0,1,0)</f>
        <v>0</v>
      </c>
      <c r="CT3" s="1">
        <f>IF(RTD("cqg.rtd",,"StudyData",CT$1,"FG","","Close","5Min",$A3,"all","","","False","T")-RTD("cqg.rtd",,"StudyData",CT$1,"FG","","Close","5Min",$A4,"all","","","False","T")&gt;0,1,0)</f>
        <v>0</v>
      </c>
      <c r="CU3" s="1">
        <f>IF(RTD("cqg.rtd",,"StudyData",CU$1,"FG","","Close","5Min",$A3,"all","","","False","T")-RTD("cqg.rtd",,"StudyData",CU$1,"FG","","Close","5Min",$A4,"all","","","False","T")&gt;0,1,0)</f>
        <v>1</v>
      </c>
      <c r="CV3" s="1">
        <f>IF(RTD("cqg.rtd",,"StudyData",CV$1,"FG","","Close","5Min",$A3,"all","","","False","T")-RTD("cqg.rtd",,"StudyData",CV$1,"FG","","Close","5Min",$A4,"all","","","False","T")&gt;0,1,0)</f>
        <v>0</v>
      </c>
      <c r="CW3" s="1">
        <f>IF(RTD("cqg.rtd",,"StudyData",CW$1,"FG","","Close","5Min",$A3,"all","","","False","T")-RTD("cqg.rtd",,"StudyData",CW$1,"FG","","Close","5Min",$A4,"all","","","False","T")&gt;0,1,0)</f>
        <v>0</v>
      </c>
      <c r="CX3" s="1">
        <f>IF(RTD("cqg.rtd",,"StudyData",CX$1,"FG","","Close","5Min",$A3,"all","","","False","T")-RTD("cqg.rtd",,"StudyData",CX$1,"FG","","Close","5Min",$A4,"all","","","False","T")&gt;0,1,0)</f>
        <v>0</v>
      </c>
      <c r="CY3" s="1">
        <f>IF(RTD("cqg.rtd",,"StudyData",CY$1,"FG","","Close","5Min",$A3,"all","","","False","T")-RTD("cqg.rtd",,"StudyData",CY$1,"FG","","Close","5Min",$A4,"all","","","False","T")&gt;0,1,0)</f>
        <v>1</v>
      </c>
      <c r="CZ3" s="1">
        <f>IF(RTD("cqg.rtd",,"StudyData",CZ$1,"FG","","Close","5Min",$A3,"all","","","False","T")-RTD("cqg.rtd",,"StudyData",CZ$1,"FG","","Close","5Min",$A4,"all","","","False","T")&gt;0,1,0)</f>
        <v>0</v>
      </c>
      <c r="DA3" s="1"/>
      <c r="DB3" s="1"/>
      <c r="DC3" s="1"/>
      <c r="DD3" s="1"/>
      <c r="DE3" s="5">
        <f>RTD("cqg.rtd",,"StudyData","ENQ","Bar","","Time","5Min",A3,"","ENQStockSession","","False","T")</f>
        <v>43384.385416666664</v>
      </c>
      <c r="DF3" s="9">
        <f t="shared" ref="DF3:DF66" si="0">IFERROR(TEXT((SUM(B3:CZ3)/103)*100,"#")*1,0)</f>
        <v>28</v>
      </c>
      <c r="DG3" s="5">
        <f t="shared" ref="DG3:DG66" si="1">DE3</f>
        <v>43384.385416666664</v>
      </c>
      <c r="DH3" s="1">
        <f t="shared" ref="DH3:DH66" si="2">TEXT(AVERAGE(DF3:DF12),"#")*1</f>
        <v>49</v>
      </c>
      <c r="DI3" s="1"/>
      <c r="DJ3" s="5"/>
      <c r="DK3" s="7"/>
      <c r="DL3" s="8"/>
    </row>
    <row r="4" spans="1:117" x14ac:dyDescent="0.3">
      <c r="A4" s="1">
        <f t="shared" ref="A4:A67" si="3">A3-1</f>
        <v>-2</v>
      </c>
      <c r="B4" s="1">
        <f>IF(RTD("cqg.rtd",,"StudyData",B$1,"FG","","Close","5Min",$A4,"all","","","False","T")-RTD("cqg.rtd",,"StudyData",B$1,"FG","","Close","5Min",$A5,"all","","","False","T")&gt;0,1,0)</f>
        <v>0</v>
      </c>
      <c r="C4" s="1">
        <f>IF(RTD("cqg.rtd",,"StudyData",C$1,"FG","","Close","5Min",$A4,"all","","","False","T")-RTD("cqg.rtd",,"StudyData",C$1,"FG","","Close","5Min",$A5,"all","","","False","T")&gt;0,1,0)</f>
        <v>0</v>
      </c>
      <c r="D4" s="1">
        <f>IF(RTD("cqg.rtd",,"StudyData",D$1,"FG","","Close","5Min",$A4,"all","","","False","T")-RTD("cqg.rtd",,"StudyData",D$1,"FG","","Close","5Min",$A5,"all","","","False","T")&gt;0,1,0)</f>
        <v>0</v>
      </c>
      <c r="E4" s="1">
        <f>IF(RTD("cqg.rtd",,"StudyData",E$1,"FG","","Close","5Min",$A4,"all","","","False","T")-RTD("cqg.rtd",,"StudyData",E$1,"FG","","Close","5Min",$A5,"all","","","False","T")&gt;0,1,0)</f>
        <v>0</v>
      </c>
      <c r="F4" s="1">
        <f>IF(RTD("cqg.rtd",,"StudyData",F$1,"FG","","Close","5Min",$A4,"all","","","False","T")-RTD("cqg.rtd",,"StudyData",F$1,"FG","","Close","5Min",$A5,"all","","","False","T")&gt;0,1,0)</f>
        <v>0</v>
      </c>
      <c r="G4" s="1">
        <f>IF(RTD("cqg.rtd",,"StudyData",G$1,"FG","","Close","5Min",$A4,"all","","","False","T")-RTD("cqg.rtd",,"StudyData",G$1,"FG","","Close","5Min",$A5,"all","","","False","T")&gt;0,1,0)</f>
        <v>0</v>
      </c>
      <c r="H4" s="1">
        <f>IF(RTD("cqg.rtd",,"StudyData",H$1,"FG","","Close","5Min",$A4,"all","","","False","T")-RTD("cqg.rtd",,"StudyData",H$1,"FG","","Close","5Min",$A5,"all","","","False","T")&gt;0,1,0)</f>
        <v>1</v>
      </c>
      <c r="I4" s="1">
        <f>IF(RTD("cqg.rtd",,"StudyData",I$1,"FG","","Close","5Min",$A4,"all","","","False","T")-RTD("cqg.rtd",,"StudyData",I$1,"FG","","Close","5Min",$A5,"all","","","False","T")&gt;0,1,0)</f>
        <v>0</v>
      </c>
      <c r="J4" s="1">
        <f>IF(RTD("cqg.rtd",,"StudyData",J$1,"FG","","Close","5Min",$A4,"all","","","False","T")-RTD("cqg.rtd",,"StudyData",J$1,"FG","","Close","5Min",$A5,"all","","","False","T")&gt;0,1,0)</f>
        <v>0</v>
      </c>
      <c r="K4" s="1">
        <f>IF(RTD("cqg.rtd",,"StudyData",K$1,"FG","","Close","5Min",$A4,"all","","","False","T")-RTD("cqg.rtd",,"StudyData",K$1,"FG","","Close","5Min",$A5,"all","","","False","T")&gt;0,1,0)</f>
        <v>0</v>
      </c>
      <c r="L4" s="1">
        <f>IF(RTD("cqg.rtd",,"StudyData",L$1,"FG","","Close","5Min",$A4,"all","","","False","T")-RTD("cqg.rtd",,"StudyData",L$1,"FG","","Close","5Min",$A5,"all","","","False","T")&gt;0,1,0)</f>
        <v>0</v>
      </c>
      <c r="M4" s="1">
        <f>IF(RTD("cqg.rtd",,"StudyData",M$1,"FG","","Close","5Min",$A4,"all","","","False","T")-RTD("cqg.rtd",,"StudyData",M$1,"FG","","Close","5Min",$A5,"all","","","False","T")&gt;0,1,0)</f>
        <v>0</v>
      </c>
      <c r="N4" s="1">
        <f>IF(RTD("cqg.rtd",,"StudyData",N$1,"FG","","Close","5Min",$A4,"all","","","False","T")-RTD("cqg.rtd",,"StudyData",N$1,"FG","","Close","5Min",$A5,"all","","","False","T")&gt;0,1,0)</f>
        <v>0</v>
      </c>
      <c r="O4" s="1">
        <f>IF(RTD("cqg.rtd",,"StudyData",O$1,"FG","","Close","5Min",$A4,"all","","","False","T")-RTD("cqg.rtd",,"StudyData",O$1,"FG","","Close","5Min",$A5,"all","","","False","T")&gt;0,1,0)</f>
        <v>0</v>
      </c>
      <c r="P4" s="1">
        <f>IF(RTD("cqg.rtd",,"StudyData",P$1,"FG","","Close","5Min",$A4,"all","","","False","T")-RTD("cqg.rtd",,"StudyData",P$1,"FG","","Close","5Min",$A5,"all","","","False","T")&gt;0,1,0)</f>
        <v>0</v>
      </c>
      <c r="Q4" s="1">
        <f>IF(RTD("cqg.rtd",,"StudyData",Q$1,"FG","","Close","5Min",$A4,"all","","","False","T")-RTD("cqg.rtd",,"StudyData",Q$1,"FG","","Close","5Min",$A5,"all","","","False","T")&gt;0,1,0)</f>
        <v>0</v>
      </c>
      <c r="R4" s="1">
        <f>IF(RTD("cqg.rtd",,"StudyData",R$1,"FG","","Close","5Min",$A4,"all","","","False","T")-RTD("cqg.rtd",,"StudyData",R$1,"FG","","Close","5Min",$A5,"all","","","False","T")&gt;0,1,0)</f>
        <v>0</v>
      </c>
      <c r="S4" s="1">
        <f>IF(RTD("cqg.rtd",,"StudyData",S$1,"FG","","Close","5Min",$A4,"all","","","False","T")-RTD("cqg.rtd",,"StudyData",S$1,"FG","","Close","5Min",$A5,"all","","","False","T")&gt;0,1,0)</f>
        <v>0</v>
      </c>
      <c r="T4" s="1">
        <f>IF(RTD("cqg.rtd",,"StudyData",T$1,"FG","","Close","5Min",$A4,"all","","","False","T")-RTD("cqg.rtd",,"StudyData",T$1,"FG","","Close","5Min",$A5,"all","","","False","T")&gt;0,1,0)</f>
        <v>1</v>
      </c>
      <c r="U4" s="1">
        <f>IF(RTD("cqg.rtd",,"StudyData",U$1,"FG","","Close","5Min",$A4,"all","","","False","T")-RTD("cqg.rtd",,"StudyData",U$1,"FG","","Close","5Min",$A5,"all","","","False","T")&gt;0,1,0)</f>
        <v>0</v>
      </c>
      <c r="V4" s="1">
        <f>IF(RTD("cqg.rtd",,"StudyData",V$1,"FG","","Close","5Min",$A4,"all","","","False","T")-RTD("cqg.rtd",,"StudyData",V$1,"FG","","Close","5Min",$A5,"all","","","False","T")&gt;0,1,0)</f>
        <v>0</v>
      </c>
      <c r="W4" s="1">
        <f>IF(RTD("cqg.rtd",,"StudyData",W$1,"FG","","Close","5Min",$A4,"all","","","False","T")-RTD("cqg.rtd",,"StudyData",W$1,"FG","","Close","5Min",$A5,"all","","","False","T")&gt;0,1,0)</f>
        <v>0</v>
      </c>
      <c r="X4" s="1">
        <f>IF(RTD("cqg.rtd",,"StudyData",X$1,"FG","","Close","5Min",$A4,"all","","","False","T")-RTD("cqg.rtd",,"StudyData",X$1,"FG","","Close","5Min",$A5,"all","","","False","T")&gt;0,1,0)</f>
        <v>0</v>
      </c>
      <c r="Y4" s="1">
        <f>IF(RTD("cqg.rtd",,"StudyData",Y$1,"FG","","Close","5Min",$A4,"all","","","False","T")-RTD("cqg.rtd",,"StudyData",Y$1,"FG","","Close","5Min",$A5,"all","","","False","T")&gt;0,1,0)</f>
        <v>0</v>
      </c>
      <c r="Z4" s="1">
        <f>IF(RTD("cqg.rtd",,"StudyData",Z$1,"FG","","Close","5Min",$A4,"all","","","False","T")-RTD("cqg.rtd",,"StudyData",Z$1,"FG","","Close","5Min",$A5,"all","","","False","T")&gt;0,1,0)</f>
        <v>0</v>
      </c>
      <c r="AA4" s="1">
        <f>IF(RTD("cqg.rtd",,"StudyData",AA$1,"FG","","Close","5Min",$A4,"all","","","False","T")-RTD("cqg.rtd",,"StudyData",AA$1,"FG","","Close","5Min",$A5,"all","","","False","T")&gt;0,1,0)</f>
        <v>1</v>
      </c>
      <c r="AB4" s="1">
        <f>IF(RTD("cqg.rtd",,"StudyData",AB$1,"FG","","Close","5Min",$A4,"all","","","False","T")-RTD("cqg.rtd",,"StudyData",AB$1,"FG","","Close","5Min",$A5,"all","","","False","T")&gt;0,1,0)</f>
        <v>0</v>
      </c>
      <c r="AC4" s="1">
        <f>IF(RTD("cqg.rtd",,"StudyData",AC$1,"FG","","Close","5Min",$A4,"all","","","False","T")-RTD("cqg.rtd",,"StudyData",AC$1,"FG","","Close","5Min",$A5,"all","","","False","T")&gt;0,1,0)</f>
        <v>0</v>
      </c>
      <c r="AD4" s="1">
        <f>IF(RTD("cqg.rtd",,"StudyData",AD$1,"FG","","Close","5Min",$A4,"all","","","False","T")-RTD("cqg.rtd",,"StudyData",AD$1,"FG","","Close","5Min",$A5,"all","","","False","T")&gt;0,1,0)</f>
        <v>0</v>
      </c>
      <c r="AE4" s="1">
        <f>IF(RTD("cqg.rtd",,"StudyData",AE$1,"FG","","Close","5Min",$A4,"all","","","False","T")-RTD("cqg.rtd",,"StudyData",AE$1,"FG","","Close","5Min",$A5,"all","","","False","T")&gt;0,1,0)</f>
        <v>1</v>
      </c>
      <c r="AF4" s="1">
        <f>IF(RTD("cqg.rtd",,"StudyData",AF$1,"FG","","Close","5Min",$A4,"all","","","False","T")-RTD("cqg.rtd",,"StudyData",AF$1,"FG","","Close","5Min",$A5,"all","","","False","T")&gt;0,1,0)</f>
        <v>0</v>
      </c>
      <c r="AG4" s="1">
        <f>IF(RTD("cqg.rtd",,"StudyData",AG$1,"FG","","Close","5Min",$A4,"all","","","False","T")-RTD("cqg.rtd",,"StudyData",AG$1,"FG","","Close","5Min",$A5,"all","","","False","T")&gt;0,1,0)</f>
        <v>0</v>
      </c>
      <c r="AH4" s="1">
        <f>IF(RTD("cqg.rtd",,"StudyData",AH$1,"FG","","Close","5Min",$A4,"all","","","False","T")-RTD("cqg.rtd",,"StudyData",AH$1,"FG","","Close","5Min",$A5,"all","","","False","T")&gt;0,1,0)</f>
        <v>0</v>
      </c>
      <c r="AI4" s="1">
        <f>IF(RTD("cqg.rtd",,"StudyData",AI$1,"FG","","Close","5Min",$A4,"all","","","False","T")-RTD("cqg.rtd",,"StudyData",AI$1,"FG","","Close","5Min",$A5,"all","","","False","T")&gt;0,1,0)</f>
        <v>0</v>
      </c>
      <c r="AJ4" s="1">
        <f>IF(RTD("cqg.rtd",,"StudyData",AJ$1,"FG","","Close","5Min",$A4,"all","","","False","T")-RTD("cqg.rtd",,"StudyData",AJ$1,"FG","","Close","5Min",$A5,"all","","","False","T")&gt;0,1,0)</f>
        <v>0</v>
      </c>
      <c r="AK4" s="1">
        <f>IF(RTD("cqg.rtd",,"StudyData",AK$1,"FG","","Close","5Min",$A4,"all","","","False","T")-RTD("cqg.rtd",,"StudyData",AK$1,"FG","","Close","5Min",$A5,"all","","","False","T")&gt;0,1,0)</f>
        <v>0</v>
      </c>
      <c r="AL4" s="1">
        <f>IF(RTD("cqg.rtd",,"StudyData",AL$1,"FG","","Close","5Min",$A4,"all","","","False","T")-RTD("cqg.rtd",,"StudyData",AL$1,"FG","","Close","5Min",$A5,"all","","","False","T")&gt;0,1,0)</f>
        <v>0</v>
      </c>
      <c r="AM4" s="1">
        <f>IF(RTD("cqg.rtd",,"StudyData",AM$1,"FG","","Close","5Min",$A4,"all","","","False","T")-RTD("cqg.rtd",,"StudyData",AM$1,"FG","","Close","5Min",$A5,"all","","","False","T")&gt;0,1,0)</f>
        <v>0</v>
      </c>
      <c r="AN4" s="1">
        <f>IF(RTD("cqg.rtd",,"StudyData",AN$1,"FG","","Close","5Min",$A4,"all","","","False","T")-RTD("cqg.rtd",,"StudyData",AN$1,"FG","","Close","5Min",$A5,"all","","","False","T")&gt;0,1,0)</f>
        <v>0</v>
      </c>
      <c r="AO4" s="1">
        <f>IF(RTD("cqg.rtd",,"StudyData",AO$1,"FG","","Close","5Min",$A4,"all","","","False","T")-RTD("cqg.rtd",,"StudyData",AO$1,"FG","","Close","5Min",$A5,"all","","","False","T")&gt;0,1,0)</f>
        <v>0</v>
      </c>
      <c r="AP4" s="1">
        <f>IF(RTD("cqg.rtd",,"StudyData",AP$1,"FG","","Close","5Min",$A4,"all","","","False","T")-RTD("cqg.rtd",,"StudyData",AP$1,"FG","","Close","5Min",$A5,"all","","","False","T")&gt;0,1,0)</f>
        <v>0</v>
      </c>
      <c r="AQ4" s="1">
        <f>IF(RTD("cqg.rtd",,"StudyData",AQ$1,"FG","","Close","5Min",$A4,"all","","","False","T")-RTD("cqg.rtd",,"StudyData",AQ$1,"FG","","Close","5Min",$A5,"all","","","False","T")&gt;0,1,0)</f>
        <v>0</v>
      </c>
      <c r="AR4" s="1">
        <f>IF(RTD("cqg.rtd",,"StudyData",AR$1,"FG","","Close","5Min",$A4,"all","","","False","T")-RTD("cqg.rtd",,"StudyData",AR$1,"FG","","Close","5Min",$A5,"all","","","False","T")&gt;0,1,0)</f>
        <v>0</v>
      </c>
      <c r="AS4" s="1">
        <f>IF(RTD("cqg.rtd",,"StudyData",AS$1,"FG","","Close","5Min",$A4,"all","","","False","T")-RTD("cqg.rtd",,"StudyData",AS$1,"FG","","Close","5Min",$A5,"all","","","False","T")&gt;0,1,0)</f>
        <v>0</v>
      </c>
      <c r="AT4" s="1">
        <f>IF(RTD("cqg.rtd",,"StudyData",AT$1,"FG","","Close","5Min",$A4,"all","","","False","T")-RTD("cqg.rtd",,"StudyData",AT$1,"FG","","Close","5Min",$A5,"all","","","False","T")&gt;0,1,0)</f>
        <v>0</v>
      </c>
      <c r="AU4" s="1">
        <f>IF(RTD("cqg.rtd",,"StudyData",AU$1,"FG","","Close","5Min",$A4,"all","","","False","T")-RTD("cqg.rtd",,"StudyData",AU$1,"FG","","Close","5Min",$A5,"all","","","False","T")&gt;0,1,0)</f>
        <v>0</v>
      </c>
      <c r="AV4" s="1">
        <f>IF(RTD("cqg.rtd",,"StudyData",AV$1,"FG","","Close","5Min",$A4,"all","","","False","T")-RTD("cqg.rtd",,"StudyData",AV$1,"FG","","Close","5Min",$A5,"all","","","False","T")&gt;0,1,0)</f>
        <v>0</v>
      </c>
      <c r="AW4" s="1">
        <f>IF(RTD("cqg.rtd",,"StudyData",AW$1,"FG","","Close","5Min",$A4,"all","","","False","T")-RTD("cqg.rtd",,"StudyData",AW$1,"FG","","Close","5Min",$A5,"all","","","False","T")&gt;0,1,0)</f>
        <v>0</v>
      </c>
      <c r="AX4" s="1">
        <f>IF(RTD("cqg.rtd",,"StudyData",AX$1,"FG","","Close","5Min",$A4,"all","","","False","T")-RTD("cqg.rtd",,"StudyData",AX$1,"FG","","Close","5Min",$A5,"all","","","False","T")&gt;0,1,0)</f>
        <v>0</v>
      </c>
      <c r="AY4" s="1">
        <f>IF(RTD("cqg.rtd",,"StudyData",AY$1,"FG","","Close","5Min",$A4,"all","","","False","T")-RTD("cqg.rtd",,"StudyData",AY$1,"FG","","Close","5Min",$A5,"all","","","False","T")&gt;0,1,0)</f>
        <v>0</v>
      </c>
      <c r="AZ4" s="1">
        <f>IF(RTD("cqg.rtd",,"StudyData",AZ$1,"FG","","Close","5Min",$A4,"all","","","False","T")-RTD("cqg.rtd",,"StudyData",AZ$1,"FG","","Close","5Min",$A5,"all","","","False","T")&gt;0,1,0)</f>
        <v>0</v>
      </c>
      <c r="BA4" s="1">
        <f>IF(RTD("cqg.rtd",,"StudyData",BA$1,"FG","","Close","5Min",$A4,"all","","","False","T")-RTD("cqg.rtd",,"StudyData",BA$1,"FG","","Close","5Min",$A5,"all","","","False","T")&gt;0,1,0)</f>
        <v>0</v>
      </c>
      <c r="BB4" s="1">
        <f>IF(RTD("cqg.rtd",,"StudyData",BB$1,"FG","","Close","5Min",$A4,"all","","","False","T")-RTD("cqg.rtd",,"StudyData",BB$1,"FG","","Close","5Min",$A5,"all","","","False","T")&gt;0,1,0)</f>
        <v>0</v>
      </c>
      <c r="BC4" s="1">
        <f>IF(RTD("cqg.rtd",,"StudyData",BC$1,"FG","","Close","5Min",$A4,"all","","","False","T")-RTD("cqg.rtd",,"StudyData",BC$1,"FG","","Close","5Min",$A5,"all","","","False","T")&gt;0,1,0)</f>
        <v>0</v>
      </c>
      <c r="BD4" s="1">
        <f>IF(RTD("cqg.rtd",,"StudyData",BD$1,"FG","","Close","5Min",$A4,"all","","","False","T")-RTD("cqg.rtd",,"StudyData",BD$1,"FG","","Close","5Min",$A5,"all","","","False","T")&gt;0,1,0)</f>
        <v>0</v>
      </c>
      <c r="BE4" s="1">
        <f>IF(RTD("cqg.rtd",,"StudyData",BE$1,"FG","","Close","5Min",$A4,"all","","","False","T")-RTD("cqg.rtd",,"StudyData",BE$1,"FG","","Close","5Min",$A5,"all","","","False","T")&gt;0,1,0)</f>
        <v>0</v>
      </c>
      <c r="BF4" s="1">
        <f>IF(RTD("cqg.rtd",,"StudyData",BF$1,"FG","","Close","5Min",$A4,"all","","","False","T")-RTD("cqg.rtd",,"StudyData",BF$1,"FG","","Close","5Min",$A5,"all","","","False","T")&gt;0,1,0)</f>
        <v>0</v>
      </c>
      <c r="BG4" s="1">
        <f>IF(RTD("cqg.rtd",,"StudyData",BG$1,"FG","","Close","5Min",$A4,"all","","","False","T")-RTD("cqg.rtd",,"StudyData",BG$1,"FG","","Close","5Min",$A5,"all","","","False","T")&gt;0,1,0)</f>
        <v>0</v>
      </c>
      <c r="BH4" s="1">
        <f>IF(RTD("cqg.rtd",,"StudyData",BH$1,"FG","","Close","5Min",$A4,"all","","","False","T")-RTD("cqg.rtd",,"StudyData",BH$1,"FG","","Close","5Min",$A5,"all","","","False","T")&gt;0,1,0)</f>
        <v>0</v>
      </c>
      <c r="BI4" s="1">
        <f>IF(RTD("cqg.rtd",,"StudyData",BI$1,"FG","","Close","5Min",$A4,"all","","","False","T")-RTD("cqg.rtd",,"StudyData",BI$1,"FG","","Close","5Min",$A5,"all","","","False","T")&gt;0,1,0)</f>
        <v>0</v>
      </c>
      <c r="BJ4" s="1">
        <f>IF(RTD("cqg.rtd",,"StudyData",BJ$1,"FG","","Close","5Min",$A4,"all","","","False","T")-RTD("cqg.rtd",,"StudyData",BJ$1,"FG","","Close","5Min",$A5,"all","","","False","T")&gt;0,1,0)</f>
        <v>0</v>
      </c>
      <c r="BK4" s="1">
        <f>IFERROR(IF(RTD("cqg.rtd",,"StudyData",BK$1,"FG","","Close","5Min",$A4,"all","","","False","T")-RTD("cqg.rtd",,"StudyData",BK$1,"FG","","Close","5Min",$A5,"all","","","False","T")&gt;0,1,0),0)</f>
        <v>0</v>
      </c>
      <c r="BL4" s="1">
        <f>IF(RTD("cqg.rtd",,"StudyData",BL$1,"FG","","Close","5Min",$A4,"all","","","False","T")-RTD("cqg.rtd",,"StudyData",BL$1,"FG","","Close","5Min",$A5,"all","","","False","T")&gt;0,1,0)</f>
        <v>0</v>
      </c>
      <c r="BM4" s="1">
        <f>IF(RTD("cqg.rtd",,"StudyData",BM$1,"FG","","Close","5Min",$A4,"all","","","False","T")-RTD("cqg.rtd",,"StudyData",BM$1,"FG","","Close","5Min",$A5,"all","","","False","T")&gt;0,1,0)</f>
        <v>0</v>
      </c>
      <c r="BN4" s="1">
        <f>IF(RTD("cqg.rtd",,"StudyData",BN$1,"FG","","Close","5Min",$A4,"all","","","False","T")-RTD("cqg.rtd",,"StudyData",BN$1,"FG","","Close","5Min",$A5,"all","","","False","T")&gt;0,1,0)</f>
        <v>0</v>
      </c>
      <c r="BO4" s="1">
        <f>IF(RTD("cqg.rtd",,"StudyData",BO$1,"FG","","Close","5Min",$A4,"all","","","False","T")-RTD("cqg.rtd",,"StudyData",BO$1,"FG","","Close","5Min",$A5,"all","","","False","T")&gt;0,1,0)</f>
        <v>0</v>
      </c>
      <c r="BP4" s="1">
        <f>IF(RTD("cqg.rtd",,"StudyData",BP$1,"FG","","Close","5Min",$A4,"all","","","False","T")-RTD("cqg.rtd",,"StudyData",BP$1,"FG","","Close","5Min",$A5,"all","","","False","T")&gt;0,1,0)</f>
        <v>0</v>
      </c>
      <c r="BQ4" s="1">
        <f>IF(RTD("cqg.rtd",,"StudyData",BQ$1,"FG","","Close","5Min",$A4,"all","","","False","T")-RTD("cqg.rtd",,"StudyData",BQ$1,"FG","","Close","5Min",$A5,"all","","","False","T")&gt;0,1,0)</f>
        <v>0</v>
      </c>
      <c r="BR4" s="1">
        <f>IF(RTD("cqg.rtd",,"StudyData",BR$1,"FG","","Close","5Min",$A4,"all","","","False","T")-RTD("cqg.rtd",,"StudyData",BR$1,"FG","","Close","5Min",$A5,"all","","","False","T")&gt;0,1,0)</f>
        <v>0</v>
      </c>
      <c r="BS4" s="1">
        <f>IF(RTD("cqg.rtd",,"StudyData",BS$1,"FG","","Close","5Min",$A4,"all","","","False","T")-RTD("cqg.rtd",,"StudyData",BS$1,"FG","","Close","5Min",$A5,"all","","","False","T")&gt;0,1,0)</f>
        <v>0</v>
      </c>
      <c r="BT4" s="1">
        <f>IF(RTD("cqg.rtd",,"StudyData",BT$1,"FG","","Close","5Min",$A4,"all","","","False","T")-RTD("cqg.rtd",,"StudyData",BT$1,"FG","","Close","5Min",$A5,"all","","","False","T")&gt;0,1,0)</f>
        <v>0</v>
      </c>
      <c r="BU4" s="1">
        <f>IF(RTD("cqg.rtd",,"StudyData",BU$1,"FG","","Close","5Min",$A4,"all","","","False","T")-RTD("cqg.rtd",,"StudyData",BU$1,"FG","","Close","5Min",$A5,"all","","","False","T")&gt;0,1,0)</f>
        <v>0</v>
      </c>
      <c r="BV4" s="1">
        <f>IF(RTD("cqg.rtd",,"StudyData",BV$1,"FG","","Close","5Min",$A4,"all","","","False","T")-RTD("cqg.rtd",,"StudyData",BV$1,"FG","","Close","5Min",$A5,"all","","","False","T")&gt;0,1,0)</f>
        <v>1</v>
      </c>
      <c r="BW4" s="1">
        <f>IF(RTD("cqg.rtd",,"StudyData",BW$1,"FG","","Close","5Min",$A4,"all","","","False","T")-RTD("cqg.rtd",,"StudyData",BW$1,"FG","","Close","5Min",$A5,"all","","","False","T")&gt;0,1,0)</f>
        <v>0</v>
      </c>
      <c r="BX4" s="1">
        <f>IF(RTD("cqg.rtd",,"StudyData",BX$1,"FG","","Close","5Min",$A4,"all","","","False","T")-RTD("cqg.rtd",,"StudyData",BX$1,"FG","","Close","5Min",$A5,"all","","","False","T")&gt;0,1,0)</f>
        <v>0</v>
      </c>
      <c r="BY4" s="1">
        <f>IF(RTD("cqg.rtd",,"StudyData",BY$1,"FG","","Close","5Min",$A4,"all","","","False","T")-RTD("cqg.rtd",,"StudyData",BY$1,"FG","","Close","5Min",$A5,"all","","","False","T")&gt;0,1,0)</f>
        <v>0</v>
      </c>
      <c r="BZ4" s="1">
        <f>IF(RTD("cqg.rtd",,"StudyData",BZ$1,"FG","","Close","5Min",$A4,"all","","","False","T")-RTD("cqg.rtd",,"StudyData",BZ$1,"FG","","Close","5Min",$A5,"all","","","False","T")&gt;0,1,0)</f>
        <v>0</v>
      </c>
      <c r="CA4" s="1">
        <f>IF(RTD("cqg.rtd",,"StudyData",CA$1,"FG","","Close","5Min",$A4,"all","","","False","T")-RTD("cqg.rtd",,"StudyData",CA$1,"FG","","Close","5Min",$A5,"all","","","False","T")&gt;0,1,0)</f>
        <v>0</v>
      </c>
      <c r="CB4" s="1">
        <f>IF(RTD("cqg.rtd",,"StudyData",CB$1,"FG","","Close","5Min",$A4,"all","","","False","T")-RTD("cqg.rtd",,"StudyData",CB$1,"FG","","Close","5Min",$A5,"all","","","False","T")&gt;0,1,0)</f>
        <v>0</v>
      </c>
      <c r="CC4" s="1">
        <f>IF(RTD("cqg.rtd",,"StudyData",CC$1,"FG","","Close","5Min",$A4,"all","","","False","T")-RTD("cqg.rtd",,"StudyData",CC$1,"FG","","Close","5Min",$A5,"all","","","False","T")&gt;0,1,0)</f>
        <v>0</v>
      </c>
      <c r="CD4" s="1">
        <f>IF(RTD("cqg.rtd",,"StudyData",CD$1,"FG","","Close","5Min",$A4,"all","","","False","T")-RTD("cqg.rtd",,"StudyData",CD$1,"FG","","Close","5Min",$A5,"all","","","False","T")&gt;0,1,0)</f>
        <v>0</v>
      </c>
      <c r="CE4" s="1">
        <f>IF(RTD("cqg.rtd",,"StudyData",CE$1,"FG","","Close","5Min",$A4,"all","","","False","T")-RTD("cqg.rtd",,"StudyData",CE$1,"FG","","Close","5Min",$A5,"all","","","False","T")&gt;0,1,0)</f>
        <v>0</v>
      </c>
      <c r="CF4" s="1">
        <f>IF(RTD("cqg.rtd",,"StudyData",CF$1,"FG","","Close","5Min",$A4,"all","","","False","T")-RTD("cqg.rtd",,"StudyData",CF$1,"FG","","Close","5Min",$A5,"all","","","False","T")&gt;0,1,0)</f>
        <v>1</v>
      </c>
      <c r="CG4" s="1">
        <f>IF(RTD("cqg.rtd",,"StudyData",CG$1,"FG","","Close","5Min",$A4,"all","","","False","T")-RTD("cqg.rtd",,"StudyData",CG$1,"FG","","Close","5Min",$A5,"all","","","False","T")&gt;0,1,0)</f>
        <v>0</v>
      </c>
      <c r="CH4" s="1">
        <f>IF(RTD("cqg.rtd",,"StudyData",CH$1,"FG","","Close","5Min",$A4,"all","","","False","T")-RTD("cqg.rtd",,"StudyData",CH$1,"FG","","Close","5Min",$A5,"all","","","False","T")&gt;0,1,0)</f>
        <v>0</v>
      </c>
      <c r="CI4" s="1">
        <f>IF(RTD("cqg.rtd",,"StudyData",CI$1,"FG","","Close","5Min",$A4,"all","","","False","T")-RTD("cqg.rtd",,"StudyData",CI$1,"FG","","Close","5Min",$A5,"all","","","False","T")&gt;0,1,0)</f>
        <v>0</v>
      </c>
      <c r="CJ4" s="1">
        <f>IF(RTD("cqg.rtd",,"StudyData",CJ$1,"FG","","Close","5Min",$A4,"all","","","False","T")-RTD("cqg.rtd",,"StudyData",CJ$1,"FG","","Close","5Min",$A5,"all","","","False","T")&gt;0,1,0)</f>
        <v>0</v>
      </c>
      <c r="CK4" s="1">
        <f>IF(RTD("cqg.rtd",,"StudyData",CK$1,"FG","","Close","5Min",$A4,"all","","","False","T")-RTD("cqg.rtd",,"StudyData",CK$1,"FG","","Close","5Min",$A5,"all","","","False","T")&gt;0,1,0)</f>
        <v>0</v>
      </c>
      <c r="CL4" s="1">
        <f>IF(RTD("cqg.rtd",,"StudyData",CL$1,"FG","","Close","5Min",$A4,"all","","","False","T")-RTD("cqg.rtd",,"StudyData",CL$1,"FG","","Close","5Min",$A5,"all","","","False","T")&gt;0,1,0)</f>
        <v>0</v>
      </c>
      <c r="CM4" s="1">
        <f>IF(RTD("cqg.rtd",,"StudyData",CM$1,"FG","","Close","5Min",$A4,"all","","","False","T")-RTD("cqg.rtd",,"StudyData",CM$1,"FG","","Close","5Min",$A5,"all","","","False","T")&gt;0,1,0)</f>
        <v>0</v>
      </c>
      <c r="CN4" s="1">
        <f>IF(RTD("cqg.rtd",,"StudyData",CN$1,"FG","","Close","5Min",$A4,"all","","","False","T")-RTD("cqg.rtd",,"StudyData",CN$1,"FG","","Close","5Min",$A5,"all","","","False","T")&gt;0,1,0)</f>
        <v>0</v>
      </c>
      <c r="CO4" s="1">
        <f>IF(RTD("cqg.rtd",,"StudyData",CO$1,"FG","","Close","5Min",$A4,"all","","","False","T")-RTD("cqg.rtd",,"StudyData",CO$1,"FG","","Close","5Min",$A5,"all","","","False","T")&gt;0,1,0)</f>
        <v>1</v>
      </c>
      <c r="CP4" s="1">
        <f>IF(RTD("cqg.rtd",,"StudyData",CP$1,"FG","","Close","5Min",$A4,"all","","","False","T")-RTD("cqg.rtd",,"StudyData",CP$1,"FG","","Close","5Min",$A5,"all","","","False","T")&gt;0,1,0)</f>
        <v>0</v>
      </c>
      <c r="CQ4" s="1">
        <f>IF(RTD("cqg.rtd",,"StudyData",CQ$1,"FG","","Close","5Min",$A4,"all","","","False","T")-RTD("cqg.rtd",,"StudyData",CQ$1,"FG","","Close","5Min",$A5,"all","","","False","T")&gt;0,1,0)</f>
        <v>0</v>
      </c>
      <c r="CR4" s="1">
        <f>IF(RTD("cqg.rtd",,"StudyData",CR$1,"FG","","Close","5Min",$A4,"all","","","False","T")-RTD("cqg.rtd",,"StudyData",CR$1,"FG","","Close","5Min",$A5,"all","","","False","T")&gt;0,1,0)</f>
        <v>0</v>
      </c>
      <c r="CS4" s="1">
        <f>IF(RTD("cqg.rtd",,"StudyData",CS$1,"FG","","Close","5Min",$A4,"all","","","False","T")-RTD("cqg.rtd",,"StudyData",CS$1,"FG","","Close","5Min",$A5,"all","","","False","T")&gt;0,1,0)</f>
        <v>0</v>
      </c>
      <c r="CT4" s="1">
        <f>IF(RTD("cqg.rtd",,"StudyData",CT$1,"FG","","Close","5Min",$A4,"all","","","False","T")-RTD("cqg.rtd",,"StudyData",CT$1,"FG","","Close","5Min",$A5,"all","","","False","T")&gt;0,1,0)</f>
        <v>0</v>
      </c>
      <c r="CU4" s="1">
        <f>IF(RTD("cqg.rtd",,"StudyData",CU$1,"FG","","Close","5Min",$A4,"all","","","False","T")-RTD("cqg.rtd",,"StudyData",CU$1,"FG","","Close","5Min",$A5,"all","","","False","T")&gt;0,1,0)</f>
        <v>1</v>
      </c>
      <c r="CV4" s="1">
        <f>IF(RTD("cqg.rtd",,"StudyData",CV$1,"FG","","Close","5Min",$A4,"all","","","False","T")-RTD("cqg.rtd",,"StudyData",CV$1,"FG","","Close","5Min",$A5,"all","","","False","T")&gt;0,1,0)</f>
        <v>0</v>
      </c>
      <c r="CW4" s="1">
        <f>IF(RTD("cqg.rtd",,"StudyData",CW$1,"FG","","Close","5Min",$A4,"all","","","False","T")-RTD("cqg.rtd",,"StudyData",CW$1,"FG","","Close","5Min",$A5,"all","","","False","T")&gt;0,1,0)</f>
        <v>0</v>
      </c>
      <c r="CX4" s="1">
        <f>IF(RTD("cqg.rtd",,"StudyData",CX$1,"FG","","Close","5Min",$A4,"all","","","False","T")-RTD("cqg.rtd",,"StudyData",CX$1,"FG","","Close","5Min",$A5,"all","","","False","T")&gt;0,1,0)</f>
        <v>0</v>
      </c>
      <c r="CY4" s="1">
        <f>IF(RTD("cqg.rtd",,"StudyData",CY$1,"FG","","Close","5Min",$A4,"all","","","False","T")-RTD("cqg.rtd",,"StudyData",CY$1,"FG","","Close","5Min",$A5,"all","","","False","T")&gt;0,1,0)</f>
        <v>0</v>
      </c>
      <c r="CZ4" s="1">
        <f>IF(RTD("cqg.rtd",,"StudyData",CZ$1,"FG","","Close","5Min",$A4,"all","","","False","T")-RTD("cqg.rtd",,"StudyData",CZ$1,"FG","","Close","5Min",$A5,"all","","","False","T")&gt;0,1,0)</f>
        <v>0</v>
      </c>
      <c r="DA4" s="1"/>
      <c r="DB4" s="1"/>
      <c r="DC4" s="1"/>
      <c r="DD4" s="1"/>
      <c r="DE4" s="5">
        <f>RTD("cqg.rtd",,"StudyData","ENQ","Bar","","Time","5Min",A4,"","ENQStockSession","","False","T")</f>
        <v>43384.381944444445</v>
      </c>
      <c r="DF4" s="9">
        <f t="shared" si="0"/>
        <v>8</v>
      </c>
      <c r="DG4" s="5">
        <f t="shared" si="1"/>
        <v>43384.381944444445</v>
      </c>
      <c r="DH4" s="1">
        <f t="shared" si="2"/>
        <v>46</v>
      </c>
      <c r="DK4" s="7"/>
      <c r="DL4" s="8"/>
    </row>
    <row r="5" spans="1:117" x14ac:dyDescent="0.3">
      <c r="A5" s="1">
        <f t="shared" si="3"/>
        <v>-3</v>
      </c>
      <c r="B5" s="1">
        <f>IF(RTD("cqg.rtd",,"StudyData",B$1,"FG","","Close","5Min",$A5,"all","","","False","T")-RTD("cqg.rtd",,"StudyData",B$1,"FG","","Close","5Min",$A6,"all","","","False","T")&gt;0,1,0)</f>
        <v>1</v>
      </c>
      <c r="C5" s="1">
        <f>IF(RTD("cqg.rtd",,"StudyData",C$1,"FG","","Close","5Min",$A5,"all","","","False","T")-RTD("cqg.rtd",,"StudyData",C$1,"FG","","Close","5Min",$A6,"all","","","False","T")&gt;0,1,0)</f>
        <v>0</v>
      </c>
      <c r="D5" s="1">
        <f>IF(RTD("cqg.rtd",,"StudyData",D$1,"FG","","Close","5Min",$A5,"all","","","False","T")-RTD("cqg.rtd",,"StudyData",D$1,"FG","","Close","5Min",$A6,"all","","","False","T")&gt;0,1,0)</f>
        <v>0</v>
      </c>
      <c r="E5" s="1">
        <f>IF(RTD("cqg.rtd",,"StudyData",E$1,"FG","","Close","5Min",$A5,"all","","","False","T")-RTD("cqg.rtd",,"StudyData",E$1,"FG","","Close","5Min",$A6,"all","","","False","T")&gt;0,1,0)</f>
        <v>0</v>
      </c>
      <c r="F5" s="1">
        <f>IF(RTD("cqg.rtd",,"StudyData",F$1,"FG","","Close","5Min",$A5,"all","","","False","T")-RTD("cqg.rtd",,"StudyData",F$1,"FG","","Close","5Min",$A6,"all","","","False","T")&gt;0,1,0)</f>
        <v>1</v>
      </c>
      <c r="G5" s="1">
        <f>IF(RTD("cqg.rtd",,"StudyData",G$1,"FG","","Close","5Min",$A5,"all","","","False","T")-RTD("cqg.rtd",,"StudyData",G$1,"FG","","Close","5Min",$A6,"all","","","False","T")&gt;0,1,0)</f>
        <v>0</v>
      </c>
      <c r="H5" s="1">
        <f>IF(RTD("cqg.rtd",,"StudyData",H$1,"FG","","Close","5Min",$A5,"all","","","False","T")-RTD("cqg.rtd",,"StudyData",H$1,"FG","","Close","5Min",$A6,"all","","","False","T")&gt;0,1,0)</f>
        <v>0</v>
      </c>
      <c r="I5" s="1">
        <f>IF(RTD("cqg.rtd",,"StudyData",I$1,"FG","","Close","5Min",$A5,"all","","","False","T")-RTD("cqg.rtd",,"StudyData",I$1,"FG","","Close","5Min",$A6,"all","","","False","T")&gt;0,1,0)</f>
        <v>1</v>
      </c>
      <c r="J5" s="1">
        <f>IF(RTD("cqg.rtd",,"StudyData",J$1,"FG","","Close","5Min",$A5,"all","","","False","T")-RTD("cqg.rtd",,"StudyData",J$1,"FG","","Close","5Min",$A6,"all","","","False","T")&gt;0,1,0)</f>
        <v>0</v>
      </c>
      <c r="K5" s="1">
        <f>IF(RTD("cqg.rtd",,"StudyData",K$1,"FG","","Close","5Min",$A5,"all","","","False","T")-RTD("cqg.rtd",,"StudyData",K$1,"FG","","Close","5Min",$A6,"all","","","False","T")&gt;0,1,0)</f>
        <v>1</v>
      </c>
      <c r="L5" s="1">
        <f>IF(RTD("cqg.rtd",,"StudyData",L$1,"FG","","Close","5Min",$A5,"all","","","False","T")-RTD("cqg.rtd",,"StudyData",L$1,"FG","","Close","5Min",$A6,"all","","","False","T")&gt;0,1,0)</f>
        <v>1</v>
      </c>
      <c r="M5" s="1">
        <f>IF(RTD("cqg.rtd",,"StudyData",M$1,"FG","","Close","5Min",$A5,"all","","","False","T")-RTD("cqg.rtd",,"StudyData",M$1,"FG","","Close","5Min",$A6,"all","","","False","T")&gt;0,1,0)</f>
        <v>0</v>
      </c>
      <c r="N5" s="1">
        <f>IF(RTD("cqg.rtd",,"StudyData",N$1,"FG","","Close","5Min",$A5,"all","","","False","T")-RTD("cqg.rtd",,"StudyData",N$1,"FG","","Close","5Min",$A6,"all","","","False","T")&gt;0,1,0)</f>
        <v>1</v>
      </c>
      <c r="O5" s="1">
        <f>IF(RTD("cqg.rtd",,"StudyData",O$1,"FG","","Close","5Min",$A5,"all","","","False","T")-RTD("cqg.rtd",,"StudyData",O$1,"FG","","Close","5Min",$A6,"all","","","False","T")&gt;0,1,0)</f>
        <v>1</v>
      </c>
      <c r="P5" s="1">
        <f>IF(RTD("cqg.rtd",,"StudyData",P$1,"FG","","Close","5Min",$A5,"all","","","False","T")-RTD("cqg.rtd",,"StudyData",P$1,"FG","","Close","5Min",$A6,"all","","","False","T")&gt;0,1,0)</f>
        <v>1</v>
      </c>
      <c r="Q5" s="1">
        <f>IF(RTD("cqg.rtd",,"StudyData",Q$1,"FG","","Close","5Min",$A5,"all","","","False","T")-RTD("cqg.rtd",,"StudyData",Q$1,"FG","","Close","5Min",$A6,"all","","","False","T")&gt;0,1,0)</f>
        <v>1</v>
      </c>
      <c r="R5" s="1">
        <f>IF(RTD("cqg.rtd",,"StudyData",R$1,"FG","","Close","5Min",$A5,"all","","","False","T")-RTD("cqg.rtd",,"StudyData",R$1,"FG","","Close","5Min",$A6,"all","","","False","T")&gt;0,1,0)</f>
        <v>1</v>
      </c>
      <c r="S5" s="1">
        <f>IF(RTD("cqg.rtd",,"StudyData",S$1,"FG","","Close","5Min",$A5,"all","","","False","T")-RTD("cqg.rtd",,"StudyData",S$1,"FG","","Close","5Min",$A6,"all","","","False","T")&gt;0,1,0)</f>
        <v>1</v>
      </c>
      <c r="T5" s="1">
        <f>IF(RTD("cqg.rtd",,"StudyData",T$1,"FG","","Close","5Min",$A5,"all","","","False","T")-RTD("cqg.rtd",,"StudyData",T$1,"FG","","Close","5Min",$A6,"all","","","False","T")&gt;0,1,0)</f>
        <v>1</v>
      </c>
      <c r="U5" s="1">
        <f>IF(RTD("cqg.rtd",,"StudyData",U$1,"FG","","Close","5Min",$A5,"all","","","False","T")-RTD("cqg.rtd",,"StudyData",U$1,"FG","","Close","5Min",$A6,"all","","","False","T")&gt;0,1,0)</f>
        <v>0</v>
      </c>
      <c r="V5" s="1">
        <f>IF(RTD("cqg.rtd",,"StudyData",V$1,"FG","","Close","5Min",$A5,"all","","","False","T")-RTD("cqg.rtd",,"StudyData",V$1,"FG","","Close","5Min",$A6,"all","","","False","T")&gt;0,1,0)</f>
        <v>1</v>
      </c>
      <c r="W5" s="1">
        <f>IF(RTD("cqg.rtd",,"StudyData",W$1,"FG","","Close","5Min",$A5,"all","","","False","T")-RTD("cqg.rtd",,"StudyData",W$1,"FG","","Close","5Min",$A6,"all","","","False","T")&gt;0,1,0)</f>
        <v>1</v>
      </c>
      <c r="X5" s="1">
        <f>IF(RTD("cqg.rtd",,"StudyData",X$1,"FG","","Close","5Min",$A5,"all","","","False","T")-RTD("cqg.rtd",,"StudyData",X$1,"FG","","Close","5Min",$A6,"all","","","False","T")&gt;0,1,0)</f>
        <v>0</v>
      </c>
      <c r="Y5" s="1">
        <f>IF(RTD("cqg.rtd",,"StudyData",Y$1,"FG","","Close","5Min",$A5,"all","","","False","T")-RTD("cqg.rtd",,"StudyData",Y$1,"FG","","Close","5Min",$A6,"all","","","False","T")&gt;0,1,0)</f>
        <v>1</v>
      </c>
      <c r="Z5" s="1">
        <f>IF(RTD("cqg.rtd",,"StudyData",Z$1,"FG","","Close","5Min",$A5,"all","","","False","T")-RTD("cqg.rtd",,"StudyData",Z$1,"FG","","Close","5Min",$A6,"all","","","False","T")&gt;0,1,0)</f>
        <v>1</v>
      </c>
      <c r="AA5" s="1">
        <f>IF(RTD("cqg.rtd",,"StudyData",AA$1,"FG","","Close","5Min",$A5,"all","","","False","T")-RTD("cqg.rtd",,"StudyData",AA$1,"FG","","Close","5Min",$A6,"all","","","False","T")&gt;0,1,0)</f>
        <v>1</v>
      </c>
      <c r="AB5" s="1">
        <f>IF(RTD("cqg.rtd",,"StudyData",AB$1,"FG","","Close","5Min",$A5,"all","","","False","T")-RTD("cqg.rtd",,"StudyData",AB$1,"FG","","Close","5Min",$A6,"all","","","False","T")&gt;0,1,0)</f>
        <v>1</v>
      </c>
      <c r="AC5" s="1">
        <f>IF(RTD("cqg.rtd",,"StudyData",AC$1,"FG","","Close","5Min",$A5,"all","","","False","T")-RTD("cqg.rtd",,"StudyData",AC$1,"FG","","Close","5Min",$A6,"all","","","False","T")&gt;0,1,0)</f>
        <v>1</v>
      </c>
      <c r="AD5" s="1">
        <f>IF(RTD("cqg.rtd",,"StudyData",AD$1,"FG","","Close","5Min",$A5,"all","","","False","T")-RTD("cqg.rtd",,"StudyData",AD$1,"FG","","Close","5Min",$A6,"all","","","False","T")&gt;0,1,0)</f>
        <v>0</v>
      </c>
      <c r="AE5" s="1">
        <f>IF(RTD("cqg.rtd",,"StudyData",AE$1,"FG","","Close","5Min",$A5,"all","","","False","T")-RTD("cqg.rtd",,"StudyData",AE$1,"FG","","Close","5Min",$A6,"all","","","False","T")&gt;0,1,0)</f>
        <v>1</v>
      </c>
      <c r="AF5" s="1">
        <f>IF(RTD("cqg.rtd",,"StudyData",AF$1,"FG","","Close","5Min",$A5,"all","","","False","T")-RTD("cqg.rtd",,"StudyData",AF$1,"FG","","Close","5Min",$A6,"all","","","False","T")&gt;0,1,0)</f>
        <v>0</v>
      </c>
      <c r="AG5" s="1">
        <f>IF(RTD("cqg.rtd",,"StudyData",AG$1,"FG","","Close","5Min",$A5,"all","","","False","T")-RTD("cqg.rtd",,"StudyData",AG$1,"FG","","Close","5Min",$A6,"all","","","False","T")&gt;0,1,0)</f>
        <v>0</v>
      </c>
      <c r="AH5" s="1">
        <f>IF(RTD("cqg.rtd",,"StudyData",AH$1,"FG","","Close","5Min",$A5,"all","","","False","T")-RTD("cqg.rtd",,"StudyData",AH$1,"FG","","Close","5Min",$A6,"all","","","False","T")&gt;0,1,0)</f>
        <v>1</v>
      </c>
      <c r="AI5" s="1">
        <f>IF(RTD("cqg.rtd",,"StudyData",AI$1,"FG","","Close","5Min",$A5,"all","","","False","T")-RTD("cqg.rtd",,"StudyData",AI$1,"FG","","Close","5Min",$A6,"all","","","False","T")&gt;0,1,0)</f>
        <v>1</v>
      </c>
      <c r="AJ5" s="1">
        <f>IF(RTD("cqg.rtd",,"StudyData",AJ$1,"FG","","Close","5Min",$A5,"all","","","False","T")-RTD("cqg.rtd",,"StudyData",AJ$1,"FG","","Close","5Min",$A6,"all","","","False","T")&gt;0,1,0)</f>
        <v>1</v>
      </c>
      <c r="AK5" s="1">
        <f>IF(RTD("cqg.rtd",,"StudyData",AK$1,"FG","","Close","5Min",$A5,"all","","","False","T")-RTD("cqg.rtd",,"StudyData",AK$1,"FG","","Close","5Min",$A6,"all","","","False","T")&gt;0,1,0)</f>
        <v>1</v>
      </c>
      <c r="AL5" s="1">
        <f>IF(RTD("cqg.rtd",,"StudyData",AL$1,"FG","","Close","5Min",$A5,"all","","","False","T")-RTD("cqg.rtd",,"StudyData",AL$1,"FG","","Close","5Min",$A6,"all","","","False","T")&gt;0,1,0)</f>
        <v>1</v>
      </c>
      <c r="AM5" s="1">
        <f>IF(RTD("cqg.rtd",,"StudyData",AM$1,"FG","","Close","5Min",$A5,"all","","","False","T")-RTD("cqg.rtd",,"StudyData",AM$1,"FG","","Close","5Min",$A6,"all","","","False","T")&gt;0,1,0)</f>
        <v>1</v>
      </c>
      <c r="AN5" s="1">
        <f>IF(RTD("cqg.rtd",,"StudyData",AN$1,"FG","","Close","5Min",$A5,"all","","","False","T")-RTD("cqg.rtd",,"StudyData",AN$1,"FG","","Close","5Min",$A6,"all","","","False","T")&gt;0,1,0)</f>
        <v>0</v>
      </c>
      <c r="AO5" s="1">
        <f>IF(RTD("cqg.rtd",,"StudyData",AO$1,"FG","","Close","5Min",$A5,"all","","","False","T")-RTD("cqg.rtd",,"StudyData",AO$1,"FG","","Close","5Min",$A6,"all","","","False","T")&gt;0,1,0)</f>
        <v>1</v>
      </c>
      <c r="AP5" s="1">
        <f>IF(RTD("cqg.rtd",,"StudyData",AP$1,"FG","","Close","5Min",$A5,"all","","","False","T")-RTD("cqg.rtd",,"StudyData",AP$1,"FG","","Close","5Min",$A6,"all","","","False","T")&gt;0,1,0)</f>
        <v>1</v>
      </c>
      <c r="AQ5" s="1">
        <f>IF(RTD("cqg.rtd",,"StudyData",AQ$1,"FG","","Close","5Min",$A5,"all","","","False","T")-RTD("cqg.rtd",,"StudyData",AQ$1,"FG","","Close","5Min",$A6,"all","","","False","T")&gt;0,1,0)</f>
        <v>1</v>
      </c>
      <c r="AR5" s="1">
        <f>IF(RTD("cqg.rtd",,"StudyData",AR$1,"FG","","Close","5Min",$A5,"all","","","False","T")-RTD("cqg.rtd",,"StudyData",AR$1,"FG","","Close","5Min",$A6,"all","","","False","T")&gt;0,1,0)</f>
        <v>1</v>
      </c>
      <c r="AS5" s="1">
        <f>IF(RTD("cqg.rtd",,"StudyData",AS$1,"FG","","Close","5Min",$A5,"all","","","False","T")-RTD("cqg.rtd",,"StudyData",AS$1,"FG","","Close","5Min",$A6,"all","","","False","T")&gt;0,1,0)</f>
        <v>1</v>
      </c>
      <c r="AT5" s="1">
        <f>IF(RTD("cqg.rtd",,"StudyData",AT$1,"FG","","Close","5Min",$A5,"all","","","False","T")-RTD("cqg.rtd",,"StudyData",AT$1,"FG","","Close","5Min",$A6,"all","","","False","T")&gt;0,1,0)</f>
        <v>1</v>
      </c>
      <c r="AU5" s="1">
        <f>IF(RTD("cqg.rtd",,"StudyData",AU$1,"FG","","Close","5Min",$A5,"all","","","False","T")-RTD("cqg.rtd",,"StudyData",AU$1,"FG","","Close","5Min",$A6,"all","","","False","T")&gt;0,1,0)</f>
        <v>1</v>
      </c>
      <c r="AV5" s="1">
        <f>IF(RTD("cqg.rtd",,"StudyData",AV$1,"FG","","Close","5Min",$A5,"all","","","False","T")-RTD("cqg.rtd",,"StudyData",AV$1,"FG","","Close","5Min",$A6,"all","","","False","T")&gt;0,1,0)</f>
        <v>1</v>
      </c>
      <c r="AW5" s="1">
        <f>IF(RTD("cqg.rtd",,"StudyData",AW$1,"FG","","Close","5Min",$A5,"all","","","False","T")-RTD("cqg.rtd",,"StudyData",AW$1,"FG","","Close","5Min",$A6,"all","","","False","T")&gt;0,1,0)</f>
        <v>1</v>
      </c>
      <c r="AX5" s="1">
        <f>IF(RTD("cqg.rtd",,"StudyData",AX$1,"FG","","Close","5Min",$A5,"all","","","False","T")-RTD("cqg.rtd",,"StudyData",AX$1,"FG","","Close","5Min",$A6,"all","","","False","T")&gt;0,1,0)</f>
        <v>1</v>
      </c>
      <c r="AY5" s="1">
        <f>IF(RTD("cqg.rtd",,"StudyData",AY$1,"FG","","Close","5Min",$A5,"all","","","False","T")-RTD("cqg.rtd",,"StudyData",AY$1,"FG","","Close","5Min",$A6,"all","","","False","T")&gt;0,1,0)</f>
        <v>0</v>
      </c>
      <c r="AZ5" s="1">
        <f>IF(RTD("cqg.rtd",,"StudyData",AZ$1,"FG","","Close","5Min",$A5,"all","","","False","T")-RTD("cqg.rtd",,"StudyData",AZ$1,"FG","","Close","5Min",$A6,"all","","","False","T")&gt;0,1,0)</f>
        <v>0</v>
      </c>
      <c r="BA5" s="1">
        <f>IF(RTD("cqg.rtd",,"StudyData",BA$1,"FG","","Close","5Min",$A5,"all","","","False","T")-RTD("cqg.rtd",,"StudyData",BA$1,"FG","","Close","5Min",$A6,"all","","","False","T")&gt;0,1,0)</f>
        <v>1</v>
      </c>
      <c r="BB5" s="1">
        <f>IF(RTD("cqg.rtd",,"StudyData",BB$1,"FG","","Close","5Min",$A5,"all","","","False","T")-RTD("cqg.rtd",,"StudyData",BB$1,"FG","","Close","5Min",$A6,"all","","","False","T")&gt;0,1,0)</f>
        <v>0</v>
      </c>
      <c r="BC5" s="1">
        <f>IF(RTD("cqg.rtd",,"StudyData",BC$1,"FG","","Close","5Min",$A5,"all","","","False","T")-RTD("cqg.rtd",,"StudyData",BC$1,"FG","","Close","5Min",$A6,"all","","","False","T")&gt;0,1,0)</f>
        <v>0</v>
      </c>
      <c r="BD5" s="1">
        <f>IF(RTD("cqg.rtd",,"StudyData",BD$1,"FG","","Close","5Min",$A5,"all","","","False","T")-RTD("cqg.rtd",,"StudyData",BD$1,"FG","","Close","5Min",$A6,"all","","","False","T")&gt;0,1,0)</f>
        <v>1</v>
      </c>
      <c r="BE5" s="1">
        <f>IF(RTD("cqg.rtd",,"StudyData",BE$1,"FG","","Close","5Min",$A5,"all","","","False","T")-RTD("cqg.rtd",,"StudyData",BE$1,"FG","","Close","5Min",$A6,"all","","","False","T")&gt;0,1,0)</f>
        <v>1</v>
      </c>
      <c r="BF5" s="1">
        <f>IF(RTD("cqg.rtd",,"StudyData",BF$1,"FG","","Close","5Min",$A5,"all","","","False","T")-RTD("cqg.rtd",,"StudyData",BF$1,"FG","","Close","5Min",$A6,"all","","","False","T")&gt;0,1,0)</f>
        <v>1</v>
      </c>
      <c r="BG5" s="1">
        <f>IF(RTD("cqg.rtd",,"StudyData",BG$1,"FG","","Close","5Min",$A5,"all","","","False","T")-RTD("cqg.rtd",,"StudyData",BG$1,"FG","","Close","5Min",$A6,"all","","","False","T")&gt;0,1,0)</f>
        <v>1</v>
      </c>
      <c r="BH5" s="1">
        <f>IF(RTD("cqg.rtd",,"StudyData",BH$1,"FG","","Close","5Min",$A5,"all","","","False","T")-RTD("cqg.rtd",,"StudyData",BH$1,"FG","","Close","5Min",$A6,"all","","","False","T")&gt;0,1,0)</f>
        <v>0</v>
      </c>
      <c r="BI5" s="1">
        <f>IF(RTD("cqg.rtd",,"StudyData",BI$1,"FG","","Close","5Min",$A5,"all","","","False","T")-RTD("cqg.rtd",,"StudyData",BI$1,"FG","","Close","5Min",$A6,"all","","","False","T")&gt;0,1,0)</f>
        <v>1</v>
      </c>
      <c r="BJ5" s="1">
        <f>IF(RTD("cqg.rtd",,"StudyData",BJ$1,"FG","","Close","5Min",$A5,"all","","","False","T")-RTD("cqg.rtd",,"StudyData",BJ$1,"FG","","Close","5Min",$A6,"all","","","False","T")&gt;0,1,0)</f>
        <v>1</v>
      </c>
      <c r="BK5" s="1">
        <f>IFERROR(IF(RTD("cqg.rtd",,"StudyData",BK$1,"FG","","Close","5Min",$A5,"all","","","False","T")-RTD("cqg.rtd",,"StudyData",BK$1,"FG","","Close","5Min",$A6,"all","","","False","T")&gt;0,1,0),0)</f>
        <v>1</v>
      </c>
      <c r="BL5" s="1">
        <f>IF(RTD("cqg.rtd",,"StudyData",BL$1,"FG","","Close","5Min",$A5,"all","","","False","T")-RTD("cqg.rtd",,"StudyData",BL$1,"FG","","Close","5Min",$A6,"all","","","False","T")&gt;0,1,0)</f>
        <v>1</v>
      </c>
      <c r="BM5" s="1">
        <f>IF(RTD("cqg.rtd",,"StudyData",BM$1,"FG","","Close","5Min",$A5,"all","","","False","T")-RTD("cqg.rtd",,"StudyData",BM$1,"FG","","Close","5Min",$A6,"all","","","False","T")&gt;0,1,0)</f>
        <v>1</v>
      </c>
      <c r="BN5" s="1">
        <f>IF(RTD("cqg.rtd",,"StudyData",BN$1,"FG","","Close","5Min",$A5,"all","","","False","T")-RTD("cqg.rtd",,"StudyData",BN$1,"FG","","Close","5Min",$A6,"all","","","False","T")&gt;0,1,0)</f>
        <v>1</v>
      </c>
      <c r="BO5" s="1">
        <f>IF(RTD("cqg.rtd",,"StudyData",BO$1,"FG","","Close","5Min",$A5,"all","","","False","T")-RTD("cqg.rtd",,"StudyData",BO$1,"FG","","Close","5Min",$A6,"all","","","False","T")&gt;0,1,0)</f>
        <v>0</v>
      </c>
      <c r="BP5" s="1">
        <f>IF(RTD("cqg.rtd",,"StudyData",BP$1,"FG","","Close","5Min",$A5,"all","","","False","T")-RTD("cqg.rtd",,"StudyData",BP$1,"FG","","Close","5Min",$A6,"all","","","False","T")&gt;0,1,0)</f>
        <v>1</v>
      </c>
      <c r="BQ5" s="1">
        <f>IF(RTD("cqg.rtd",,"StudyData",BQ$1,"FG","","Close","5Min",$A5,"all","","","False","T")-RTD("cqg.rtd",,"StudyData",BQ$1,"FG","","Close","5Min",$A6,"all","","","False","T")&gt;0,1,0)</f>
        <v>1</v>
      </c>
      <c r="BR5" s="1">
        <f>IF(RTD("cqg.rtd",,"StudyData",BR$1,"FG","","Close","5Min",$A5,"all","","","False","T")-RTD("cqg.rtd",,"StudyData",BR$1,"FG","","Close","5Min",$A6,"all","","","False","T")&gt;0,1,0)</f>
        <v>1</v>
      </c>
      <c r="BS5" s="1">
        <f>IF(RTD("cqg.rtd",,"StudyData",BS$1,"FG","","Close","5Min",$A5,"all","","","False","T")-RTD("cqg.rtd",,"StudyData",BS$1,"FG","","Close","5Min",$A6,"all","","","False","T")&gt;0,1,0)</f>
        <v>1</v>
      </c>
      <c r="BT5" s="1">
        <f>IF(RTD("cqg.rtd",,"StudyData",BT$1,"FG","","Close","5Min",$A5,"all","","","False","T")-RTD("cqg.rtd",,"StudyData",BT$1,"FG","","Close","5Min",$A6,"all","","","False","T")&gt;0,1,0)</f>
        <v>1</v>
      </c>
      <c r="BU5" s="1">
        <f>IF(RTD("cqg.rtd",,"StudyData",BU$1,"FG","","Close","5Min",$A5,"all","","","False","T")-RTD("cqg.rtd",,"StudyData",BU$1,"FG","","Close","5Min",$A6,"all","","","False","T")&gt;0,1,0)</f>
        <v>1</v>
      </c>
      <c r="BV5" s="1">
        <f>IF(RTD("cqg.rtd",,"StudyData",BV$1,"FG","","Close","5Min",$A5,"all","","","False","T")-RTD("cqg.rtd",,"StudyData",BV$1,"FG","","Close","5Min",$A6,"all","","","False","T")&gt;0,1,0)</f>
        <v>1</v>
      </c>
      <c r="BW5" s="1">
        <f>IF(RTD("cqg.rtd",,"StudyData",BW$1,"FG","","Close","5Min",$A5,"all","","","False","T")-RTD("cqg.rtd",,"StudyData",BW$1,"FG","","Close","5Min",$A6,"all","","","False","T")&gt;0,1,0)</f>
        <v>1</v>
      </c>
      <c r="BX5" s="1">
        <f>IF(RTD("cqg.rtd",,"StudyData",BX$1,"FG","","Close","5Min",$A5,"all","","","False","T")-RTD("cqg.rtd",,"StudyData",BX$1,"FG","","Close","5Min",$A6,"all","","","False","T")&gt;0,1,0)</f>
        <v>1</v>
      </c>
      <c r="BY5" s="1">
        <f>IF(RTD("cqg.rtd",,"StudyData",BY$1,"FG","","Close","5Min",$A5,"all","","","False","T")-RTD("cqg.rtd",,"StudyData",BY$1,"FG","","Close","5Min",$A6,"all","","","False","T")&gt;0,1,0)</f>
        <v>1</v>
      </c>
      <c r="BZ5" s="1">
        <f>IF(RTD("cqg.rtd",,"StudyData",BZ$1,"FG","","Close","5Min",$A5,"all","","","False","T")-RTD("cqg.rtd",,"StudyData",BZ$1,"FG","","Close","5Min",$A6,"all","","","False","T")&gt;0,1,0)</f>
        <v>1</v>
      </c>
      <c r="CA5" s="1">
        <f>IF(RTD("cqg.rtd",,"StudyData",CA$1,"FG","","Close","5Min",$A5,"all","","","False","T")-RTD("cqg.rtd",,"StudyData",CA$1,"FG","","Close","5Min",$A6,"all","","","False","T")&gt;0,1,0)</f>
        <v>0</v>
      </c>
      <c r="CB5" s="1">
        <f>IF(RTD("cqg.rtd",,"StudyData",CB$1,"FG","","Close","5Min",$A5,"all","","","False","T")-RTD("cqg.rtd",,"StudyData",CB$1,"FG","","Close","5Min",$A6,"all","","","False","T")&gt;0,1,0)</f>
        <v>1</v>
      </c>
      <c r="CC5" s="1">
        <f>IF(RTD("cqg.rtd",,"StudyData",CC$1,"FG","","Close","5Min",$A5,"all","","","False","T")-RTD("cqg.rtd",,"StudyData",CC$1,"FG","","Close","5Min",$A6,"all","","","False","T")&gt;0,1,0)</f>
        <v>1</v>
      </c>
      <c r="CD5" s="1">
        <f>IF(RTD("cqg.rtd",,"StudyData",CD$1,"FG","","Close","5Min",$A5,"all","","","False","T")-RTD("cqg.rtd",,"StudyData",CD$1,"FG","","Close","5Min",$A6,"all","","","False","T")&gt;0,1,0)</f>
        <v>1</v>
      </c>
      <c r="CE5" s="1">
        <f>IF(RTD("cqg.rtd",,"StudyData",CE$1,"FG","","Close","5Min",$A5,"all","","","False","T")-RTD("cqg.rtd",,"StudyData",CE$1,"FG","","Close","5Min",$A6,"all","","","False","T")&gt;0,1,0)</f>
        <v>0</v>
      </c>
      <c r="CF5" s="1">
        <f>IF(RTD("cqg.rtd",,"StudyData",CF$1,"FG","","Close","5Min",$A5,"all","","","False","T")-RTD("cqg.rtd",,"StudyData",CF$1,"FG","","Close","5Min",$A6,"all","","","False","T")&gt;0,1,0)</f>
        <v>1</v>
      </c>
      <c r="CG5" s="1">
        <f>IF(RTD("cqg.rtd",,"StudyData",CG$1,"FG","","Close","5Min",$A5,"all","","","False","T")-RTD("cqg.rtd",,"StudyData",CG$1,"FG","","Close","5Min",$A6,"all","","","False","T")&gt;0,1,0)</f>
        <v>1</v>
      </c>
      <c r="CH5" s="1">
        <f>IF(RTD("cqg.rtd",,"StudyData",CH$1,"FG","","Close","5Min",$A5,"all","","","False","T")-RTD("cqg.rtd",,"StudyData",CH$1,"FG","","Close","5Min",$A6,"all","","","False","T")&gt;0,1,0)</f>
        <v>1</v>
      </c>
      <c r="CI5" s="1">
        <f>IF(RTD("cqg.rtd",,"StudyData",CI$1,"FG","","Close","5Min",$A5,"all","","","False","T")-RTD("cqg.rtd",,"StudyData",CI$1,"FG","","Close","5Min",$A6,"all","","","False","T")&gt;0,1,0)</f>
        <v>0</v>
      </c>
      <c r="CJ5" s="1">
        <f>IF(RTD("cqg.rtd",,"StudyData",CJ$1,"FG","","Close","5Min",$A5,"all","","","False","T")-RTD("cqg.rtd",,"StudyData",CJ$1,"FG","","Close","5Min",$A6,"all","","","False","T")&gt;0,1,0)</f>
        <v>1</v>
      </c>
      <c r="CK5" s="1">
        <f>IF(RTD("cqg.rtd",,"StudyData",CK$1,"FG","","Close","5Min",$A5,"all","","","False","T")-RTD("cqg.rtd",,"StudyData",CK$1,"FG","","Close","5Min",$A6,"all","","","False","T")&gt;0,1,0)</f>
        <v>1</v>
      </c>
      <c r="CL5" s="1">
        <f>IF(RTD("cqg.rtd",,"StudyData",CL$1,"FG","","Close","5Min",$A5,"all","","","False","T")-RTD("cqg.rtd",,"StudyData",CL$1,"FG","","Close","5Min",$A6,"all","","","False","T")&gt;0,1,0)</f>
        <v>1</v>
      </c>
      <c r="CM5" s="1">
        <f>IF(RTD("cqg.rtd",,"StudyData",CM$1,"FG","","Close","5Min",$A5,"all","","","False","T")-RTD("cqg.rtd",,"StudyData",CM$1,"FG","","Close","5Min",$A6,"all","","","False","T")&gt;0,1,0)</f>
        <v>1</v>
      </c>
      <c r="CN5" s="1">
        <f>IF(RTD("cqg.rtd",,"StudyData",CN$1,"FG","","Close","5Min",$A5,"all","","","False","T")-RTD("cqg.rtd",,"StudyData",CN$1,"FG","","Close","5Min",$A6,"all","","","False","T")&gt;0,1,0)</f>
        <v>1</v>
      </c>
      <c r="CO5" s="1">
        <f>IF(RTD("cqg.rtd",,"StudyData",CO$1,"FG","","Close","5Min",$A5,"all","","","False","T")-RTD("cqg.rtd",,"StudyData",CO$1,"FG","","Close","5Min",$A6,"all","","","False","T")&gt;0,1,0)</f>
        <v>1</v>
      </c>
      <c r="CP5" s="1">
        <f>IF(RTD("cqg.rtd",,"StudyData",CP$1,"FG","","Close","5Min",$A5,"all","","","False","T")-RTD("cqg.rtd",,"StudyData",CP$1,"FG","","Close","5Min",$A6,"all","","","False","T")&gt;0,1,0)</f>
        <v>0</v>
      </c>
      <c r="CQ5" s="1">
        <f>IF(RTD("cqg.rtd",,"StudyData",CQ$1,"FG","","Close","5Min",$A5,"all","","","False","T")-RTD("cqg.rtd",,"StudyData",CQ$1,"FG","","Close","5Min",$A6,"all","","","False","T")&gt;0,1,0)</f>
        <v>1</v>
      </c>
      <c r="CR5" s="1">
        <f>IF(RTD("cqg.rtd",,"StudyData",CR$1,"FG","","Close","5Min",$A5,"all","","","False","T")-RTD("cqg.rtd",,"StudyData",CR$1,"FG","","Close","5Min",$A6,"all","","","False","T")&gt;0,1,0)</f>
        <v>1</v>
      </c>
      <c r="CS5" s="1">
        <f>IF(RTD("cqg.rtd",,"StudyData",CS$1,"FG","","Close","5Min",$A5,"all","","","False","T")-RTD("cqg.rtd",,"StudyData",CS$1,"FG","","Close","5Min",$A6,"all","","","False","T")&gt;0,1,0)</f>
        <v>0</v>
      </c>
      <c r="CT5" s="1">
        <f>IF(RTD("cqg.rtd",,"StudyData",CT$1,"FG","","Close","5Min",$A5,"all","","","False","T")-RTD("cqg.rtd",,"StudyData",CT$1,"FG","","Close","5Min",$A6,"all","","","False","T")&gt;0,1,0)</f>
        <v>1</v>
      </c>
      <c r="CU5" s="1">
        <f>IF(RTD("cqg.rtd",,"StudyData",CU$1,"FG","","Close","5Min",$A5,"all","","","False","T")-RTD("cqg.rtd",,"StudyData",CU$1,"FG","","Close","5Min",$A6,"all","","","False","T")&gt;0,1,0)</f>
        <v>1</v>
      </c>
      <c r="CV5" s="1">
        <f>IF(RTD("cqg.rtd",,"StudyData",CV$1,"FG","","Close","5Min",$A5,"all","","","False","T")-RTD("cqg.rtd",,"StudyData",CV$1,"FG","","Close","5Min",$A6,"all","","","False","T")&gt;0,1,0)</f>
        <v>0</v>
      </c>
      <c r="CW5" s="1">
        <f>IF(RTD("cqg.rtd",,"StudyData",CW$1,"FG","","Close","5Min",$A5,"all","","","False","T")-RTD("cqg.rtd",,"StudyData",CW$1,"FG","","Close","5Min",$A6,"all","","","False","T")&gt;0,1,0)</f>
        <v>1</v>
      </c>
      <c r="CX5" s="1">
        <f>IF(RTD("cqg.rtd",,"StudyData",CX$1,"FG","","Close","5Min",$A5,"all","","","False","T")-RTD("cqg.rtd",,"StudyData",CX$1,"FG","","Close","5Min",$A6,"all","","","False","T")&gt;0,1,0)</f>
        <v>1</v>
      </c>
      <c r="CY5" s="1">
        <f>IF(RTD("cqg.rtd",,"StudyData",CY$1,"FG","","Close","5Min",$A5,"all","","","False","T")-RTD("cqg.rtd",,"StudyData",CY$1,"FG","","Close","5Min",$A6,"all","","","False","T")&gt;0,1,0)</f>
        <v>0</v>
      </c>
      <c r="CZ5" s="1">
        <f>IF(RTD("cqg.rtd",,"StudyData",CZ$1,"FG","","Close","5Min",$A5,"all","","","False","T")-RTD("cqg.rtd",,"StudyData",CZ$1,"FG","","Close","5Min",$A6,"all","","","False","T")&gt;0,1,0)</f>
        <v>1</v>
      </c>
      <c r="DA5" s="1"/>
      <c r="DB5" s="1"/>
      <c r="DC5" s="1"/>
      <c r="DD5" s="1"/>
      <c r="DE5" s="5">
        <f>RTD("cqg.rtd",,"StudyData","ENQ","Bar","","Time","5Min",A5,"","ENQStockSession","","False","T")</f>
        <v>43384.378472222219</v>
      </c>
      <c r="DF5" s="9">
        <f t="shared" si="0"/>
        <v>75</v>
      </c>
      <c r="DG5" s="5">
        <f t="shared" si="1"/>
        <v>43384.378472222219</v>
      </c>
      <c r="DH5" s="1">
        <f t="shared" si="2"/>
        <v>46</v>
      </c>
      <c r="DK5" s="7"/>
      <c r="DL5" s="8"/>
    </row>
    <row r="6" spans="1:117" x14ac:dyDescent="0.3">
      <c r="A6" s="1">
        <f t="shared" si="3"/>
        <v>-4</v>
      </c>
      <c r="B6" s="1">
        <f>IF(RTD("cqg.rtd",,"StudyData",B$1,"FG","","Close","5Min",$A6,"all","","","False","T")-RTD("cqg.rtd",,"StudyData",B$1,"FG","","Close","5Min",$A7,"all","","","False","T")&gt;0,1,0)</f>
        <v>0</v>
      </c>
      <c r="C6" s="1">
        <f>IF(RTD("cqg.rtd",,"StudyData",C$1,"FG","","Close","5Min",$A6,"all","","","False","T")-RTD("cqg.rtd",,"StudyData",C$1,"FG","","Close","5Min",$A7,"all","","","False","T")&gt;0,1,0)</f>
        <v>0</v>
      </c>
      <c r="D6" s="1">
        <f>IF(RTD("cqg.rtd",,"StudyData",D$1,"FG","","Close","5Min",$A6,"all","","","False","T")-RTD("cqg.rtd",,"StudyData",D$1,"FG","","Close","5Min",$A7,"all","","","False","T")&gt;0,1,0)</f>
        <v>0</v>
      </c>
      <c r="E6" s="1">
        <f>IF(RTD("cqg.rtd",,"StudyData",E$1,"FG","","Close","5Min",$A6,"all","","","False","T")-RTD("cqg.rtd",,"StudyData",E$1,"FG","","Close","5Min",$A7,"all","","","False","T")&gt;0,1,0)</f>
        <v>0</v>
      </c>
      <c r="F6" s="1">
        <f>IF(RTD("cqg.rtd",,"StudyData",F$1,"FG","","Close","5Min",$A6,"all","","","False","T")-RTD("cqg.rtd",,"StudyData",F$1,"FG","","Close","5Min",$A7,"all","","","False","T")&gt;0,1,0)</f>
        <v>0</v>
      </c>
      <c r="G6" s="1">
        <f>IF(RTD("cqg.rtd",,"StudyData",G$1,"FG","","Close","5Min",$A6,"all","","","False","T")-RTD("cqg.rtd",,"StudyData",G$1,"FG","","Close","5Min",$A7,"all","","","False","T")&gt;0,1,0)</f>
        <v>0</v>
      </c>
      <c r="H6" s="1">
        <f>IF(RTD("cqg.rtd",,"StudyData",H$1,"FG","","Close","5Min",$A6,"all","","","False","T")-RTD("cqg.rtd",,"StudyData",H$1,"FG","","Close","5Min",$A7,"all","","","False","T")&gt;0,1,0)</f>
        <v>0</v>
      </c>
      <c r="I6" s="1">
        <f>IF(RTD("cqg.rtd",,"StudyData",I$1,"FG","","Close","5Min",$A6,"all","","","False","T")-RTD("cqg.rtd",,"StudyData",I$1,"FG","","Close","5Min",$A7,"all","","","False","T")&gt;0,1,0)</f>
        <v>0</v>
      </c>
      <c r="J6" s="1">
        <f>IF(RTD("cqg.rtd",,"StudyData",J$1,"FG","","Close","5Min",$A6,"all","","","False","T")-RTD("cqg.rtd",,"StudyData",J$1,"FG","","Close","5Min",$A7,"all","","","False","T")&gt;0,1,0)</f>
        <v>0</v>
      </c>
      <c r="K6" s="1">
        <f>IF(RTD("cqg.rtd",,"StudyData",K$1,"FG","","Close","5Min",$A6,"all","","","False","T")-RTD("cqg.rtd",,"StudyData",K$1,"FG","","Close","5Min",$A7,"all","","","False","T")&gt;0,1,0)</f>
        <v>0</v>
      </c>
      <c r="L6" s="1">
        <f>IF(RTD("cqg.rtd",,"StudyData",L$1,"FG","","Close","5Min",$A6,"all","","","False","T")-RTD("cqg.rtd",,"StudyData",L$1,"FG","","Close","5Min",$A7,"all","","","False","T")&gt;0,1,0)</f>
        <v>0</v>
      </c>
      <c r="M6" s="1">
        <f>IF(RTD("cqg.rtd",,"StudyData",M$1,"FG","","Close","5Min",$A6,"all","","","False","T")-RTD("cqg.rtd",,"StudyData",M$1,"FG","","Close","5Min",$A7,"all","","","False","T")&gt;0,1,0)</f>
        <v>0</v>
      </c>
      <c r="N6" s="1">
        <f>IF(RTD("cqg.rtd",,"StudyData",N$1,"FG","","Close","5Min",$A6,"all","","","False","T")-RTD("cqg.rtd",,"StudyData",N$1,"FG","","Close","5Min",$A7,"all","","","False","T")&gt;0,1,0)</f>
        <v>0</v>
      </c>
      <c r="O6" s="1">
        <f>IF(RTD("cqg.rtd",,"StudyData",O$1,"FG","","Close","5Min",$A6,"all","","","False","T")-RTD("cqg.rtd",,"StudyData",O$1,"FG","","Close","5Min",$A7,"all","","","False","T")&gt;0,1,0)</f>
        <v>0</v>
      </c>
      <c r="P6" s="1">
        <f>IF(RTD("cqg.rtd",,"StudyData",P$1,"FG","","Close","5Min",$A6,"all","","","False","T")-RTD("cqg.rtd",,"StudyData",P$1,"FG","","Close","5Min",$A7,"all","","","False","T")&gt;0,1,0)</f>
        <v>0</v>
      </c>
      <c r="Q6" s="1">
        <f>IF(RTD("cqg.rtd",,"StudyData",Q$1,"FG","","Close","5Min",$A6,"all","","","False","T")-RTD("cqg.rtd",,"StudyData",Q$1,"FG","","Close","5Min",$A7,"all","","","False","T")&gt;0,1,0)</f>
        <v>0</v>
      </c>
      <c r="R6" s="1">
        <f>IF(RTD("cqg.rtd",,"StudyData",R$1,"FG","","Close","5Min",$A6,"all","","","False","T")-RTD("cqg.rtd",,"StudyData",R$1,"FG","","Close","5Min",$A7,"all","","","False","T")&gt;0,1,0)</f>
        <v>0</v>
      </c>
      <c r="S6" s="1">
        <f>IF(RTD("cqg.rtd",,"StudyData",S$1,"FG","","Close","5Min",$A6,"all","","","False","T")-RTD("cqg.rtd",,"StudyData",S$1,"FG","","Close","5Min",$A7,"all","","","False","T")&gt;0,1,0)</f>
        <v>1</v>
      </c>
      <c r="T6" s="1">
        <f>IF(RTD("cqg.rtd",,"StudyData",T$1,"FG","","Close","5Min",$A6,"all","","","False","T")-RTD("cqg.rtd",,"StudyData",T$1,"FG","","Close","5Min",$A7,"all","","","False","T")&gt;0,1,0)</f>
        <v>0</v>
      </c>
      <c r="U6" s="1">
        <f>IF(RTD("cqg.rtd",,"StudyData",U$1,"FG","","Close","5Min",$A6,"all","","","False","T")-RTD("cqg.rtd",,"StudyData",U$1,"FG","","Close","5Min",$A7,"all","","","False","T")&gt;0,1,0)</f>
        <v>0</v>
      </c>
      <c r="V6" s="1">
        <f>IF(RTD("cqg.rtd",,"StudyData",V$1,"FG","","Close","5Min",$A6,"all","","","False","T")-RTD("cqg.rtd",,"StudyData",V$1,"FG","","Close","5Min",$A7,"all","","","False","T")&gt;0,1,0)</f>
        <v>0</v>
      </c>
      <c r="W6" s="1">
        <f>IF(RTD("cqg.rtd",,"StudyData",W$1,"FG","","Close","5Min",$A6,"all","","","False","T")-RTD("cqg.rtd",,"StudyData",W$1,"FG","","Close","5Min",$A7,"all","","","False","T")&gt;0,1,0)</f>
        <v>0</v>
      </c>
      <c r="X6" s="1">
        <f>IF(RTD("cqg.rtd",,"StudyData",X$1,"FG","","Close","5Min",$A6,"all","","","False","T")-RTD("cqg.rtd",,"StudyData",X$1,"FG","","Close","5Min",$A7,"all","","","False","T")&gt;0,1,0)</f>
        <v>1</v>
      </c>
      <c r="Y6" s="1">
        <f>IF(RTD("cqg.rtd",,"StudyData",Y$1,"FG","","Close","5Min",$A6,"all","","","False","T")-RTD("cqg.rtd",,"StudyData",Y$1,"FG","","Close","5Min",$A7,"all","","","False","T")&gt;0,1,0)</f>
        <v>0</v>
      </c>
      <c r="Z6" s="1">
        <f>IF(RTD("cqg.rtd",,"StudyData",Z$1,"FG","","Close","5Min",$A6,"all","","","False","T")-RTD("cqg.rtd",,"StudyData",Z$1,"FG","","Close","5Min",$A7,"all","","","False","T")&gt;0,1,0)</f>
        <v>0</v>
      </c>
      <c r="AA6" s="1">
        <f>IF(RTD("cqg.rtd",,"StudyData",AA$1,"FG","","Close","5Min",$A6,"all","","","False","T")-RTD("cqg.rtd",,"StudyData",AA$1,"FG","","Close","5Min",$A7,"all","","","False","T")&gt;0,1,0)</f>
        <v>1</v>
      </c>
      <c r="AB6" s="1">
        <f>IF(RTD("cqg.rtd",,"StudyData",AB$1,"FG","","Close","5Min",$A6,"all","","","False","T")-RTD("cqg.rtd",,"StudyData",AB$1,"FG","","Close","5Min",$A7,"all","","","False","T")&gt;0,1,0)</f>
        <v>0</v>
      </c>
      <c r="AC6" s="1">
        <f>IF(RTD("cqg.rtd",,"StudyData",AC$1,"FG","","Close","5Min",$A6,"all","","","False","T")-RTD("cqg.rtd",,"StudyData",AC$1,"FG","","Close","5Min",$A7,"all","","","False","T")&gt;0,1,0)</f>
        <v>0</v>
      </c>
      <c r="AD6" s="1">
        <f>IF(RTD("cqg.rtd",,"StudyData",AD$1,"FG","","Close","5Min",$A6,"all","","","False","T")-RTD("cqg.rtd",,"StudyData",AD$1,"FG","","Close","5Min",$A7,"all","","","False","T")&gt;0,1,0)</f>
        <v>0</v>
      </c>
      <c r="AE6" s="1">
        <f>IF(RTD("cqg.rtd",,"StudyData",AE$1,"FG","","Close","5Min",$A6,"all","","","False","T")-RTD("cqg.rtd",,"StudyData",AE$1,"FG","","Close","5Min",$A7,"all","","","False","T")&gt;0,1,0)</f>
        <v>0</v>
      </c>
      <c r="AF6" s="1">
        <f>IF(RTD("cqg.rtd",,"StudyData",AF$1,"FG","","Close","5Min",$A6,"all","","","False","T")-RTD("cqg.rtd",,"StudyData",AF$1,"FG","","Close","5Min",$A7,"all","","","False","T")&gt;0,1,0)</f>
        <v>0</v>
      </c>
      <c r="AG6" s="1">
        <f>IF(RTD("cqg.rtd",,"StudyData",AG$1,"FG","","Close","5Min",$A6,"all","","","False","T")-RTD("cqg.rtd",,"StudyData",AG$1,"FG","","Close","5Min",$A7,"all","","","False","T")&gt;0,1,0)</f>
        <v>0</v>
      </c>
      <c r="AH6" s="1">
        <f>IF(RTD("cqg.rtd",,"StudyData",AH$1,"FG","","Close","5Min",$A6,"all","","","False","T")-RTD("cqg.rtd",,"StudyData",AH$1,"FG","","Close","5Min",$A7,"all","","","False","T")&gt;0,1,0)</f>
        <v>0</v>
      </c>
      <c r="AI6" s="1">
        <f>IF(RTD("cqg.rtd",,"StudyData",AI$1,"FG","","Close","5Min",$A6,"all","","","False","T")-RTD("cqg.rtd",,"StudyData",AI$1,"FG","","Close","5Min",$A7,"all","","","False","T")&gt;0,1,0)</f>
        <v>0</v>
      </c>
      <c r="AJ6" s="1">
        <f>IF(RTD("cqg.rtd",,"StudyData",AJ$1,"FG","","Close","5Min",$A6,"all","","","False","T")-RTD("cqg.rtd",,"StudyData",AJ$1,"FG","","Close","5Min",$A7,"all","","","False","T")&gt;0,1,0)</f>
        <v>0</v>
      </c>
      <c r="AK6" s="1">
        <f>IF(RTD("cqg.rtd",,"StudyData",AK$1,"FG","","Close","5Min",$A6,"all","","","False","T")-RTD("cqg.rtd",,"StudyData",AK$1,"FG","","Close","5Min",$A7,"all","","","False","T")&gt;0,1,0)</f>
        <v>0</v>
      </c>
      <c r="AL6" s="1">
        <f>IF(RTD("cqg.rtd",,"StudyData",AL$1,"FG","","Close","5Min",$A6,"all","","","False","T")-RTD("cqg.rtd",,"StudyData",AL$1,"FG","","Close","5Min",$A7,"all","","","False","T")&gt;0,1,0)</f>
        <v>0</v>
      </c>
      <c r="AM6" s="1">
        <f>IF(RTD("cqg.rtd",,"StudyData",AM$1,"FG","","Close","5Min",$A6,"all","","","False","T")-RTD("cqg.rtd",,"StudyData",AM$1,"FG","","Close","5Min",$A7,"all","","","False","T")&gt;0,1,0)</f>
        <v>0</v>
      </c>
      <c r="AN6" s="1">
        <f>IF(RTD("cqg.rtd",,"StudyData",AN$1,"FG","","Close","5Min",$A6,"all","","","False","T")-RTD("cqg.rtd",,"StudyData",AN$1,"FG","","Close","5Min",$A7,"all","","","False","T")&gt;0,1,0)</f>
        <v>0</v>
      </c>
      <c r="AO6" s="1">
        <f>IF(RTD("cqg.rtd",,"StudyData",AO$1,"FG","","Close","5Min",$A6,"all","","","False","T")-RTD("cqg.rtd",,"StudyData",AO$1,"FG","","Close","5Min",$A7,"all","","","False","T")&gt;0,1,0)</f>
        <v>0</v>
      </c>
      <c r="AP6" s="1">
        <f>IF(RTD("cqg.rtd",,"StudyData",AP$1,"FG","","Close","5Min",$A6,"all","","","False","T")-RTD("cqg.rtd",,"StudyData",AP$1,"FG","","Close","5Min",$A7,"all","","","False","T")&gt;0,1,0)</f>
        <v>0</v>
      </c>
      <c r="AQ6" s="1">
        <f>IF(RTD("cqg.rtd",,"StudyData",AQ$1,"FG","","Close","5Min",$A6,"all","","","False","T")-RTD("cqg.rtd",,"StudyData",AQ$1,"FG","","Close","5Min",$A7,"all","","","False","T")&gt;0,1,0)</f>
        <v>0</v>
      </c>
      <c r="AR6" s="1">
        <f>IF(RTD("cqg.rtd",,"StudyData",AR$1,"FG","","Close","5Min",$A6,"all","","","False","T")-RTD("cqg.rtd",,"StudyData",AR$1,"FG","","Close","5Min",$A7,"all","","","False","T")&gt;0,1,0)</f>
        <v>0</v>
      </c>
      <c r="AS6" s="1">
        <f>IF(RTD("cqg.rtd",,"StudyData",AS$1,"FG","","Close","5Min",$A6,"all","","","False","T")-RTD("cqg.rtd",,"StudyData",AS$1,"FG","","Close","5Min",$A7,"all","","","False","T")&gt;0,1,0)</f>
        <v>0</v>
      </c>
      <c r="AT6" s="1">
        <f>IF(RTD("cqg.rtd",,"StudyData",AT$1,"FG","","Close","5Min",$A6,"all","","","False","T")-RTD("cqg.rtd",,"StudyData",AT$1,"FG","","Close","5Min",$A7,"all","","","False","T")&gt;0,1,0)</f>
        <v>0</v>
      </c>
      <c r="AU6" s="1">
        <f>IF(RTD("cqg.rtd",,"StudyData",AU$1,"FG","","Close","5Min",$A6,"all","","","False","T")-RTD("cqg.rtd",,"StudyData",AU$1,"FG","","Close","5Min",$A7,"all","","","False","T")&gt;0,1,0)</f>
        <v>0</v>
      </c>
      <c r="AV6" s="1">
        <f>IF(RTD("cqg.rtd",,"StudyData",AV$1,"FG","","Close","5Min",$A6,"all","","","False","T")-RTD("cqg.rtd",,"StudyData",AV$1,"FG","","Close","5Min",$A7,"all","","","False","T")&gt;0,1,0)</f>
        <v>0</v>
      </c>
      <c r="AW6" s="1">
        <f>IF(RTD("cqg.rtd",,"StudyData",AW$1,"FG","","Close","5Min",$A6,"all","","","False","T")-RTD("cqg.rtd",,"StudyData",AW$1,"FG","","Close","5Min",$A7,"all","","","False","T")&gt;0,1,0)</f>
        <v>0</v>
      </c>
      <c r="AX6" s="1">
        <f>IF(RTD("cqg.rtd",,"StudyData",AX$1,"FG","","Close","5Min",$A6,"all","","","False","T")-RTD("cqg.rtd",,"StudyData",AX$1,"FG","","Close","5Min",$A7,"all","","","False","T")&gt;0,1,0)</f>
        <v>1</v>
      </c>
      <c r="AY6" s="1">
        <f>IF(RTD("cqg.rtd",,"StudyData",AY$1,"FG","","Close","5Min",$A6,"all","","","False","T")-RTD("cqg.rtd",,"StudyData",AY$1,"FG","","Close","5Min",$A7,"all","","","False","T")&gt;0,1,0)</f>
        <v>0</v>
      </c>
      <c r="AZ6" s="1">
        <f>IF(RTD("cqg.rtd",,"StudyData",AZ$1,"FG","","Close","5Min",$A6,"all","","","False","T")-RTD("cqg.rtd",,"StudyData",AZ$1,"FG","","Close","5Min",$A7,"all","","","False","T")&gt;0,1,0)</f>
        <v>0</v>
      </c>
      <c r="BA6" s="1">
        <f>IF(RTD("cqg.rtd",,"StudyData",BA$1,"FG","","Close","5Min",$A6,"all","","","False","T")-RTD("cqg.rtd",,"StudyData",BA$1,"FG","","Close","5Min",$A7,"all","","","False","T")&gt;0,1,0)</f>
        <v>0</v>
      </c>
      <c r="BB6" s="1">
        <f>IF(RTD("cqg.rtd",,"StudyData",BB$1,"FG","","Close","5Min",$A6,"all","","","False","T")-RTD("cqg.rtd",,"StudyData",BB$1,"FG","","Close","5Min",$A7,"all","","","False","T")&gt;0,1,0)</f>
        <v>0</v>
      </c>
      <c r="BC6" s="1">
        <f>IF(RTD("cqg.rtd",,"StudyData",BC$1,"FG","","Close","5Min",$A6,"all","","","False","T")-RTD("cqg.rtd",,"StudyData",BC$1,"FG","","Close","5Min",$A7,"all","","","False","T")&gt;0,1,0)</f>
        <v>0</v>
      </c>
      <c r="BD6" s="1">
        <f>IF(RTD("cqg.rtd",,"StudyData",BD$1,"FG","","Close","5Min",$A6,"all","","","False","T")-RTD("cqg.rtd",,"StudyData",BD$1,"FG","","Close","5Min",$A7,"all","","","False","T")&gt;0,1,0)</f>
        <v>0</v>
      </c>
      <c r="BE6" s="1">
        <f>IF(RTD("cqg.rtd",,"StudyData",BE$1,"FG","","Close","5Min",$A6,"all","","","False","T")-RTD("cqg.rtd",,"StudyData",BE$1,"FG","","Close","5Min",$A7,"all","","","False","T")&gt;0,1,0)</f>
        <v>0</v>
      </c>
      <c r="BF6" s="1">
        <f>IF(RTD("cqg.rtd",,"StudyData",BF$1,"FG","","Close","5Min",$A6,"all","","","False","T")-RTD("cqg.rtd",,"StudyData",BF$1,"FG","","Close","5Min",$A7,"all","","","False","T")&gt;0,1,0)</f>
        <v>0</v>
      </c>
      <c r="BG6" s="1">
        <f>IF(RTD("cqg.rtd",,"StudyData",BG$1,"FG","","Close","5Min",$A6,"all","","","False","T")-RTD("cqg.rtd",,"StudyData",BG$1,"FG","","Close","5Min",$A7,"all","","","False","T")&gt;0,1,0)</f>
        <v>0</v>
      </c>
      <c r="BH6" s="1">
        <f>IF(RTD("cqg.rtd",,"StudyData",BH$1,"FG","","Close","5Min",$A6,"all","","","False","T")-RTD("cqg.rtd",,"StudyData",BH$1,"FG","","Close","5Min",$A7,"all","","","False","T")&gt;0,1,0)</f>
        <v>0</v>
      </c>
      <c r="BI6" s="1">
        <f>IF(RTD("cqg.rtd",,"StudyData",BI$1,"FG","","Close","5Min",$A6,"all","","","False","T")-RTD("cqg.rtd",,"StudyData",BI$1,"FG","","Close","5Min",$A7,"all","","","False","T")&gt;0,1,0)</f>
        <v>0</v>
      </c>
      <c r="BJ6" s="1">
        <f>IF(RTD("cqg.rtd",,"StudyData",BJ$1,"FG","","Close","5Min",$A6,"all","","","False","T")-RTD("cqg.rtd",,"StudyData",BJ$1,"FG","","Close","5Min",$A7,"all","","","False","T")&gt;0,1,0)</f>
        <v>0</v>
      </c>
      <c r="BK6" s="1">
        <f>IFERROR(IF(RTD("cqg.rtd",,"StudyData",BK$1,"FG","","Close","5Min",$A6,"all","","","False","T")-RTD("cqg.rtd",,"StudyData",BK$1,"FG","","Close","5Min",$A7,"all","","","False","T")&gt;0,1,0),0)</f>
        <v>0</v>
      </c>
      <c r="BL6" s="1">
        <f>IF(RTD("cqg.rtd",,"StudyData",BL$1,"FG","","Close","5Min",$A6,"all","","","False","T")-RTD("cqg.rtd",,"StudyData",BL$1,"FG","","Close","5Min",$A7,"all","","","False","T")&gt;0,1,0)</f>
        <v>0</v>
      </c>
      <c r="BM6" s="1">
        <f>IF(RTD("cqg.rtd",,"StudyData",BM$1,"FG","","Close","5Min",$A6,"all","","","False","T")-RTD("cqg.rtd",,"StudyData",BM$1,"FG","","Close","5Min",$A7,"all","","","False","T")&gt;0,1,0)</f>
        <v>0</v>
      </c>
      <c r="BN6" s="1">
        <f>IF(RTD("cqg.rtd",,"StudyData",BN$1,"FG","","Close","5Min",$A6,"all","","","False","T")-RTD("cqg.rtd",,"StudyData",BN$1,"FG","","Close","5Min",$A7,"all","","","False","T")&gt;0,1,0)</f>
        <v>0</v>
      </c>
      <c r="BO6" s="1">
        <f>IF(RTD("cqg.rtd",,"StudyData",BO$1,"FG","","Close","5Min",$A6,"all","","","False","T")-RTD("cqg.rtd",,"StudyData",BO$1,"FG","","Close","5Min",$A7,"all","","","False","T")&gt;0,1,0)</f>
        <v>0</v>
      </c>
      <c r="BP6" s="1">
        <f>IF(RTD("cqg.rtd",,"StudyData",BP$1,"FG","","Close","5Min",$A6,"all","","","False","T")-RTD("cqg.rtd",,"StudyData",BP$1,"FG","","Close","5Min",$A7,"all","","","False","T")&gt;0,1,0)</f>
        <v>0</v>
      </c>
      <c r="BQ6" s="1">
        <f>IF(RTD("cqg.rtd",,"StudyData",BQ$1,"FG","","Close","5Min",$A6,"all","","","False","T")-RTD("cqg.rtd",,"StudyData",BQ$1,"FG","","Close","5Min",$A7,"all","","","False","T")&gt;0,1,0)</f>
        <v>0</v>
      </c>
      <c r="BR6" s="1">
        <f>IF(RTD("cqg.rtd",,"StudyData",BR$1,"FG","","Close","5Min",$A6,"all","","","False","T")-RTD("cqg.rtd",,"StudyData",BR$1,"FG","","Close","5Min",$A7,"all","","","False","T")&gt;0,1,0)</f>
        <v>0</v>
      </c>
      <c r="BS6" s="1">
        <f>IF(RTD("cqg.rtd",,"StudyData",BS$1,"FG","","Close","5Min",$A6,"all","","","False","T")-RTD("cqg.rtd",,"StudyData",BS$1,"FG","","Close","5Min",$A7,"all","","","False","T")&gt;0,1,0)</f>
        <v>0</v>
      </c>
      <c r="BT6" s="1">
        <f>IF(RTD("cqg.rtd",,"StudyData",BT$1,"FG","","Close","5Min",$A6,"all","","","False","T")-RTD("cqg.rtd",,"StudyData",BT$1,"FG","","Close","5Min",$A7,"all","","","False","T")&gt;0,1,0)</f>
        <v>0</v>
      </c>
      <c r="BU6" s="1">
        <f>IF(RTD("cqg.rtd",,"StudyData",BU$1,"FG","","Close","5Min",$A6,"all","","","False","T")-RTD("cqg.rtd",,"StudyData",BU$1,"FG","","Close","5Min",$A7,"all","","","False","T")&gt;0,1,0)</f>
        <v>0</v>
      </c>
      <c r="BV6" s="1">
        <f>IF(RTD("cqg.rtd",,"StudyData",BV$1,"FG","","Close","5Min",$A6,"all","","","False","T")-RTD("cqg.rtd",,"StudyData",BV$1,"FG","","Close","5Min",$A7,"all","","","False","T")&gt;0,1,0)</f>
        <v>0</v>
      </c>
      <c r="BW6" s="1">
        <f>IF(RTD("cqg.rtd",,"StudyData",BW$1,"FG","","Close","5Min",$A6,"all","","","False","T")-RTD("cqg.rtd",,"StudyData",BW$1,"FG","","Close","5Min",$A7,"all","","","False","T")&gt;0,1,0)</f>
        <v>0</v>
      </c>
      <c r="BX6" s="1">
        <f>IF(RTD("cqg.rtd",,"StudyData",BX$1,"FG","","Close","5Min",$A6,"all","","","False","T")-RTD("cqg.rtd",,"StudyData",BX$1,"FG","","Close","5Min",$A7,"all","","","False","T")&gt;0,1,0)</f>
        <v>1</v>
      </c>
      <c r="BY6" s="1">
        <f>IF(RTD("cqg.rtd",,"StudyData",BY$1,"FG","","Close","5Min",$A6,"all","","","False","T")-RTD("cqg.rtd",,"StudyData",BY$1,"FG","","Close","5Min",$A7,"all","","","False","T")&gt;0,1,0)</f>
        <v>0</v>
      </c>
      <c r="BZ6" s="1">
        <f>IF(RTD("cqg.rtd",,"StudyData",BZ$1,"FG","","Close","5Min",$A6,"all","","","False","T")-RTD("cqg.rtd",,"StudyData",BZ$1,"FG","","Close","5Min",$A7,"all","","","False","T")&gt;0,1,0)</f>
        <v>0</v>
      </c>
      <c r="CA6" s="1">
        <f>IF(RTD("cqg.rtd",,"StudyData",CA$1,"FG","","Close","5Min",$A6,"all","","","False","T")-RTD("cqg.rtd",,"StudyData",CA$1,"FG","","Close","5Min",$A7,"all","","","False","T")&gt;0,1,0)</f>
        <v>0</v>
      </c>
      <c r="CB6" s="1">
        <f>IF(RTD("cqg.rtd",,"StudyData",CB$1,"FG","","Close","5Min",$A6,"all","","","False","T")-RTD("cqg.rtd",,"StudyData",CB$1,"FG","","Close","5Min",$A7,"all","","","False","T")&gt;0,1,0)</f>
        <v>0</v>
      </c>
      <c r="CC6" s="1">
        <f>IF(RTD("cqg.rtd",,"StudyData",CC$1,"FG","","Close","5Min",$A6,"all","","","False","T")-RTD("cqg.rtd",,"StudyData",CC$1,"FG","","Close","5Min",$A7,"all","","","False","T")&gt;0,1,0)</f>
        <v>0</v>
      </c>
      <c r="CD6" s="1">
        <f>IF(RTD("cqg.rtd",,"StudyData",CD$1,"FG","","Close","5Min",$A6,"all","","","False","T")-RTD("cqg.rtd",,"StudyData",CD$1,"FG","","Close","5Min",$A7,"all","","","False","T")&gt;0,1,0)</f>
        <v>0</v>
      </c>
      <c r="CE6" s="1">
        <f>IF(RTD("cqg.rtd",,"StudyData",CE$1,"FG","","Close","5Min",$A6,"all","","","False","T")-RTD("cqg.rtd",,"StudyData",CE$1,"FG","","Close","5Min",$A7,"all","","","False","T")&gt;0,1,0)</f>
        <v>0</v>
      </c>
      <c r="CF6" s="1">
        <f>IF(RTD("cqg.rtd",,"StudyData",CF$1,"FG","","Close","5Min",$A6,"all","","","False","T")-RTD("cqg.rtd",,"StudyData",CF$1,"FG","","Close","5Min",$A7,"all","","","False","T")&gt;0,1,0)</f>
        <v>0</v>
      </c>
      <c r="CG6" s="1">
        <f>IF(RTD("cqg.rtd",,"StudyData",CG$1,"FG","","Close","5Min",$A6,"all","","","False","T")-RTD("cqg.rtd",,"StudyData",CG$1,"FG","","Close","5Min",$A7,"all","","","False","T")&gt;0,1,0)</f>
        <v>0</v>
      </c>
      <c r="CH6" s="1">
        <f>IF(RTD("cqg.rtd",,"StudyData",CH$1,"FG","","Close","5Min",$A6,"all","","","False","T")-RTD("cqg.rtd",,"StudyData",CH$1,"FG","","Close","5Min",$A7,"all","","","False","T")&gt;0,1,0)</f>
        <v>0</v>
      </c>
      <c r="CI6" s="1">
        <f>IF(RTD("cqg.rtd",,"StudyData",CI$1,"FG","","Close","5Min",$A6,"all","","","False","T")-RTD("cqg.rtd",,"StudyData",CI$1,"FG","","Close","5Min",$A7,"all","","","False","T")&gt;0,1,0)</f>
        <v>0</v>
      </c>
      <c r="CJ6" s="1">
        <f>IF(RTD("cqg.rtd",,"StudyData",CJ$1,"FG","","Close","5Min",$A6,"all","","","False","T")-RTD("cqg.rtd",,"StudyData",CJ$1,"FG","","Close","5Min",$A7,"all","","","False","T")&gt;0,1,0)</f>
        <v>1</v>
      </c>
      <c r="CK6" s="1">
        <f>IF(RTD("cqg.rtd",,"StudyData",CK$1,"FG","","Close","5Min",$A6,"all","","","False","T")-RTD("cqg.rtd",,"StudyData",CK$1,"FG","","Close","5Min",$A7,"all","","","False","T")&gt;0,1,0)</f>
        <v>0</v>
      </c>
      <c r="CL6" s="1">
        <f>IF(RTD("cqg.rtd",,"StudyData",CL$1,"FG","","Close","5Min",$A6,"all","","","False","T")-RTD("cqg.rtd",,"StudyData",CL$1,"FG","","Close","5Min",$A7,"all","","","False","T")&gt;0,1,0)</f>
        <v>0</v>
      </c>
      <c r="CM6" s="1">
        <f>IF(RTD("cqg.rtd",,"StudyData",CM$1,"FG","","Close","5Min",$A6,"all","","","False","T")-RTD("cqg.rtd",,"StudyData",CM$1,"FG","","Close","5Min",$A7,"all","","","False","T")&gt;0,1,0)</f>
        <v>0</v>
      </c>
      <c r="CN6" s="1">
        <f>IF(RTD("cqg.rtd",,"StudyData",CN$1,"FG","","Close","5Min",$A6,"all","","","False","T")-RTD("cqg.rtd",,"StudyData",CN$1,"FG","","Close","5Min",$A7,"all","","","False","T")&gt;0,1,0)</f>
        <v>0</v>
      </c>
      <c r="CO6" s="1">
        <f>IF(RTD("cqg.rtd",,"StudyData",CO$1,"FG","","Close","5Min",$A6,"all","","","False","T")-RTD("cqg.rtd",,"StudyData",CO$1,"FG","","Close","5Min",$A7,"all","","","False","T")&gt;0,1,0)</f>
        <v>0</v>
      </c>
      <c r="CP6" s="1">
        <f>IF(RTD("cqg.rtd",,"StudyData",CP$1,"FG","","Close","5Min",$A6,"all","","","False","T")-RTD("cqg.rtd",,"StudyData",CP$1,"FG","","Close","5Min",$A7,"all","","","False","T")&gt;0,1,0)</f>
        <v>0</v>
      </c>
      <c r="CQ6" s="1">
        <f>IF(RTD("cqg.rtd",,"StudyData",CQ$1,"FG","","Close","5Min",$A6,"all","","","False","T")-RTD("cqg.rtd",,"StudyData",CQ$1,"FG","","Close","5Min",$A7,"all","","","False","T")&gt;0,1,0)</f>
        <v>0</v>
      </c>
      <c r="CR6" s="1">
        <f>IF(RTD("cqg.rtd",,"StudyData",CR$1,"FG","","Close","5Min",$A6,"all","","","False","T")-RTD("cqg.rtd",,"StudyData",CR$1,"FG","","Close","5Min",$A7,"all","","","False","T")&gt;0,1,0)</f>
        <v>0</v>
      </c>
      <c r="CS6" s="1">
        <f>IF(RTD("cqg.rtd",,"StudyData",CS$1,"FG","","Close","5Min",$A6,"all","","","False","T")-RTD("cqg.rtd",,"StudyData",CS$1,"FG","","Close","5Min",$A7,"all","","","False","T")&gt;0,1,0)</f>
        <v>0</v>
      </c>
      <c r="CT6" s="1">
        <f>IF(RTD("cqg.rtd",,"StudyData",CT$1,"FG","","Close","5Min",$A6,"all","","","False","T")-RTD("cqg.rtd",,"StudyData",CT$1,"FG","","Close","5Min",$A7,"all","","","False","T")&gt;0,1,0)</f>
        <v>0</v>
      </c>
      <c r="CU6" s="1">
        <f>IF(RTD("cqg.rtd",,"StudyData",CU$1,"FG","","Close","5Min",$A6,"all","","","False","T")-RTD("cqg.rtd",,"StudyData",CU$1,"FG","","Close","5Min",$A7,"all","","","False","T")&gt;0,1,0)</f>
        <v>1</v>
      </c>
      <c r="CV6" s="1">
        <f>IF(RTD("cqg.rtd",,"StudyData",CV$1,"FG","","Close","5Min",$A6,"all","","","False","T")-RTD("cqg.rtd",,"StudyData",CV$1,"FG","","Close","5Min",$A7,"all","","","False","T")&gt;0,1,0)</f>
        <v>0</v>
      </c>
      <c r="CW6" s="1">
        <f>IF(RTD("cqg.rtd",,"StudyData",CW$1,"FG","","Close","5Min",$A6,"all","","","False","T")-RTD("cqg.rtd",,"StudyData",CW$1,"FG","","Close","5Min",$A7,"all","","","False","T")&gt;0,1,0)</f>
        <v>1</v>
      </c>
      <c r="CX6" s="1">
        <f>IF(RTD("cqg.rtd",,"StudyData",CX$1,"FG","","Close","5Min",$A6,"all","","","False","T")-RTD("cqg.rtd",,"StudyData",CX$1,"FG","","Close","5Min",$A7,"all","","","False","T")&gt;0,1,0)</f>
        <v>0</v>
      </c>
      <c r="CY6" s="1">
        <f>IF(RTD("cqg.rtd",,"StudyData",CY$1,"FG","","Close","5Min",$A6,"all","","","False","T")-RTD("cqg.rtd",,"StudyData",CY$1,"FG","","Close","5Min",$A7,"all","","","False","T")&gt;0,1,0)</f>
        <v>0</v>
      </c>
      <c r="CZ6" s="1">
        <f>IF(RTD("cqg.rtd",,"StudyData",CZ$1,"FG","","Close","5Min",$A6,"all","","","False","T")-RTD("cqg.rtd",,"StudyData",CZ$1,"FG","","Close","5Min",$A7,"all","","","False","T")&gt;0,1,0)</f>
        <v>1</v>
      </c>
      <c r="DA6" s="1"/>
      <c r="DB6" s="1"/>
      <c r="DC6" s="1"/>
      <c r="DD6" s="1"/>
      <c r="DE6" s="5">
        <f>RTD("cqg.rtd",,"StudyData","ENQ","Bar","","Time","5Min",A6,"","ENQStockSession","","False","T")</f>
        <v>43384.375</v>
      </c>
      <c r="DF6" s="9">
        <f t="shared" si="0"/>
        <v>9</v>
      </c>
      <c r="DG6" s="5">
        <f t="shared" si="1"/>
        <v>43384.375</v>
      </c>
      <c r="DH6" s="1">
        <f t="shared" si="2"/>
        <v>47</v>
      </c>
      <c r="DK6" s="7"/>
      <c r="DL6" s="8"/>
    </row>
    <row r="7" spans="1:117" x14ac:dyDescent="0.3">
      <c r="A7" s="1">
        <f t="shared" si="3"/>
        <v>-5</v>
      </c>
      <c r="B7" s="1">
        <f>IF(RTD("cqg.rtd",,"StudyData",B$1,"FG","","Close","5Min",$A7,"all","","","False","T")-RTD("cqg.rtd",,"StudyData",B$1,"FG","","Close","5Min",$A8,"all","","","False","T")&gt;0,1,0)</f>
        <v>1</v>
      </c>
      <c r="C7" s="1">
        <f>IF(RTD("cqg.rtd",,"StudyData",C$1,"FG","","Close","5Min",$A7,"all","","","False","T")-RTD("cqg.rtd",,"StudyData",C$1,"FG","","Close","5Min",$A8,"all","","","False","T")&gt;0,1,0)</f>
        <v>1</v>
      </c>
      <c r="D7" s="1">
        <f>IF(RTD("cqg.rtd",,"StudyData",D$1,"FG","","Close","5Min",$A7,"all","","","False","T")-RTD("cqg.rtd",,"StudyData",D$1,"FG","","Close","5Min",$A8,"all","","","False","T")&gt;0,1,0)</f>
        <v>1</v>
      </c>
      <c r="E7" s="1">
        <f>IF(RTD("cqg.rtd",,"StudyData",E$1,"FG","","Close","5Min",$A7,"all","","","False","T")-RTD("cqg.rtd",,"StudyData",E$1,"FG","","Close","5Min",$A8,"all","","","False","T")&gt;0,1,0)</f>
        <v>1</v>
      </c>
      <c r="F7" s="1">
        <f>IF(RTD("cqg.rtd",,"StudyData",F$1,"FG","","Close","5Min",$A7,"all","","","False","T")-RTD("cqg.rtd",,"StudyData",F$1,"FG","","Close","5Min",$A8,"all","","","False","T")&gt;0,1,0)</f>
        <v>1</v>
      </c>
      <c r="G7" s="1">
        <f>IF(RTD("cqg.rtd",,"StudyData",G$1,"FG","","Close","5Min",$A7,"all","","","False","T")-RTD("cqg.rtd",,"StudyData",G$1,"FG","","Close","5Min",$A8,"all","","","False","T")&gt;0,1,0)</f>
        <v>1</v>
      </c>
      <c r="H7" s="1">
        <f>IF(RTD("cqg.rtd",,"StudyData",H$1,"FG","","Close","5Min",$A7,"all","","","False","T")-RTD("cqg.rtd",,"StudyData",H$1,"FG","","Close","5Min",$A8,"all","","","False","T")&gt;0,1,0)</f>
        <v>1</v>
      </c>
      <c r="I7" s="1">
        <f>IF(RTD("cqg.rtd",,"StudyData",I$1,"FG","","Close","5Min",$A7,"all","","","False","T")-RTD("cqg.rtd",,"StudyData",I$1,"FG","","Close","5Min",$A8,"all","","","False","T")&gt;0,1,0)</f>
        <v>1</v>
      </c>
      <c r="J7" s="1">
        <f>IF(RTD("cqg.rtd",,"StudyData",J$1,"FG","","Close","5Min",$A7,"all","","","False","T")-RTD("cqg.rtd",,"StudyData",J$1,"FG","","Close","5Min",$A8,"all","","","False","T")&gt;0,1,0)</f>
        <v>1</v>
      </c>
      <c r="K7" s="1">
        <f>IF(RTD("cqg.rtd",,"StudyData",K$1,"FG","","Close","5Min",$A7,"all","","","False","T")-RTD("cqg.rtd",,"StudyData",K$1,"FG","","Close","5Min",$A8,"all","","","False","T")&gt;0,1,0)</f>
        <v>0</v>
      </c>
      <c r="L7" s="1">
        <f>IF(RTD("cqg.rtd",,"StudyData",L$1,"FG","","Close","5Min",$A7,"all","","","False","T")-RTD("cqg.rtd",,"StudyData",L$1,"FG","","Close","5Min",$A8,"all","","","False","T")&gt;0,1,0)</f>
        <v>1</v>
      </c>
      <c r="M7" s="1">
        <f>IF(RTD("cqg.rtd",,"StudyData",M$1,"FG","","Close","5Min",$A7,"all","","","False","T")-RTD("cqg.rtd",,"StudyData",M$1,"FG","","Close","5Min",$A8,"all","","","False","T")&gt;0,1,0)</f>
        <v>1</v>
      </c>
      <c r="N7" s="1">
        <f>IF(RTD("cqg.rtd",,"StudyData",N$1,"FG","","Close","5Min",$A7,"all","","","False","T")-RTD("cqg.rtd",,"StudyData",N$1,"FG","","Close","5Min",$A8,"all","","","False","T")&gt;0,1,0)</f>
        <v>1</v>
      </c>
      <c r="O7" s="1">
        <f>IF(RTD("cqg.rtd",,"StudyData",O$1,"FG","","Close","5Min",$A7,"all","","","False","T")-RTD("cqg.rtd",,"StudyData",O$1,"FG","","Close","5Min",$A8,"all","","","False","T")&gt;0,1,0)</f>
        <v>1</v>
      </c>
      <c r="P7" s="1">
        <f>IF(RTD("cqg.rtd",,"StudyData",P$1,"FG","","Close","5Min",$A7,"all","","","False","T")-RTD("cqg.rtd",,"StudyData",P$1,"FG","","Close","5Min",$A8,"all","","","False","T")&gt;0,1,0)</f>
        <v>1</v>
      </c>
      <c r="Q7" s="1">
        <f>IF(RTD("cqg.rtd",,"StudyData",Q$1,"FG","","Close","5Min",$A7,"all","","","False","T")-RTD("cqg.rtd",,"StudyData",Q$1,"FG","","Close","5Min",$A8,"all","","","False","T")&gt;0,1,0)</f>
        <v>0</v>
      </c>
      <c r="R7" s="1">
        <f>IF(RTD("cqg.rtd",,"StudyData",R$1,"FG","","Close","5Min",$A7,"all","","","False","T")-RTD("cqg.rtd",,"StudyData",R$1,"FG","","Close","5Min",$A8,"all","","","False","T")&gt;0,1,0)</f>
        <v>0</v>
      </c>
      <c r="S7" s="1">
        <f>IF(RTD("cqg.rtd",,"StudyData",S$1,"FG","","Close","5Min",$A7,"all","","","False","T")-RTD("cqg.rtd",,"StudyData",S$1,"FG","","Close","5Min",$A8,"all","","","False","T")&gt;0,1,0)</f>
        <v>0</v>
      </c>
      <c r="T7" s="1">
        <f>IF(RTD("cqg.rtd",,"StudyData",T$1,"FG","","Close","5Min",$A7,"all","","","False","T")-RTD("cqg.rtd",,"StudyData",T$1,"FG","","Close","5Min",$A8,"all","","","False","T")&gt;0,1,0)</f>
        <v>1</v>
      </c>
      <c r="U7" s="1">
        <f>IF(RTD("cqg.rtd",,"StudyData",U$1,"FG","","Close","5Min",$A7,"all","","","False","T")-RTD("cqg.rtd",,"StudyData",U$1,"FG","","Close","5Min",$A8,"all","","","False","T")&gt;0,1,0)</f>
        <v>1</v>
      </c>
      <c r="V7" s="1">
        <f>IF(RTD("cqg.rtd",,"StudyData",V$1,"FG","","Close","5Min",$A7,"all","","","False","T")-RTD("cqg.rtd",,"StudyData",V$1,"FG","","Close","5Min",$A8,"all","","","False","T")&gt;0,1,0)</f>
        <v>0</v>
      </c>
      <c r="W7" s="1">
        <f>IF(RTD("cqg.rtd",,"StudyData",W$1,"FG","","Close","5Min",$A7,"all","","","False","T")-RTD("cqg.rtd",,"StudyData",W$1,"FG","","Close","5Min",$A8,"all","","","False","T")&gt;0,1,0)</f>
        <v>0</v>
      </c>
      <c r="X7" s="1">
        <f>IF(RTD("cqg.rtd",,"StudyData",X$1,"FG","","Close","5Min",$A7,"all","","","False","T")-RTD("cqg.rtd",,"StudyData",X$1,"FG","","Close","5Min",$A8,"all","","","False","T")&gt;0,1,0)</f>
        <v>0</v>
      </c>
      <c r="Y7" s="1">
        <f>IF(RTD("cqg.rtd",,"StudyData",Y$1,"FG","","Close","5Min",$A7,"all","","","False","T")-RTD("cqg.rtd",,"StudyData",Y$1,"FG","","Close","5Min",$A8,"all","","","False","T")&gt;0,1,0)</f>
        <v>1</v>
      </c>
      <c r="Z7" s="1">
        <f>IF(RTD("cqg.rtd",,"StudyData",Z$1,"FG","","Close","5Min",$A7,"all","","","False","T")-RTD("cqg.rtd",,"StudyData",Z$1,"FG","","Close","5Min",$A8,"all","","","False","T")&gt;0,1,0)</f>
        <v>1</v>
      </c>
      <c r="AA7" s="1">
        <f>IF(RTD("cqg.rtd",,"StudyData",AA$1,"FG","","Close","5Min",$A7,"all","","","False","T")-RTD("cqg.rtd",,"StudyData",AA$1,"FG","","Close","5Min",$A8,"all","","","False","T")&gt;0,1,0)</f>
        <v>1</v>
      </c>
      <c r="AB7" s="1">
        <f>IF(RTD("cqg.rtd",,"StudyData",AB$1,"FG","","Close","5Min",$A7,"all","","","False","T")-RTD("cqg.rtd",,"StudyData",AB$1,"FG","","Close","5Min",$A8,"all","","","False","T")&gt;0,1,0)</f>
        <v>1</v>
      </c>
      <c r="AC7" s="1">
        <f>IF(RTD("cqg.rtd",,"StudyData",AC$1,"FG","","Close","5Min",$A7,"all","","","False","T")-RTD("cqg.rtd",,"StudyData",AC$1,"FG","","Close","5Min",$A8,"all","","","False","T")&gt;0,1,0)</f>
        <v>1</v>
      </c>
      <c r="AD7" s="1">
        <f>IF(RTD("cqg.rtd",,"StudyData",AD$1,"FG","","Close","5Min",$A7,"all","","","False","T")-RTD("cqg.rtd",,"StudyData",AD$1,"FG","","Close","5Min",$A8,"all","","","False","T")&gt;0,1,0)</f>
        <v>1</v>
      </c>
      <c r="AE7" s="1">
        <f>IF(RTD("cqg.rtd",,"StudyData",AE$1,"FG","","Close","5Min",$A7,"all","","","False","T")-RTD("cqg.rtd",,"StudyData",AE$1,"FG","","Close","5Min",$A8,"all","","","False","T")&gt;0,1,0)</f>
        <v>1</v>
      </c>
      <c r="AF7" s="1">
        <f>IF(RTD("cqg.rtd",,"StudyData",AF$1,"FG","","Close","5Min",$A7,"all","","","False","T")-RTD("cqg.rtd",,"StudyData",AF$1,"FG","","Close","5Min",$A8,"all","","","False","T")&gt;0,1,0)</f>
        <v>1</v>
      </c>
      <c r="AG7" s="1">
        <f>IF(RTD("cqg.rtd",,"StudyData",AG$1,"FG","","Close","5Min",$A7,"all","","","False","T")-RTD("cqg.rtd",,"StudyData",AG$1,"FG","","Close","5Min",$A8,"all","","","False","T")&gt;0,1,0)</f>
        <v>1</v>
      </c>
      <c r="AH7" s="1">
        <f>IF(RTD("cqg.rtd",,"StudyData",AH$1,"FG","","Close","5Min",$A7,"all","","","False","T")-RTD("cqg.rtd",,"StudyData",AH$1,"FG","","Close","5Min",$A8,"all","","","False","T")&gt;0,1,0)</f>
        <v>1</v>
      </c>
      <c r="AI7" s="1">
        <f>IF(RTD("cqg.rtd",,"StudyData",AI$1,"FG","","Close","5Min",$A7,"all","","","False","T")-RTD("cqg.rtd",,"StudyData",AI$1,"FG","","Close","5Min",$A8,"all","","","False","T")&gt;0,1,0)</f>
        <v>0</v>
      </c>
      <c r="AJ7" s="1">
        <f>IF(RTD("cqg.rtd",,"StudyData",AJ$1,"FG","","Close","5Min",$A7,"all","","","False","T")-RTD("cqg.rtd",,"StudyData",AJ$1,"FG","","Close","5Min",$A8,"all","","","False","T")&gt;0,1,0)</f>
        <v>1</v>
      </c>
      <c r="AK7" s="1">
        <f>IF(RTD("cqg.rtd",,"StudyData",AK$1,"FG","","Close","5Min",$A7,"all","","","False","T")-RTD("cqg.rtd",,"StudyData",AK$1,"FG","","Close","5Min",$A8,"all","","","False","T")&gt;0,1,0)</f>
        <v>0</v>
      </c>
      <c r="AL7" s="1">
        <f>IF(RTD("cqg.rtd",,"StudyData",AL$1,"FG","","Close","5Min",$A7,"all","","","False","T")-RTD("cqg.rtd",,"StudyData",AL$1,"FG","","Close","5Min",$A8,"all","","","False","T")&gt;0,1,0)</f>
        <v>1</v>
      </c>
      <c r="AM7" s="1">
        <f>IF(RTD("cqg.rtd",,"StudyData",AM$1,"FG","","Close","5Min",$A7,"all","","","False","T")-RTD("cqg.rtd",,"StudyData",AM$1,"FG","","Close","5Min",$A8,"all","","","False","T")&gt;0,1,0)</f>
        <v>0</v>
      </c>
      <c r="AN7" s="1">
        <f>IF(RTD("cqg.rtd",,"StudyData",AN$1,"FG","","Close","5Min",$A7,"all","","","False","T")-RTD("cqg.rtd",,"StudyData",AN$1,"FG","","Close","5Min",$A8,"all","","","False","T")&gt;0,1,0)</f>
        <v>1</v>
      </c>
      <c r="AO7" s="1">
        <f>IF(RTD("cqg.rtd",,"StudyData",AO$1,"FG","","Close","5Min",$A7,"all","","","False","T")-RTD("cqg.rtd",,"StudyData",AO$1,"FG","","Close","5Min",$A8,"all","","","False","T")&gt;0,1,0)</f>
        <v>1</v>
      </c>
      <c r="AP7" s="1">
        <f>IF(RTD("cqg.rtd",,"StudyData",AP$1,"FG","","Close","5Min",$A7,"all","","","False","T")-RTD("cqg.rtd",,"StudyData",AP$1,"FG","","Close","5Min",$A8,"all","","","False","T")&gt;0,1,0)</f>
        <v>1</v>
      </c>
      <c r="AQ7" s="1">
        <f>IF(RTD("cqg.rtd",,"StudyData",AQ$1,"FG","","Close","5Min",$A7,"all","","","False","T")-RTD("cqg.rtd",,"StudyData",AQ$1,"FG","","Close","5Min",$A8,"all","","","False","T")&gt;0,1,0)</f>
        <v>1</v>
      </c>
      <c r="AR7" s="1">
        <f>IF(RTD("cqg.rtd",,"StudyData",AR$1,"FG","","Close","5Min",$A7,"all","","","False","T")-RTD("cqg.rtd",,"StudyData",AR$1,"FG","","Close","5Min",$A8,"all","","","False","T")&gt;0,1,0)</f>
        <v>0</v>
      </c>
      <c r="AS7" s="1">
        <f>IF(RTD("cqg.rtd",,"StudyData",AS$1,"FG","","Close","5Min",$A7,"all","","","False","T")-RTD("cqg.rtd",,"StudyData",AS$1,"FG","","Close","5Min",$A8,"all","","","False","T")&gt;0,1,0)</f>
        <v>0</v>
      </c>
      <c r="AT7" s="1">
        <f>IF(RTD("cqg.rtd",,"StudyData",AT$1,"FG","","Close","5Min",$A7,"all","","","False","T")-RTD("cqg.rtd",,"StudyData",AT$1,"FG","","Close","5Min",$A8,"all","","","False","T")&gt;0,1,0)</f>
        <v>0</v>
      </c>
      <c r="AU7" s="1">
        <f>IF(RTD("cqg.rtd",,"StudyData",AU$1,"FG","","Close","5Min",$A7,"all","","","False","T")-RTD("cqg.rtd",,"StudyData",AU$1,"FG","","Close","5Min",$A8,"all","","","False","T")&gt;0,1,0)</f>
        <v>0</v>
      </c>
      <c r="AV7" s="1">
        <f>IF(RTD("cqg.rtd",,"StudyData",AV$1,"FG","","Close","5Min",$A7,"all","","","False","T")-RTD("cqg.rtd",,"StudyData",AV$1,"FG","","Close","5Min",$A8,"all","","","False","T")&gt;0,1,0)</f>
        <v>1</v>
      </c>
      <c r="AW7" s="1">
        <f>IF(RTD("cqg.rtd",,"StudyData",AW$1,"FG","","Close","5Min",$A7,"all","","","False","T")-RTD("cqg.rtd",,"StudyData",AW$1,"FG","","Close","5Min",$A8,"all","","","False","T")&gt;0,1,0)</f>
        <v>0</v>
      </c>
      <c r="AX7" s="1">
        <f>IF(RTD("cqg.rtd",,"StudyData",AX$1,"FG","","Close","5Min",$A7,"all","","","False","T")-RTD("cqg.rtd",,"StudyData",AX$1,"FG","","Close","5Min",$A8,"all","","","False","T")&gt;0,1,0)</f>
        <v>0</v>
      </c>
      <c r="AY7" s="1">
        <f>IF(RTD("cqg.rtd",,"StudyData",AY$1,"FG","","Close","5Min",$A7,"all","","","False","T")-RTD("cqg.rtd",,"StudyData",AY$1,"FG","","Close","5Min",$A8,"all","","","False","T")&gt;0,1,0)</f>
        <v>1</v>
      </c>
      <c r="AZ7" s="1">
        <f>IF(RTD("cqg.rtd",,"StudyData",AZ$1,"FG","","Close","5Min",$A7,"all","","","False","T")-RTD("cqg.rtd",,"StudyData",AZ$1,"FG","","Close","5Min",$A8,"all","","","False","T")&gt;0,1,0)</f>
        <v>1</v>
      </c>
      <c r="BA7" s="1">
        <f>IF(RTD("cqg.rtd",,"StudyData",BA$1,"FG","","Close","5Min",$A7,"all","","","False","T")-RTD("cqg.rtd",,"StudyData",BA$1,"FG","","Close","5Min",$A8,"all","","","False","T")&gt;0,1,0)</f>
        <v>0</v>
      </c>
      <c r="BB7" s="1">
        <f>IF(RTD("cqg.rtd",,"StudyData",BB$1,"FG","","Close","5Min",$A7,"all","","","False","T")-RTD("cqg.rtd",,"StudyData",BB$1,"FG","","Close","5Min",$A8,"all","","","False","T")&gt;0,1,0)</f>
        <v>1</v>
      </c>
      <c r="BC7" s="1">
        <f>IF(RTD("cqg.rtd",,"StudyData",BC$1,"FG","","Close","5Min",$A7,"all","","","False","T")-RTD("cqg.rtd",,"StudyData",BC$1,"FG","","Close","5Min",$A8,"all","","","False","T")&gt;0,1,0)</f>
        <v>1</v>
      </c>
      <c r="BD7" s="1">
        <f>IF(RTD("cqg.rtd",,"StudyData",BD$1,"FG","","Close","5Min",$A7,"all","","","False","T")-RTD("cqg.rtd",,"StudyData",BD$1,"FG","","Close","5Min",$A8,"all","","","False","T")&gt;0,1,0)</f>
        <v>1</v>
      </c>
      <c r="BE7" s="1">
        <f>IF(RTD("cqg.rtd",,"StudyData",BE$1,"FG","","Close","5Min",$A7,"all","","","False","T")-RTD("cqg.rtd",,"StudyData",BE$1,"FG","","Close","5Min",$A8,"all","","","False","T")&gt;0,1,0)</f>
        <v>1</v>
      </c>
      <c r="BF7" s="1">
        <f>IF(RTD("cqg.rtd",,"StudyData",BF$1,"FG","","Close","5Min",$A7,"all","","","False","T")-RTD("cqg.rtd",,"StudyData",BF$1,"FG","","Close","5Min",$A8,"all","","","False","T")&gt;0,1,0)</f>
        <v>1</v>
      </c>
      <c r="BG7" s="1">
        <f>IF(RTD("cqg.rtd",,"StudyData",BG$1,"FG","","Close","5Min",$A7,"all","","","False","T")-RTD("cqg.rtd",,"StudyData",BG$1,"FG","","Close","5Min",$A8,"all","","","False","T")&gt;0,1,0)</f>
        <v>0</v>
      </c>
      <c r="BH7" s="1">
        <f>IF(RTD("cqg.rtd",,"StudyData",BH$1,"FG","","Close","5Min",$A7,"all","","","False","T")-RTD("cqg.rtd",,"StudyData",BH$1,"FG","","Close","5Min",$A8,"all","","","False","T")&gt;0,1,0)</f>
        <v>1</v>
      </c>
      <c r="BI7" s="1">
        <f>IF(RTD("cqg.rtd",,"StudyData",BI$1,"FG","","Close","5Min",$A7,"all","","","False","T")-RTD("cqg.rtd",,"StudyData",BI$1,"FG","","Close","5Min",$A8,"all","","","False","T")&gt;0,1,0)</f>
        <v>0</v>
      </c>
      <c r="BJ7" s="1">
        <f>IF(RTD("cqg.rtd",,"StudyData",BJ$1,"FG","","Close","5Min",$A7,"all","","","False","T")-RTD("cqg.rtd",,"StudyData",BJ$1,"FG","","Close","5Min",$A8,"all","","","False","T")&gt;0,1,0)</f>
        <v>0</v>
      </c>
      <c r="BK7" s="1">
        <f>IFERROR(IF(RTD("cqg.rtd",,"StudyData",BK$1,"FG","","Close","5Min",$A7,"all","","","False","T")-RTD("cqg.rtd",,"StudyData",BK$1,"FG","","Close","5Min",$A8,"all","","","False","T")&gt;0,1,0),0)</f>
        <v>1</v>
      </c>
      <c r="BL7" s="1">
        <f>IF(RTD("cqg.rtd",,"StudyData",BL$1,"FG","","Close","5Min",$A7,"all","","","False","T")-RTD("cqg.rtd",,"StudyData",BL$1,"FG","","Close","5Min",$A8,"all","","","False","T")&gt;0,1,0)</f>
        <v>1</v>
      </c>
      <c r="BM7" s="1">
        <f>IF(RTD("cqg.rtd",,"StudyData",BM$1,"FG","","Close","5Min",$A7,"all","","","False","T")-RTD("cqg.rtd",,"StudyData",BM$1,"FG","","Close","5Min",$A8,"all","","","False","T")&gt;0,1,0)</f>
        <v>1</v>
      </c>
      <c r="BN7" s="1">
        <f>IF(RTD("cqg.rtd",,"StudyData",BN$1,"FG","","Close","5Min",$A7,"all","","","False","T")-RTD("cqg.rtd",,"StudyData",BN$1,"FG","","Close","5Min",$A8,"all","","","False","T")&gt;0,1,0)</f>
        <v>0</v>
      </c>
      <c r="BO7" s="1">
        <f>IF(RTD("cqg.rtd",,"StudyData",BO$1,"FG","","Close","5Min",$A7,"all","","","False","T")-RTD("cqg.rtd",,"StudyData",BO$1,"FG","","Close","5Min",$A8,"all","","","False","T")&gt;0,1,0)</f>
        <v>1</v>
      </c>
      <c r="BP7" s="1">
        <f>IF(RTD("cqg.rtd",,"StudyData",BP$1,"FG","","Close","5Min",$A7,"all","","","False","T")-RTD("cqg.rtd",,"StudyData",BP$1,"FG","","Close","5Min",$A8,"all","","","False","T")&gt;0,1,0)</f>
        <v>1</v>
      </c>
      <c r="BQ7" s="1">
        <f>IF(RTD("cqg.rtd",,"StudyData",BQ$1,"FG","","Close","5Min",$A7,"all","","","False","T")-RTD("cqg.rtd",,"StudyData",BQ$1,"FG","","Close","5Min",$A8,"all","","","False","T")&gt;0,1,0)</f>
        <v>1</v>
      </c>
      <c r="BR7" s="1">
        <f>IF(RTD("cqg.rtd",,"StudyData",BR$1,"FG","","Close","5Min",$A7,"all","","","False","T")-RTD("cqg.rtd",,"StudyData",BR$1,"FG","","Close","5Min",$A8,"all","","","False","T")&gt;0,1,0)</f>
        <v>1</v>
      </c>
      <c r="BS7" s="1">
        <f>IF(RTD("cqg.rtd",,"StudyData",BS$1,"FG","","Close","5Min",$A7,"all","","","False","T")-RTD("cqg.rtd",,"StudyData",BS$1,"FG","","Close","5Min",$A8,"all","","","False","T")&gt;0,1,0)</f>
        <v>1</v>
      </c>
      <c r="BT7" s="1">
        <f>IF(RTD("cqg.rtd",,"StudyData",BT$1,"FG","","Close","5Min",$A7,"all","","","False","T")-RTD("cqg.rtd",,"StudyData",BT$1,"FG","","Close","5Min",$A8,"all","","","False","T")&gt;0,1,0)</f>
        <v>0</v>
      </c>
      <c r="BU7" s="1">
        <f>IF(RTD("cqg.rtd",,"StudyData",BU$1,"FG","","Close","5Min",$A7,"all","","","False","T")-RTD("cqg.rtd",,"StudyData",BU$1,"FG","","Close","5Min",$A8,"all","","","False","T")&gt;0,1,0)</f>
        <v>1</v>
      </c>
      <c r="BV7" s="1">
        <f>IF(RTD("cqg.rtd",,"StudyData",BV$1,"FG","","Close","5Min",$A7,"all","","","False","T")-RTD("cqg.rtd",,"StudyData",BV$1,"FG","","Close","5Min",$A8,"all","","","False","T")&gt;0,1,0)</f>
        <v>1</v>
      </c>
      <c r="BW7" s="1">
        <f>IF(RTD("cqg.rtd",,"StudyData",BW$1,"FG","","Close","5Min",$A7,"all","","","False","T")-RTD("cqg.rtd",,"StudyData",BW$1,"FG","","Close","5Min",$A8,"all","","","False","T")&gt;0,1,0)</f>
        <v>1</v>
      </c>
      <c r="BX7" s="1">
        <f>IF(RTD("cqg.rtd",,"StudyData",BX$1,"FG","","Close","5Min",$A7,"all","","","False","T")-RTD("cqg.rtd",,"StudyData",BX$1,"FG","","Close","5Min",$A8,"all","","","False","T")&gt;0,1,0)</f>
        <v>1</v>
      </c>
      <c r="BY7" s="1">
        <f>IF(RTD("cqg.rtd",,"StudyData",BY$1,"FG","","Close","5Min",$A7,"all","","","False","T")-RTD("cqg.rtd",,"StudyData",BY$1,"FG","","Close","5Min",$A8,"all","","","False","T")&gt;0,1,0)</f>
        <v>1</v>
      </c>
      <c r="BZ7" s="1">
        <f>IF(RTD("cqg.rtd",,"StudyData",BZ$1,"FG","","Close","5Min",$A7,"all","","","False","T")-RTD("cqg.rtd",,"StudyData",BZ$1,"FG","","Close","5Min",$A8,"all","","","False","T")&gt;0,1,0)</f>
        <v>1</v>
      </c>
      <c r="CA7" s="1">
        <f>IF(RTD("cqg.rtd",,"StudyData",CA$1,"FG","","Close","5Min",$A7,"all","","","False","T")-RTD("cqg.rtd",,"StudyData",CA$1,"FG","","Close","5Min",$A8,"all","","","False","T")&gt;0,1,0)</f>
        <v>1</v>
      </c>
      <c r="CB7" s="1">
        <f>IF(RTD("cqg.rtd",,"StudyData",CB$1,"FG","","Close","5Min",$A7,"all","","","False","T")-RTD("cqg.rtd",,"StudyData",CB$1,"FG","","Close","5Min",$A8,"all","","","False","T")&gt;0,1,0)</f>
        <v>1</v>
      </c>
      <c r="CC7" s="1">
        <f>IF(RTD("cqg.rtd",,"StudyData",CC$1,"FG","","Close","5Min",$A7,"all","","","False","T")-RTD("cqg.rtd",,"StudyData",CC$1,"FG","","Close","5Min",$A8,"all","","","False","T")&gt;0,1,0)</f>
        <v>1</v>
      </c>
      <c r="CD7" s="1">
        <f>IF(RTD("cqg.rtd",,"StudyData",CD$1,"FG","","Close","5Min",$A7,"all","","","False","T")-RTD("cqg.rtd",,"StudyData",CD$1,"FG","","Close","5Min",$A8,"all","","","False","T")&gt;0,1,0)</f>
        <v>1</v>
      </c>
      <c r="CE7" s="1">
        <f>IF(RTD("cqg.rtd",,"StudyData",CE$1,"FG","","Close","5Min",$A7,"all","","","False","T")-RTD("cqg.rtd",,"StudyData",CE$1,"FG","","Close","5Min",$A8,"all","","","False","T")&gt;0,1,0)</f>
        <v>1</v>
      </c>
      <c r="CF7" s="1">
        <f>IF(RTD("cqg.rtd",,"StudyData",CF$1,"FG","","Close","5Min",$A7,"all","","","False","T")-RTD("cqg.rtd",,"StudyData",CF$1,"FG","","Close","5Min",$A8,"all","","","False","T")&gt;0,1,0)</f>
        <v>0</v>
      </c>
      <c r="CG7" s="1">
        <f>IF(RTD("cqg.rtd",,"StudyData",CG$1,"FG","","Close","5Min",$A7,"all","","","False","T")-RTD("cqg.rtd",,"StudyData",CG$1,"FG","","Close","5Min",$A8,"all","","","False","T")&gt;0,1,0)</f>
        <v>0</v>
      </c>
      <c r="CH7" s="1">
        <f>IF(RTD("cqg.rtd",,"StudyData",CH$1,"FG","","Close","5Min",$A7,"all","","","False","T")-RTD("cqg.rtd",,"StudyData",CH$1,"FG","","Close","5Min",$A8,"all","","","False","T")&gt;0,1,0)</f>
        <v>1</v>
      </c>
      <c r="CI7" s="1">
        <f>IF(RTD("cqg.rtd",,"StudyData",CI$1,"FG","","Close","5Min",$A7,"all","","","False","T")-RTD("cqg.rtd",,"StudyData",CI$1,"FG","","Close","5Min",$A8,"all","","","False","T")&gt;0,1,0)</f>
        <v>1</v>
      </c>
      <c r="CJ7" s="1">
        <f>IF(RTD("cqg.rtd",,"StudyData",CJ$1,"FG","","Close","5Min",$A7,"all","","","False","T")-RTD("cqg.rtd",,"StudyData",CJ$1,"FG","","Close","5Min",$A8,"all","","","False","T")&gt;0,1,0)</f>
        <v>1</v>
      </c>
      <c r="CK7" s="1">
        <f>IF(RTD("cqg.rtd",,"StudyData",CK$1,"FG","","Close","5Min",$A7,"all","","","False","T")-RTD("cqg.rtd",,"StudyData",CK$1,"FG","","Close","5Min",$A8,"all","","","False","T")&gt;0,1,0)</f>
        <v>1</v>
      </c>
      <c r="CL7" s="1">
        <f>IF(RTD("cqg.rtd",,"StudyData",CL$1,"FG","","Close","5Min",$A7,"all","","","False","T")-RTD("cqg.rtd",,"StudyData",CL$1,"FG","","Close","5Min",$A8,"all","","","False","T")&gt;0,1,0)</f>
        <v>1</v>
      </c>
      <c r="CM7" s="1">
        <f>IF(RTD("cqg.rtd",,"StudyData",CM$1,"FG","","Close","5Min",$A7,"all","","","False","T")-RTD("cqg.rtd",,"StudyData",CM$1,"FG","","Close","5Min",$A8,"all","","","False","T")&gt;0,1,0)</f>
        <v>0</v>
      </c>
      <c r="CN7" s="1">
        <f>IF(RTD("cqg.rtd",,"StudyData",CN$1,"FG","","Close","5Min",$A7,"all","","","False","T")-RTD("cqg.rtd",,"StudyData",CN$1,"FG","","Close","5Min",$A8,"all","","","False","T")&gt;0,1,0)</f>
        <v>0</v>
      </c>
      <c r="CO7" s="1">
        <f>IF(RTD("cqg.rtd",,"StudyData",CO$1,"FG","","Close","5Min",$A7,"all","","","False","T")-RTD("cqg.rtd",,"StudyData",CO$1,"FG","","Close","5Min",$A8,"all","","","False","T")&gt;0,1,0)</f>
        <v>0</v>
      </c>
      <c r="CP7" s="1">
        <f>IF(RTD("cqg.rtd",,"StudyData",CP$1,"FG","","Close","5Min",$A7,"all","","","False","T")-RTD("cqg.rtd",,"StudyData",CP$1,"FG","","Close","5Min",$A8,"all","","","False","T")&gt;0,1,0)</f>
        <v>1</v>
      </c>
      <c r="CQ7" s="1">
        <f>IF(RTD("cqg.rtd",,"StudyData",CQ$1,"FG","","Close","5Min",$A7,"all","","","False","T")-RTD("cqg.rtd",,"StudyData",CQ$1,"FG","","Close","5Min",$A8,"all","","","False","T")&gt;0,1,0)</f>
        <v>1</v>
      </c>
      <c r="CR7" s="1">
        <f>IF(RTD("cqg.rtd",,"StudyData",CR$1,"FG","","Close","5Min",$A7,"all","","","False","T")-RTD("cqg.rtd",,"StudyData",CR$1,"FG","","Close","5Min",$A8,"all","","","False","T")&gt;0,1,0)</f>
        <v>0</v>
      </c>
      <c r="CS7" s="1">
        <f>IF(RTD("cqg.rtd",,"StudyData",CS$1,"FG","","Close","5Min",$A7,"all","","","False","T")-RTD("cqg.rtd",,"StudyData",CS$1,"FG","","Close","5Min",$A8,"all","","","False","T")&gt;0,1,0)</f>
        <v>1</v>
      </c>
      <c r="CT7" s="1">
        <f>IF(RTD("cqg.rtd",,"StudyData",CT$1,"FG","","Close","5Min",$A7,"all","","","False","T")-RTD("cqg.rtd",,"StudyData",CT$1,"FG","","Close","5Min",$A8,"all","","","False","T")&gt;0,1,0)</f>
        <v>1</v>
      </c>
      <c r="CU7" s="1">
        <f>IF(RTD("cqg.rtd",,"StudyData",CU$1,"FG","","Close","5Min",$A7,"all","","","False","T")-RTD("cqg.rtd",,"StudyData",CU$1,"FG","","Close","5Min",$A8,"all","","","False","T")&gt;0,1,0)</f>
        <v>0</v>
      </c>
      <c r="CV7" s="1">
        <f>IF(RTD("cqg.rtd",,"StudyData",CV$1,"FG","","Close","5Min",$A7,"all","","","False","T")-RTD("cqg.rtd",,"StudyData",CV$1,"FG","","Close","5Min",$A8,"all","","","False","T")&gt;0,1,0)</f>
        <v>0</v>
      </c>
      <c r="CW7" s="1">
        <f>IF(RTD("cqg.rtd",,"StudyData",CW$1,"FG","","Close","5Min",$A7,"all","","","False","T")-RTD("cqg.rtd",,"StudyData",CW$1,"FG","","Close","5Min",$A8,"all","","","False","T")&gt;0,1,0)</f>
        <v>1</v>
      </c>
      <c r="CX7" s="1">
        <f>IF(RTD("cqg.rtd",,"StudyData",CX$1,"FG","","Close","5Min",$A7,"all","","","False","T")-RTD("cqg.rtd",,"StudyData",CX$1,"FG","","Close","5Min",$A8,"all","","","False","T")&gt;0,1,0)</f>
        <v>1</v>
      </c>
      <c r="CY7" s="1">
        <f>IF(RTD("cqg.rtd",,"StudyData",CY$1,"FG","","Close","5Min",$A7,"all","","","False","T")-RTD("cqg.rtd",,"StudyData",CY$1,"FG","","Close","5Min",$A8,"all","","","False","T")&gt;0,1,0)</f>
        <v>1</v>
      </c>
      <c r="CZ7" s="1">
        <f>IF(RTD("cqg.rtd",,"StudyData",CZ$1,"FG","","Close","5Min",$A7,"all","","","False","T")-RTD("cqg.rtd",,"StudyData",CZ$1,"FG","","Close","5Min",$A8,"all","","","False","T")&gt;0,1,0)</f>
        <v>0</v>
      </c>
      <c r="DA7" s="1"/>
      <c r="DB7" s="1"/>
      <c r="DC7" s="1"/>
      <c r="DD7" s="1"/>
      <c r="DE7" s="5">
        <f>RTD("cqg.rtd",,"StudyData","ENQ","Bar","","Time","5Min",A7,"","ENQStockSession","","False","T")</f>
        <v>43384.371527777781</v>
      </c>
      <c r="DF7" s="9">
        <f t="shared" si="0"/>
        <v>70</v>
      </c>
      <c r="DG7" s="5">
        <f t="shared" si="1"/>
        <v>43384.371527777781</v>
      </c>
      <c r="DH7" s="1">
        <f t="shared" si="2"/>
        <v>49</v>
      </c>
      <c r="DK7" s="7"/>
      <c r="DL7" s="8"/>
    </row>
    <row r="8" spans="1:117" x14ac:dyDescent="0.3">
      <c r="A8" s="1">
        <f t="shared" si="3"/>
        <v>-6</v>
      </c>
      <c r="B8" s="1">
        <f>IF(RTD("cqg.rtd",,"StudyData",B$1,"FG","","Close","5Min",$A8,"all","","","False","T")-RTD("cqg.rtd",,"StudyData",B$1,"FG","","Close","5Min",$A9,"all","","","False","T")&gt;0,1,0)</f>
        <v>1</v>
      </c>
      <c r="C8" s="1">
        <f>IF(RTD("cqg.rtd",,"StudyData",C$1,"FG","","Close","5Min",$A8,"all","","","False","T")-RTD("cqg.rtd",,"StudyData",C$1,"FG","","Close","5Min",$A9,"all","","","False","T")&gt;0,1,0)</f>
        <v>1</v>
      </c>
      <c r="D8" s="1">
        <f>IF(RTD("cqg.rtd",,"StudyData",D$1,"FG","","Close","5Min",$A8,"all","","","False","T")-RTD("cqg.rtd",,"StudyData",D$1,"FG","","Close","5Min",$A9,"all","","","False","T")&gt;0,1,0)</f>
        <v>1</v>
      </c>
      <c r="E8" s="1">
        <f>IF(RTD("cqg.rtd",,"StudyData",E$1,"FG","","Close","5Min",$A8,"all","","","False","T")-RTD("cqg.rtd",,"StudyData",E$1,"FG","","Close","5Min",$A9,"all","","","False","T")&gt;0,1,0)</f>
        <v>1</v>
      </c>
      <c r="F8" s="1">
        <f>IF(RTD("cqg.rtd",,"StudyData",F$1,"FG","","Close","5Min",$A8,"all","","","False","T")-RTD("cqg.rtd",,"StudyData",F$1,"FG","","Close","5Min",$A9,"all","","","False","T")&gt;0,1,0)</f>
        <v>0</v>
      </c>
      <c r="G8" s="1">
        <f>IF(RTD("cqg.rtd",,"StudyData",G$1,"FG","","Close","5Min",$A8,"all","","","False","T")-RTD("cqg.rtd",,"StudyData",G$1,"FG","","Close","5Min",$A9,"all","","","False","T")&gt;0,1,0)</f>
        <v>0</v>
      </c>
      <c r="H8" s="1">
        <f>IF(RTD("cqg.rtd",,"StudyData",H$1,"FG","","Close","5Min",$A8,"all","","","False","T")-RTD("cqg.rtd",,"StudyData",H$1,"FG","","Close","5Min",$A9,"all","","","False","T")&gt;0,1,0)</f>
        <v>1</v>
      </c>
      <c r="I8" s="1">
        <f>IF(RTD("cqg.rtd",,"StudyData",I$1,"FG","","Close","5Min",$A8,"all","","","False","T")-RTD("cqg.rtd",,"StudyData",I$1,"FG","","Close","5Min",$A9,"all","","","False","T")&gt;0,1,0)</f>
        <v>1</v>
      </c>
      <c r="J8" s="1">
        <f>IF(RTD("cqg.rtd",,"StudyData",J$1,"FG","","Close","5Min",$A8,"all","","","False","T")-RTD("cqg.rtd",,"StudyData",J$1,"FG","","Close","5Min",$A9,"all","","","False","T")&gt;0,1,0)</f>
        <v>1</v>
      </c>
      <c r="K8" s="1">
        <f>IF(RTD("cqg.rtd",,"StudyData",K$1,"FG","","Close","5Min",$A8,"all","","","False","T")-RTD("cqg.rtd",,"StudyData",K$1,"FG","","Close","5Min",$A9,"all","","","False","T")&gt;0,1,0)</f>
        <v>1</v>
      </c>
      <c r="L8" s="1">
        <f>IF(RTD("cqg.rtd",,"StudyData",L$1,"FG","","Close","5Min",$A8,"all","","","False","T")-RTD("cqg.rtd",,"StudyData",L$1,"FG","","Close","5Min",$A9,"all","","","False","T")&gt;0,1,0)</f>
        <v>1</v>
      </c>
      <c r="M8" s="1">
        <f>IF(RTD("cqg.rtd",,"StudyData",M$1,"FG","","Close","5Min",$A8,"all","","","False","T")-RTD("cqg.rtd",,"StudyData",M$1,"FG","","Close","5Min",$A9,"all","","","False","T")&gt;0,1,0)</f>
        <v>1</v>
      </c>
      <c r="N8" s="1">
        <f>IF(RTD("cqg.rtd",,"StudyData",N$1,"FG","","Close","5Min",$A8,"all","","","False","T")-RTD("cqg.rtd",,"StudyData",N$1,"FG","","Close","5Min",$A9,"all","","","False","T")&gt;0,1,0)</f>
        <v>1</v>
      </c>
      <c r="O8" s="1">
        <f>IF(RTD("cqg.rtd",,"StudyData",O$1,"FG","","Close","5Min",$A8,"all","","","False","T")-RTD("cqg.rtd",,"StudyData",O$1,"FG","","Close","5Min",$A9,"all","","","False","T")&gt;0,1,0)</f>
        <v>1</v>
      </c>
      <c r="P8" s="1">
        <f>IF(RTD("cqg.rtd",,"StudyData",P$1,"FG","","Close","5Min",$A8,"all","","","False","T")-RTD("cqg.rtd",,"StudyData",P$1,"FG","","Close","5Min",$A9,"all","","","False","T")&gt;0,1,0)</f>
        <v>1</v>
      </c>
      <c r="Q8" s="1">
        <f>IF(RTD("cqg.rtd",,"StudyData",Q$1,"FG","","Close","5Min",$A8,"all","","","False","T")-RTD("cqg.rtd",,"StudyData",Q$1,"FG","","Close","5Min",$A9,"all","","","False","T")&gt;0,1,0)</f>
        <v>1</v>
      </c>
      <c r="R8" s="1">
        <f>IF(RTD("cqg.rtd",,"StudyData",R$1,"FG","","Close","5Min",$A8,"all","","","False","T")-RTD("cqg.rtd",,"StudyData",R$1,"FG","","Close","5Min",$A9,"all","","","False","T")&gt;0,1,0)</f>
        <v>1</v>
      </c>
      <c r="S8" s="1">
        <f>IF(RTD("cqg.rtd",,"StudyData",S$1,"FG","","Close","5Min",$A8,"all","","","False","T")-RTD("cqg.rtd",,"StudyData",S$1,"FG","","Close","5Min",$A9,"all","","","False","T")&gt;0,1,0)</f>
        <v>1</v>
      </c>
      <c r="T8" s="1">
        <f>IF(RTD("cqg.rtd",,"StudyData",T$1,"FG","","Close","5Min",$A8,"all","","","False","T")-RTD("cqg.rtd",,"StudyData",T$1,"FG","","Close","5Min",$A9,"all","","","False","T")&gt;0,1,0)</f>
        <v>1</v>
      </c>
      <c r="U8" s="1">
        <f>IF(RTD("cqg.rtd",,"StudyData",U$1,"FG","","Close","5Min",$A8,"all","","","False","T")-RTD("cqg.rtd",,"StudyData",U$1,"FG","","Close","5Min",$A9,"all","","","False","T")&gt;0,1,0)</f>
        <v>1</v>
      </c>
      <c r="V8" s="1">
        <f>IF(RTD("cqg.rtd",,"StudyData",V$1,"FG","","Close","5Min",$A8,"all","","","False","T")-RTD("cqg.rtd",,"StudyData",V$1,"FG","","Close","5Min",$A9,"all","","","False","T")&gt;0,1,0)</f>
        <v>1</v>
      </c>
      <c r="W8" s="1">
        <f>IF(RTD("cqg.rtd",,"StudyData",W$1,"FG","","Close","5Min",$A8,"all","","","False","T")-RTD("cqg.rtd",,"StudyData",W$1,"FG","","Close","5Min",$A9,"all","","","False","T")&gt;0,1,0)</f>
        <v>1</v>
      </c>
      <c r="X8" s="1">
        <f>IF(RTD("cqg.rtd",,"StudyData",X$1,"FG","","Close","5Min",$A8,"all","","","False","T")-RTD("cqg.rtd",,"StudyData",X$1,"FG","","Close","5Min",$A9,"all","","","False","T")&gt;0,1,0)</f>
        <v>1</v>
      </c>
      <c r="Y8" s="1">
        <f>IF(RTD("cqg.rtd",,"StudyData",Y$1,"FG","","Close","5Min",$A8,"all","","","False","T")-RTD("cqg.rtd",,"StudyData",Y$1,"FG","","Close","5Min",$A9,"all","","","False","T")&gt;0,1,0)</f>
        <v>0</v>
      </c>
      <c r="Z8" s="1">
        <f>IF(RTD("cqg.rtd",,"StudyData",Z$1,"FG","","Close","5Min",$A8,"all","","","False","T")-RTD("cqg.rtd",,"StudyData",Z$1,"FG","","Close","5Min",$A9,"all","","","False","T")&gt;0,1,0)</f>
        <v>0</v>
      </c>
      <c r="AA8" s="1">
        <f>IF(RTD("cqg.rtd",,"StudyData",AA$1,"FG","","Close","5Min",$A8,"all","","","False","T")-RTD("cqg.rtd",,"StudyData",AA$1,"FG","","Close","5Min",$A9,"all","","","False","T")&gt;0,1,0)</f>
        <v>0</v>
      </c>
      <c r="AB8" s="1">
        <f>IF(RTD("cqg.rtd",,"StudyData",AB$1,"FG","","Close","5Min",$A8,"all","","","False","T")-RTD("cqg.rtd",,"StudyData",AB$1,"FG","","Close","5Min",$A9,"all","","","False","T")&gt;0,1,0)</f>
        <v>1</v>
      </c>
      <c r="AC8" s="1">
        <f>IF(RTD("cqg.rtd",,"StudyData",AC$1,"FG","","Close","5Min",$A8,"all","","","False","T")-RTD("cqg.rtd",,"StudyData",AC$1,"FG","","Close","5Min",$A9,"all","","","False","T")&gt;0,1,0)</f>
        <v>1</v>
      </c>
      <c r="AD8" s="1">
        <f>IF(RTD("cqg.rtd",,"StudyData",AD$1,"FG","","Close","5Min",$A8,"all","","","False","T")-RTD("cqg.rtd",,"StudyData",AD$1,"FG","","Close","5Min",$A9,"all","","","False","T")&gt;0,1,0)</f>
        <v>0</v>
      </c>
      <c r="AE8" s="1">
        <f>IF(RTD("cqg.rtd",,"StudyData",AE$1,"FG","","Close","5Min",$A8,"all","","","False","T")-RTD("cqg.rtd",,"StudyData",AE$1,"FG","","Close","5Min",$A9,"all","","","False","T")&gt;0,1,0)</f>
        <v>1</v>
      </c>
      <c r="AF8" s="1">
        <f>IF(RTD("cqg.rtd",,"StudyData",AF$1,"FG","","Close","5Min",$A8,"all","","","False","T")-RTD("cqg.rtd",,"StudyData",AF$1,"FG","","Close","5Min",$A9,"all","","","False","T")&gt;0,1,0)</f>
        <v>1</v>
      </c>
      <c r="AG8" s="1">
        <f>IF(RTD("cqg.rtd",,"StudyData",AG$1,"FG","","Close","5Min",$A8,"all","","","False","T")-RTD("cqg.rtd",,"StudyData",AG$1,"FG","","Close","5Min",$A9,"all","","","False","T")&gt;0,1,0)</f>
        <v>1</v>
      </c>
      <c r="AH8" s="1">
        <f>IF(RTD("cqg.rtd",,"StudyData",AH$1,"FG","","Close","5Min",$A8,"all","","","False","T")-RTD("cqg.rtd",,"StudyData",AH$1,"FG","","Close","5Min",$A9,"all","","","False","T")&gt;0,1,0)</f>
        <v>0</v>
      </c>
      <c r="AI8" s="1">
        <f>IF(RTD("cqg.rtd",,"StudyData",AI$1,"FG","","Close","5Min",$A8,"all","","","False","T")-RTD("cqg.rtd",,"StudyData",AI$1,"FG","","Close","5Min",$A9,"all","","","False","T")&gt;0,1,0)</f>
        <v>0</v>
      </c>
      <c r="AJ8" s="1">
        <f>IF(RTD("cqg.rtd",,"StudyData",AJ$1,"FG","","Close","5Min",$A8,"all","","","False","T")-RTD("cqg.rtd",,"StudyData",AJ$1,"FG","","Close","5Min",$A9,"all","","","False","T")&gt;0,1,0)</f>
        <v>1</v>
      </c>
      <c r="AK8" s="1">
        <f>IF(RTD("cqg.rtd",,"StudyData",AK$1,"FG","","Close","5Min",$A8,"all","","","False","T")-RTD("cqg.rtd",,"StudyData",AK$1,"FG","","Close","5Min",$A9,"all","","","False","T")&gt;0,1,0)</f>
        <v>1</v>
      </c>
      <c r="AL8" s="1">
        <f>IF(RTD("cqg.rtd",,"StudyData",AL$1,"FG","","Close","5Min",$A8,"all","","","False","T")-RTD("cqg.rtd",,"StudyData",AL$1,"FG","","Close","5Min",$A9,"all","","","False","T")&gt;0,1,0)</f>
        <v>0</v>
      </c>
      <c r="AM8" s="1">
        <f>IF(RTD("cqg.rtd",,"StudyData",AM$1,"FG","","Close","5Min",$A8,"all","","","False","T")-RTD("cqg.rtd",,"StudyData",AM$1,"FG","","Close","5Min",$A9,"all","","","False","T")&gt;0,1,0)</f>
        <v>1</v>
      </c>
      <c r="AN8" s="1">
        <f>IF(RTD("cqg.rtd",,"StudyData",AN$1,"FG","","Close","5Min",$A8,"all","","","False","T")-RTD("cqg.rtd",,"StudyData",AN$1,"FG","","Close","5Min",$A9,"all","","","False","T")&gt;0,1,0)</f>
        <v>1</v>
      </c>
      <c r="AO8" s="1">
        <f>IF(RTD("cqg.rtd",,"StudyData",AO$1,"FG","","Close","5Min",$A8,"all","","","False","T")-RTD("cqg.rtd",,"StudyData",AO$1,"FG","","Close","5Min",$A9,"all","","","False","T")&gt;0,1,0)</f>
        <v>1</v>
      </c>
      <c r="AP8" s="1">
        <f>IF(RTD("cqg.rtd",,"StudyData",AP$1,"FG","","Close","5Min",$A8,"all","","","False","T")-RTD("cqg.rtd",,"StudyData",AP$1,"FG","","Close","5Min",$A9,"all","","","False","T")&gt;0,1,0)</f>
        <v>0</v>
      </c>
      <c r="AQ8" s="1">
        <f>IF(RTD("cqg.rtd",,"StudyData",AQ$1,"FG","","Close","5Min",$A8,"all","","","False","T")-RTD("cqg.rtd",,"StudyData",AQ$1,"FG","","Close","5Min",$A9,"all","","","False","T")&gt;0,1,0)</f>
        <v>1</v>
      </c>
      <c r="AR8" s="1">
        <f>IF(RTD("cqg.rtd",,"StudyData",AR$1,"FG","","Close","5Min",$A8,"all","","","False","T")-RTD("cqg.rtd",,"StudyData",AR$1,"FG","","Close","5Min",$A9,"all","","","False","T")&gt;0,1,0)</f>
        <v>1</v>
      </c>
      <c r="AS8" s="1">
        <f>IF(RTD("cqg.rtd",,"StudyData",AS$1,"FG","","Close","5Min",$A8,"all","","","False","T")-RTD("cqg.rtd",,"StudyData",AS$1,"FG","","Close","5Min",$A9,"all","","","False","T")&gt;0,1,0)</f>
        <v>1</v>
      </c>
      <c r="AT8" s="1">
        <f>IF(RTD("cqg.rtd",,"StudyData",AT$1,"FG","","Close","5Min",$A8,"all","","","False","T")-RTD("cqg.rtd",,"StudyData",AT$1,"FG","","Close","5Min",$A9,"all","","","False","T")&gt;0,1,0)</f>
        <v>1</v>
      </c>
      <c r="AU8" s="1">
        <f>IF(RTD("cqg.rtd",,"StudyData",AU$1,"FG","","Close","5Min",$A8,"all","","","False","T")-RTD("cqg.rtd",,"StudyData",AU$1,"FG","","Close","5Min",$A9,"all","","","False","T")&gt;0,1,0)</f>
        <v>1</v>
      </c>
      <c r="AV8" s="1">
        <f>IF(RTD("cqg.rtd",,"StudyData",AV$1,"FG","","Close","5Min",$A8,"all","","","False","T")-RTD("cqg.rtd",,"StudyData",AV$1,"FG","","Close","5Min",$A9,"all","","","False","T")&gt;0,1,0)</f>
        <v>1</v>
      </c>
      <c r="AW8" s="1">
        <f>IF(RTD("cqg.rtd",,"StudyData",AW$1,"FG","","Close","5Min",$A8,"all","","","False","T")-RTD("cqg.rtd",,"StudyData",AW$1,"FG","","Close","5Min",$A9,"all","","","False","T")&gt;0,1,0)</f>
        <v>0</v>
      </c>
      <c r="AX8" s="1">
        <f>IF(RTD("cqg.rtd",,"StudyData",AX$1,"FG","","Close","5Min",$A8,"all","","","False","T")-RTD("cqg.rtd",,"StudyData",AX$1,"FG","","Close","5Min",$A9,"all","","","False","T")&gt;0,1,0)</f>
        <v>0</v>
      </c>
      <c r="AY8" s="1">
        <f>IF(RTD("cqg.rtd",,"StudyData",AY$1,"FG","","Close","5Min",$A8,"all","","","False","T")-RTD("cqg.rtd",,"StudyData",AY$1,"FG","","Close","5Min",$A9,"all","","","False","T")&gt;0,1,0)</f>
        <v>1</v>
      </c>
      <c r="AZ8" s="1">
        <f>IF(RTD("cqg.rtd",,"StudyData",AZ$1,"FG","","Close","5Min",$A8,"all","","","False","T")-RTD("cqg.rtd",,"StudyData",AZ$1,"FG","","Close","5Min",$A9,"all","","","False","T")&gt;0,1,0)</f>
        <v>1</v>
      </c>
      <c r="BA8" s="1">
        <f>IF(RTD("cqg.rtd",,"StudyData",BA$1,"FG","","Close","5Min",$A8,"all","","","False","T")-RTD("cqg.rtd",,"StudyData",BA$1,"FG","","Close","5Min",$A9,"all","","","False","T")&gt;0,1,0)</f>
        <v>1</v>
      </c>
      <c r="BB8" s="1">
        <f>IF(RTD("cqg.rtd",,"StudyData",BB$1,"FG","","Close","5Min",$A8,"all","","","False","T")-RTD("cqg.rtd",,"StudyData",BB$1,"FG","","Close","5Min",$A9,"all","","","False","T")&gt;0,1,0)</f>
        <v>1</v>
      </c>
      <c r="BC8" s="1">
        <f>IF(RTD("cqg.rtd",,"StudyData",BC$1,"FG","","Close","5Min",$A8,"all","","","False","T")-RTD("cqg.rtd",,"StudyData",BC$1,"FG","","Close","5Min",$A9,"all","","","False","T")&gt;0,1,0)</f>
        <v>0</v>
      </c>
      <c r="BD8" s="1">
        <f>IF(RTD("cqg.rtd",,"StudyData",BD$1,"FG","","Close","5Min",$A8,"all","","","False","T")-RTD("cqg.rtd",,"StudyData",BD$1,"FG","","Close","5Min",$A9,"all","","","False","T")&gt;0,1,0)</f>
        <v>1</v>
      </c>
      <c r="BE8" s="1">
        <f>IF(RTD("cqg.rtd",,"StudyData",BE$1,"FG","","Close","5Min",$A8,"all","","","False","T")-RTD("cqg.rtd",,"StudyData",BE$1,"FG","","Close","5Min",$A9,"all","","","False","T")&gt;0,1,0)</f>
        <v>1</v>
      </c>
      <c r="BF8" s="1">
        <f>IF(RTD("cqg.rtd",,"StudyData",BF$1,"FG","","Close","5Min",$A8,"all","","","False","T")-RTD("cqg.rtd",,"StudyData",BF$1,"FG","","Close","5Min",$A9,"all","","","False","T")&gt;0,1,0)</f>
        <v>1</v>
      </c>
      <c r="BG8" s="1">
        <f>IF(RTD("cqg.rtd",,"StudyData",BG$1,"FG","","Close","5Min",$A8,"all","","","False","T")-RTD("cqg.rtd",,"StudyData",BG$1,"FG","","Close","5Min",$A9,"all","","","False","T")&gt;0,1,0)</f>
        <v>0</v>
      </c>
      <c r="BH8" s="1">
        <f>IF(RTD("cqg.rtd",,"StudyData",BH$1,"FG","","Close","5Min",$A8,"all","","","False","T")-RTD("cqg.rtd",,"StudyData",BH$1,"FG","","Close","5Min",$A9,"all","","","False","T")&gt;0,1,0)</f>
        <v>1</v>
      </c>
      <c r="BI8" s="1">
        <f>IF(RTD("cqg.rtd",,"StudyData",BI$1,"FG","","Close","5Min",$A8,"all","","","False","T")-RTD("cqg.rtd",,"StudyData",BI$1,"FG","","Close","5Min",$A9,"all","","","False","T")&gt;0,1,0)</f>
        <v>1</v>
      </c>
      <c r="BJ8" s="1">
        <f>IF(RTD("cqg.rtd",,"StudyData",BJ$1,"FG","","Close","5Min",$A8,"all","","","False","T")-RTD("cqg.rtd",,"StudyData",BJ$1,"FG","","Close","5Min",$A9,"all","","","False","T")&gt;0,1,0)</f>
        <v>0</v>
      </c>
      <c r="BK8" s="1">
        <f>IFERROR(IF(RTD("cqg.rtd",,"StudyData",BK$1,"FG","","Close","5Min",$A8,"all","","","False","T")-RTD("cqg.rtd",,"StudyData",BK$1,"FG","","Close","5Min",$A9,"all","","","False","T")&gt;0,1,0),0)</f>
        <v>1</v>
      </c>
      <c r="BL8" s="1">
        <f>IF(RTD("cqg.rtd",,"StudyData",BL$1,"FG","","Close","5Min",$A8,"all","","","False","T")-RTD("cqg.rtd",,"StudyData",BL$1,"FG","","Close","5Min",$A9,"all","","","False","T")&gt;0,1,0)</f>
        <v>1</v>
      </c>
      <c r="BM8" s="1">
        <f>IF(RTD("cqg.rtd",,"StudyData",BM$1,"FG","","Close","5Min",$A8,"all","","","False","T")-RTD("cqg.rtd",,"StudyData",BM$1,"FG","","Close","5Min",$A9,"all","","","False","T")&gt;0,1,0)</f>
        <v>1</v>
      </c>
      <c r="BN8" s="1">
        <f>IF(RTD("cqg.rtd",,"StudyData",BN$1,"FG","","Close","5Min",$A8,"all","","","False","T")-RTD("cqg.rtd",,"StudyData",BN$1,"FG","","Close","5Min",$A9,"all","","","False","T")&gt;0,1,0)</f>
        <v>0</v>
      </c>
      <c r="BO8" s="1">
        <f>IF(RTD("cqg.rtd",,"StudyData",BO$1,"FG","","Close","5Min",$A8,"all","","","False","T")-RTD("cqg.rtd",,"StudyData",BO$1,"FG","","Close","5Min",$A9,"all","","","False","T")&gt;0,1,0)</f>
        <v>0</v>
      </c>
      <c r="BP8" s="1">
        <f>IF(RTD("cqg.rtd",,"StudyData",BP$1,"FG","","Close","5Min",$A8,"all","","","False","T")-RTD("cqg.rtd",,"StudyData",BP$1,"FG","","Close","5Min",$A9,"all","","","False","T")&gt;0,1,0)</f>
        <v>0</v>
      </c>
      <c r="BQ8" s="1">
        <f>IF(RTD("cqg.rtd",,"StudyData",BQ$1,"FG","","Close","5Min",$A8,"all","","","False","T")-RTD("cqg.rtd",,"StudyData",BQ$1,"FG","","Close","5Min",$A9,"all","","","False","T")&gt;0,1,0)</f>
        <v>1</v>
      </c>
      <c r="BR8" s="1">
        <f>IF(RTD("cqg.rtd",,"StudyData",BR$1,"FG","","Close","5Min",$A8,"all","","","False","T")-RTD("cqg.rtd",,"StudyData",BR$1,"FG","","Close","5Min",$A9,"all","","","False","T")&gt;0,1,0)</f>
        <v>1</v>
      </c>
      <c r="BS8" s="1">
        <f>IF(RTD("cqg.rtd",,"StudyData",BS$1,"FG","","Close","5Min",$A8,"all","","","False","T")-RTD("cqg.rtd",,"StudyData",BS$1,"FG","","Close","5Min",$A9,"all","","","False","T")&gt;0,1,0)</f>
        <v>1</v>
      </c>
      <c r="BT8" s="1">
        <f>IF(RTD("cqg.rtd",,"StudyData",BT$1,"FG","","Close","5Min",$A8,"all","","","False","T")-RTD("cqg.rtd",,"StudyData",BT$1,"FG","","Close","5Min",$A9,"all","","","False","T")&gt;0,1,0)</f>
        <v>1</v>
      </c>
      <c r="BU8" s="1">
        <f>IF(RTD("cqg.rtd",,"StudyData",BU$1,"FG","","Close","5Min",$A8,"all","","","False","T")-RTD("cqg.rtd",,"StudyData",BU$1,"FG","","Close","5Min",$A9,"all","","","False","T")&gt;0,1,0)</f>
        <v>1</v>
      </c>
      <c r="BV8" s="1">
        <f>IF(RTD("cqg.rtd",,"StudyData",BV$1,"FG","","Close","5Min",$A8,"all","","","False","T")-RTD("cqg.rtd",,"StudyData",BV$1,"FG","","Close","5Min",$A9,"all","","","False","T")&gt;0,1,0)</f>
        <v>1</v>
      </c>
      <c r="BW8" s="1">
        <f>IF(RTD("cqg.rtd",,"StudyData",BW$1,"FG","","Close","5Min",$A8,"all","","","False","T")-RTD("cqg.rtd",,"StudyData",BW$1,"FG","","Close","5Min",$A9,"all","","","False","T")&gt;0,1,0)</f>
        <v>1</v>
      </c>
      <c r="BX8" s="1">
        <f>IF(RTD("cqg.rtd",,"StudyData",BX$1,"FG","","Close","5Min",$A8,"all","","","False","T")-RTD("cqg.rtd",,"StudyData",BX$1,"FG","","Close","5Min",$A9,"all","","","False","T")&gt;0,1,0)</f>
        <v>1</v>
      </c>
      <c r="BY8" s="1">
        <f>IF(RTD("cqg.rtd",,"StudyData",BY$1,"FG","","Close","5Min",$A8,"all","","","False","T")-RTD("cqg.rtd",,"StudyData",BY$1,"FG","","Close","5Min",$A9,"all","","","False","T")&gt;0,1,0)</f>
        <v>0</v>
      </c>
      <c r="BZ8" s="1">
        <f>IF(RTD("cqg.rtd",,"StudyData",BZ$1,"FG","","Close","5Min",$A8,"all","","","False","T")-RTD("cqg.rtd",,"StudyData",BZ$1,"FG","","Close","5Min",$A9,"all","","","False","T")&gt;0,1,0)</f>
        <v>1</v>
      </c>
      <c r="CA8" s="1">
        <f>IF(RTD("cqg.rtd",,"StudyData",CA$1,"FG","","Close","5Min",$A8,"all","","","False","T")-RTD("cqg.rtd",,"StudyData",CA$1,"FG","","Close","5Min",$A9,"all","","","False","T")&gt;0,1,0)</f>
        <v>0</v>
      </c>
      <c r="CB8" s="1">
        <f>IF(RTD("cqg.rtd",,"StudyData",CB$1,"FG","","Close","5Min",$A8,"all","","","False","T")-RTD("cqg.rtd",,"StudyData",CB$1,"FG","","Close","5Min",$A9,"all","","","False","T")&gt;0,1,0)</f>
        <v>1</v>
      </c>
      <c r="CC8" s="1">
        <f>IF(RTD("cqg.rtd",,"StudyData",CC$1,"FG","","Close","5Min",$A8,"all","","","False","T")-RTD("cqg.rtd",,"StudyData",CC$1,"FG","","Close","5Min",$A9,"all","","","False","T")&gt;0,1,0)</f>
        <v>1</v>
      </c>
      <c r="CD8" s="1">
        <f>IF(RTD("cqg.rtd",,"StudyData",CD$1,"FG","","Close","5Min",$A8,"all","","","False","T")-RTD("cqg.rtd",,"StudyData",CD$1,"FG","","Close","5Min",$A9,"all","","","False","T")&gt;0,1,0)</f>
        <v>1</v>
      </c>
      <c r="CE8" s="1">
        <f>IF(RTD("cqg.rtd",,"StudyData",CE$1,"FG","","Close","5Min",$A8,"all","","","False","T")-RTD("cqg.rtd",,"StudyData",CE$1,"FG","","Close","5Min",$A9,"all","","","False","T")&gt;0,1,0)</f>
        <v>0</v>
      </c>
      <c r="CF8" s="1">
        <f>IF(RTD("cqg.rtd",,"StudyData",CF$1,"FG","","Close","5Min",$A8,"all","","","False","T")-RTD("cqg.rtd",,"StudyData",CF$1,"FG","","Close","5Min",$A9,"all","","","False","T")&gt;0,1,0)</f>
        <v>0</v>
      </c>
      <c r="CG8" s="1">
        <f>IF(RTD("cqg.rtd",,"StudyData",CG$1,"FG","","Close","5Min",$A8,"all","","","False","T")-RTD("cqg.rtd",,"StudyData",CG$1,"FG","","Close","5Min",$A9,"all","","","False","T")&gt;0,1,0)</f>
        <v>1</v>
      </c>
      <c r="CH8" s="1">
        <f>IF(RTD("cqg.rtd",,"StudyData",CH$1,"FG","","Close","5Min",$A8,"all","","","False","T")-RTD("cqg.rtd",,"StudyData",CH$1,"FG","","Close","5Min",$A9,"all","","","False","T")&gt;0,1,0)</f>
        <v>1</v>
      </c>
      <c r="CI8" s="1">
        <f>IF(RTD("cqg.rtd",,"StudyData",CI$1,"FG","","Close","5Min",$A8,"all","","","False","T")-RTD("cqg.rtd",,"StudyData",CI$1,"FG","","Close","5Min",$A9,"all","","","False","T")&gt;0,1,0)</f>
        <v>1</v>
      </c>
      <c r="CJ8" s="1">
        <f>IF(RTD("cqg.rtd",,"StudyData",CJ$1,"FG","","Close","5Min",$A8,"all","","","False","T")-RTD("cqg.rtd",,"StudyData",CJ$1,"FG","","Close","5Min",$A9,"all","","","False","T")&gt;0,1,0)</f>
        <v>1</v>
      </c>
      <c r="CK8" s="1">
        <f>IF(RTD("cqg.rtd",,"StudyData",CK$1,"FG","","Close","5Min",$A8,"all","","","False","T")-RTD("cqg.rtd",,"StudyData",CK$1,"FG","","Close","5Min",$A9,"all","","","False","T")&gt;0,1,0)</f>
        <v>1</v>
      </c>
      <c r="CL8" s="1">
        <f>IF(RTD("cqg.rtd",,"StudyData",CL$1,"FG","","Close","5Min",$A8,"all","","","False","T")-RTD("cqg.rtd",,"StudyData",CL$1,"FG","","Close","5Min",$A9,"all","","","False","T")&gt;0,1,0)</f>
        <v>1</v>
      </c>
      <c r="CM8" s="1">
        <f>IF(RTD("cqg.rtd",,"StudyData",CM$1,"FG","","Close","5Min",$A8,"all","","","False","T")-RTD("cqg.rtd",,"StudyData",CM$1,"FG","","Close","5Min",$A9,"all","","","False","T")&gt;0,1,0)</f>
        <v>1</v>
      </c>
      <c r="CN8" s="1">
        <f>IF(RTD("cqg.rtd",,"StudyData",CN$1,"FG","","Close","5Min",$A8,"all","","","False","T")-RTD("cqg.rtd",,"StudyData",CN$1,"FG","","Close","5Min",$A9,"all","","","False","T")&gt;0,1,0)</f>
        <v>1</v>
      </c>
      <c r="CO8" s="1">
        <f>IF(RTD("cqg.rtd",,"StudyData",CO$1,"FG","","Close","5Min",$A8,"all","","","False","T")-RTD("cqg.rtd",,"StudyData",CO$1,"FG","","Close","5Min",$A9,"all","","","False","T")&gt;0,1,0)</f>
        <v>0</v>
      </c>
      <c r="CP8" s="1">
        <f>IF(RTD("cqg.rtd",,"StudyData",CP$1,"FG","","Close","5Min",$A8,"all","","","False","T")-RTD("cqg.rtd",,"StudyData",CP$1,"FG","","Close","5Min",$A9,"all","","","False","T")&gt;0,1,0)</f>
        <v>1</v>
      </c>
      <c r="CQ8" s="1">
        <f>IF(RTD("cqg.rtd",,"StudyData",CQ$1,"FG","","Close","5Min",$A8,"all","","","False","T")-RTD("cqg.rtd",,"StudyData",CQ$1,"FG","","Close","5Min",$A9,"all","","","False","T")&gt;0,1,0)</f>
        <v>1</v>
      </c>
      <c r="CR8" s="1">
        <f>IF(RTD("cqg.rtd",,"StudyData",CR$1,"FG","","Close","5Min",$A8,"all","","","False","T")-RTD("cqg.rtd",,"StudyData",CR$1,"FG","","Close","5Min",$A9,"all","","","False","T")&gt;0,1,0)</f>
        <v>0</v>
      </c>
      <c r="CS8" s="1">
        <f>IF(RTD("cqg.rtd",,"StudyData",CS$1,"FG","","Close","5Min",$A8,"all","","","False","T")-RTD("cqg.rtd",,"StudyData",CS$1,"FG","","Close","5Min",$A9,"all","","","False","T")&gt;0,1,0)</f>
        <v>0</v>
      </c>
      <c r="CT8" s="1">
        <f>IF(RTD("cqg.rtd",,"StudyData",CT$1,"FG","","Close","5Min",$A8,"all","","","False","T")-RTD("cqg.rtd",,"StudyData",CT$1,"FG","","Close","5Min",$A9,"all","","","False","T")&gt;0,1,0)</f>
        <v>1</v>
      </c>
      <c r="CU8" s="1">
        <f>IF(RTD("cqg.rtd",,"StudyData",CU$1,"FG","","Close","5Min",$A8,"all","","","False","T")-RTD("cqg.rtd",,"StudyData",CU$1,"FG","","Close","5Min",$A9,"all","","","False","T")&gt;0,1,0)</f>
        <v>1</v>
      </c>
      <c r="CV8" s="1">
        <f>IF(RTD("cqg.rtd",,"StudyData",CV$1,"FG","","Close","5Min",$A8,"all","","","False","T")-RTD("cqg.rtd",,"StudyData",CV$1,"FG","","Close","5Min",$A9,"all","","","False","T")&gt;0,1,0)</f>
        <v>1</v>
      </c>
      <c r="CW8" s="1">
        <f>IF(RTD("cqg.rtd",,"StudyData",CW$1,"FG","","Close","5Min",$A8,"all","","","False","T")-RTD("cqg.rtd",,"StudyData",CW$1,"FG","","Close","5Min",$A9,"all","","","False","T")&gt;0,1,0)</f>
        <v>1</v>
      </c>
      <c r="CX8" s="1">
        <f>IF(RTD("cqg.rtd",,"StudyData",CX$1,"FG","","Close","5Min",$A8,"all","","","False","T")-RTD("cqg.rtd",,"StudyData",CX$1,"FG","","Close","5Min",$A9,"all","","","False","T")&gt;0,1,0)</f>
        <v>1</v>
      </c>
      <c r="CY8" s="1">
        <f>IF(RTD("cqg.rtd",,"StudyData",CY$1,"FG","","Close","5Min",$A8,"all","","","False","T")-RTD("cqg.rtd",,"StudyData",CY$1,"FG","","Close","5Min",$A9,"all","","","False","T")&gt;0,1,0)</f>
        <v>1</v>
      </c>
      <c r="CZ8" s="1">
        <f>IF(RTD("cqg.rtd",,"StudyData",CZ$1,"FG","","Close","5Min",$A8,"all","","","False","T")-RTD("cqg.rtd",,"StudyData",CZ$1,"FG","","Close","5Min",$A9,"all","","","False","T")&gt;0,1,0)</f>
        <v>1</v>
      </c>
      <c r="DA8" s="1"/>
      <c r="DB8" s="1"/>
      <c r="DC8" s="1"/>
      <c r="DD8" s="1"/>
      <c r="DE8" s="5">
        <f>RTD("cqg.rtd",,"StudyData","ENQ","Bar","","Time","5Min",A8,"","ENQStockSession","","False","T")</f>
        <v>43384.368055555555</v>
      </c>
      <c r="DF8" s="9">
        <f t="shared" si="0"/>
        <v>76</v>
      </c>
      <c r="DG8" s="5">
        <f t="shared" si="1"/>
        <v>43384.368055555555</v>
      </c>
      <c r="DH8" s="1">
        <f t="shared" si="2"/>
        <v>43</v>
      </c>
      <c r="DK8" s="7"/>
      <c r="DL8" s="8"/>
    </row>
    <row r="9" spans="1:117" x14ac:dyDescent="0.3">
      <c r="A9" s="1">
        <f t="shared" si="3"/>
        <v>-7</v>
      </c>
      <c r="B9" s="1">
        <f>IF(RTD("cqg.rtd",,"StudyData",B$1,"FG","","Close","5Min",$A9,"all","","","False","T")-RTD("cqg.rtd",,"StudyData",B$1,"FG","","Close","5Min",$A10,"all","","","False","T")&gt;0,1,0)</f>
        <v>1</v>
      </c>
      <c r="C9" s="1">
        <f>IF(RTD("cqg.rtd",,"StudyData",C$1,"FG","","Close","5Min",$A9,"all","","","False","T")-RTD("cqg.rtd",,"StudyData",C$1,"FG","","Close","5Min",$A10,"all","","","False","T")&gt;0,1,0)</f>
        <v>1</v>
      </c>
      <c r="D9" s="1">
        <f>IF(RTD("cqg.rtd",,"StudyData",D$1,"FG","","Close","5Min",$A9,"all","","","False","T")-RTD("cqg.rtd",,"StudyData",D$1,"FG","","Close","5Min",$A10,"all","","","False","T")&gt;0,1,0)</f>
        <v>1</v>
      </c>
      <c r="E9" s="1">
        <f>IF(RTD("cqg.rtd",,"StudyData",E$1,"FG","","Close","5Min",$A9,"all","","","False","T")-RTD("cqg.rtd",,"StudyData",E$1,"FG","","Close","5Min",$A10,"all","","","False","T")&gt;0,1,0)</f>
        <v>1</v>
      </c>
      <c r="F9" s="1">
        <f>IF(RTD("cqg.rtd",,"StudyData",F$1,"FG","","Close","5Min",$A9,"all","","","False","T")-RTD("cqg.rtd",,"StudyData",F$1,"FG","","Close","5Min",$A10,"all","","","False","T")&gt;0,1,0)</f>
        <v>1</v>
      </c>
      <c r="G9" s="1">
        <f>IF(RTD("cqg.rtd",,"StudyData",G$1,"FG","","Close","5Min",$A9,"all","","","False","T")-RTD("cqg.rtd",,"StudyData",G$1,"FG","","Close","5Min",$A10,"all","","","False","T")&gt;0,1,0)</f>
        <v>1</v>
      </c>
      <c r="H9" s="1">
        <f>IF(RTD("cqg.rtd",,"StudyData",H$1,"FG","","Close","5Min",$A9,"all","","","False","T")-RTD("cqg.rtd",,"StudyData",H$1,"FG","","Close","5Min",$A10,"all","","","False","T")&gt;0,1,0)</f>
        <v>1</v>
      </c>
      <c r="I9" s="1">
        <f>IF(RTD("cqg.rtd",,"StudyData",I$1,"FG","","Close","5Min",$A9,"all","","","False","T")-RTD("cqg.rtd",,"StudyData",I$1,"FG","","Close","5Min",$A10,"all","","","False","T")&gt;0,1,0)</f>
        <v>1</v>
      </c>
      <c r="J9" s="1">
        <f>IF(RTD("cqg.rtd",,"StudyData",J$1,"FG","","Close","5Min",$A9,"all","","","False","T")-RTD("cqg.rtd",,"StudyData",J$1,"FG","","Close","5Min",$A10,"all","","","False","T")&gt;0,1,0)</f>
        <v>1</v>
      </c>
      <c r="K9" s="1">
        <f>IF(RTD("cqg.rtd",,"StudyData",K$1,"FG","","Close","5Min",$A9,"all","","","False","T")-RTD("cqg.rtd",,"StudyData",K$1,"FG","","Close","5Min",$A10,"all","","","False","T")&gt;0,1,0)</f>
        <v>1</v>
      </c>
      <c r="L9" s="1">
        <f>IF(RTD("cqg.rtd",,"StudyData",L$1,"FG","","Close","5Min",$A9,"all","","","False","T")-RTD("cqg.rtd",,"StudyData",L$1,"FG","","Close","5Min",$A10,"all","","","False","T")&gt;0,1,0)</f>
        <v>1</v>
      </c>
      <c r="M9" s="1">
        <f>IF(RTD("cqg.rtd",,"StudyData",M$1,"FG","","Close","5Min",$A9,"all","","","False","T")-RTD("cqg.rtd",,"StudyData",M$1,"FG","","Close","5Min",$A10,"all","","","False","T")&gt;0,1,0)</f>
        <v>1</v>
      </c>
      <c r="N9" s="1">
        <f>IF(RTD("cqg.rtd",,"StudyData",N$1,"FG","","Close","5Min",$A9,"all","","","False","T")-RTD("cqg.rtd",,"StudyData",N$1,"FG","","Close","5Min",$A10,"all","","","False","T")&gt;0,1,0)</f>
        <v>1</v>
      </c>
      <c r="O9" s="1">
        <f>IF(RTD("cqg.rtd",,"StudyData",O$1,"FG","","Close","5Min",$A9,"all","","","False","T")-RTD("cqg.rtd",,"StudyData",O$1,"FG","","Close","5Min",$A10,"all","","","False","T")&gt;0,1,0)</f>
        <v>1</v>
      </c>
      <c r="P9" s="1">
        <f>IF(RTD("cqg.rtd",,"StudyData",P$1,"FG","","Close","5Min",$A9,"all","","","False","T")-RTD("cqg.rtd",,"StudyData",P$1,"FG","","Close","5Min",$A10,"all","","","False","T")&gt;0,1,0)</f>
        <v>1</v>
      </c>
      <c r="Q9" s="1">
        <f>IF(RTD("cqg.rtd",,"StudyData",Q$1,"FG","","Close","5Min",$A9,"all","","","False","T")-RTD("cqg.rtd",,"StudyData",Q$1,"FG","","Close","5Min",$A10,"all","","","False","T")&gt;0,1,0)</f>
        <v>1</v>
      </c>
      <c r="R9" s="1">
        <f>IF(RTD("cqg.rtd",,"StudyData",R$1,"FG","","Close","5Min",$A9,"all","","","False","T")-RTD("cqg.rtd",,"StudyData",R$1,"FG","","Close","5Min",$A10,"all","","","False","T")&gt;0,1,0)</f>
        <v>1</v>
      </c>
      <c r="S9" s="1">
        <f>IF(RTD("cqg.rtd",,"StudyData",S$1,"FG","","Close","5Min",$A9,"all","","","False","T")-RTD("cqg.rtd",,"StudyData",S$1,"FG","","Close","5Min",$A10,"all","","","False","T")&gt;0,1,0)</f>
        <v>1</v>
      </c>
      <c r="T9" s="1">
        <f>IF(RTD("cqg.rtd",,"StudyData",T$1,"FG","","Close","5Min",$A9,"all","","","False","T")-RTD("cqg.rtd",,"StudyData",T$1,"FG","","Close","5Min",$A10,"all","","","False","T")&gt;0,1,0)</f>
        <v>0</v>
      </c>
      <c r="U9" s="1">
        <f>IF(RTD("cqg.rtd",,"StudyData",U$1,"FG","","Close","5Min",$A9,"all","","","False","T")-RTD("cqg.rtd",,"StudyData",U$1,"FG","","Close","5Min",$A10,"all","","","False","T")&gt;0,1,0)</f>
        <v>1</v>
      </c>
      <c r="V9" s="1">
        <f>IF(RTD("cqg.rtd",,"StudyData",V$1,"FG","","Close","5Min",$A9,"all","","","False","T")-RTD("cqg.rtd",,"StudyData",V$1,"FG","","Close","5Min",$A10,"all","","","False","T")&gt;0,1,0)</f>
        <v>1</v>
      </c>
      <c r="W9" s="1">
        <f>IF(RTD("cqg.rtd",,"StudyData",W$1,"FG","","Close","5Min",$A9,"all","","","False","T")-RTD("cqg.rtd",,"StudyData",W$1,"FG","","Close","5Min",$A10,"all","","","False","T")&gt;0,1,0)</f>
        <v>1</v>
      </c>
      <c r="X9" s="1">
        <f>IF(RTD("cqg.rtd",,"StudyData",X$1,"FG","","Close","5Min",$A9,"all","","","False","T")-RTD("cqg.rtd",,"StudyData",X$1,"FG","","Close","5Min",$A10,"all","","","False","T")&gt;0,1,0)</f>
        <v>1</v>
      </c>
      <c r="Y9" s="1">
        <f>IF(RTD("cqg.rtd",,"StudyData",Y$1,"FG","","Close","5Min",$A9,"all","","","False","T")-RTD("cqg.rtd",,"StudyData",Y$1,"FG","","Close","5Min",$A10,"all","","","False","T")&gt;0,1,0)</f>
        <v>1</v>
      </c>
      <c r="Z9" s="1">
        <f>IF(RTD("cqg.rtd",,"StudyData",Z$1,"FG","","Close","5Min",$A9,"all","","","False","T")-RTD("cqg.rtd",,"StudyData",Z$1,"FG","","Close","5Min",$A10,"all","","","False","T")&gt;0,1,0)</f>
        <v>1</v>
      </c>
      <c r="AA9" s="1">
        <f>IF(RTD("cqg.rtd",,"StudyData",AA$1,"FG","","Close","5Min",$A9,"all","","","False","T")-RTD("cqg.rtd",,"StudyData",AA$1,"FG","","Close","5Min",$A10,"all","","","False","T")&gt;0,1,0)</f>
        <v>1</v>
      </c>
      <c r="AB9" s="1">
        <f>IF(RTD("cqg.rtd",,"StudyData",AB$1,"FG","","Close","5Min",$A9,"all","","","False","T")-RTD("cqg.rtd",,"StudyData",AB$1,"FG","","Close","5Min",$A10,"all","","","False","T")&gt;0,1,0)</f>
        <v>1</v>
      </c>
      <c r="AC9" s="1">
        <f>IF(RTD("cqg.rtd",,"StudyData",AC$1,"FG","","Close","5Min",$A9,"all","","","False","T")-RTD("cqg.rtd",,"StudyData",AC$1,"FG","","Close","5Min",$A10,"all","","","False","T")&gt;0,1,0)</f>
        <v>1</v>
      </c>
      <c r="AD9" s="1">
        <f>IF(RTD("cqg.rtd",,"StudyData",AD$1,"FG","","Close","5Min",$A9,"all","","","False","T")-RTD("cqg.rtd",,"StudyData",AD$1,"FG","","Close","5Min",$A10,"all","","","False","T")&gt;0,1,0)</f>
        <v>1</v>
      </c>
      <c r="AE9" s="1">
        <f>IF(RTD("cqg.rtd",,"StudyData",AE$1,"FG","","Close","5Min",$A9,"all","","","False","T")-RTD("cqg.rtd",,"StudyData",AE$1,"FG","","Close","5Min",$A10,"all","","","False","T")&gt;0,1,0)</f>
        <v>1</v>
      </c>
      <c r="AF9" s="1">
        <f>IF(RTD("cqg.rtd",,"StudyData",AF$1,"FG","","Close","5Min",$A9,"all","","","False","T")-RTD("cqg.rtd",,"StudyData",AF$1,"FG","","Close","5Min",$A10,"all","","","False","T")&gt;0,1,0)</f>
        <v>1</v>
      </c>
      <c r="AG9" s="1">
        <f>IF(RTD("cqg.rtd",,"StudyData",AG$1,"FG","","Close","5Min",$A9,"all","","","False","T")-RTD("cqg.rtd",,"StudyData",AG$1,"FG","","Close","5Min",$A10,"all","","","False","T")&gt;0,1,0)</f>
        <v>1</v>
      </c>
      <c r="AH9" s="1">
        <f>IF(RTD("cqg.rtd",,"StudyData",AH$1,"FG","","Close","5Min",$A9,"all","","","False","T")-RTD("cqg.rtd",,"StudyData",AH$1,"FG","","Close","5Min",$A10,"all","","","False","T")&gt;0,1,0)</f>
        <v>1</v>
      </c>
      <c r="AI9" s="1">
        <f>IF(RTD("cqg.rtd",,"StudyData",AI$1,"FG","","Close","5Min",$A9,"all","","","False","T")-RTD("cqg.rtd",,"StudyData",AI$1,"FG","","Close","5Min",$A10,"all","","","False","T")&gt;0,1,0)</f>
        <v>0</v>
      </c>
      <c r="AJ9" s="1">
        <f>IF(RTD("cqg.rtd",,"StudyData",AJ$1,"FG","","Close","5Min",$A9,"all","","","False","T")-RTD("cqg.rtd",,"StudyData",AJ$1,"FG","","Close","5Min",$A10,"all","","","False","T")&gt;0,1,0)</f>
        <v>1</v>
      </c>
      <c r="AK9" s="1">
        <f>IF(RTD("cqg.rtd",,"StudyData",AK$1,"FG","","Close","5Min",$A9,"all","","","False","T")-RTD("cqg.rtd",,"StudyData",AK$1,"FG","","Close","5Min",$A10,"all","","","False","T")&gt;0,1,0)</f>
        <v>1</v>
      </c>
      <c r="AL9" s="1">
        <f>IF(RTD("cqg.rtd",,"StudyData",AL$1,"FG","","Close","5Min",$A9,"all","","","False","T")-RTD("cqg.rtd",,"StudyData",AL$1,"FG","","Close","5Min",$A10,"all","","","False","T")&gt;0,1,0)</f>
        <v>1</v>
      </c>
      <c r="AM9" s="1">
        <f>IF(RTD("cqg.rtd",,"StudyData",AM$1,"FG","","Close","5Min",$A9,"all","","","False","T")-RTD("cqg.rtd",,"StudyData",AM$1,"FG","","Close","5Min",$A10,"all","","","False","T")&gt;0,1,0)</f>
        <v>1</v>
      </c>
      <c r="AN9" s="1">
        <f>IF(RTD("cqg.rtd",,"StudyData",AN$1,"FG","","Close","5Min",$A9,"all","","","False","T")-RTD("cqg.rtd",,"StudyData",AN$1,"FG","","Close","5Min",$A10,"all","","","False","T")&gt;0,1,0)</f>
        <v>1</v>
      </c>
      <c r="AO9" s="1">
        <f>IF(RTD("cqg.rtd",,"StudyData",AO$1,"FG","","Close","5Min",$A9,"all","","","False","T")-RTD("cqg.rtd",,"StudyData",AO$1,"FG","","Close","5Min",$A10,"all","","","False","T")&gt;0,1,0)</f>
        <v>1</v>
      </c>
      <c r="AP9" s="1">
        <f>IF(RTD("cqg.rtd",,"StudyData",AP$1,"FG","","Close","5Min",$A9,"all","","","False","T")-RTD("cqg.rtd",,"StudyData",AP$1,"FG","","Close","5Min",$A10,"all","","","False","T")&gt;0,1,0)</f>
        <v>1</v>
      </c>
      <c r="AQ9" s="1">
        <f>IF(RTD("cqg.rtd",,"StudyData",AQ$1,"FG","","Close","5Min",$A9,"all","","","False","T")-RTD("cqg.rtd",,"StudyData",AQ$1,"FG","","Close","5Min",$A10,"all","","","False","T")&gt;0,1,0)</f>
        <v>1</v>
      </c>
      <c r="AR9" s="1">
        <f>IF(RTD("cqg.rtd",,"StudyData",AR$1,"FG","","Close","5Min",$A9,"all","","","False","T")-RTD("cqg.rtd",,"StudyData",AR$1,"FG","","Close","5Min",$A10,"all","","","False","T")&gt;0,1,0)</f>
        <v>1</v>
      </c>
      <c r="AS9" s="1">
        <f>IF(RTD("cqg.rtd",,"StudyData",AS$1,"FG","","Close","5Min",$A9,"all","","","False","T")-RTD("cqg.rtd",,"StudyData",AS$1,"FG","","Close","5Min",$A10,"all","","","False","T")&gt;0,1,0)</f>
        <v>1</v>
      </c>
      <c r="AT9" s="1">
        <f>IF(RTD("cqg.rtd",,"StudyData",AT$1,"FG","","Close","5Min",$A9,"all","","","False","T")-RTD("cqg.rtd",,"StudyData",AT$1,"FG","","Close","5Min",$A10,"all","","","False","T")&gt;0,1,0)</f>
        <v>1</v>
      </c>
      <c r="AU9" s="1">
        <f>IF(RTD("cqg.rtd",,"StudyData",AU$1,"FG","","Close","5Min",$A9,"all","","","False","T")-RTD("cqg.rtd",,"StudyData",AU$1,"FG","","Close","5Min",$A10,"all","","","False","T")&gt;0,1,0)</f>
        <v>1</v>
      </c>
      <c r="AV9" s="1">
        <f>IF(RTD("cqg.rtd",,"StudyData",AV$1,"FG","","Close","5Min",$A9,"all","","","False","T")-RTD("cqg.rtd",,"StudyData",AV$1,"FG","","Close","5Min",$A10,"all","","","False","T")&gt;0,1,0)</f>
        <v>1</v>
      </c>
      <c r="AW9" s="1">
        <f>IF(RTD("cqg.rtd",,"StudyData",AW$1,"FG","","Close","5Min",$A9,"all","","","False","T")-RTD("cqg.rtd",,"StudyData",AW$1,"FG","","Close","5Min",$A10,"all","","","False","T")&gt;0,1,0)</f>
        <v>1</v>
      </c>
      <c r="AX9" s="1">
        <f>IF(RTD("cqg.rtd",,"StudyData",AX$1,"FG","","Close","5Min",$A9,"all","","","False","T")-RTD("cqg.rtd",,"StudyData",AX$1,"FG","","Close","5Min",$A10,"all","","","False","T")&gt;0,1,0)</f>
        <v>1</v>
      </c>
      <c r="AY9" s="1">
        <f>IF(RTD("cqg.rtd",,"StudyData",AY$1,"FG","","Close","5Min",$A9,"all","","","False","T")-RTD("cqg.rtd",,"StudyData",AY$1,"FG","","Close","5Min",$A10,"all","","","False","T")&gt;0,1,0)</f>
        <v>1</v>
      </c>
      <c r="AZ9" s="1">
        <f>IF(RTD("cqg.rtd",,"StudyData",AZ$1,"FG","","Close","5Min",$A9,"all","","","False","T")-RTD("cqg.rtd",,"StudyData",AZ$1,"FG","","Close","5Min",$A10,"all","","","False","T")&gt;0,1,0)</f>
        <v>1</v>
      </c>
      <c r="BA9" s="1">
        <f>IF(RTD("cqg.rtd",,"StudyData",BA$1,"FG","","Close","5Min",$A9,"all","","","False","T")-RTD("cqg.rtd",,"StudyData",BA$1,"FG","","Close","5Min",$A10,"all","","","False","T")&gt;0,1,0)</f>
        <v>1</v>
      </c>
      <c r="BB9" s="1">
        <f>IF(RTD("cqg.rtd",,"StudyData",BB$1,"FG","","Close","5Min",$A9,"all","","","False","T")-RTD("cqg.rtd",,"StudyData",BB$1,"FG","","Close","5Min",$A10,"all","","","False","T")&gt;0,1,0)</f>
        <v>1</v>
      </c>
      <c r="BC9" s="1">
        <f>IF(RTD("cqg.rtd",,"StudyData",BC$1,"FG","","Close","5Min",$A9,"all","","","False","T")-RTD("cqg.rtd",,"StudyData",BC$1,"FG","","Close","5Min",$A10,"all","","","False","T")&gt;0,1,0)</f>
        <v>1</v>
      </c>
      <c r="BD9" s="1">
        <f>IF(RTD("cqg.rtd",,"StudyData",BD$1,"FG","","Close","5Min",$A9,"all","","","False","T")-RTD("cqg.rtd",,"StudyData",BD$1,"FG","","Close","5Min",$A10,"all","","","False","T")&gt;0,1,0)</f>
        <v>1</v>
      </c>
      <c r="BE9" s="1">
        <f>IF(RTD("cqg.rtd",,"StudyData",BE$1,"FG","","Close","5Min",$A9,"all","","","False","T")-RTD("cqg.rtd",,"StudyData",BE$1,"FG","","Close","5Min",$A10,"all","","","False","T")&gt;0,1,0)</f>
        <v>1</v>
      </c>
      <c r="BF9" s="1">
        <f>IF(RTD("cqg.rtd",,"StudyData",BF$1,"FG","","Close","5Min",$A9,"all","","","False","T")-RTD("cqg.rtd",,"StudyData",BF$1,"FG","","Close","5Min",$A10,"all","","","False","T")&gt;0,1,0)</f>
        <v>1</v>
      </c>
      <c r="BG9" s="1">
        <f>IF(RTD("cqg.rtd",,"StudyData",BG$1,"FG","","Close","5Min",$A9,"all","","","False","T")-RTD("cqg.rtd",,"StudyData",BG$1,"FG","","Close","5Min",$A10,"all","","","False","T")&gt;0,1,0)</f>
        <v>0</v>
      </c>
      <c r="BH9" s="1">
        <f>IF(RTD("cqg.rtd",,"StudyData",BH$1,"FG","","Close","5Min",$A9,"all","","","False","T")-RTD("cqg.rtd",,"StudyData",BH$1,"FG","","Close","5Min",$A10,"all","","","False","T")&gt;0,1,0)</f>
        <v>1</v>
      </c>
      <c r="BI9" s="1">
        <f>IF(RTD("cqg.rtd",,"StudyData",BI$1,"FG","","Close","5Min",$A9,"all","","","False","T")-RTD("cqg.rtd",,"StudyData",BI$1,"FG","","Close","5Min",$A10,"all","","","False","T")&gt;0,1,0)</f>
        <v>1</v>
      </c>
      <c r="BJ9" s="1">
        <f>IF(RTD("cqg.rtd",,"StudyData",BJ$1,"FG","","Close","5Min",$A9,"all","","","False","T")-RTD("cqg.rtd",,"StudyData",BJ$1,"FG","","Close","5Min",$A10,"all","","","False","T")&gt;0,1,0)</f>
        <v>1</v>
      </c>
      <c r="BK9" s="1">
        <f>IFERROR(IF(RTD("cqg.rtd",,"StudyData",BK$1,"FG","","Close","5Min",$A9,"all","","","False","T")-RTD("cqg.rtd",,"StudyData",BK$1,"FG","","Close","5Min",$A10,"all","","","False","T")&gt;0,1,0),0)</f>
        <v>1</v>
      </c>
      <c r="BL9" s="1">
        <f>IF(RTD("cqg.rtd",,"StudyData",BL$1,"FG","","Close","5Min",$A9,"all","","","False","T")-RTD("cqg.rtd",,"StudyData",BL$1,"FG","","Close","5Min",$A10,"all","","","False","T")&gt;0,1,0)</f>
        <v>1</v>
      </c>
      <c r="BM9" s="1">
        <f>IF(RTD("cqg.rtd",,"StudyData",BM$1,"FG","","Close","5Min",$A9,"all","","","False","T")-RTD("cqg.rtd",,"StudyData",BM$1,"FG","","Close","5Min",$A10,"all","","","False","T")&gt;0,1,0)</f>
        <v>1</v>
      </c>
      <c r="BN9" s="1">
        <f>IF(RTD("cqg.rtd",,"StudyData",BN$1,"FG","","Close","5Min",$A9,"all","","","False","T")-RTD("cqg.rtd",,"StudyData",BN$1,"FG","","Close","5Min",$A10,"all","","","False","T")&gt;0,1,0)</f>
        <v>0</v>
      </c>
      <c r="BO9" s="1">
        <f>IF(RTD("cqg.rtd",,"StudyData",BO$1,"FG","","Close","5Min",$A9,"all","","","False","T")-RTD("cqg.rtd",,"StudyData",BO$1,"FG","","Close","5Min",$A10,"all","","","False","T")&gt;0,1,0)</f>
        <v>1</v>
      </c>
      <c r="BP9" s="1">
        <f>IF(RTD("cqg.rtd",,"StudyData",BP$1,"FG","","Close","5Min",$A9,"all","","","False","T")-RTD("cqg.rtd",,"StudyData",BP$1,"FG","","Close","5Min",$A10,"all","","","False","T")&gt;0,1,0)</f>
        <v>1</v>
      </c>
      <c r="BQ9" s="1">
        <f>IF(RTD("cqg.rtd",,"StudyData",BQ$1,"FG","","Close","5Min",$A9,"all","","","False","T")-RTD("cqg.rtd",,"StudyData",BQ$1,"FG","","Close","5Min",$A10,"all","","","False","T")&gt;0,1,0)</f>
        <v>1</v>
      </c>
      <c r="BR9" s="1">
        <f>IF(RTD("cqg.rtd",,"StudyData",BR$1,"FG","","Close","5Min",$A9,"all","","","False","T")-RTD("cqg.rtd",,"StudyData",BR$1,"FG","","Close","5Min",$A10,"all","","","False","T")&gt;0,1,0)</f>
        <v>1</v>
      </c>
      <c r="BS9" s="1">
        <f>IF(RTD("cqg.rtd",,"StudyData",BS$1,"FG","","Close","5Min",$A9,"all","","","False","T")-RTD("cqg.rtd",,"StudyData",BS$1,"FG","","Close","5Min",$A10,"all","","","False","T")&gt;0,1,0)</f>
        <v>1</v>
      </c>
      <c r="BT9" s="1">
        <f>IF(RTD("cqg.rtd",,"StudyData",BT$1,"FG","","Close","5Min",$A9,"all","","","False","T")-RTD("cqg.rtd",,"StudyData",BT$1,"FG","","Close","5Min",$A10,"all","","","False","T")&gt;0,1,0)</f>
        <v>1</v>
      </c>
      <c r="BU9" s="1">
        <f>IF(RTD("cqg.rtd",,"StudyData",BU$1,"FG","","Close","5Min",$A9,"all","","","False","T")-RTD("cqg.rtd",,"StudyData",BU$1,"FG","","Close","5Min",$A10,"all","","","False","T")&gt;0,1,0)</f>
        <v>1</v>
      </c>
      <c r="BV9" s="1">
        <f>IF(RTD("cqg.rtd",,"StudyData",BV$1,"FG","","Close","5Min",$A9,"all","","","False","T")-RTD("cqg.rtd",,"StudyData",BV$1,"FG","","Close","5Min",$A10,"all","","","False","T")&gt;0,1,0)</f>
        <v>0</v>
      </c>
      <c r="BW9" s="1">
        <f>IF(RTD("cqg.rtd",,"StudyData",BW$1,"FG","","Close","5Min",$A9,"all","","","False","T")-RTD("cqg.rtd",,"StudyData",BW$1,"FG","","Close","5Min",$A10,"all","","","False","T")&gt;0,1,0)</f>
        <v>1</v>
      </c>
      <c r="BX9" s="1">
        <f>IF(RTD("cqg.rtd",,"StudyData",BX$1,"FG","","Close","5Min",$A9,"all","","","False","T")-RTD("cqg.rtd",,"StudyData",BX$1,"FG","","Close","5Min",$A10,"all","","","False","T")&gt;0,1,0)</f>
        <v>1</v>
      </c>
      <c r="BY9" s="1">
        <f>IF(RTD("cqg.rtd",,"StudyData",BY$1,"FG","","Close","5Min",$A9,"all","","","False","T")-RTD("cqg.rtd",,"StudyData",BY$1,"FG","","Close","5Min",$A10,"all","","","False","T")&gt;0,1,0)</f>
        <v>1</v>
      </c>
      <c r="BZ9" s="1">
        <f>IF(RTD("cqg.rtd",,"StudyData",BZ$1,"FG","","Close","5Min",$A9,"all","","","False","T")-RTD("cqg.rtd",,"StudyData",BZ$1,"FG","","Close","5Min",$A10,"all","","","False","T")&gt;0,1,0)</f>
        <v>1</v>
      </c>
      <c r="CA9" s="1">
        <f>IF(RTD("cqg.rtd",,"StudyData",CA$1,"FG","","Close","5Min",$A9,"all","","","False","T")-RTD("cqg.rtd",,"StudyData",CA$1,"FG","","Close","5Min",$A10,"all","","","False","T")&gt;0,1,0)</f>
        <v>1</v>
      </c>
      <c r="CB9" s="1">
        <f>IF(RTD("cqg.rtd",,"StudyData",CB$1,"FG","","Close","5Min",$A9,"all","","","False","T")-RTD("cqg.rtd",,"StudyData",CB$1,"FG","","Close","5Min",$A10,"all","","","False","T")&gt;0,1,0)</f>
        <v>1</v>
      </c>
      <c r="CC9" s="1">
        <f>IF(RTD("cqg.rtd",,"StudyData",CC$1,"FG","","Close","5Min",$A9,"all","","","False","T")-RTD("cqg.rtd",,"StudyData",CC$1,"FG","","Close","5Min",$A10,"all","","","False","T")&gt;0,1,0)</f>
        <v>1</v>
      </c>
      <c r="CD9" s="1">
        <f>IF(RTD("cqg.rtd",,"StudyData",CD$1,"FG","","Close","5Min",$A9,"all","","","False","T")-RTD("cqg.rtd",,"StudyData",CD$1,"FG","","Close","5Min",$A10,"all","","","False","T")&gt;0,1,0)</f>
        <v>1</v>
      </c>
      <c r="CE9" s="1">
        <f>IF(RTD("cqg.rtd",,"StudyData",CE$1,"FG","","Close","5Min",$A9,"all","","","False","T")-RTD("cqg.rtd",,"StudyData",CE$1,"FG","","Close","5Min",$A10,"all","","","False","T")&gt;0,1,0)</f>
        <v>1</v>
      </c>
      <c r="CF9" s="1">
        <f>IF(RTD("cqg.rtd",,"StudyData",CF$1,"FG","","Close","5Min",$A9,"all","","","False","T")-RTD("cqg.rtd",,"StudyData",CF$1,"FG","","Close","5Min",$A10,"all","","","False","T")&gt;0,1,0)</f>
        <v>0</v>
      </c>
      <c r="CG9" s="1">
        <f>IF(RTD("cqg.rtd",,"StudyData",CG$1,"FG","","Close","5Min",$A9,"all","","","False","T")-RTD("cqg.rtd",,"StudyData",CG$1,"FG","","Close","5Min",$A10,"all","","","False","T")&gt;0,1,0)</f>
        <v>1</v>
      </c>
      <c r="CH9" s="1">
        <f>IF(RTD("cqg.rtd",,"StudyData",CH$1,"FG","","Close","5Min",$A9,"all","","","False","T")-RTD("cqg.rtd",,"StudyData",CH$1,"FG","","Close","5Min",$A10,"all","","","False","T")&gt;0,1,0)</f>
        <v>1</v>
      </c>
      <c r="CI9" s="1">
        <f>IF(RTD("cqg.rtd",,"StudyData",CI$1,"FG","","Close","5Min",$A9,"all","","","False","T")-RTD("cqg.rtd",,"StudyData",CI$1,"FG","","Close","5Min",$A10,"all","","","False","T")&gt;0,1,0)</f>
        <v>1</v>
      </c>
      <c r="CJ9" s="1">
        <f>IF(RTD("cqg.rtd",,"StudyData",CJ$1,"FG","","Close","5Min",$A9,"all","","","False","T")-RTD("cqg.rtd",,"StudyData",CJ$1,"FG","","Close","5Min",$A10,"all","","","False","T")&gt;0,1,0)</f>
        <v>1</v>
      </c>
      <c r="CK9" s="1">
        <f>IF(RTD("cqg.rtd",,"StudyData",CK$1,"FG","","Close","5Min",$A9,"all","","","False","T")-RTD("cqg.rtd",,"StudyData",CK$1,"FG","","Close","5Min",$A10,"all","","","False","T")&gt;0,1,0)</f>
        <v>1</v>
      </c>
      <c r="CL9" s="1">
        <f>IF(RTD("cqg.rtd",,"StudyData",CL$1,"FG","","Close","5Min",$A9,"all","","","False","T")-RTD("cqg.rtd",,"StudyData",CL$1,"FG","","Close","5Min",$A10,"all","","","False","T")&gt;0,1,0)</f>
        <v>1</v>
      </c>
      <c r="CM9" s="1">
        <f>IF(RTD("cqg.rtd",,"StudyData",CM$1,"FG","","Close","5Min",$A9,"all","","","False","T")-RTD("cqg.rtd",,"StudyData",CM$1,"FG","","Close","5Min",$A10,"all","","","False","T")&gt;0,1,0)</f>
        <v>1</v>
      </c>
      <c r="CN9" s="1">
        <f>IF(RTD("cqg.rtd",,"StudyData",CN$1,"FG","","Close","5Min",$A9,"all","","","False","T")-RTD("cqg.rtd",,"StudyData",CN$1,"FG","","Close","5Min",$A10,"all","","","False","T")&gt;0,1,0)</f>
        <v>1</v>
      </c>
      <c r="CO9" s="1">
        <f>IF(RTD("cqg.rtd",,"StudyData",CO$1,"FG","","Close","5Min",$A9,"all","","","False","T")-RTD("cqg.rtd",,"StudyData",CO$1,"FG","","Close","5Min",$A10,"all","","","False","T")&gt;0,1,0)</f>
        <v>1</v>
      </c>
      <c r="CP9" s="1">
        <f>IF(RTD("cqg.rtd",,"StudyData",CP$1,"FG","","Close","5Min",$A9,"all","","","False","T")-RTD("cqg.rtd",,"StudyData",CP$1,"FG","","Close","5Min",$A10,"all","","","False","T")&gt;0,1,0)</f>
        <v>1</v>
      </c>
      <c r="CQ9" s="1">
        <f>IF(RTD("cqg.rtd",,"StudyData",CQ$1,"FG","","Close","5Min",$A9,"all","","","False","T")-RTD("cqg.rtd",,"StudyData",CQ$1,"FG","","Close","5Min",$A10,"all","","","False","T")&gt;0,1,0)</f>
        <v>1</v>
      </c>
      <c r="CR9" s="1">
        <f>IF(RTD("cqg.rtd",,"StudyData",CR$1,"FG","","Close","5Min",$A9,"all","","","False","T")-RTD("cqg.rtd",,"StudyData",CR$1,"FG","","Close","5Min",$A10,"all","","","False","T")&gt;0,1,0)</f>
        <v>0</v>
      </c>
      <c r="CS9" s="1">
        <f>IF(RTD("cqg.rtd",,"StudyData",CS$1,"FG","","Close","5Min",$A9,"all","","","False","T")-RTD("cqg.rtd",,"StudyData",CS$1,"FG","","Close","5Min",$A10,"all","","","False","T")&gt;0,1,0)</f>
        <v>1</v>
      </c>
      <c r="CT9" s="1">
        <f>IF(RTD("cqg.rtd",,"StudyData",CT$1,"FG","","Close","5Min",$A9,"all","","","False","T")-RTD("cqg.rtd",,"StudyData",CT$1,"FG","","Close","5Min",$A10,"all","","","False","T")&gt;0,1,0)</f>
        <v>1</v>
      </c>
      <c r="CU9" s="1">
        <f>IF(RTD("cqg.rtd",,"StudyData",CU$1,"FG","","Close","5Min",$A9,"all","","","False","T")-RTD("cqg.rtd",,"StudyData",CU$1,"FG","","Close","5Min",$A10,"all","","","False","T")&gt;0,1,0)</f>
        <v>1</v>
      </c>
      <c r="CV9" s="1">
        <f>IF(RTD("cqg.rtd",,"StudyData",CV$1,"FG","","Close","5Min",$A9,"all","","","False","T")-RTD("cqg.rtd",,"StudyData",CV$1,"FG","","Close","5Min",$A10,"all","","","False","T")&gt;0,1,0)</f>
        <v>1</v>
      </c>
      <c r="CW9" s="1">
        <f>IF(RTD("cqg.rtd",,"StudyData",CW$1,"FG","","Close","5Min",$A9,"all","","","False","T")-RTD("cqg.rtd",,"StudyData",CW$1,"FG","","Close","5Min",$A10,"all","","","False","T")&gt;0,1,0)</f>
        <v>1</v>
      </c>
      <c r="CX9" s="1">
        <f>IF(RTD("cqg.rtd",,"StudyData",CX$1,"FG","","Close","5Min",$A9,"all","","","False","T")-RTD("cqg.rtd",,"StudyData",CX$1,"FG","","Close","5Min",$A10,"all","","","False","T")&gt;0,1,0)</f>
        <v>1</v>
      </c>
      <c r="CY9" s="1">
        <f>IF(RTD("cqg.rtd",,"StudyData",CY$1,"FG","","Close","5Min",$A9,"all","","","False","T")-RTD("cqg.rtd",,"StudyData",CY$1,"FG","","Close","5Min",$A10,"all","","","False","T")&gt;0,1,0)</f>
        <v>1</v>
      </c>
      <c r="CZ9" s="1">
        <f>IF(RTD("cqg.rtd",,"StudyData",CZ$1,"FG","","Close","5Min",$A9,"all","","","False","T")-RTD("cqg.rtd",,"StudyData",CZ$1,"FG","","Close","5Min",$A10,"all","","","False","T")&gt;0,1,0)</f>
        <v>0</v>
      </c>
      <c r="DA9" s="1"/>
      <c r="DB9" s="1"/>
      <c r="DC9" s="1"/>
      <c r="DD9" s="1"/>
      <c r="DE9" s="5">
        <f>RTD("cqg.rtd",,"StudyData","ENQ","Bar","","Time","5Min",A9,"","ENQStockSession","","False","T")</f>
        <v>43384.364583333336</v>
      </c>
      <c r="DF9" s="9">
        <f t="shared" si="0"/>
        <v>92</v>
      </c>
      <c r="DG9" s="5">
        <f t="shared" si="1"/>
        <v>43384.364583333336</v>
      </c>
      <c r="DH9" s="1">
        <f t="shared" si="2"/>
        <v>35</v>
      </c>
      <c r="DK9" s="7"/>
      <c r="DL9" s="8"/>
    </row>
    <row r="10" spans="1:117" x14ac:dyDescent="0.3">
      <c r="A10" s="1">
        <f t="shared" si="3"/>
        <v>-8</v>
      </c>
      <c r="B10" s="1">
        <f>IF(RTD("cqg.rtd",,"StudyData",B$1,"FG","","Close","5Min",$A10,"all","","","False","T")-RTD("cqg.rtd",,"StudyData",B$1,"FG","","Close","5Min",$A11,"all","","","False","T")&gt;0,1,0)</f>
        <v>0</v>
      </c>
      <c r="C10" s="1">
        <f>IF(RTD("cqg.rtd",,"StudyData",C$1,"FG","","Close","5Min",$A10,"all","","","False","T")-RTD("cqg.rtd",,"StudyData",C$1,"FG","","Close","5Min",$A11,"all","","","False","T")&gt;0,1,0)</f>
        <v>1</v>
      </c>
      <c r="D10" s="1">
        <f>IF(RTD("cqg.rtd",,"StudyData",D$1,"FG","","Close","5Min",$A10,"all","","","False","T")-RTD("cqg.rtd",,"StudyData",D$1,"FG","","Close","5Min",$A11,"all","","","False","T")&gt;0,1,0)</f>
        <v>1</v>
      </c>
      <c r="E10" s="1">
        <f>IF(RTD("cqg.rtd",,"StudyData",E$1,"FG","","Close","5Min",$A10,"all","","","False","T")-RTD("cqg.rtd",,"StudyData",E$1,"FG","","Close","5Min",$A11,"all","","","False","T")&gt;0,1,0)</f>
        <v>0</v>
      </c>
      <c r="F10" s="1">
        <f>IF(RTD("cqg.rtd",,"StudyData",F$1,"FG","","Close","5Min",$A10,"all","","","False","T")-RTD("cqg.rtd",,"StudyData",F$1,"FG","","Close","5Min",$A11,"all","","","False","T")&gt;0,1,0)</f>
        <v>0</v>
      </c>
      <c r="G10" s="1">
        <f>IF(RTD("cqg.rtd",,"StudyData",G$1,"FG","","Close","5Min",$A10,"all","","","False","T")-RTD("cqg.rtd",,"StudyData",G$1,"FG","","Close","5Min",$A11,"all","","","False","T")&gt;0,1,0)</f>
        <v>0</v>
      </c>
      <c r="H10" s="1">
        <f>IF(RTD("cqg.rtd",,"StudyData",H$1,"FG","","Close","5Min",$A10,"all","","","False","T")-RTD("cqg.rtd",,"StudyData",H$1,"FG","","Close","5Min",$A11,"all","","","False","T")&gt;0,1,0)</f>
        <v>1</v>
      </c>
      <c r="I10" s="1">
        <f>IF(RTD("cqg.rtd",,"StudyData",I$1,"FG","","Close","5Min",$A10,"all","","","False","T")-RTD("cqg.rtd",,"StudyData",I$1,"FG","","Close","5Min",$A11,"all","","","False","T")&gt;0,1,0)</f>
        <v>1</v>
      </c>
      <c r="J10" s="1">
        <f>IF(RTD("cqg.rtd",,"StudyData",J$1,"FG","","Close","5Min",$A10,"all","","","False","T")-RTD("cqg.rtd",,"StudyData",J$1,"FG","","Close","5Min",$A11,"all","","","False","T")&gt;0,1,0)</f>
        <v>1</v>
      </c>
      <c r="K10" s="1">
        <f>IF(RTD("cqg.rtd",,"StudyData",K$1,"FG","","Close","5Min",$A10,"all","","","False","T")-RTD("cqg.rtd",,"StudyData",K$1,"FG","","Close","5Min",$A11,"all","","","False","T")&gt;0,1,0)</f>
        <v>0</v>
      </c>
      <c r="L10" s="1">
        <f>IF(RTD("cqg.rtd",,"StudyData",L$1,"FG","","Close","5Min",$A10,"all","","","False","T")-RTD("cqg.rtd",,"StudyData",L$1,"FG","","Close","5Min",$A11,"all","","","False","T")&gt;0,1,0)</f>
        <v>0</v>
      </c>
      <c r="M10" s="1">
        <f>IF(RTD("cqg.rtd",,"StudyData",M$1,"FG","","Close","5Min",$A10,"all","","","False","T")-RTD("cqg.rtd",,"StudyData",M$1,"FG","","Close","5Min",$A11,"all","","","False","T")&gt;0,1,0)</f>
        <v>0</v>
      </c>
      <c r="N10" s="1">
        <f>IF(RTD("cqg.rtd",,"StudyData",N$1,"FG","","Close","5Min",$A10,"all","","","False","T")-RTD("cqg.rtd",,"StudyData",N$1,"FG","","Close","5Min",$A11,"all","","","False","T")&gt;0,1,0)</f>
        <v>0</v>
      </c>
      <c r="O10" s="1">
        <f>IF(RTD("cqg.rtd",,"StudyData",O$1,"FG","","Close","5Min",$A10,"all","","","False","T")-RTD("cqg.rtd",,"StudyData",O$1,"FG","","Close","5Min",$A11,"all","","","False","T")&gt;0,1,0)</f>
        <v>0</v>
      </c>
      <c r="P10" s="1">
        <f>IF(RTD("cqg.rtd",,"StudyData",P$1,"FG","","Close","5Min",$A10,"all","","","False","T")-RTD("cqg.rtd",,"StudyData",P$1,"FG","","Close","5Min",$A11,"all","","","False","T")&gt;0,1,0)</f>
        <v>1</v>
      </c>
      <c r="Q10" s="1">
        <f>IF(RTD("cqg.rtd",,"StudyData",Q$1,"FG","","Close","5Min",$A10,"all","","","False","T")-RTD("cqg.rtd",,"StudyData",Q$1,"FG","","Close","5Min",$A11,"all","","","False","T")&gt;0,1,0)</f>
        <v>0</v>
      </c>
      <c r="R10" s="1">
        <f>IF(RTD("cqg.rtd",,"StudyData",R$1,"FG","","Close","5Min",$A10,"all","","","False","T")-RTD("cqg.rtd",,"StudyData",R$1,"FG","","Close","5Min",$A11,"all","","","False","T")&gt;0,1,0)</f>
        <v>0</v>
      </c>
      <c r="S10" s="1">
        <f>IF(RTD("cqg.rtd",,"StudyData",S$1,"FG","","Close","5Min",$A10,"all","","","False","T")-RTD("cqg.rtd",,"StudyData",S$1,"FG","","Close","5Min",$A11,"all","","","False","T")&gt;0,1,0)</f>
        <v>0</v>
      </c>
      <c r="T10" s="1">
        <f>IF(RTD("cqg.rtd",,"StudyData",T$1,"FG","","Close","5Min",$A10,"all","","","False","T")-RTD("cqg.rtd",,"StudyData",T$1,"FG","","Close","5Min",$A11,"all","","","False","T")&gt;0,1,0)</f>
        <v>1</v>
      </c>
      <c r="U10" s="1">
        <f>IF(RTD("cqg.rtd",,"StudyData",U$1,"FG","","Close","5Min",$A10,"all","","","False","T")-RTD("cqg.rtd",,"StudyData",U$1,"FG","","Close","5Min",$A11,"all","","","False","T")&gt;0,1,0)</f>
        <v>0</v>
      </c>
      <c r="V10" s="1">
        <f>IF(RTD("cqg.rtd",,"StudyData",V$1,"FG","","Close","5Min",$A10,"all","","","False","T")-RTD("cqg.rtd",,"StudyData",V$1,"FG","","Close","5Min",$A11,"all","","","False","T")&gt;0,1,0)</f>
        <v>1</v>
      </c>
      <c r="W10" s="1">
        <f>IF(RTD("cqg.rtd",,"StudyData",W$1,"FG","","Close","5Min",$A10,"all","","","False","T")-RTD("cqg.rtd",,"StudyData",W$1,"FG","","Close","5Min",$A11,"all","","","False","T")&gt;0,1,0)</f>
        <v>1</v>
      </c>
      <c r="X10" s="1">
        <f>IF(RTD("cqg.rtd",,"StudyData",X$1,"FG","","Close","5Min",$A10,"all","","","False","T")-RTD("cqg.rtd",,"StudyData",X$1,"FG","","Close","5Min",$A11,"all","","","False","T")&gt;0,1,0)</f>
        <v>1</v>
      </c>
      <c r="Y10" s="1">
        <f>IF(RTD("cqg.rtd",,"StudyData",Y$1,"FG","","Close","5Min",$A10,"all","","","False","T")-RTD("cqg.rtd",,"StudyData",Y$1,"FG","","Close","5Min",$A11,"all","","","False","T")&gt;0,1,0)</f>
        <v>0</v>
      </c>
      <c r="Z10" s="1">
        <f>IF(RTD("cqg.rtd",,"StudyData",Z$1,"FG","","Close","5Min",$A10,"all","","","False","T")-RTD("cqg.rtd",,"StudyData",Z$1,"FG","","Close","5Min",$A11,"all","","","False","T")&gt;0,1,0)</f>
        <v>1</v>
      </c>
      <c r="AA10" s="1">
        <f>IF(RTD("cqg.rtd",,"StudyData",AA$1,"FG","","Close","5Min",$A10,"all","","","False","T")-RTD("cqg.rtd",,"StudyData",AA$1,"FG","","Close","5Min",$A11,"all","","","False","T")&gt;0,1,0)</f>
        <v>1</v>
      </c>
      <c r="AB10" s="1">
        <f>IF(RTD("cqg.rtd",,"StudyData",AB$1,"FG","","Close","5Min",$A10,"all","","","False","T")-RTD("cqg.rtd",,"StudyData",AB$1,"FG","","Close","5Min",$A11,"all","","","False","T")&gt;0,1,0)</f>
        <v>0</v>
      </c>
      <c r="AC10" s="1">
        <f>IF(RTD("cqg.rtd",,"StudyData",AC$1,"FG","","Close","5Min",$A10,"all","","","False","T")-RTD("cqg.rtd",,"StudyData",AC$1,"FG","","Close","5Min",$A11,"all","","","False","T")&gt;0,1,0)</f>
        <v>0</v>
      </c>
      <c r="AD10" s="1">
        <f>IF(RTD("cqg.rtd",,"StudyData",AD$1,"FG","","Close","5Min",$A10,"all","","","False","T")-RTD("cqg.rtd",,"StudyData",AD$1,"FG","","Close","5Min",$A11,"all","","","False","T")&gt;0,1,0)</f>
        <v>1</v>
      </c>
      <c r="AE10" s="1">
        <f>IF(RTD("cqg.rtd",,"StudyData",AE$1,"FG","","Close","5Min",$A10,"all","","","False","T")-RTD("cqg.rtd",,"StudyData",AE$1,"FG","","Close","5Min",$A11,"all","","","False","T")&gt;0,1,0)</f>
        <v>0</v>
      </c>
      <c r="AF10" s="1">
        <f>IF(RTD("cqg.rtd",,"StudyData",AF$1,"FG","","Close","5Min",$A10,"all","","","False","T")-RTD("cqg.rtd",,"StudyData",AF$1,"FG","","Close","5Min",$A11,"all","","","False","T")&gt;0,1,0)</f>
        <v>1</v>
      </c>
      <c r="AG10" s="1">
        <f>IF(RTD("cqg.rtd",,"StudyData",AG$1,"FG","","Close","5Min",$A10,"all","","","False","T")-RTD("cqg.rtd",,"StudyData",AG$1,"FG","","Close","5Min",$A11,"all","","","False","T")&gt;0,1,0)</f>
        <v>0</v>
      </c>
      <c r="AH10" s="1">
        <f>IF(RTD("cqg.rtd",,"StudyData",AH$1,"FG","","Close","5Min",$A10,"all","","","False","T")-RTD("cqg.rtd",,"StudyData",AH$1,"FG","","Close","5Min",$A11,"all","","","False","T")&gt;0,1,0)</f>
        <v>0</v>
      </c>
      <c r="AI10" s="1">
        <f>IF(RTD("cqg.rtd",,"StudyData",AI$1,"FG","","Close","5Min",$A10,"all","","","False","T")-RTD("cqg.rtd",,"StudyData",AI$1,"FG","","Close","5Min",$A11,"all","","","False","T")&gt;0,1,0)</f>
        <v>1</v>
      </c>
      <c r="AJ10" s="1">
        <f>IF(RTD("cqg.rtd",,"StudyData",AJ$1,"FG","","Close","5Min",$A10,"all","","","False","T")-RTD("cqg.rtd",,"StudyData",AJ$1,"FG","","Close","5Min",$A11,"all","","","False","T")&gt;0,1,0)</f>
        <v>0</v>
      </c>
      <c r="AK10" s="1">
        <f>IF(RTD("cqg.rtd",,"StudyData",AK$1,"FG","","Close","5Min",$A10,"all","","","False","T")-RTD("cqg.rtd",,"StudyData",AK$1,"FG","","Close","5Min",$A11,"all","","","False","T")&gt;0,1,0)</f>
        <v>1</v>
      </c>
      <c r="AL10" s="1">
        <f>IF(RTD("cqg.rtd",,"StudyData",AL$1,"FG","","Close","5Min",$A10,"all","","","False","T")-RTD("cqg.rtd",,"StudyData",AL$1,"FG","","Close","5Min",$A11,"all","","","False","T")&gt;0,1,0)</f>
        <v>1</v>
      </c>
      <c r="AM10" s="1">
        <f>IF(RTD("cqg.rtd",,"StudyData",AM$1,"FG","","Close","5Min",$A10,"all","","","False","T")-RTD("cqg.rtd",,"StudyData",AM$1,"FG","","Close","5Min",$A11,"all","","","False","T")&gt;0,1,0)</f>
        <v>0</v>
      </c>
      <c r="AN10" s="1">
        <f>IF(RTD("cqg.rtd",,"StudyData",AN$1,"FG","","Close","5Min",$A10,"all","","","False","T")-RTD("cqg.rtd",,"StudyData",AN$1,"FG","","Close","5Min",$A11,"all","","","False","T")&gt;0,1,0)</f>
        <v>0</v>
      </c>
      <c r="AO10" s="1">
        <f>IF(RTD("cqg.rtd",,"StudyData",AO$1,"FG","","Close","5Min",$A10,"all","","","False","T")-RTD("cqg.rtd",,"StudyData",AO$1,"FG","","Close","5Min",$A11,"all","","","False","T")&gt;0,1,0)</f>
        <v>1</v>
      </c>
      <c r="AP10" s="1">
        <f>IF(RTD("cqg.rtd",,"StudyData",AP$1,"FG","","Close","5Min",$A10,"all","","","False","T")-RTD("cqg.rtd",,"StudyData",AP$1,"FG","","Close","5Min",$A11,"all","","","False","T")&gt;0,1,0)</f>
        <v>0</v>
      </c>
      <c r="AQ10" s="1">
        <f>IF(RTD("cqg.rtd",,"StudyData",AQ$1,"FG","","Close","5Min",$A10,"all","","","False","T")-RTD("cqg.rtd",,"StudyData",AQ$1,"FG","","Close","5Min",$A11,"all","","","False","T")&gt;0,1,0)</f>
        <v>1</v>
      </c>
      <c r="AR10" s="1">
        <f>IF(RTD("cqg.rtd",,"StudyData",AR$1,"FG","","Close","5Min",$A10,"all","","","False","T")-RTD("cqg.rtd",,"StudyData",AR$1,"FG","","Close","5Min",$A11,"all","","","False","T")&gt;0,1,0)</f>
        <v>0</v>
      </c>
      <c r="AS10" s="1">
        <f>IF(RTD("cqg.rtd",,"StudyData",AS$1,"FG","","Close","5Min",$A10,"all","","","False","T")-RTD("cqg.rtd",,"StudyData",AS$1,"FG","","Close","5Min",$A11,"all","","","False","T")&gt;0,1,0)</f>
        <v>0</v>
      </c>
      <c r="AT10" s="1">
        <f>IF(RTD("cqg.rtd",,"StudyData",AT$1,"FG","","Close","5Min",$A10,"all","","","False","T")-RTD("cqg.rtd",,"StudyData",AT$1,"FG","","Close","5Min",$A11,"all","","","False","T")&gt;0,1,0)</f>
        <v>0</v>
      </c>
      <c r="AU10" s="1">
        <f>IF(RTD("cqg.rtd",,"StudyData",AU$1,"FG","","Close","5Min",$A10,"all","","","False","T")-RTD("cqg.rtd",,"StudyData",AU$1,"FG","","Close","5Min",$A11,"all","","","False","T")&gt;0,1,0)</f>
        <v>1</v>
      </c>
      <c r="AV10" s="1">
        <f>IF(RTD("cqg.rtd",,"StudyData",AV$1,"FG","","Close","5Min",$A10,"all","","","False","T")-RTD("cqg.rtd",,"StudyData",AV$1,"FG","","Close","5Min",$A11,"all","","","False","T")&gt;0,1,0)</f>
        <v>1</v>
      </c>
      <c r="AW10" s="1">
        <f>IF(RTD("cqg.rtd",,"StudyData",AW$1,"FG","","Close","5Min",$A10,"all","","","False","T")-RTD("cqg.rtd",,"StudyData",AW$1,"FG","","Close","5Min",$A11,"all","","","False","T")&gt;0,1,0)</f>
        <v>1</v>
      </c>
      <c r="AX10" s="1">
        <f>IF(RTD("cqg.rtd",,"StudyData",AX$1,"FG","","Close","5Min",$A10,"all","","","False","T")-RTD("cqg.rtd",,"StudyData",AX$1,"FG","","Close","5Min",$A11,"all","","","False","T")&gt;0,1,0)</f>
        <v>0</v>
      </c>
      <c r="AY10" s="1">
        <f>IF(RTD("cqg.rtd",,"StudyData",AY$1,"FG","","Close","5Min",$A10,"all","","","False","T")-RTD("cqg.rtd",,"StudyData",AY$1,"FG","","Close","5Min",$A11,"all","","","False","T")&gt;0,1,0)</f>
        <v>1</v>
      </c>
      <c r="AZ10" s="1">
        <f>IF(RTD("cqg.rtd",,"StudyData",AZ$1,"FG","","Close","5Min",$A10,"all","","","False","T")-RTD("cqg.rtd",,"StudyData",AZ$1,"FG","","Close","5Min",$A11,"all","","","False","T")&gt;0,1,0)</f>
        <v>0</v>
      </c>
      <c r="BA10" s="1">
        <f>IF(RTD("cqg.rtd",,"StudyData",BA$1,"FG","","Close","5Min",$A10,"all","","","False","T")-RTD("cqg.rtd",,"StudyData",BA$1,"FG","","Close","5Min",$A11,"all","","","False","T")&gt;0,1,0)</f>
        <v>1</v>
      </c>
      <c r="BB10" s="1">
        <f>IF(RTD("cqg.rtd",,"StudyData",BB$1,"FG","","Close","5Min",$A10,"all","","","False","T")-RTD("cqg.rtd",,"StudyData",BB$1,"FG","","Close","5Min",$A11,"all","","","False","T")&gt;0,1,0)</f>
        <v>1</v>
      </c>
      <c r="BC10" s="1">
        <f>IF(RTD("cqg.rtd",,"StudyData",BC$1,"FG","","Close","5Min",$A10,"all","","","False","T")-RTD("cqg.rtd",,"StudyData",BC$1,"FG","","Close","5Min",$A11,"all","","","False","T")&gt;0,1,0)</f>
        <v>0</v>
      </c>
      <c r="BD10" s="1">
        <f>IF(RTD("cqg.rtd",,"StudyData",BD$1,"FG","","Close","5Min",$A10,"all","","","False","T")-RTD("cqg.rtd",,"StudyData",BD$1,"FG","","Close","5Min",$A11,"all","","","False","T")&gt;0,1,0)</f>
        <v>0</v>
      </c>
      <c r="BE10" s="1">
        <f>IF(RTD("cqg.rtd",,"StudyData",BE$1,"FG","","Close","5Min",$A10,"all","","","False","T")-RTD("cqg.rtd",,"StudyData",BE$1,"FG","","Close","5Min",$A11,"all","","","False","T")&gt;0,1,0)</f>
        <v>0</v>
      </c>
      <c r="BF10" s="1">
        <f>IF(RTD("cqg.rtd",,"StudyData",BF$1,"FG","","Close","5Min",$A10,"all","","","False","T")-RTD("cqg.rtd",,"StudyData",BF$1,"FG","","Close","5Min",$A11,"all","","","False","T")&gt;0,1,0)</f>
        <v>1</v>
      </c>
      <c r="BG10" s="1">
        <f>IF(RTD("cqg.rtd",,"StudyData",BG$1,"FG","","Close","5Min",$A10,"all","","","False","T")-RTD("cqg.rtd",,"StudyData",BG$1,"FG","","Close","5Min",$A11,"all","","","False","T")&gt;0,1,0)</f>
        <v>1</v>
      </c>
      <c r="BH10" s="1">
        <f>IF(RTD("cqg.rtd",,"StudyData",BH$1,"FG","","Close","5Min",$A10,"all","","","False","T")-RTD("cqg.rtd",,"StudyData",BH$1,"FG","","Close","5Min",$A11,"all","","","False","T")&gt;0,1,0)</f>
        <v>1</v>
      </c>
      <c r="BI10" s="1">
        <f>IF(RTD("cqg.rtd",,"StudyData",BI$1,"FG","","Close","5Min",$A10,"all","","","False","T")-RTD("cqg.rtd",,"StudyData",BI$1,"FG","","Close","5Min",$A11,"all","","","False","T")&gt;0,1,0)</f>
        <v>1</v>
      </c>
      <c r="BJ10" s="1">
        <f>IF(RTD("cqg.rtd",,"StudyData",BJ$1,"FG","","Close","5Min",$A10,"all","","","False","T")-RTD("cqg.rtd",,"StudyData",BJ$1,"FG","","Close","5Min",$A11,"all","","","False","T")&gt;0,1,0)</f>
        <v>1</v>
      </c>
      <c r="BK10" s="1">
        <f>IFERROR(IF(RTD("cqg.rtd",,"StudyData",BK$1,"FG","","Close","5Min",$A10,"all","","","False","T")-RTD("cqg.rtd",,"StudyData",BK$1,"FG","","Close","5Min",$A11,"all","","","False","T")&gt;0,1,0),0)</f>
        <v>1</v>
      </c>
      <c r="BL10" s="1">
        <f>IF(RTD("cqg.rtd",,"StudyData",BL$1,"FG","","Close","5Min",$A10,"all","","","False","T")-RTD("cqg.rtd",,"StudyData",BL$1,"FG","","Close","5Min",$A11,"all","","","False","T")&gt;0,1,0)</f>
        <v>0</v>
      </c>
      <c r="BM10" s="1">
        <f>IF(RTD("cqg.rtd",,"StudyData",BM$1,"FG","","Close","5Min",$A10,"all","","","False","T")-RTD("cqg.rtd",,"StudyData",BM$1,"FG","","Close","5Min",$A11,"all","","","False","T")&gt;0,1,0)</f>
        <v>1</v>
      </c>
      <c r="BN10" s="1">
        <f>IF(RTD("cqg.rtd",,"StudyData",BN$1,"FG","","Close","5Min",$A10,"all","","","False","T")-RTD("cqg.rtd",,"StudyData",BN$1,"FG","","Close","5Min",$A11,"all","","","False","T")&gt;0,1,0)</f>
        <v>1</v>
      </c>
      <c r="BO10" s="1">
        <f>IF(RTD("cqg.rtd",,"StudyData",BO$1,"FG","","Close","5Min",$A10,"all","","","False","T")-RTD("cqg.rtd",,"StudyData",BO$1,"FG","","Close","5Min",$A11,"all","","","False","T")&gt;0,1,0)</f>
        <v>0</v>
      </c>
      <c r="BP10" s="1">
        <f>IF(RTD("cqg.rtd",,"StudyData",BP$1,"FG","","Close","5Min",$A10,"all","","","False","T")-RTD("cqg.rtd",,"StudyData",BP$1,"FG","","Close","5Min",$A11,"all","","","False","T")&gt;0,1,0)</f>
        <v>1</v>
      </c>
      <c r="BQ10" s="1">
        <f>IF(RTD("cqg.rtd",,"StudyData",BQ$1,"FG","","Close","5Min",$A10,"all","","","False","T")-RTD("cqg.rtd",,"StudyData",BQ$1,"FG","","Close","5Min",$A11,"all","","","False","T")&gt;0,1,0)</f>
        <v>0</v>
      </c>
      <c r="BR10" s="1">
        <f>IF(RTD("cqg.rtd",,"StudyData",BR$1,"FG","","Close","5Min",$A10,"all","","","False","T")-RTD("cqg.rtd",,"StudyData",BR$1,"FG","","Close","5Min",$A11,"all","","","False","T")&gt;0,1,0)</f>
        <v>1</v>
      </c>
      <c r="BS10" s="1">
        <f>IF(RTD("cqg.rtd",,"StudyData",BS$1,"FG","","Close","5Min",$A10,"all","","","False","T")-RTD("cqg.rtd",,"StudyData",BS$1,"FG","","Close","5Min",$A11,"all","","","False","T")&gt;0,1,0)</f>
        <v>1</v>
      </c>
      <c r="BT10" s="1">
        <f>IF(RTD("cqg.rtd",,"StudyData",BT$1,"FG","","Close","5Min",$A10,"all","","","False","T")-RTD("cqg.rtd",,"StudyData",BT$1,"FG","","Close","5Min",$A11,"all","","","False","T")&gt;0,1,0)</f>
        <v>0</v>
      </c>
      <c r="BU10" s="1">
        <f>IF(RTD("cqg.rtd",,"StudyData",BU$1,"FG","","Close","5Min",$A10,"all","","","False","T")-RTD("cqg.rtd",,"StudyData",BU$1,"FG","","Close","5Min",$A11,"all","","","False","T")&gt;0,1,0)</f>
        <v>0</v>
      </c>
      <c r="BV10" s="1">
        <f>IF(RTD("cqg.rtd",,"StudyData",BV$1,"FG","","Close","5Min",$A10,"all","","","False","T")-RTD("cqg.rtd",,"StudyData",BV$1,"FG","","Close","5Min",$A11,"all","","","False","T")&gt;0,1,0)</f>
        <v>1</v>
      </c>
      <c r="BW10" s="1">
        <f>IF(RTD("cqg.rtd",,"StudyData",BW$1,"FG","","Close","5Min",$A10,"all","","","False","T")-RTD("cqg.rtd",,"StudyData",BW$1,"FG","","Close","5Min",$A11,"all","","","False","T")&gt;0,1,0)</f>
        <v>0</v>
      </c>
      <c r="BX10" s="1">
        <f>IF(RTD("cqg.rtd",,"StudyData",BX$1,"FG","","Close","5Min",$A10,"all","","","False","T")-RTD("cqg.rtd",,"StudyData",BX$1,"FG","","Close","5Min",$A11,"all","","","False","T")&gt;0,1,0)</f>
        <v>1</v>
      </c>
      <c r="BY10" s="1">
        <f>IF(RTD("cqg.rtd",,"StudyData",BY$1,"FG","","Close","5Min",$A10,"all","","","False","T")-RTD("cqg.rtd",,"StudyData",BY$1,"FG","","Close","5Min",$A11,"all","","","False","T")&gt;0,1,0)</f>
        <v>0</v>
      </c>
      <c r="BZ10" s="1">
        <f>IF(RTD("cqg.rtd",,"StudyData",BZ$1,"FG","","Close","5Min",$A10,"all","","","False","T")-RTD("cqg.rtd",,"StudyData",BZ$1,"FG","","Close","5Min",$A11,"all","","","False","T")&gt;0,1,0)</f>
        <v>0</v>
      </c>
      <c r="CA10" s="1">
        <f>IF(RTD("cqg.rtd",,"StudyData",CA$1,"FG","","Close","5Min",$A10,"all","","","False","T")-RTD("cqg.rtd",,"StudyData",CA$1,"FG","","Close","5Min",$A11,"all","","","False","T")&gt;0,1,0)</f>
        <v>0</v>
      </c>
      <c r="CB10" s="1">
        <f>IF(RTD("cqg.rtd",,"StudyData",CB$1,"FG","","Close","5Min",$A10,"all","","","False","T")-RTD("cqg.rtd",,"StudyData",CB$1,"FG","","Close","5Min",$A11,"all","","","False","T")&gt;0,1,0)</f>
        <v>1</v>
      </c>
      <c r="CC10" s="1">
        <f>IF(RTD("cqg.rtd",,"StudyData",CC$1,"FG","","Close","5Min",$A10,"all","","","False","T")-RTD("cqg.rtd",,"StudyData",CC$1,"FG","","Close","5Min",$A11,"all","","","False","T")&gt;0,1,0)</f>
        <v>0</v>
      </c>
      <c r="CD10" s="1">
        <f>IF(RTD("cqg.rtd",,"StudyData",CD$1,"FG","","Close","5Min",$A10,"all","","","False","T")-RTD("cqg.rtd",,"StudyData",CD$1,"FG","","Close","5Min",$A11,"all","","","False","T")&gt;0,1,0)</f>
        <v>0</v>
      </c>
      <c r="CE10" s="1">
        <f>IF(RTD("cqg.rtd",,"StudyData",CE$1,"FG","","Close","5Min",$A10,"all","","","False","T")-RTD("cqg.rtd",,"StudyData",CE$1,"FG","","Close","5Min",$A11,"all","","","False","T")&gt;0,1,0)</f>
        <v>1</v>
      </c>
      <c r="CF10" s="1">
        <f>IF(RTD("cqg.rtd",,"StudyData",CF$1,"FG","","Close","5Min",$A10,"all","","","False","T")-RTD("cqg.rtd",,"StudyData",CF$1,"FG","","Close","5Min",$A11,"all","","","False","T")&gt;0,1,0)</f>
        <v>0</v>
      </c>
      <c r="CG10" s="1">
        <f>IF(RTD("cqg.rtd",,"StudyData",CG$1,"FG","","Close","5Min",$A10,"all","","","False","T")-RTD("cqg.rtd",,"StudyData",CG$1,"FG","","Close","5Min",$A11,"all","","","False","T")&gt;0,1,0)</f>
        <v>0</v>
      </c>
      <c r="CH10" s="1">
        <f>IF(RTD("cqg.rtd",,"StudyData",CH$1,"FG","","Close","5Min",$A10,"all","","","False","T")-RTD("cqg.rtd",,"StudyData",CH$1,"FG","","Close","5Min",$A11,"all","","","False","T")&gt;0,1,0)</f>
        <v>0</v>
      </c>
      <c r="CI10" s="1">
        <f>IF(RTD("cqg.rtd",,"StudyData",CI$1,"FG","","Close","5Min",$A10,"all","","","False","T")-RTD("cqg.rtd",,"StudyData",CI$1,"FG","","Close","5Min",$A11,"all","","","False","T")&gt;0,1,0)</f>
        <v>0</v>
      </c>
      <c r="CJ10" s="1">
        <f>IF(RTD("cqg.rtd",,"StudyData",CJ$1,"FG","","Close","5Min",$A10,"all","","","False","T")-RTD("cqg.rtd",,"StudyData",CJ$1,"FG","","Close","5Min",$A11,"all","","","False","T")&gt;0,1,0)</f>
        <v>1</v>
      </c>
      <c r="CK10" s="1">
        <f>IF(RTD("cqg.rtd",,"StudyData",CK$1,"FG","","Close","5Min",$A10,"all","","","False","T")-RTD("cqg.rtd",,"StudyData",CK$1,"FG","","Close","5Min",$A11,"all","","","False","T")&gt;0,1,0)</f>
        <v>1</v>
      </c>
      <c r="CL10" s="1">
        <f>IF(RTD("cqg.rtd",,"StudyData",CL$1,"FG","","Close","5Min",$A10,"all","","","False","T")-RTD("cqg.rtd",,"StudyData",CL$1,"FG","","Close","5Min",$A11,"all","","","False","T")&gt;0,1,0)</f>
        <v>0</v>
      </c>
      <c r="CM10" s="1">
        <f>IF(RTD("cqg.rtd",,"StudyData",CM$1,"FG","","Close","5Min",$A10,"all","","","False","T")-RTD("cqg.rtd",,"StudyData",CM$1,"FG","","Close","5Min",$A11,"all","","","False","T")&gt;0,1,0)</f>
        <v>1</v>
      </c>
      <c r="CN10" s="1">
        <f>IF(RTD("cqg.rtd",,"StudyData",CN$1,"FG","","Close","5Min",$A10,"all","","","False","T")-RTD("cqg.rtd",,"StudyData",CN$1,"FG","","Close","5Min",$A11,"all","","","False","T")&gt;0,1,0)</f>
        <v>0</v>
      </c>
      <c r="CO10" s="1">
        <f>IF(RTD("cqg.rtd",,"StudyData",CO$1,"FG","","Close","5Min",$A10,"all","","","False","T")-RTD("cqg.rtd",,"StudyData",CO$1,"FG","","Close","5Min",$A11,"all","","","False","T")&gt;0,1,0)</f>
        <v>0</v>
      </c>
      <c r="CP10" s="1">
        <f>IF(RTD("cqg.rtd",,"StudyData",CP$1,"FG","","Close","5Min",$A10,"all","","","False","T")-RTD("cqg.rtd",,"StudyData",CP$1,"FG","","Close","5Min",$A11,"all","","","False","T")&gt;0,1,0)</f>
        <v>0</v>
      </c>
      <c r="CQ10" s="1">
        <f>IF(RTD("cqg.rtd",,"StudyData",CQ$1,"FG","","Close","5Min",$A10,"all","","","False","T")-RTD("cqg.rtd",,"StudyData",CQ$1,"FG","","Close","5Min",$A11,"all","","","False","T")&gt;0,1,0)</f>
        <v>1</v>
      </c>
      <c r="CR10" s="1">
        <f>IF(RTD("cqg.rtd",,"StudyData",CR$1,"FG","","Close","5Min",$A10,"all","","","False","T")-RTD("cqg.rtd",,"StudyData",CR$1,"FG","","Close","5Min",$A11,"all","","","False","T")&gt;0,1,0)</f>
        <v>1</v>
      </c>
      <c r="CS10" s="1">
        <f>IF(RTD("cqg.rtd",,"StudyData",CS$1,"FG","","Close","5Min",$A10,"all","","","False","T")-RTD("cqg.rtd",,"StudyData",CS$1,"FG","","Close","5Min",$A11,"all","","","False","T")&gt;0,1,0)</f>
        <v>0</v>
      </c>
      <c r="CT10" s="1">
        <f>IF(RTD("cqg.rtd",,"StudyData",CT$1,"FG","","Close","5Min",$A10,"all","","","False","T")-RTD("cqg.rtd",,"StudyData",CT$1,"FG","","Close","5Min",$A11,"all","","","False","T")&gt;0,1,0)</f>
        <v>1</v>
      </c>
      <c r="CU10" s="1">
        <f>IF(RTD("cqg.rtd",,"StudyData",CU$1,"FG","","Close","5Min",$A10,"all","","","False","T")-RTD("cqg.rtd",,"StudyData",CU$1,"FG","","Close","5Min",$A11,"all","","","False","T")&gt;0,1,0)</f>
        <v>1</v>
      </c>
      <c r="CV10" s="1">
        <f>IF(RTD("cqg.rtd",,"StudyData",CV$1,"FG","","Close","5Min",$A10,"all","","","False","T")-RTD("cqg.rtd",,"StudyData",CV$1,"FG","","Close","5Min",$A11,"all","","","False","T")&gt;0,1,0)</f>
        <v>0</v>
      </c>
      <c r="CW10" s="1">
        <f>IF(RTD("cqg.rtd",,"StudyData",CW$1,"FG","","Close","5Min",$A10,"all","","","False","T")-RTD("cqg.rtd",,"StudyData",CW$1,"FG","","Close","5Min",$A11,"all","","","False","T")&gt;0,1,0)</f>
        <v>0</v>
      </c>
      <c r="CX10" s="1">
        <f>IF(RTD("cqg.rtd",,"StudyData",CX$1,"FG","","Close","5Min",$A10,"all","","","False","T")-RTD("cqg.rtd",,"StudyData",CX$1,"FG","","Close","5Min",$A11,"all","","","False","T")&gt;0,1,0)</f>
        <v>1</v>
      </c>
      <c r="CY10" s="1">
        <f>IF(RTD("cqg.rtd",,"StudyData",CY$1,"FG","","Close","5Min",$A10,"all","","","False","T")-RTD("cqg.rtd",,"StudyData",CY$1,"FG","","Close","5Min",$A11,"all","","","False","T")&gt;0,1,0)</f>
        <v>1</v>
      </c>
      <c r="CZ10" s="1">
        <f>IF(RTD("cqg.rtd",,"StudyData",CZ$1,"FG","","Close","5Min",$A10,"all","","","False","T")-RTD("cqg.rtd",,"StudyData",CZ$1,"FG","","Close","5Min",$A11,"all","","","False","T")&gt;0,1,0)</f>
        <v>0</v>
      </c>
      <c r="DA10" s="1"/>
      <c r="DB10" s="1"/>
      <c r="DC10" s="1"/>
      <c r="DD10" s="1"/>
      <c r="DE10" s="5">
        <f>RTD("cqg.rtd",,"StudyData","ENQ","Bar","","Time","5Min",A10,"","ENQStockSession","","False","T")</f>
        <v>43384.361111111109</v>
      </c>
      <c r="DF10" s="9">
        <f t="shared" si="0"/>
        <v>48</v>
      </c>
      <c r="DG10" s="5">
        <f t="shared" si="1"/>
        <v>43384.361111111109</v>
      </c>
      <c r="DH10" s="1">
        <f t="shared" si="2"/>
        <v>33</v>
      </c>
      <c r="DK10" s="7"/>
      <c r="DL10" s="8"/>
    </row>
    <row r="11" spans="1:117" x14ac:dyDescent="0.3">
      <c r="A11" s="1">
        <f t="shared" si="3"/>
        <v>-9</v>
      </c>
      <c r="B11" s="1">
        <f>IF(RTD("cqg.rtd",,"StudyData",B$1,"FG","","Close","5Min",$A11,"all","","","False","T")-RTD("cqg.rtd",,"StudyData",B$1,"FG","","Close","5Min",$A12,"all","","","False","T")&gt;0,1,0)</f>
        <v>0</v>
      </c>
      <c r="C11" s="1">
        <f>IF(RTD("cqg.rtd",,"StudyData",C$1,"FG","","Close","5Min",$A11,"all","","","False","T")-RTD("cqg.rtd",,"StudyData",C$1,"FG","","Close","5Min",$A12,"all","","","False","T")&gt;0,1,0)</f>
        <v>0</v>
      </c>
      <c r="D11" s="1">
        <f>IF(RTD("cqg.rtd",,"StudyData",D$1,"FG","","Close","5Min",$A11,"all","","","False","T")-RTD("cqg.rtd",,"StudyData",D$1,"FG","","Close","5Min",$A12,"all","","","False","T")&gt;0,1,0)</f>
        <v>1</v>
      </c>
      <c r="E11" s="1">
        <f>IF(RTD("cqg.rtd",,"StudyData",E$1,"FG","","Close","5Min",$A11,"all","","","False","T")-RTD("cqg.rtd",,"StudyData",E$1,"FG","","Close","5Min",$A12,"all","","","False","T")&gt;0,1,0)</f>
        <v>0</v>
      </c>
      <c r="F11" s="1">
        <f>IF(RTD("cqg.rtd",,"StudyData",F$1,"FG","","Close","5Min",$A11,"all","","","False","T")-RTD("cqg.rtd",,"StudyData",F$1,"FG","","Close","5Min",$A12,"all","","","False","T")&gt;0,1,0)</f>
        <v>1</v>
      </c>
      <c r="G11" s="1">
        <f>IF(RTD("cqg.rtd",,"StudyData",G$1,"FG","","Close","5Min",$A11,"all","","","False","T")-RTD("cqg.rtd",,"StudyData",G$1,"FG","","Close","5Min",$A12,"all","","","False","T")&gt;0,1,0)</f>
        <v>0</v>
      </c>
      <c r="H11" s="1">
        <f>IF(RTD("cqg.rtd",,"StudyData",H$1,"FG","","Close","5Min",$A11,"all","","","False","T")-RTD("cqg.rtd",,"StudyData",H$1,"FG","","Close","5Min",$A12,"all","","","False","T")&gt;0,1,0)</f>
        <v>1</v>
      </c>
      <c r="I11" s="1">
        <f>IF(RTD("cqg.rtd",,"StudyData",I$1,"FG","","Close","5Min",$A11,"all","","","False","T")-RTD("cqg.rtd",,"StudyData",I$1,"FG","","Close","5Min",$A12,"all","","","False","T")&gt;0,1,0)</f>
        <v>0</v>
      </c>
      <c r="J11" s="1">
        <f>IF(RTD("cqg.rtd",,"StudyData",J$1,"FG","","Close","5Min",$A11,"all","","","False","T")-RTD("cqg.rtd",,"StudyData",J$1,"FG","","Close","5Min",$A12,"all","","","False","T")&gt;0,1,0)</f>
        <v>0</v>
      </c>
      <c r="K11" s="1">
        <f>IF(RTD("cqg.rtd",,"StudyData",K$1,"FG","","Close","5Min",$A11,"all","","","False","T")-RTD("cqg.rtd",,"StudyData",K$1,"FG","","Close","5Min",$A12,"all","","","False","T")&gt;0,1,0)</f>
        <v>0</v>
      </c>
      <c r="L11" s="1">
        <f>IF(RTD("cqg.rtd",,"StudyData",L$1,"FG","","Close","5Min",$A11,"all","","","False","T")-RTD("cqg.rtd",,"StudyData",L$1,"FG","","Close","5Min",$A12,"all","","","False","T")&gt;0,1,0)</f>
        <v>0</v>
      </c>
      <c r="M11" s="1">
        <f>IF(RTD("cqg.rtd",,"StudyData",M$1,"FG","","Close","5Min",$A11,"all","","","False","T")-RTD("cqg.rtd",,"StudyData",M$1,"FG","","Close","5Min",$A12,"all","","","False","T")&gt;0,1,0)</f>
        <v>1</v>
      </c>
      <c r="N11" s="1">
        <f>IF(RTD("cqg.rtd",,"StudyData",N$1,"FG","","Close","5Min",$A11,"all","","","False","T")-RTD("cqg.rtd",,"StudyData",N$1,"FG","","Close","5Min",$A12,"all","","","False","T")&gt;0,1,0)</f>
        <v>0</v>
      </c>
      <c r="O11" s="1">
        <f>IF(RTD("cqg.rtd",,"StudyData",O$1,"FG","","Close","5Min",$A11,"all","","","False","T")-RTD("cqg.rtd",,"StudyData",O$1,"FG","","Close","5Min",$A12,"all","","","False","T")&gt;0,1,0)</f>
        <v>0</v>
      </c>
      <c r="P11" s="1">
        <f>IF(RTD("cqg.rtd",,"StudyData",P$1,"FG","","Close","5Min",$A11,"all","","","False","T")-RTD("cqg.rtd",,"StudyData",P$1,"FG","","Close","5Min",$A12,"all","","","False","T")&gt;0,1,0)</f>
        <v>0</v>
      </c>
      <c r="Q11" s="1">
        <f>IF(RTD("cqg.rtd",,"StudyData",Q$1,"FG","","Close","5Min",$A11,"all","","","False","T")-RTD("cqg.rtd",,"StudyData",Q$1,"FG","","Close","5Min",$A12,"all","","","False","T")&gt;0,1,0)</f>
        <v>0</v>
      </c>
      <c r="R11" s="1">
        <f>IF(RTD("cqg.rtd",,"StudyData",R$1,"FG","","Close","5Min",$A11,"all","","","False","T")-RTD("cqg.rtd",,"StudyData",R$1,"FG","","Close","5Min",$A12,"all","","","False","T")&gt;0,1,0)</f>
        <v>0</v>
      </c>
      <c r="S11" s="1">
        <f>IF(RTD("cqg.rtd",,"StudyData",S$1,"FG","","Close","5Min",$A11,"all","","","False","T")-RTD("cqg.rtd",,"StudyData",S$1,"FG","","Close","5Min",$A12,"all","","","False","T")&gt;0,1,0)</f>
        <v>0</v>
      </c>
      <c r="T11" s="1">
        <f>IF(RTD("cqg.rtd",,"StudyData",T$1,"FG","","Close","5Min",$A11,"all","","","False","T")-RTD("cqg.rtd",,"StudyData",T$1,"FG","","Close","5Min",$A12,"all","","","False","T")&gt;0,1,0)</f>
        <v>1</v>
      </c>
      <c r="U11" s="1">
        <f>IF(RTD("cqg.rtd",,"StudyData",U$1,"FG","","Close","5Min",$A11,"all","","","False","T")-RTD("cqg.rtd",,"StudyData",U$1,"FG","","Close","5Min",$A12,"all","","","False","T")&gt;0,1,0)</f>
        <v>0</v>
      </c>
      <c r="V11" s="1">
        <f>IF(RTD("cqg.rtd",,"StudyData",V$1,"FG","","Close","5Min",$A11,"all","","","False","T")-RTD("cqg.rtd",,"StudyData",V$1,"FG","","Close","5Min",$A12,"all","","","False","T")&gt;0,1,0)</f>
        <v>0</v>
      </c>
      <c r="W11" s="1">
        <f>IF(RTD("cqg.rtd",,"StudyData",W$1,"FG","","Close","5Min",$A11,"all","","","False","T")-RTD("cqg.rtd",,"StudyData",W$1,"FG","","Close","5Min",$A12,"all","","","False","T")&gt;0,1,0)</f>
        <v>0</v>
      </c>
      <c r="X11" s="1">
        <f>IF(RTD("cqg.rtd",,"StudyData",X$1,"FG","","Close","5Min",$A11,"all","","","False","T")-RTD("cqg.rtd",,"StudyData",X$1,"FG","","Close","5Min",$A12,"all","","","False","T")&gt;0,1,0)</f>
        <v>0</v>
      </c>
      <c r="Y11" s="1">
        <f>IF(RTD("cqg.rtd",,"StudyData",Y$1,"FG","","Close","5Min",$A11,"all","","","False","T")-RTD("cqg.rtd",,"StudyData",Y$1,"FG","","Close","5Min",$A12,"all","","","False","T")&gt;0,1,0)</f>
        <v>0</v>
      </c>
      <c r="Z11" s="1">
        <f>IF(RTD("cqg.rtd",,"StudyData",Z$1,"FG","","Close","5Min",$A11,"all","","","False","T")-RTD("cqg.rtd",,"StudyData",Z$1,"FG","","Close","5Min",$A12,"all","","","False","T")&gt;0,1,0)</f>
        <v>0</v>
      </c>
      <c r="AA11" s="1">
        <f>IF(RTD("cqg.rtd",,"StudyData",AA$1,"FG","","Close","5Min",$A11,"all","","","False","T")-RTD("cqg.rtd",,"StudyData",AA$1,"FG","","Close","5Min",$A12,"all","","","False","T")&gt;0,1,0)</f>
        <v>1</v>
      </c>
      <c r="AB11" s="1">
        <f>IF(RTD("cqg.rtd",,"StudyData",AB$1,"FG","","Close","5Min",$A11,"all","","","False","T")-RTD("cqg.rtd",,"StudyData",AB$1,"FG","","Close","5Min",$A12,"all","","","False","T")&gt;0,1,0)</f>
        <v>0</v>
      </c>
      <c r="AC11" s="1">
        <f>IF(RTD("cqg.rtd",,"StudyData",AC$1,"FG","","Close","5Min",$A11,"all","","","False","T")-RTD("cqg.rtd",,"StudyData",AC$1,"FG","","Close","5Min",$A12,"all","","","False","T")&gt;0,1,0)</f>
        <v>1</v>
      </c>
      <c r="AD11" s="1">
        <f>IF(RTD("cqg.rtd",,"StudyData",AD$1,"FG","","Close","5Min",$A11,"all","","","False","T")-RTD("cqg.rtd",,"StudyData",AD$1,"FG","","Close","5Min",$A12,"all","","","False","T")&gt;0,1,0)</f>
        <v>0</v>
      </c>
      <c r="AE11" s="1">
        <f>IF(RTD("cqg.rtd",,"StudyData",AE$1,"FG","","Close","5Min",$A11,"all","","","False","T")-RTD("cqg.rtd",,"StudyData",AE$1,"FG","","Close","5Min",$A12,"all","","","False","T")&gt;0,1,0)</f>
        <v>0</v>
      </c>
      <c r="AF11" s="1">
        <f>IF(RTD("cqg.rtd",,"StudyData",AF$1,"FG","","Close","5Min",$A11,"all","","","False","T")-RTD("cqg.rtd",,"StudyData",AF$1,"FG","","Close","5Min",$A12,"all","","","False","T")&gt;0,1,0)</f>
        <v>1</v>
      </c>
      <c r="AG11" s="1">
        <f>IF(RTD("cqg.rtd",,"StudyData",AG$1,"FG","","Close","5Min",$A11,"all","","","False","T")-RTD("cqg.rtd",,"StudyData",AG$1,"FG","","Close","5Min",$A12,"all","","","False","T")&gt;0,1,0)</f>
        <v>1</v>
      </c>
      <c r="AH11" s="1">
        <f>IF(RTD("cqg.rtd",,"StudyData",AH$1,"FG","","Close","5Min",$A11,"all","","","False","T")-RTD("cqg.rtd",,"StudyData",AH$1,"FG","","Close","5Min",$A12,"all","","","False","T")&gt;0,1,0)</f>
        <v>0</v>
      </c>
      <c r="AI11" s="1">
        <f>IF(RTD("cqg.rtd",,"StudyData",AI$1,"FG","","Close","5Min",$A11,"all","","","False","T")-RTD("cqg.rtd",,"StudyData",AI$1,"FG","","Close","5Min",$A12,"all","","","False","T")&gt;0,1,0)</f>
        <v>0</v>
      </c>
      <c r="AJ11" s="1">
        <f>IF(RTD("cqg.rtd",,"StudyData",AJ$1,"FG","","Close","5Min",$A11,"all","","","False","T")-RTD("cqg.rtd",,"StudyData",AJ$1,"FG","","Close","5Min",$A12,"all","","","False","T")&gt;0,1,0)</f>
        <v>0</v>
      </c>
      <c r="AK11" s="1">
        <f>IF(RTD("cqg.rtd",,"StudyData",AK$1,"FG","","Close","5Min",$A11,"all","","","False","T")-RTD("cqg.rtd",,"StudyData",AK$1,"FG","","Close","5Min",$A12,"all","","","False","T")&gt;0,1,0)</f>
        <v>0</v>
      </c>
      <c r="AL11" s="1">
        <f>IF(RTD("cqg.rtd",,"StudyData",AL$1,"FG","","Close","5Min",$A11,"all","","","False","T")-RTD("cqg.rtd",,"StudyData",AL$1,"FG","","Close","5Min",$A12,"all","","","False","T")&gt;0,1,0)</f>
        <v>1</v>
      </c>
      <c r="AM11" s="1">
        <f>IF(RTD("cqg.rtd",,"StudyData",AM$1,"FG","","Close","5Min",$A11,"all","","","False","T")-RTD("cqg.rtd",,"StudyData",AM$1,"FG","","Close","5Min",$A12,"all","","","False","T")&gt;0,1,0)</f>
        <v>0</v>
      </c>
      <c r="AN11" s="1">
        <f>IF(RTD("cqg.rtd",,"StudyData",AN$1,"FG","","Close","5Min",$A11,"all","","","False","T")-RTD("cqg.rtd",,"StudyData",AN$1,"FG","","Close","5Min",$A12,"all","","","False","T")&gt;0,1,0)</f>
        <v>0</v>
      </c>
      <c r="AO11" s="1">
        <f>IF(RTD("cqg.rtd",,"StudyData",AO$1,"FG","","Close","5Min",$A11,"all","","","False","T")-RTD("cqg.rtd",,"StudyData",AO$1,"FG","","Close","5Min",$A12,"all","","","False","T")&gt;0,1,0)</f>
        <v>0</v>
      </c>
      <c r="AP11" s="1">
        <f>IF(RTD("cqg.rtd",,"StudyData",AP$1,"FG","","Close","5Min",$A11,"all","","","False","T")-RTD("cqg.rtd",,"StudyData",AP$1,"FG","","Close","5Min",$A12,"all","","","False","T")&gt;0,1,0)</f>
        <v>1</v>
      </c>
      <c r="AQ11" s="1">
        <f>IF(RTD("cqg.rtd",,"StudyData",AQ$1,"FG","","Close","5Min",$A11,"all","","","False","T")-RTD("cqg.rtd",,"StudyData",AQ$1,"FG","","Close","5Min",$A12,"all","","","False","T")&gt;0,1,0)</f>
        <v>0</v>
      </c>
      <c r="AR11" s="1">
        <f>IF(RTD("cqg.rtd",,"StudyData",AR$1,"FG","","Close","5Min",$A11,"all","","","False","T")-RTD("cqg.rtd",,"StudyData",AR$1,"FG","","Close","5Min",$A12,"all","","","False","T")&gt;0,1,0)</f>
        <v>0</v>
      </c>
      <c r="AS11" s="1">
        <f>IF(RTD("cqg.rtd",,"StudyData",AS$1,"FG","","Close","5Min",$A11,"all","","","False","T")-RTD("cqg.rtd",,"StudyData",AS$1,"FG","","Close","5Min",$A12,"all","","","False","T")&gt;0,1,0)</f>
        <v>0</v>
      </c>
      <c r="AT11" s="1">
        <f>IF(RTD("cqg.rtd",,"StudyData",AT$1,"FG","","Close","5Min",$A11,"all","","","False","T")-RTD("cqg.rtd",,"StudyData",AT$1,"FG","","Close","5Min",$A12,"all","","","False","T")&gt;0,1,0)</f>
        <v>0</v>
      </c>
      <c r="AU11" s="1">
        <f>IF(RTD("cqg.rtd",,"StudyData",AU$1,"FG","","Close","5Min",$A11,"all","","","False","T")-RTD("cqg.rtd",,"StudyData",AU$1,"FG","","Close","5Min",$A12,"all","","","False","T")&gt;0,1,0)</f>
        <v>0</v>
      </c>
      <c r="AV11" s="1">
        <f>IF(RTD("cqg.rtd",,"StudyData",AV$1,"FG","","Close","5Min",$A11,"all","","","False","T")-RTD("cqg.rtd",,"StudyData",AV$1,"FG","","Close","5Min",$A12,"all","","","False","T")&gt;0,1,0)</f>
        <v>1</v>
      </c>
      <c r="AW11" s="1">
        <f>IF(RTD("cqg.rtd",,"StudyData",AW$1,"FG","","Close","5Min",$A11,"all","","","False","T")-RTD("cqg.rtd",,"StudyData",AW$1,"FG","","Close","5Min",$A12,"all","","","False","T")&gt;0,1,0)</f>
        <v>0</v>
      </c>
      <c r="AX11" s="1">
        <f>IF(RTD("cqg.rtd",,"StudyData",AX$1,"FG","","Close","5Min",$A11,"all","","","False","T")-RTD("cqg.rtd",,"StudyData",AX$1,"FG","","Close","5Min",$A12,"all","","","False","T")&gt;0,1,0)</f>
        <v>0</v>
      </c>
      <c r="AY11" s="1">
        <f>IF(RTD("cqg.rtd",,"StudyData",AY$1,"FG","","Close","5Min",$A11,"all","","","False","T")-RTD("cqg.rtd",,"StudyData",AY$1,"FG","","Close","5Min",$A12,"all","","","False","T")&gt;0,1,0)</f>
        <v>1</v>
      </c>
      <c r="AZ11" s="1">
        <f>IF(RTD("cqg.rtd",,"StudyData",AZ$1,"FG","","Close","5Min",$A11,"all","","","False","T")-RTD("cqg.rtd",,"StudyData",AZ$1,"FG","","Close","5Min",$A12,"all","","","False","T")&gt;0,1,0)</f>
        <v>1</v>
      </c>
      <c r="BA11" s="1">
        <f>IF(RTD("cqg.rtd",,"StudyData",BA$1,"FG","","Close","5Min",$A11,"all","","","False","T")-RTD("cqg.rtd",,"StudyData",BA$1,"FG","","Close","5Min",$A12,"all","","","False","T")&gt;0,1,0)</f>
        <v>0</v>
      </c>
      <c r="BB11" s="1">
        <f>IF(RTD("cqg.rtd",,"StudyData",BB$1,"FG","","Close","5Min",$A11,"all","","","False","T")-RTD("cqg.rtd",,"StudyData",BB$1,"FG","","Close","5Min",$A12,"all","","","False","T")&gt;0,1,0)</f>
        <v>0</v>
      </c>
      <c r="BC11" s="1">
        <f>IF(RTD("cqg.rtd",,"StudyData",BC$1,"FG","","Close","5Min",$A11,"all","","","False","T")-RTD("cqg.rtd",,"StudyData",BC$1,"FG","","Close","5Min",$A12,"all","","","False","T")&gt;0,1,0)</f>
        <v>1</v>
      </c>
      <c r="BD11" s="1">
        <f>IF(RTD("cqg.rtd",,"StudyData",BD$1,"FG","","Close","5Min",$A11,"all","","","False","T")-RTD("cqg.rtd",,"StudyData",BD$1,"FG","","Close","5Min",$A12,"all","","","False","T")&gt;0,1,0)</f>
        <v>0</v>
      </c>
      <c r="BE11" s="1">
        <f>IF(RTD("cqg.rtd",,"StudyData",BE$1,"FG","","Close","5Min",$A11,"all","","","False","T")-RTD("cqg.rtd",,"StudyData",BE$1,"FG","","Close","5Min",$A12,"all","","","False","T")&gt;0,1,0)</f>
        <v>1</v>
      </c>
      <c r="BF11" s="1">
        <f>IF(RTD("cqg.rtd",,"StudyData",BF$1,"FG","","Close","5Min",$A11,"all","","","False","T")-RTD("cqg.rtd",,"StudyData",BF$1,"FG","","Close","5Min",$A12,"all","","","False","T")&gt;0,1,0)</f>
        <v>1</v>
      </c>
      <c r="BG11" s="1">
        <f>IF(RTD("cqg.rtd",,"StudyData",BG$1,"FG","","Close","5Min",$A11,"all","","","False","T")-RTD("cqg.rtd",,"StudyData",BG$1,"FG","","Close","5Min",$A12,"all","","","False","T")&gt;0,1,0)</f>
        <v>0</v>
      </c>
      <c r="BH11" s="1">
        <f>IF(RTD("cqg.rtd",,"StudyData",BH$1,"FG","","Close","5Min",$A11,"all","","","False","T")-RTD("cqg.rtd",,"StudyData",BH$1,"FG","","Close","5Min",$A12,"all","","","False","T")&gt;0,1,0)</f>
        <v>0</v>
      </c>
      <c r="BI11" s="1">
        <f>IF(RTD("cqg.rtd",,"StudyData",BI$1,"FG","","Close","5Min",$A11,"all","","","False","T")-RTD("cqg.rtd",,"StudyData",BI$1,"FG","","Close","5Min",$A12,"all","","","False","T")&gt;0,1,0)</f>
        <v>0</v>
      </c>
      <c r="BJ11" s="1">
        <f>IF(RTD("cqg.rtd",,"StudyData",BJ$1,"FG","","Close","5Min",$A11,"all","","","False","T")-RTD("cqg.rtd",,"StudyData",BJ$1,"FG","","Close","5Min",$A12,"all","","","False","T")&gt;0,1,0)</f>
        <v>0</v>
      </c>
      <c r="BK11" s="1">
        <f>IFERROR(IF(RTD("cqg.rtd",,"StudyData",BK$1,"FG","","Close","5Min",$A11,"all","","","False","T")-RTD("cqg.rtd",,"StudyData",BK$1,"FG","","Close","5Min",$A12,"all","","","False","T")&gt;0,1,0),0)</f>
        <v>0</v>
      </c>
      <c r="BL11" s="1">
        <f>IF(RTD("cqg.rtd",,"StudyData",BL$1,"FG","","Close","5Min",$A11,"all","","","False","T")-RTD("cqg.rtd",,"StudyData",BL$1,"FG","","Close","5Min",$A12,"all","","","False","T")&gt;0,1,0)</f>
        <v>0</v>
      </c>
      <c r="BM11" s="1">
        <f>IF(RTD("cqg.rtd",,"StudyData",BM$1,"FG","","Close","5Min",$A11,"all","","","False","T")-RTD("cqg.rtd",,"StudyData",BM$1,"FG","","Close","5Min",$A12,"all","","","False","T")&gt;0,1,0)</f>
        <v>0</v>
      </c>
      <c r="BN11" s="1">
        <f>IF(RTD("cqg.rtd",,"StudyData",BN$1,"FG","","Close","5Min",$A11,"all","","","False","T")-RTD("cqg.rtd",,"StudyData",BN$1,"FG","","Close","5Min",$A12,"all","","","False","T")&gt;0,1,0)</f>
        <v>1</v>
      </c>
      <c r="BO11" s="1">
        <f>IF(RTD("cqg.rtd",,"StudyData",BO$1,"FG","","Close","5Min",$A11,"all","","","False","T")-RTD("cqg.rtd",,"StudyData",BO$1,"FG","","Close","5Min",$A12,"all","","","False","T")&gt;0,1,0)</f>
        <v>1</v>
      </c>
      <c r="BP11" s="1">
        <f>IF(RTD("cqg.rtd",,"StudyData",BP$1,"FG","","Close","5Min",$A11,"all","","","False","T")-RTD("cqg.rtd",,"StudyData",BP$1,"FG","","Close","5Min",$A12,"all","","","False","T")&gt;0,1,0)</f>
        <v>0</v>
      </c>
      <c r="BQ11" s="1">
        <f>IF(RTD("cqg.rtd",,"StudyData",BQ$1,"FG","","Close","5Min",$A11,"all","","","False","T")-RTD("cqg.rtd",,"StudyData",BQ$1,"FG","","Close","5Min",$A12,"all","","","False","T")&gt;0,1,0)</f>
        <v>0</v>
      </c>
      <c r="BR11" s="1">
        <f>IF(RTD("cqg.rtd",,"StudyData",BR$1,"FG","","Close","5Min",$A11,"all","","","False","T")-RTD("cqg.rtd",,"StudyData",BR$1,"FG","","Close","5Min",$A12,"all","","","False","T")&gt;0,1,0)</f>
        <v>0</v>
      </c>
      <c r="BS11" s="1">
        <f>IF(RTD("cqg.rtd",,"StudyData",BS$1,"FG","","Close","5Min",$A11,"all","","","False","T")-RTD("cqg.rtd",,"StudyData",BS$1,"FG","","Close","5Min",$A12,"all","","","False","T")&gt;0,1,0)</f>
        <v>0</v>
      </c>
      <c r="BT11" s="1">
        <f>IF(RTD("cqg.rtd",,"StudyData",BT$1,"FG","","Close","5Min",$A11,"all","","","False","T")-RTD("cqg.rtd",,"StudyData",BT$1,"FG","","Close","5Min",$A12,"all","","","False","T")&gt;0,1,0)</f>
        <v>0</v>
      </c>
      <c r="BU11" s="1">
        <f>IF(RTD("cqg.rtd",,"StudyData",BU$1,"FG","","Close","5Min",$A11,"all","","","False","T")-RTD("cqg.rtd",,"StudyData",BU$1,"FG","","Close","5Min",$A12,"all","","","False","T")&gt;0,1,0)</f>
        <v>0</v>
      </c>
      <c r="BV11" s="1">
        <f>IF(RTD("cqg.rtd",,"StudyData",BV$1,"FG","","Close","5Min",$A11,"all","","","False","T")-RTD("cqg.rtd",,"StudyData",BV$1,"FG","","Close","5Min",$A12,"all","","","False","T")&gt;0,1,0)</f>
        <v>1</v>
      </c>
      <c r="BW11" s="1">
        <f>IF(RTD("cqg.rtd",,"StudyData",BW$1,"FG","","Close","5Min",$A11,"all","","","False","T")-RTD("cqg.rtd",,"StudyData",BW$1,"FG","","Close","5Min",$A12,"all","","","False","T")&gt;0,1,0)</f>
        <v>0</v>
      </c>
      <c r="BX11" s="1">
        <f>IF(RTD("cqg.rtd",,"StudyData",BX$1,"FG","","Close","5Min",$A11,"all","","","False","T")-RTD("cqg.rtd",,"StudyData",BX$1,"FG","","Close","5Min",$A12,"all","","","False","T")&gt;0,1,0)</f>
        <v>1</v>
      </c>
      <c r="BY11" s="1">
        <f>IF(RTD("cqg.rtd",,"StudyData",BY$1,"FG","","Close","5Min",$A11,"all","","","False","T")-RTD("cqg.rtd",,"StudyData",BY$1,"FG","","Close","5Min",$A12,"all","","","False","T")&gt;0,1,0)</f>
        <v>1</v>
      </c>
      <c r="BZ11" s="1">
        <f>IF(RTD("cqg.rtd",,"StudyData",BZ$1,"FG","","Close","5Min",$A11,"all","","","False","T")-RTD("cqg.rtd",,"StudyData",BZ$1,"FG","","Close","5Min",$A12,"all","","","False","T")&gt;0,1,0)</f>
        <v>0</v>
      </c>
      <c r="CA11" s="1">
        <f>IF(RTD("cqg.rtd",,"StudyData",CA$1,"FG","","Close","5Min",$A11,"all","","","False","T")-RTD("cqg.rtd",,"StudyData",CA$1,"FG","","Close","5Min",$A12,"all","","","False","T")&gt;0,1,0)</f>
        <v>0</v>
      </c>
      <c r="CB11" s="1">
        <f>IF(RTD("cqg.rtd",,"StudyData",CB$1,"FG","","Close","5Min",$A11,"all","","","False","T")-RTD("cqg.rtd",,"StudyData",CB$1,"FG","","Close","5Min",$A12,"all","","","False","T")&gt;0,1,0)</f>
        <v>0</v>
      </c>
      <c r="CC11" s="1">
        <f>IF(RTD("cqg.rtd",,"StudyData",CC$1,"FG","","Close","5Min",$A11,"all","","","False","T")-RTD("cqg.rtd",,"StudyData",CC$1,"FG","","Close","5Min",$A12,"all","","","False","T")&gt;0,1,0)</f>
        <v>0</v>
      </c>
      <c r="CD11" s="1">
        <f>IF(RTD("cqg.rtd",,"StudyData",CD$1,"FG","","Close","5Min",$A11,"all","","","False","T")-RTD("cqg.rtd",,"StudyData",CD$1,"FG","","Close","5Min",$A12,"all","","","False","T")&gt;0,1,0)</f>
        <v>0</v>
      </c>
      <c r="CE11" s="1">
        <f>IF(RTD("cqg.rtd",,"StudyData",CE$1,"FG","","Close","5Min",$A11,"all","","","False","T")-RTD("cqg.rtd",,"StudyData",CE$1,"FG","","Close","5Min",$A12,"all","","","False","T")&gt;0,1,0)</f>
        <v>0</v>
      </c>
      <c r="CF11" s="1">
        <f>IF(RTD("cqg.rtd",,"StudyData",CF$1,"FG","","Close","5Min",$A11,"all","","","False","T")-RTD("cqg.rtd",,"StudyData",CF$1,"FG","","Close","5Min",$A12,"all","","","False","T")&gt;0,1,0)</f>
        <v>1</v>
      </c>
      <c r="CG11" s="1">
        <f>IF(RTD("cqg.rtd",,"StudyData",CG$1,"FG","","Close","5Min",$A11,"all","","","False","T")-RTD("cqg.rtd",,"StudyData",CG$1,"FG","","Close","5Min",$A12,"all","","","False","T")&gt;0,1,0)</f>
        <v>0</v>
      </c>
      <c r="CH11" s="1">
        <f>IF(RTD("cqg.rtd",,"StudyData",CH$1,"FG","","Close","5Min",$A11,"all","","","False","T")-RTD("cqg.rtd",,"StudyData",CH$1,"FG","","Close","5Min",$A12,"all","","","False","T")&gt;0,1,0)</f>
        <v>1</v>
      </c>
      <c r="CI11" s="1">
        <f>IF(RTD("cqg.rtd",,"StudyData",CI$1,"FG","","Close","5Min",$A11,"all","","","False","T")-RTD("cqg.rtd",,"StudyData",CI$1,"FG","","Close","5Min",$A12,"all","","","False","T")&gt;0,1,0)</f>
        <v>0</v>
      </c>
      <c r="CJ11" s="1">
        <f>IF(RTD("cqg.rtd",,"StudyData",CJ$1,"FG","","Close","5Min",$A11,"all","","","False","T")-RTD("cqg.rtd",,"StudyData",CJ$1,"FG","","Close","5Min",$A12,"all","","","False","T")&gt;0,1,0)</f>
        <v>1</v>
      </c>
      <c r="CK11" s="1">
        <f>IF(RTD("cqg.rtd",,"StudyData",CK$1,"FG","","Close","5Min",$A11,"all","","","False","T")-RTD("cqg.rtd",,"StudyData",CK$1,"FG","","Close","5Min",$A12,"all","","","False","T")&gt;0,1,0)</f>
        <v>0</v>
      </c>
      <c r="CL11" s="1">
        <f>IF(RTD("cqg.rtd",,"StudyData",CL$1,"FG","","Close","5Min",$A11,"all","","","False","T")-RTD("cqg.rtd",,"StudyData",CL$1,"FG","","Close","5Min",$A12,"all","","","False","T")&gt;0,1,0)</f>
        <v>0</v>
      </c>
      <c r="CM11" s="1">
        <f>IF(RTD("cqg.rtd",,"StudyData",CM$1,"FG","","Close","5Min",$A11,"all","","","False","T")-RTD("cqg.rtd",,"StudyData",CM$1,"FG","","Close","5Min",$A12,"all","","","False","T")&gt;0,1,0)</f>
        <v>1</v>
      </c>
      <c r="CN11" s="1">
        <f>IF(RTD("cqg.rtd",,"StudyData",CN$1,"FG","","Close","5Min",$A11,"all","","","False","T")-RTD("cqg.rtd",,"StudyData",CN$1,"FG","","Close","5Min",$A12,"all","","","False","T")&gt;0,1,0)</f>
        <v>0</v>
      </c>
      <c r="CO11" s="1">
        <f>IF(RTD("cqg.rtd",,"StudyData",CO$1,"FG","","Close","5Min",$A11,"all","","","False","T")-RTD("cqg.rtd",,"StudyData",CO$1,"FG","","Close","5Min",$A12,"all","","","False","T")&gt;0,1,0)</f>
        <v>0</v>
      </c>
      <c r="CP11" s="1">
        <f>IF(RTD("cqg.rtd",,"StudyData",CP$1,"FG","","Close","5Min",$A11,"all","","","False","T")-RTD("cqg.rtd",,"StudyData",CP$1,"FG","","Close","5Min",$A12,"all","","","False","T")&gt;0,1,0)</f>
        <v>0</v>
      </c>
      <c r="CQ11" s="1">
        <f>IF(RTD("cqg.rtd",,"StudyData",CQ$1,"FG","","Close","5Min",$A11,"all","","","False","T")-RTD("cqg.rtd",,"StudyData",CQ$1,"FG","","Close","5Min",$A12,"all","","","False","T")&gt;0,1,0)</f>
        <v>1</v>
      </c>
      <c r="CR11" s="1">
        <f>IF(RTD("cqg.rtd",,"StudyData",CR$1,"FG","","Close","5Min",$A11,"all","","","False","T")-RTD("cqg.rtd",,"StudyData",CR$1,"FG","","Close","5Min",$A12,"all","","","False","T")&gt;0,1,0)</f>
        <v>0</v>
      </c>
      <c r="CS11" s="1">
        <f>IF(RTD("cqg.rtd",,"StudyData",CS$1,"FG","","Close","5Min",$A11,"all","","","False","T")-RTD("cqg.rtd",,"StudyData",CS$1,"FG","","Close","5Min",$A12,"all","","","False","T")&gt;0,1,0)</f>
        <v>1</v>
      </c>
      <c r="CT11" s="1">
        <f>IF(RTD("cqg.rtd",,"StudyData",CT$1,"FG","","Close","5Min",$A11,"all","","","False","T")-RTD("cqg.rtd",,"StudyData",CT$1,"FG","","Close","5Min",$A12,"all","","","False","T")&gt;0,1,0)</f>
        <v>0</v>
      </c>
      <c r="CU11" s="1">
        <f>IF(RTD("cqg.rtd",,"StudyData",CU$1,"FG","","Close","5Min",$A11,"all","","","False","T")-RTD("cqg.rtd",,"StudyData",CU$1,"FG","","Close","5Min",$A12,"all","","","False","T")&gt;0,1,0)</f>
        <v>1</v>
      </c>
      <c r="CV11" s="1">
        <f>IF(RTD("cqg.rtd",,"StudyData",CV$1,"FG","","Close","5Min",$A11,"all","","","False","T")-RTD("cqg.rtd",,"StudyData",CV$1,"FG","","Close","5Min",$A12,"all","","","False","T")&gt;0,1,0)</f>
        <v>1</v>
      </c>
      <c r="CW11" s="1">
        <f>IF(RTD("cqg.rtd",,"StudyData",CW$1,"FG","","Close","5Min",$A11,"all","","","False","T")-RTD("cqg.rtd",,"StudyData",CW$1,"FG","","Close","5Min",$A12,"all","","","False","T")&gt;0,1,0)</f>
        <v>1</v>
      </c>
      <c r="CX11" s="1">
        <f>IF(RTD("cqg.rtd",,"StudyData",CX$1,"FG","","Close","5Min",$A11,"all","","","False","T")-RTD("cqg.rtd",,"StudyData",CX$1,"FG","","Close","5Min",$A12,"all","","","False","T")&gt;0,1,0)</f>
        <v>0</v>
      </c>
      <c r="CY11" s="1">
        <f>IF(RTD("cqg.rtd",,"StudyData",CY$1,"FG","","Close","5Min",$A11,"all","","","False","T")-RTD("cqg.rtd",,"StudyData",CY$1,"FG","","Close","5Min",$A12,"all","","","False","T")&gt;0,1,0)</f>
        <v>0</v>
      </c>
      <c r="CZ11" s="1">
        <f>IF(RTD("cqg.rtd",,"StudyData",CZ$1,"FG","","Close","5Min",$A11,"all","","","False","T")-RTD("cqg.rtd",,"StudyData",CZ$1,"FG","","Close","5Min",$A12,"all","","","False","T")&gt;0,1,0)</f>
        <v>0</v>
      </c>
      <c r="DA11" s="1"/>
      <c r="DB11" s="1"/>
      <c r="DC11" s="1"/>
      <c r="DD11" s="1"/>
      <c r="DE11" s="5">
        <f>RTD("cqg.rtd",,"StudyData","ENQ","Bar","","Time","5Min",A11,"","ENQStockSession","","False","T")</f>
        <v>43384.357638888891</v>
      </c>
      <c r="DF11" s="9">
        <f t="shared" si="0"/>
        <v>30</v>
      </c>
      <c r="DG11" s="5">
        <f t="shared" si="1"/>
        <v>43384.357638888891</v>
      </c>
      <c r="DH11" s="1">
        <f t="shared" si="2"/>
        <v>38</v>
      </c>
      <c r="DK11" s="7"/>
      <c r="DL11" s="8"/>
    </row>
    <row r="12" spans="1:117" x14ac:dyDescent="0.3">
      <c r="A12" s="1">
        <f t="shared" si="3"/>
        <v>-10</v>
      </c>
      <c r="B12" s="1">
        <f>IF(RTD("cqg.rtd",,"StudyData",B$1,"FG","","Close","5Min",$A12,"all","","","False","T")-RTD("cqg.rtd",,"StudyData",B$1,"FG","","Close","5Min",$A13,"all","","","False","T")&gt;0,1,0)</f>
        <v>1</v>
      </c>
      <c r="C12" s="1">
        <f>IF(RTD("cqg.rtd",,"StudyData",C$1,"FG","","Close","5Min",$A12,"all","","","False","T")-RTD("cqg.rtd",,"StudyData",C$1,"FG","","Close","5Min",$A13,"all","","","False","T")&gt;0,1,0)</f>
        <v>0</v>
      </c>
      <c r="D12" s="1">
        <f>IF(RTD("cqg.rtd",,"StudyData",D$1,"FG","","Close","5Min",$A12,"all","","","False","T")-RTD("cqg.rtd",,"StudyData",D$1,"FG","","Close","5Min",$A13,"all","","","False","T")&gt;0,1,0)</f>
        <v>1</v>
      </c>
      <c r="E12" s="1">
        <f>IF(RTD("cqg.rtd",,"StudyData",E$1,"FG","","Close","5Min",$A12,"all","","","False","T")-RTD("cqg.rtd",,"StudyData",E$1,"FG","","Close","5Min",$A13,"all","","","False","T")&gt;0,1,0)</f>
        <v>1</v>
      </c>
      <c r="F12" s="1">
        <f>IF(RTD("cqg.rtd",,"StudyData",F$1,"FG","","Close","5Min",$A12,"all","","","False","T")-RTD("cqg.rtd",,"StudyData",F$1,"FG","","Close","5Min",$A13,"all","","","False","T")&gt;0,1,0)</f>
        <v>0</v>
      </c>
      <c r="G12" s="1">
        <f>IF(RTD("cqg.rtd",,"StudyData",G$1,"FG","","Close","5Min",$A12,"all","","","False","T")-RTD("cqg.rtd",,"StudyData",G$1,"FG","","Close","5Min",$A13,"all","","","False","T")&gt;0,1,0)</f>
        <v>0</v>
      </c>
      <c r="H12" s="1">
        <f>IF(RTD("cqg.rtd",,"StudyData",H$1,"FG","","Close","5Min",$A12,"all","","","False","T")-RTD("cqg.rtd",,"StudyData",H$1,"FG","","Close","5Min",$A13,"all","","","False","T")&gt;0,1,0)</f>
        <v>0</v>
      </c>
      <c r="I12" s="1">
        <f>IF(RTD("cqg.rtd",,"StudyData",I$1,"FG","","Close","5Min",$A12,"all","","","False","T")-RTD("cqg.rtd",,"StudyData",I$1,"FG","","Close","5Min",$A13,"all","","","False","T")&gt;0,1,0)</f>
        <v>0</v>
      </c>
      <c r="J12" s="1">
        <f>IF(RTD("cqg.rtd",,"StudyData",J$1,"FG","","Close","5Min",$A12,"all","","","False","T")-RTD("cqg.rtd",,"StudyData",J$1,"FG","","Close","5Min",$A13,"all","","","False","T")&gt;0,1,0)</f>
        <v>1</v>
      </c>
      <c r="K12" s="1">
        <f>IF(RTD("cqg.rtd",,"StudyData",K$1,"FG","","Close","5Min",$A12,"all","","","False","T")-RTD("cqg.rtd",,"StudyData",K$1,"FG","","Close","5Min",$A13,"all","","","False","T")&gt;0,1,0)</f>
        <v>0</v>
      </c>
      <c r="L12" s="1">
        <f>IF(RTD("cqg.rtd",,"StudyData",L$1,"FG","","Close","5Min",$A12,"all","","","False","T")-RTD("cqg.rtd",,"StudyData",L$1,"FG","","Close","5Min",$A13,"all","","","False","T")&gt;0,1,0)</f>
        <v>0</v>
      </c>
      <c r="M12" s="1">
        <f>IF(RTD("cqg.rtd",,"StudyData",M$1,"FG","","Close","5Min",$A12,"all","","","False","T")-RTD("cqg.rtd",,"StudyData",M$1,"FG","","Close","5Min",$A13,"all","","","False","T")&gt;0,1,0)</f>
        <v>1</v>
      </c>
      <c r="N12" s="1">
        <f>IF(RTD("cqg.rtd",,"StudyData",N$1,"FG","","Close","5Min",$A12,"all","","","False","T")-RTD("cqg.rtd",,"StudyData",N$1,"FG","","Close","5Min",$A13,"all","","","False","T")&gt;0,1,0)</f>
        <v>1</v>
      </c>
      <c r="O12" s="1">
        <f>IF(RTD("cqg.rtd",,"StudyData",O$1,"FG","","Close","5Min",$A12,"all","","","False","T")-RTD("cqg.rtd",,"StudyData",O$1,"FG","","Close","5Min",$A13,"all","","","False","T")&gt;0,1,0)</f>
        <v>1</v>
      </c>
      <c r="P12" s="1">
        <f>IF(RTD("cqg.rtd",,"StudyData",P$1,"FG","","Close","5Min",$A12,"all","","","False","T")-RTD("cqg.rtd",,"StudyData",P$1,"FG","","Close","5Min",$A13,"all","","","False","T")&gt;0,1,0)</f>
        <v>0</v>
      </c>
      <c r="Q12" s="1">
        <f>IF(RTD("cqg.rtd",,"StudyData",Q$1,"FG","","Close","5Min",$A12,"all","","","False","T")-RTD("cqg.rtd",,"StudyData",Q$1,"FG","","Close","5Min",$A13,"all","","","False","T")&gt;0,1,0)</f>
        <v>1</v>
      </c>
      <c r="R12" s="1">
        <f>IF(RTD("cqg.rtd",,"StudyData",R$1,"FG","","Close","5Min",$A12,"all","","","False","T")-RTD("cqg.rtd",,"StudyData",R$1,"FG","","Close","5Min",$A13,"all","","","False","T")&gt;0,1,0)</f>
        <v>1</v>
      </c>
      <c r="S12" s="1">
        <f>IF(RTD("cqg.rtd",,"StudyData",S$1,"FG","","Close","5Min",$A12,"all","","","False","T")-RTD("cqg.rtd",,"StudyData",S$1,"FG","","Close","5Min",$A13,"all","","","False","T")&gt;0,1,0)</f>
        <v>0</v>
      </c>
      <c r="T12" s="1">
        <f>IF(RTD("cqg.rtd",,"StudyData",T$1,"FG","","Close","5Min",$A12,"all","","","False","T")-RTD("cqg.rtd",,"StudyData",T$1,"FG","","Close","5Min",$A13,"all","","","False","T")&gt;0,1,0)</f>
        <v>1</v>
      </c>
      <c r="U12" s="1">
        <f>IF(RTD("cqg.rtd",,"StudyData",U$1,"FG","","Close","5Min",$A12,"all","","","False","T")-RTD("cqg.rtd",,"StudyData",U$1,"FG","","Close","5Min",$A13,"all","","","False","T")&gt;0,1,0)</f>
        <v>1</v>
      </c>
      <c r="V12" s="1">
        <f>IF(RTD("cqg.rtd",,"StudyData",V$1,"FG","","Close","5Min",$A12,"all","","","False","T")-RTD("cqg.rtd",,"StudyData",V$1,"FG","","Close","5Min",$A13,"all","","","False","T")&gt;0,1,0)</f>
        <v>0</v>
      </c>
      <c r="W12" s="1">
        <f>IF(RTD("cqg.rtd",,"StudyData",W$1,"FG","","Close","5Min",$A12,"all","","","False","T")-RTD("cqg.rtd",,"StudyData",W$1,"FG","","Close","5Min",$A13,"all","","","False","T")&gt;0,1,0)</f>
        <v>1</v>
      </c>
      <c r="X12" s="1">
        <f>IF(RTD("cqg.rtd",,"StudyData",X$1,"FG","","Close","5Min",$A12,"all","","","False","T")-RTD("cqg.rtd",,"StudyData",X$1,"FG","","Close","5Min",$A13,"all","","","False","T")&gt;0,1,0)</f>
        <v>1</v>
      </c>
      <c r="Y12" s="1">
        <f>IF(RTD("cqg.rtd",,"StudyData",Y$1,"FG","","Close","5Min",$A12,"all","","","False","T")-RTD("cqg.rtd",,"StudyData",Y$1,"FG","","Close","5Min",$A13,"all","","","False","T")&gt;0,1,0)</f>
        <v>1</v>
      </c>
      <c r="Z12" s="1">
        <f>IF(RTD("cqg.rtd",,"StudyData",Z$1,"FG","","Close","5Min",$A12,"all","","","False","T")-RTD("cqg.rtd",,"StudyData",Z$1,"FG","","Close","5Min",$A13,"all","","","False","T")&gt;0,1,0)</f>
        <v>1</v>
      </c>
      <c r="AA12" s="1">
        <f>IF(RTD("cqg.rtd",,"StudyData",AA$1,"FG","","Close","5Min",$A12,"all","","","False","T")-RTD("cqg.rtd",,"StudyData",AA$1,"FG","","Close","5Min",$A13,"all","","","False","T")&gt;0,1,0)</f>
        <v>1</v>
      </c>
      <c r="AB12" s="1">
        <f>IF(RTD("cqg.rtd",,"StudyData",AB$1,"FG","","Close","5Min",$A12,"all","","","False","T")-RTD("cqg.rtd",,"StudyData",AB$1,"FG","","Close","5Min",$A13,"all","","","False","T")&gt;0,1,0)</f>
        <v>0</v>
      </c>
      <c r="AC12" s="1">
        <f>IF(RTD("cqg.rtd",,"StudyData",AC$1,"FG","","Close","5Min",$A12,"all","","","False","T")-RTD("cqg.rtd",,"StudyData",AC$1,"FG","","Close","5Min",$A13,"all","","","False","T")&gt;0,1,0)</f>
        <v>0</v>
      </c>
      <c r="AD12" s="1">
        <f>IF(RTD("cqg.rtd",,"StudyData",AD$1,"FG","","Close","5Min",$A12,"all","","","False","T")-RTD("cqg.rtd",,"StudyData",AD$1,"FG","","Close","5Min",$A13,"all","","","False","T")&gt;0,1,0)</f>
        <v>1</v>
      </c>
      <c r="AE12" s="1">
        <f>IF(RTD("cqg.rtd",,"StudyData",AE$1,"FG","","Close","5Min",$A12,"all","","","False","T")-RTD("cqg.rtd",,"StudyData",AE$1,"FG","","Close","5Min",$A13,"all","","","False","T")&gt;0,1,0)</f>
        <v>0</v>
      </c>
      <c r="AF12" s="1">
        <f>IF(RTD("cqg.rtd",,"StudyData",AF$1,"FG","","Close","5Min",$A12,"all","","","False","T")-RTD("cqg.rtd",,"StudyData",AF$1,"FG","","Close","5Min",$A13,"all","","","False","T")&gt;0,1,0)</f>
        <v>0</v>
      </c>
      <c r="AG12" s="1">
        <f>IF(RTD("cqg.rtd",,"StudyData",AG$1,"FG","","Close","5Min",$A12,"all","","","False","T")-RTD("cqg.rtd",,"StudyData",AG$1,"FG","","Close","5Min",$A13,"all","","","False","T")&gt;0,1,0)</f>
        <v>0</v>
      </c>
      <c r="AH12" s="1">
        <f>IF(RTD("cqg.rtd",,"StudyData",AH$1,"FG","","Close","5Min",$A12,"all","","","False","T")-RTD("cqg.rtd",,"StudyData",AH$1,"FG","","Close","5Min",$A13,"all","","","False","T")&gt;0,1,0)</f>
        <v>0</v>
      </c>
      <c r="AI12" s="1">
        <f>IF(RTD("cqg.rtd",,"StudyData",AI$1,"FG","","Close","5Min",$A12,"all","","","False","T")-RTD("cqg.rtd",,"StudyData",AI$1,"FG","","Close","5Min",$A13,"all","","","False","T")&gt;0,1,0)</f>
        <v>0</v>
      </c>
      <c r="AJ12" s="1">
        <f>IF(RTD("cqg.rtd",,"StudyData",AJ$1,"FG","","Close","5Min",$A12,"all","","","False","T")-RTD("cqg.rtd",,"StudyData",AJ$1,"FG","","Close","5Min",$A13,"all","","","False","T")&gt;0,1,0)</f>
        <v>0</v>
      </c>
      <c r="AK12" s="1">
        <f>IF(RTD("cqg.rtd",,"StudyData",AK$1,"FG","","Close","5Min",$A12,"all","","","False","T")-RTD("cqg.rtd",,"StudyData",AK$1,"FG","","Close","5Min",$A13,"all","","","False","T")&gt;0,1,0)</f>
        <v>0</v>
      </c>
      <c r="AL12" s="1">
        <f>IF(RTD("cqg.rtd",,"StudyData",AL$1,"FG","","Close","5Min",$A12,"all","","","False","T")-RTD("cqg.rtd",,"StudyData",AL$1,"FG","","Close","5Min",$A13,"all","","","False","T")&gt;0,1,0)</f>
        <v>0</v>
      </c>
      <c r="AM12" s="1">
        <f>IF(RTD("cqg.rtd",,"StudyData",AM$1,"FG","","Close","5Min",$A12,"all","","","False","T")-RTD("cqg.rtd",,"StudyData",AM$1,"FG","","Close","5Min",$A13,"all","","","False","T")&gt;0,1,0)</f>
        <v>0</v>
      </c>
      <c r="AN12" s="1">
        <f>IF(RTD("cqg.rtd",,"StudyData",AN$1,"FG","","Close","5Min",$A12,"all","","","False","T")-RTD("cqg.rtd",,"StudyData",AN$1,"FG","","Close","5Min",$A13,"all","","","False","T")&gt;0,1,0)</f>
        <v>1</v>
      </c>
      <c r="AO12" s="1">
        <f>IF(RTD("cqg.rtd",,"StudyData",AO$1,"FG","","Close","5Min",$A12,"all","","","False","T")-RTD("cqg.rtd",,"StudyData",AO$1,"FG","","Close","5Min",$A13,"all","","","False","T")&gt;0,1,0)</f>
        <v>0</v>
      </c>
      <c r="AP12" s="1">
        <f>IF(RTD("cqg.rtd",,"StudyData",AP$1,"FG","","Close","5Min",$A12,"all","","","False","T")-RTD("cqg.rtd",,"StudyData",AP$1,"FG","","Close","5Min",$A13,"all","","","False","T")&gt;0,1,0)</f>
        <v>0</v>
      </c>
      <c r="AQ12" s="1">
        <f>IF(RTD("cqg.rtd",,"StudyData",AQ$1,"FG","","Close","5Min",$A12,"all","","","False","T")-RTD("cqg.rtd",,"StudyData",AQ$1,"FG","","Close","5Min",$A13,"all","","","False","T")&gt;0,1,0)</f>
        <v>1</v>
      </c>
      <c r="AR12" s="1">
        <f>IF(RTD("cqg.rtd",,"StudyData",AR$1,"FG","","Close","5Min",$A12,"all","","","False","T")-RTD("cqg.rtd",,"StudyData",AR$1,"FG","","Close","5Min",$A13,"all","","","False","T")&gt;0,1,0)</f>
        <v>1</v>
      </c>
      <c r="AS12" s="1">
        <f>IF(RTD("cqg.rtd",,"StudyData",AS$1,"FG","","Close","5Min",$A12,"all","","","False","T")-RTD("cqg.rtd",,"StudyData",AS$1,"FG","","Close","5Min",$A13,"all","","","False","T")&gt;0,1,0)</f>
        <v>0</v>
      </c>
      <c r="AT12" s="1">
        <f>IF(RTD("cqg.rtd",,"StudyData",AT$1,"FG","","Close","5Min",$A12,"all","","","False","T")-RTD("cqg.rtd",,"StudyData",AT$1,"FG","","Close","5Min",$A13,"all","","","False","T")&gt;0,1,0)</f>
        <v>0</v>
      </c>
      <c r="AU12" s="1">
        <f>IF(RTD("cqg.rtd",,"StudyData",AU$1,"FG","","Close","5Min",$A12,"all","","","False","T")-RTD("cqg.rtd",,"StudyData",AU$1,"FG","","Close","5Min",$A13,"all","","","False","T")&gt;0,1,0)</f>
        <v>0</v>
      </c>
      <c r="AV12" s="1">
        <f>IF(RTD("cqg.rtd",,"StudyData",AV$1,"FG","","Close","5Min",$A12,"all","","","False","T")-RTD("cqg.rtd",,"StudyData",AV$1,"FG","","Close","5Min",$A13,"all","","","False","T")&gt;0,1,0)</f>
        <v>1</v>
      </c>
      <c r="AW12" s="1">
        <f>IF(RTD("cqg.rtd",,"StudyData",AW$1,"FG","","Close","5Min",$A12,"all","","","False","T")-RTD("cqg.rtd",,"StudyData",AW$1,"FG","","Close","5Min",$A13,"all","","","False","T")&gt;0,1,0)</f>
        <v>0</v>
      </c>
      <c r="AX12" s="1">
        <f>IF(RTD("cqg.rtd",,"StudyData",AX$1,"FG","","Close","5Min",$A12,"all","","","False","T")-RTD("cqg.rtd",,"StudyData",AX$1,"FG","","Close","5Min",$A13,"all","","","False","T")&gt;0,1,0)</f>
        <v>0</v>
      </c>
      <c r="AY12" s="1">
        <f>IF(RTD("cqg.rtd",,"StudyData",AY$1,"FG","","Close","5Min",$A12,"all","","","False","T")-RTD("cqg.rtd",,"StudyData",AY$1,"FG","","Close","5Min",$A13,"all","","","False","T")&gt;0,1,0)</f>
        <v>0</v>
      </c>
      <c r="AZ12" s="1">
        <f>IF(RTD("cqg.rtd",,"StudyData",AZ$1,"FG","","Close","5Min",$A12,"all","","","False","T")-RTD("cqg.rtd",,"StudyData",AZ$1,"FG","","Close","5Min",$A13,"all","","","False","T")&gt;0,1,0)</f>
        <v>1</v>
      </c>
      <c r="BA12" s="1">
        <f>IF(RTD("cqg.rtd",,"StudyData",BA$1,"FG","","Close","5Min",$A12,"all","","","False","T")-RTD("cqg.rtd",,"StudyData",BA$1,"FG","","Close","5Min",$A13,"all","","","False","T")&gt;0,1,0)</f>
        <v>0</v>
      </c>
      <c r="BB12" s="1">
        <f>IF(RTD("cqg.rtd",,"StudyData",BB$1,"FG","","Close","5Min",$A12,"all","","","False","T")-RTD("cqg.rtd",,"StudyData",BB$1,"FG","","Close","5Min",$A13,"all","","","False","T")&gt;0,1,0)</f>
        <v>1</v>
      </c>
      <c r="BC12" s="1">
        <f>IF(RTD("cqg.rtd",,"StudyData",BC$1,"FG","","Close","5Min",$A12,"all","","","False","T")-RTD("cqg.rtd",,"StudyData",BC$1,"FG","","Close","5Min",$A13,"all","","","False","T")&gt;0,1,0)</f>
        <v>1</v>
      </c>
      <c r="BD12" s="1">
        <f>IF(RTD("cqg.rtd",,"StudyData",BD$1,"FG","","Close","5Min",$A12,"all","","","False","T")-RTD("cqg.rtd",,"StudyData",BD$1,"FG","","Close","5Min",$A13,"all","","","False","T")&gt;0,1,0)</f>
        <v>0</v>
      </c>
      <c r="BE12" s="1">
        <f>IF(RTD("cqg.rtd",,"StudyData",BE$1,"FG","","Close","5Min",$A12,"all","","","False","T")-RTD("cqg.rtd",,"StudyData",BE$1,"FG","","Close","5Min",$A13,"all","","","False","T")&gt;0,1,0)</f>
        <v>0</v>
      </c>
      <c r="BF12" s="1">
        <f>IF(RTD("cqg.rtd",,"StudyData",BF$1,"FG","","Close","5Min",$A12,"all","","","False","T")-RTD("cqg.rtd",,"StudyData",BF$1,"FG","","Close","5Min",$A13,"all","","","False","T")&gt;0,1,0)</f>
        <v>1</v>
      </c>
      <c r="BG12" s="1">
        <f>IF(RTD("cqg.rtd",,"StudyData",BG$1,"FG","","Close","5Min",$A12,"all","","","False","T")-RTD("cqg.rtd",,"StudyData",BG$1,"FG","","Close","5Min",$A13,"all","","","False","T")&gt;0,1,0)</f>
        <v>0</v>
      </c>
      <c r="BH12" s="1">
        <f>IF(RTD("cqg.rtd",,"StudyData",BH$1,"FG","","Close","5Min",$A12,"all","","","False","T")-RTD("cqg.rtd",,"StudyData",BH$1,"FG","","Close","5Min",$A13,"all","","","False","T")&gt;0,1,0)</f>
        <v>1</v>
      </c>
      <c r="BI12" s="1">
        <f>IF(RTD("cqg.rtd",,"StudyData",BI$1,"FG","","Close","5Min",$A12,"all","","","False","T")-RTD("cqg.rtd",,"StudyData",BI$1,"FG","","Close","5Min",$A13,"all","","","False","T")&gt;0,1,0)</f>
        <v>1</v>
      </c>
      <c r="BJ12" s="1">
        <f>IF(RTD("cqg.rtd",,"StudyData",BJ$1,"FG","","Close","5Min",$A12,"all","","","False","T")-RTD("cqg.rtd",,"StudyData",BJ$1,"FG","","Close","5Min",$A13,"all","","","False","T")&gt;0,1,0)</f>
        <v>1</v>
      </c>
      <c r="BK12" s="1">
        <f>IFERROR(IF(RTD("cqg.rtd",,"StudyData",BK$1,"FG","","Close","5Min",$A12,"all","","","False","T")-RTD("cqg.rtd",,"StudyData",BK$1,"FG","","Close","5Min",$A13,"all","","","False","T")&gt;0,1,0),0)</f>
        <v>1</v>
      </c>
      <c r="BL12" s="1">
        <f>IF(RTD("cqg.rtd",,"StudyData",BL$1,"FG","","Close","5Min",$A12,"all","","","False","T")-RTD("cqg.rtd",,"StudyData",BL$1,"FG","","Close","5Min",$A13,"all","","","False","T")&gt;0,1,0)</f>
        <v>0</v>
      </c>
      <c r="BM12" s="1">
        <f>IF(RTD("cqg.rtd",,"StudyData",BM$1,"FG","","Close","5Min",$A12,"all","","","False","T")-RTD("cqg.rtd",,"StudyData",BM$1,"FG","","Close","5Min",$A13,"all","","","False","T")&gt;0,1,0)</f>
        <v>1</v>
      </c>
      <c r="BN12" s="1">
        <f>IF(RTD("cqg.rtd",,"StudyData",BN$1,"FG","","Close","5Min",$A12,"all","","","False","T")-RTD("cqg.rtd",,"StudyData",BN$1,"FG","","Close","5Min",$A13,"all","","","False","T")&gt;0,1,0)</f>
        <v>1</v>
      </c>
      <c r="BO12" s="1">
        <f>IF(RTD("cqg.rtd",,"StudyData",BO$1,"FG","","Close","5Min",$A12,"all","","","False","T")-RTD("cqg.rtd",,"StudyData",BO$1,"FG","","Close","5Min",$A13,"all","","","False","T")&gt;0,1,0)</f>
        <v>0</v>
      </c>
      <c r="BP12" s="1">
        <f>IF(RTD("cqg.rtd",,"StudyData",BP$1,"FG","","Close","5Min",$A12,"all","","","False","T")-RTD("cqg.rtd",,"StudyData",BP$1,"FG","","Close","5Min",$A13,"all","","","False","T")&gt;0,1,0)</f>
        <v>1</v>
      </c>
      <c r="BQ12" s="1">
        <f>IF(RTD("cqg.rtd",,"StudyData",BQ$1,"FG","","Close","5Min",$A12,"all","","","False","T")-RTD("cqg.rtd",,"StudyData",BQ$1,"FG","","Close","5Min",$A13,"all","","","False","T")&gt;0,1,0)</f>
        <v>1</v>
      </c>
      <c r="BR12" s="1">
        <f>IF(RTD("cqg.rtd",,"StudyData",BR$1,"FG","","Close","5Min",$A12,"all","","","False","T")-RTD("cqg.rtd",,"StudyData",BR$1,"FG","","Close","5Min",$A13,"all","","","False","T")&gt;0,1,0)</f>
        <v>1</v>
      </c>
      <c r="BS12" s="1">
        <f>IF(RTD("cqg.rtd",,"StudyData",BS$1,"FG","","Close","5Min",$A12,"all","","","False","T")-RTD("cqg.rtd",,"StudyData",BS$1,"FG","","Close","5Min",$A13,"all","","","False","T")&gt;0,1,0)</f>
        <v>1</v>
      </c>
      <c r="BT12" s="1">
        <f>IF(RTD("cqg.rtd",,"StudyData",BT$1,"FG","","Close","5Min",$A12,"all","","","False","T")-RTD("cqg.rtd",,"StudyData",BT$1,"FG","","Close","5Min",$A13,"all","","","False","T")&gt;0,1,0)</f>
        <v>0</v>
      </c>
      <c r="BU12" s="1">
        <f>IF(RTD("cqg.rtd",,"StudyData",BU$1,"FG","","Close","5Min",$A12,"all","","","False","T")-RTD("cqg.rtd",,"StudyData",BU$1,"FG","","Close","5Min",$A13,"all","","","False","T")&gt;0,1,0)</f>
        <v>1</v>
      </c>
      <c r="BV12" s="1">
        <f>IF(RTD("cqg.rtd",,"StudyData",BV$1,"FG","","Close","5Min",$A12,"all","","","False","T")-RTD("cqg.rtd",,"StudyData",BV$1,"FG","","Close","5Min",$A13,"all","","","False","T")&gt;0,1,0)</f>
        <v>0</v>
      </c>
      <c r="BW12" s="1">
        <f>IF(RTD("cqg.rtd",,"StudyData",BW$1,"FG","","Close","5Min",$A12,"all","","","False","T")-RTD("cqg.rtd",,"StudyData",BW$1,"FG","","Close","5Min",$A13,"all","","","False","T")&gt;0,1,0)</f>
        <v>0</v>
      </c>
      <c r="BX12" s="1">
        <f>IF(RTD("cqg.rtd",,"StudyData",BX$1,"FG","","Close","5Min",$A12,"all","","","False","T")-RTD("cqg.rtd",,"StudyData",BX$1,"FG","","Close","5Min",$A13,"all","","","False","T")&gt;0,1,0)</f>
        <v>0</v>
      </c>
      <c r="BY12" s="1">
        <f>IF(RTD("cqg.rtd",,"StudyData",BY$1,"FG","","Close","5Min",$A12,"all","","","False","T")-RTD("cqg.rtd",,"StudyData",BY$1,"FG","","Close","5Min",$A13,"all","","","False","T")&gt;0,1,0)</f>
        <v>0</v>
      </c>
      <c r="BZ12" s="1">
        <f>IF(RTD("cqg.rtd",,"StudyData",BZ$1,"FG","","Close","5Min",$A12,"all","","","False","T")-RTD("cqg.rtd",,"StudyData",BZ$1,"FG","","Close","5Min",$A13,"all","","","False","T")&gt;0,1,0)</f>
        <v>0</v>
      </c>
      <c r="CA12" s="1">
        <f>IF(RTD("cqg.rtd",,"StudyData",CA$1,"FG","","Close","5Min",$A12,"all","","","False","T")-RTD("cqg.rtd",,"StudyData",CA$1,"FG","","Close","5Min",$A13,"all","","","False","T")&gt;0,1,0)</f>
        <v>1</v>
      </c>
      <c r="CB12" s="1">
        <f>IF(RTD("cqg.rtd",,"StudyData",CB$1,"FG","","Close","5Min",$A12,"all","","","False","T")-RTD("cqg.rtd",,"StudyData",CB$1,"FG","","Close","5Min",$A13,"all","","","False","T")&gt;0,1,0)</f>
        <v>0</v>
      </c>
      <c r="CC12" s="1">
        <f>IF(RTD("cqg.rtd",,"StudyData",CC$1,"FG","","Close","5Min",$A12,"all","","","False","T")-RTD("cqg.rtd",,"StudyData",CC$1,"FG","","Close","5Min",$A13,"all","","","False","T")&gt;0,1,0)</f>
        <v>1</v>
      </c>
      <c r="CD12" s="1">
        <f>IF(RTD("cqg.rtd",,"StudyData",CD$1,"FG","","Close","5Min",$A12,"all","","","False","T")-RTD("cqg.rtd",,"StudyData",CD$1,"FG","","Close","5Min",$A13,"all","","","False","T")&gt;0,1,0)</f>
        <v>0</v>
      </c>
      <c r="CE12" s="1">
        <f>IF(RTD("cqg.rtd",,"StudyData",CE$1,"FG","","Close","5Min",$A12,"all","","","False","T")-RTD("cqg.rtd",,"StudyData",CE$1,"FG","","Close","5Min",$A13,"all","","","False","T")&gt;0,1,0)</f>
        <v>1</v>
      </c>
      <c r="CF12" s="1">
        <f>IF(RTD("cqg.rtd",,"StudyData",CF$1,"FG","","Close","5Min",$A12,"all","","","False","T")-RTD("cqg.rtd",,"StudyData",CF$1,"FG","","Close","5Min",$A13,"all","","","False","T")&gt;0,1,0)</f>
        <v>0</v>
      </c>
      <c r="CG12" s="1">
        <f>IF(RTD("cqg.rtd",,"StudyData",CG$1,"FG","","Close","5Min",$A12,"all","","","False","T")-RTD("cqg.rtd",,"StudyData",CG$1,"FG","","Close","5Min",$A13,"all","","","False","T")&gt;0,1,0)</f>
        <v>0</v>
      </c>
      <c r="CH12" s="1">
        <f>IF(RTD("cqg.rtd",,"StudyData",CH$1,"FG","","Close","5Min",$A12,"all","","","False","T")-RTD("cqg.rtd",,"StudyData",CH$1,"FG","","Close","5Min",$A13,"all","","","False","T")&gt;0,1,0)</f>
        <v>1</v>
      </c>
      <c r="CI12" s="1">
        <f>IF(RTD("cqg.rtd",,"StudyData",CI$1,"FG","","Close","5Min",$A12,"all","","","False","T")-RTD("cqg.rtd",,"StudyData",CI$1,"FG","","Close","5Min",$A13,"all","","","False","T")&gt;0,1,0)</f>
        <v>1</v>
      </c>
      <c r="CJ12" s="1">
        <f>IF(RTD("cqg.rtd",,"StudyData",CJ$1,"FG","","Close","5Min",$A12,"all","","","False","T")-RTD("cqg.rtd",,"StudyData",CJ$1,"FG","","Close","5Min",$A13,"all","","","False","T")&gt;0,1,0)</f>
        <v>1</v>
      </c>
      <c r="CK12" s="1">
        <f>IF(RTD("cqg.rtd",,"StudyData",CK$1,"FG","","Close","5Min",$A12,"all","","","False","T")-RTD("cqg.rtd",,"StudyData",CK$1,"FG","","Close","5Min",$A13,"all","","","False","T")&gt;0,1,0)</f>
        <v>1</v>
      </c>
      <c r="CL12" s="1">
        <f>IF(RTD("cqg.rtd",,"StudyData",CL$1,"FG","","Close","5Min",$A12,"all","","","False","T")-RTD("cqg.rtd",,"StudyData",CL$1,"FG","","Close","5Min",$A13,"all","","","False","T")&gt;0,1,0)</f>
        <v>1</v>
      </c>
      <c r="CM12" s="1">
        <f>IF(RTD("cqg.rtd",,"StudyData",CM$1,"FG","","Close","5Min",$A12,"all","","","False","T")-RTD("cqg.rtd",,"StudyData",CM$1,"FG","","Close","5Min",$A13,"all","","","False","T")&gt;0,1,0)</f>
        <v>1</v>
      </c>
      <c r="CN12" s="1">
        <f>IF(RTD("cqg.rtd",,"StudyData",CN$1,"FG","","Close","5Min",$A12,"all","","","False","T")-RTD("cqg.rtd",,"StudyData",CN$1,"FG","","Close","5Min",$A13,"all","","","False","T")&gt;0,1,0)</f>
        <v>1</v>
      </c>
      <c r="CO12" s="1">
        <f>IF(RTD("cqg.rtd",,"StudyData",CO$1,"FG","","Close","5Min",$A12,"all","","","False","T")-RTD("cqg.rtd",,"StudyData",CO$1,"FG","","Close","5Min",$A13,"all","","","False","T")&gt;0,1,0)</f>
        <v>1</v>
      </c>
      <c r="CP12" s="1">
        <f>IF(RTD("cqg.rtd",,"StudyData",CP$1,"FG","","Close","5Min",$A12,"all","","","False","T")-RTD("cqg.rtd",,"StudyData",CP$1,"FG","","Close","5Min",$A13,"all","","","False","T")&gt;0,1,0)</f>
        <v>1</v>
      </c>
      <c r="CQ12" s="1">
        <f>IF(RTD("cqg.rtd",,"StudyData",CQ$1,"FG","","Close","5Min",$A12,"all","","","False","T")-RTD("cqg.rtd",,"StudyData",CQ$1,"FG","","Close","5Min",$A13,"all","","","False","T")&gt;0,1,0)</f>
        <v>1</v>
      </c>
      <c r="CR12" s="1">
        <f>IF(RTD("cqg.rtd",,"StudyData",CR$1,"FG","","Close","5Min",$A12,"all","","","False","T")-RTD("cqg.rtd",,"StudyData",CR$1,"FG","","Close","5Min",$A13,"all","","","False","T")&gt;0,1,0)</f>
        <v>1</v>
      </c>
      <c r="CS12" s="1">
        <f>IF(RTD("cqg.rtd",,"StudyData",CS$1,"FG","","Close","5Min",$A12,"all","","","False","T")-RTD("cqg.rtd",,"StudyData",CS$1,"FG","","Close","5Min",$A13,"all","","","False","T")&gt;0,1,0)</f>
        <v>1</v>
      </c>
      <c r="CT12" s="1">
        <f>IF(RTD("cqg.rtd",,"StudyData",CT$1,"FG","","Close","5Min",$A12,"all","","","False","T")-RTD("cqg.rtd",,"StudyData",CT$1,"FG","","Close","5Min",$A13,"all","","","False","T")&gt;0,1,0)</f>
        <v>0</v>
      </c>
      <c r="CU12" s="1">
        <f>IF(RTD("cqg.rtd",,"StudyData",CU$1,"FG","","Close","5Min",$A12,"all","","","False","T")-RTD("cqg.rtd",,"StudyData",CU$1,"FG","","Close","5Min",$A13,"all","","","False","T")&gt;0,1,0)</f>
        <v>0</v>
      </c>
      <c r="CV12" s="1">
        <f>IF(RTD("cqg.rtd",,"StudyData",CV$1,"FG","","Close","5Min",$A12,"all","","","False","T")-RTD("cqg.rtd",,"StudyData",CV$1,"FG","","Close","5Min",$A13,"all","","","False","T")&gt;0,1,0)</f>
        <v>0</v>
      </c>
      <c r="CW12" s="1">
        <f>IF(RTD("cqg.rtd",,"StudyData",CW$1,"FG","","Close","5Min",$A12,"all","","","False","T")-RTD("cqg.rtd",,"StudyData",CW$1,"FG","","Close","5Min",$A13,"all","","","False","T")&gt;0,1,0)</f>
        <v>1</v>
      </c>
      <c r="CX12" s="1">
        <f>IF(RTD("cqg.rtd",,"StudyData",CX$1,"FG","","Close","5Min",$A12,"all","","","False","T")-RTD("cqg.rtd",,"StudyData",CX$1,"FG","","Close","5Min",$A13,"all","","","False","T")&gt;0,1,0)</f>
        <v>1</v>
      </c>
      <c r="CY12" s="1">
        <f>IF(RTD("cqg.rtd",,"StudyData",CY$1,"FG","","Close","5Min",$A12,"all","","","False","T")-RTD("cqg.rtd",,"StudyData",CY$1,"FG","","Close","5Min",$A13,"all","","","False","T")&gt;0,1,0)</f>
        <v>1</v>
      </c>
      <c r="CZ12" s="1">
        <f>IF(RTD("cqg.rtd",,"StudyData",CZ$1,"FG","","Close","5Min",$A12,"all","","","False","T")-RTD("cqg.rtd",,"StudyData",CZ$1,"FG","","Close","5Min",$A13,"all","","","False","T")&gt;0,1,0)</f>
        <v>1</v>
      </c>
      <c r="DA12" s="1"/>
      <c r="DB12" s="1"/>
      <c r="DC12" s="1"/>
      <c r="DD12" s="1"/>
      <c r="DE12" s="5">
        <f>RTD("cqg.rtd",,"StudyData","ENQ","Bar","","Time","5Min",A12,"","ENQStockSession","","False","T")</f>
        <v>43384.354166666664</v>
      </c>
      <c r="DF12" s="9">
        <f t="shared" si="0"/>
        <v>53</v>
      </c>
      <c r="DG12" s="5">
        <f t="shared" si="1"/>
        <v>43384.354166666664</v>
      </c>
      <c r="DH12" s="1">
        <f t="shared" si="2"/>
        <v>37</v>
      </c>
      <c r="DK12" s="7"/>
      <c r="DL12" s="8"/>
    </row>
    <row r="13" spans="1:117" x14ac:dyDescent="0.3">
      <c r="A13" s="1">
        <f t="shared" si="3"/>
        <v>-11</v>
      </c>
      <c r="B13" s="1">
        <f>IF(RTD("cqg.rtd",,"StudyData",B$1,"FG","","Close","5Min",$A13,"all","","","False","T")-RTD("cqg.rtd",,"StudyData",B$1,"FG","","Close","5Min",$A14,"all","","","False","T")&gt;0,1,0)</f>
        <v>0</v>
      </c>
      <c r="C13" s="1">
        <f>IF(RTD("cqg.rtd",,"StudyData",C$1,"FG","","Close","5Min",$A13,"all","","","False","T")-RTD("cqg.rtd",,"StudyData",C$1,"FG","","Close","5Min",$A14,"all","","","False","T")&gt;0,1,0)</f>
        <v>0</v>
      </c>
      <c r="D13" s="1">
        <f>IF(RTD("cqg.rtd",,"StudyData",D$1,"FG","","Close","5Min",$A13,"all","","","False","T")-RTD("cqg.rtd",,"StudyData",D$1,"FG","","Close","5Min",$A14,"all","","","False","T")&gt;0,1,0)</f>
        <v>0</v>
      </c>
      <c r="E13" s="1">
        <f>IF(RTD("cqg.rtd",,"StudyData",E$1,"FG","","Close","5Min",$A13,"all","","","False","T")-RTD("cqg.rtd",,"StudyData",E$1,"FG","","Close","5Min",$A14,"all","","","False","T")&gt;0,1,0)</f>
        <v>0</v>
      </c>
      <c r="F13" s="1">
        <f>IF(RTD("cqg.rtd",,"StudyData",F$1,"FG","","Close","5Min",$A13,"all","","","False","T")-RTD("cqg.rtd",,"StudyData",F$1,"FG","","Close","5Min",$A14,"all","","","False","T")&gt;0,1,0)</f>
        <v>0</v>
      </c>
      <c r="G13" s="1">
        <f>IF(RTD("cqg.rtd",,"StudyData",G$1,"FG","","Close","5Min",$A13,"all","","","False","T")-RTD("cqg.rtd",,"StudyData",G$1,"FG","","Close","5Min",$A14,"all","","","False","T")&gt;0,1,0)</f>
        <v>0</v>
      </c>
      <c r="H13" s="1">
        <f>IF(RTD("cqg.rtd",,"StudyData",H$1,"FG","","Close","5Min",$A13,"all","","","False","T")-RTD("cqg.rtd",,"StudyData",H$1,"FG","","Close","5Min",$A14,"all","","","False","T")&gt;0,1,0)</f>
        <v>0</v>
      </c>
      <c r="I13" s="1">
        <f>IF(RTD("cqg.rtd",,"StudyData",I$1,"FG","","Close","5Min",$A13,"all","","","False","T")-RTD("cqg.rtd",,"StudyData",I$1,"FG","","Close","5Min",$A14,"all","","","False","T")&gt;0,1,0)</f>
        <v>0</v>
      </c>
      <c r="J13" s="1">
        <f>IF(RTD("cqg.rtd",,"StudyData",J$1,"FG","","Close","5Min",$A13,"all","","","False","T")-RTD("cqg.rtd",,"StudyData",J$1,"FG","","Close","5Min",$A14,"all","","","False","T")&gt;0,1,0)</f>
        <v>0</v>
      </c>
      <c r="K13" s="1">
        <f>IF(RTD("cqg.rtd",,"StudyData",K$1,"FG","","Close","5Min",$A13,"all","","","False","T")-RTD("cqg.rtd",,"StudyData",K$1,"FG","","Close","5Min",$A14,"all","","","False","T")&gt;0,1,0)</f>
        <v>0</v>
      </c>
      <c r="L13" s="1">
        <f>IF(RTD("cqg.rtd",,"StudyData",L$1,"FG","","Close","5Min",$A13,"all","","","False","T")-RTD("cqg.rtd",,"StudyData",L$1,"FG","","Close","5Min",$A14,"all","","","False","T")&gt;0,1,0)</f>
        <v>0</v>
      </c>
      <c r="M13" s="1">
        <f>IF(RTD("cqg.rtd",,"StudyData",M$1,"FG","","Close","5Min",$A13,"all","","","False","T")-RTD("cqg.rtd",,"StudyData",M$1,"FG","","Close","5Min",$A14,"all","","","False","T")&gt;0,1,0)</f>
        <v>0</v>
      </c>
      <c r="N13" s="1">
        <f>IF(RTD("cqg.rtd",,"StudyData",N$1,"FG","","Close","5Min",$A13,"all","","","False","T")-RTD("cqg.rtd",,"StudyData",N$1,"FG","","Close","5Min",$A14,"all","","","False","T")&gt;0,1,0)</f>
        <v>0</v>
      </c>
      <c r="O13" s="1">
        <f>IF(RTD("cqg.rtd",,"StudyData",O$1,"FG","","Close","5Min",$A13,"all","","","False","T")-RTD("cqg.rtd",,"StudyData",O$1,"FG","","Close","5Min",$A14,"all","","","False","T")&gt;0,1,0)</f>
        <v>0</v>
      </c>
      <c r="P13" s="1">
        <f>IF(RTD("cqg.rtd",,"StudyData",P$1,"FG","","Close","5Min",$A13,"all","","","False","T")-RTD("cqg.rtd",,"StudyData",P$1,"FG","","Close","5Min",$A14,"all","","","False","T")&gt;0,1,0)</f>
        <v>0</v>
      </c>
      <c r="Q13" s="1">
        <f>IF(RTD("cqg.rtd",,"StudyData",Q$1,"FG","","Close","5Min",$A13,"all","","","False","T")-RTD("cqg.rtd",,"StudyData",Q$1,"FG","","Close","5Min",$A14,"all","","","False","T")&gt;0,1,0)</f>
        <v>0</v>
      </c>
      <c r="R13" s="1">
        <f>IF(RTD("cqg.rtd",,"StudyData",R$1,"FG","","Close","5Min",$A13,"all","","","False","T")-RTD("cqg.rtd",,"StudyData",R$1,"FG","","Close","5Min",$A14,"all","","","False","T")&gt;0,1,0)</f>
        <v>0</v>
      </c>
      <c r="S13" s="1">
        <f>IF(RTD("cqg.rtd",,"StudyData",S$1,"FG","","Close","5Min",$A13,"all","","","False","T")-RTD("cqg.rtd",,"StudyData",S$1,"FG","","Close","5Min",$A14,"all","","","False","T")&gt;0,1,0)</f>
        <v>0</v>
      </c>
      <c r="T13" s="1">
        <f>IF(RTD("cqg.rtd",,"StudyData",T$1,"FG","","Close","5Min",$A13,"all","","","False","T")-RTD("cqg.rtd",,"StudyData",T$1,"FG","","Close","5Min",$A14,"all","","","False","T")&gt;0,1,0)</f>
        <v>1</v>
      </c>
      <c r="U13" s="1">
        <f>IF(RTD("cqg.rtd",,"StudyData",U$1,"FG","","Close","5Min",$A13,"all","","","False","T")-RTD("cqg.rtd",,"StudyData",U$1,"FG","","Close","5Min",$A14,"all","","","False","T")&gt;0,1,0)</f>
        <v>0</v>
      </c>
      <c r="V13" s="1">
        <f>IF(RTD("cqg.rtd",,"StudyData",V$1,"FG","","Close","5Min",$A13,"all","","","False","T")-RTD("cqg.rtd",,"StudyData",V$1,"FG","","Close","5Min",$A14,"all","","","False","T")&gt;0,1,0)</f>
        <v>0</v>
      </c>
      <c r="W13" s="1">
        <f>IF(RTD("cqg.rtd",,"StudyData",W$1,"FG","","Close","5Min",$A13,"all","","","False","T")-RTD("cqg.rtd",,"StudyData",W$1,"FG","","Close","5Min",$A14,"all","","","False","T")&gt;0,1,0)</f>
        <v>0</v>
      </c>
      <c r="X13" s="1">
        <f>IF(RTD("cqg.rtd",,"StudyData",X$1,"FG","","Close","5Min",$A13,"all","","","False","T")-RTD("cqg.rtd",,"StudyData",X$1,"FG","","Close","5Min",$A14,"all","","","False","T")&gt;0,1,0)</f>
        <v>0</v>
      </c>
      <c r="Y13" s="1">
        <f>IF(RTD("cqg.rtd",,"StudyData",Y$1,"FG","","Close","5Min",$A13,"all","","","False","T")-RTD("cqg.rtd",,"StudyData",Y$1,"FG","","Close","5Min",$A14,"all","","","False","T")&gt;0,1,0)</f>
        <v>0</v>
      </c>
      <c r="Z13" s="1">
        <f>IF(RTD("cqg.rtd",,"StudyData",Z$1,"FG","","Close","5Min",$A13,"all","","","False","T")-RTD("cqg.rtd",,"StudyData",Z$1,"FG","","Close","5Min",$A14,"all","","","False","T")&gt;0,1,0)</f>
        <v>0</v>
      </c>
      <c r="AA13" s="1">
        <f>IF(RTD("cqg.rtd",,"StudyData",AA$1,"FG","","Close","5Min",$A13,"all","","","False","T")-RTD("cqg.rtd",,"StudyData",AA$1,"FG","","Close","5Min",$A14,"all","","","False","T")&gt;0,1,0)</f>
        <v>0</v>
      </c>
      <c r="AB13" s="1">
        <f>IF(RTD("cqg.rtd",,"StudyData",AB$1,"FG","","Close","5Min",$A13,"all","","","False","T")-RTD("cqg.rtd",,"StudyData",AB$1,"FG","","Close","5Min",$A14,"all","","","False","T")&gt;0,1,0)</f>
        <v>0</v>
      </c>
      <c r="AC13" s="1">
        <f>IF(RTD("cqg.rtd",,"StudyData",AC$1,"FG","","Close","5Min",$A13,"all","","","False","T")-RTD("cqg.rtd",,"StudyData",AC$1,"FG","","Close","5Min",$A14,"all","","","False","T")&gt;0,1,0)</f>
        <v>0</v>
      </c>
      <c r="AD13" s="1">
        <f>IF(RTD("cqg.rtd",,"StudyData",AD$1,"FG","","Close","5Min",$A13,"all","","","False","T")-RTD("cqg.rtd",,"StudyData",AD$1,"FG","","Close","5Min",$A14,"all","","","False","T")&gt;0,1,0)</f>
        <v>0</v>
      </c>
      <c r="AE13" s="1">
        <f>IF(RTD("cqg.rtd",,"StudyData",AE$1,"FG","","Close","5Min",$A13,"all","","","False","T")-RTD("cqg.rtd",,"StudyData",AE$1,"FG","","Close","5Min",$A14,"all","","","False","T")&gt;0,1,0)</f>
        <v>0</v>
      </c>
      <c r="AF13" s="1">
        <f>IF(RTD("cqg.rtd",,"StudyData",AF$1,"FG","","Close","5Min",$A13,"all","","","False","T")-RTD("cqg.rtd",,"StudyData",AF$1,"FG","","Close","5Min",$A14,"all","","","False","T")&gt;0,1,0)</f>
        <v>0</v>
      </c>
      <c r="AG13" s="1">
        <f>IF(RTD("cqg.rtd",,"StudyData",AG$1,"FG","","Close","5Min",$A13,"all","","","False","T")-RTD("cqg.rtd",,"StudyData",AG$1,"FG","","Close","5Min",$A14,"all","","","False","T")&gt;0,1,0)</f>
        <v>0</v>
      </c>
      <c r="AH13" s="1">
        <f>IF(RTD("cqg.rtd",,"StudyData",AH$1,"FG","","Close","5Min",$A13,"all","","","False","T")-RTD("cqg.rtd",,"StudyData",AH$1,"FG","","Close","5Min",$A14,"all","","","False","T")&gt;0,1,0)</f>
        <v>0</v>
      </c>
      <c r="AI13" s="1">
        <f>IF(RTD("cqg.rtd",,"StudyData",AI$1,"FG","","Close","5Min",$A13,"all","","","False","T")-RTD("cqg.rtd",,"StudyData",AI$1,"FG","","Close","5Min",$A14,"all","","","False","T")&gt;0,1,0)</f>
        <v>0</v>
      </c>
      <c r="AJ13" s="1">
        <f>IF(RTD("cqg.rtd",,"StudyData",AJ$1,"FG","","Close","5Min",$A13,"all","","","False","T")-RTD("cqg.rtd",,"StudyData",AJ$1,"FG","","Close","5Min",$A14,"all","","","False","T")&gt;0,1,0)</f>
        <v>0</v>
      </c>
      <c r="AK13" s="1">
        <f>IF(RTD("cqg.rtd",,"StudyData",AK$1,"FG","","Close","5Min",$A13,"all","","","False","T")-RTD("cqg.rtd",,"StudyData",AK$1,"FG","","Close","5Min",$A14,"all","","","False","T")&gt;0,1,0)</f>
        <v>0</v>
      </c>
      <c r="AL13" s="1">
        <f>IF(RTD("cqg.rtd",,"StudyData",AL$1,"FG","","Close","5Min",$A13,"all","","","False","T")-RTD("cqg.rtd",,"StudyData",AL$1,"FG","","Close","5Min",$A14,"all","","","False","T")&gt;0,1,0)</f>
        <v>0</v>
      </c>
      <c r="AM13" s="1">
        <f>IF(RTD("cqg.rtd",,"StudyData",AM$1,"FG","","Close","5Min",$A13,"all","","","False","T")-RTD("cqg.rtd",,"StudyData",AM$1,"FG","","Close","5Min",$A14,"all","","","False","T")&gt;0,1,0)</f>
        <v>0</v>
      </c>
      <c r="AN13" s="1">
        <f>IF(RTD("cqg.rtd",,"StudyData",AN$1,"FG","","Close","5Min",$A13,"all","","","False","T")-RTD("cqg.rtd",,"StudyData",AN$1,"FG","","Close","5Min",$A14,"all","","","False","T")&gt;0,1,0)</f>
        <v>0</v>
      </c>
      <c r="AO13" s="1">
        <f>IF(RTD("cqg.rtd",,"StudyData",AO$1,"FG","","Close","5Min",$A13,"all","","","False","T")-RTD("cqg.rtd",,"StudyData",AO$1,"FG","","Close","5Min",$A14,"all","","","False","T")&gt;0,1,0)</f>
        <v>0</v>
      </c>
      <c r="AP13" s="1">
        <f>IF(RTD("cqg.rtd",,"StudyData",AP$1,"FG","","Close","5Min",$A13,"all","","","False","T")-RTD("cqg.rtd",,"StudyData",AP$1,"FG","","Close","5Min",$A14,"all","","","False","T")&gt;0,1,0)</f>
        <v>0</v>
      </c>
      <c r="AQ13" s="1">
        <f>IF(RTD("cqg.rtd",,"StudyData",AQ$1,"FG","","Close","5Min",$A13,"all","","","False","T")-RTD("cqg.rtd",,"StudyData",AQ$1,"FG","","Close","5Min",$A14,"all","","","False","T")&gt;0,1,0)</f>
        <v>0</v>
      </c>
      <c r="AR13" s="1">
        <f>IF(RTD("cqg.rtd",,"StudyData",AR$1,"FG","","Close","5Min",$A13,"all","","","False","T")-RTD("cqg.rtd",,"StudyData",AR$1,"FG","","Close","5Min",$A14,"all","","","False","T")&gt;0,1,0)</f>
        <v>0</v>
      </c>
      <c r="AS13" s="1">
        <f>IF(RTD("cqg.rtd",,"StudyData",AS$1,"FG","","Close","5Min",$A13,"all","","","False","T")-RTD("cqg.rtd",,"StudyData",AS$1,"FG","","Close","5Min",$A14,"all","","","False","T")&gt;0,1,0)</f>
        <v>0</v>
      </c>
      <c r="AT13" s="1">
        <f>IF(RTD("cqg.rtd",,"StudyData",AT$1,"FG","","Close","5Min",$A13,"all","","","False","T")-RTD("cqg.rtd",,"StudyData",AT$1,"FG","","Close","5Min",$A14,"all","","","False","T")&gt;0,1,0)</f>
        <v>0</v>
      </c>
      <c r="AU13" s="1">
        <f>IF(RTD("cqg.rtd",,"StudyData",AU$1,"FG","","Close","5Min",$A13,"all","","","False","T")-RTD("cqg.rtd",,"StudyData",AU$1,"FG","","Close","5Min",$A14,"all","","","False","T")&gt;0,1,0)</f>
        <v>0</v>
      </c>
      <c r="AV13" s="1">
        <f>IF(RTD("cqg.rtd",,"StudyData",AV$1,"FG","","Close","5Min",$A13,"all","","","False","T")-RTD("cqg.rtd",,"StudyData",AV$1,"FG","","Close","5Min",$A14,"all","","","False","T")&gt;0,1,0)</f>
        <v>0</v>
      </c>
      <c r="AW13" s="1">
        <f>IF(RTD("cqg.rtd",,"StudyData",AW$1,"FG","","Close","5Min",$A13,"all","","","False","T")-RTD("cqg.rtd",,"StudyData",AW$1,"FG","","Close","5Min",$A14,"all","","","False","T")&gt;0,1,0)</f>
        <v>0</v>
      </c>
      <c r="AX13" s="1">
        <f>IF(RTD("cqg.rtd",,"StudyData",AX$1,"FG","","Close","5Min",$A13,"all","","","False","T")-RTD("cqg.rtd",,"StudyData",AX$1,"FG","","Close","5Min",$A14,"all","","","False","T")&gt;0,1,0)</f>
        <v>0</v>
      </c>
      <c r="AY13" s="1">
        <f>IF(RTD("cqg.rtd",,"StudyData",AY$1,"FG","","Close","5Min",$A13,"all","","","False","T")-RTD("cqg.rtd",,"StudyData",AY$1,"FG","","Close","5Min",$A14,"all","","","False","T")&gt;0,1,0)</f>
        <v>0</v>
      </c>
      <c r="AZ13" s="1">
        <f>IF(RTD("cqg.rtd",,"StudyData",AZ$1,"FG","","Close","5Min",$A13,"all","","","False","T")-RTD("cqg.rtd",,"StudyData",AZ$1,"FG","","Close","5Min",$A14,"all","","","False","T")&gt;0,1,0)</f>
        <v>0</v>
      </c>
      <c r="BA13" s="1">
        <f>IF(RTD("cqg.rtd",,"StudyData",BA$1,"FG","","Close","5Min",$A13,"all","","","False","T")-RTD("cqg.rtd",,"StudyData",BA$1,"FG","","Close","5Min",$A14,"all","","","False","T")&gt;0,1,0)</f>
        <v>0</v>
      </c>
      <c r="BB13" s="1">
        <f>IF(RTD("cqg.rtd",,"StudyData",BB$1,"FG","","Close","5Min",$A13,"all","","","False","T")-RTD("cqg.rtd",,"StudyData",BB$1,"FG","","Close","5Min",$A14,"all","","","False","T")&gt;0,1,0)</f>
        <v>0</v>
      </c>
      <c r="BC13" s="1">
        <f>IF(RTD("cqg.rtd",,"StudyData",BC$1,"FG","","Close","5Min",$A13,"all","","","False","T")-RTD("cqg.rtd",,"StudyData",BC$1,"FG","","Close","5Min",$A14,"all","","","False","T")&gt;0,1,0)</f>
        <v>0</v>
      </c>
      <c r="BD13" s="1">
        <f>IF(RTD("cqg.rtd",,"StudyData",BD$1,"FG","","Close","5Min",$A13,"all","","","False","T")-RTD("cqg.rtd",,"StudyData",BD$1,"FG","","Close","5Min",$A14,"all","","","False","T")&gt;0,1,0)</f>
        <v>0</v>
      </c>
      <c r="BE13" s="1">
        <f>IF(RTD("cqg.rtd",,"StudyData",BE$1,"FG","","Close","5Min",$A13,"all","","","False","T")-RTD("cqg.rtd",,"StudyData",BE$1,"FG","","Close","5Min",$A14,"all","","","False","T")&gt;0,1,0)</f>
        <v>0</v>
      </c>
      <c r="BF13" s="1">
        <f>IF(RTD("cqg.rtd",,"StudyData",BF$1,"FG","","Close","5Min",$A13,"all","","","False","T")-RTD("cqg.rtd",,"StudyData",BF$1,"FG","","Close","5Min",$A14,"all","","","False","T")&gt;0,1,0)</f>
        <v>0</v>
      </c>
      <c r="BG13" s="1">
        <f>IF(RTD("cqg.rtd",,"StudyData",BG$1,"FG","","Close","5Min",$A13,"all","","","False","T")-RTD("cqg.rtd",,"StudyData",BG$1,"FG","","Close","5Min",$A14,"all","","","False","T")&gt;0,1,0)</f>
        <v>0</v>
      </c>
      <c r="BH13" s="1">
        <f>IF(RTD("cqg.rtd",,"StudyData",BH$1,"FG","","Close","5Min",$A13,"all","","","False","T")-RTD("cqg.rtd",,"StudyData",BH$1,"FG","","Close","5Min",$A14,"all","","","False","T")&gt;0,1,0)</f>
        <v>0</v>
      </c>
      <c r="BI13" s="1">
        <f>IF(RTD("cqg.rtd",,"StudyData",BI$1,"FG","","Close","5Min",$A13,"all","","","False","T")-RTD("cqg.rtd",,"StudyData",BI$1,"FG","","Close","5Min",$A14,"all","","","False","T")&gt;0,1,0)</f>
        <v>0</v>
      </c>
      <c r="BJ13" s="1">
        <f>IF(RTD("cqg.rtd",,"StudyData",BJ$1,"FG","","Close","5Min",$A13,"all","","","False","T")-RTD("cqg.rtd",,"StudyData",BJ$1,"FG","","Close","5Min",$A14,"all","","","False","T")&gt;0,1,0)</f>
        <v>0</v>
      </c>
      <c r="BK13" s="1">
        <f>IFERROR(IF(RTD("cqg.rtd",,"StudyData",BK$1,"FG","","Close","5Min",$A13,"all","","","False","T")-RTD("cqg.rtd",,"StudyData",BK$1,"FG","","Close","5Min",$A14,"all","","","False","T")&gt;0,1,0),0)</f>
        <v>0</v>
      </c>
      <c r="BL13" s="1">
        <f>IF(RTD("cqg.rtd",,"StudyData",BL$1,"FG","","Close","5Min",$A13,"all","","","False","T")-RTD("cqg.rtd",,"StudyData",BL$1,"FG","","Close","5Min",$A14,"all","","","False","T")&gt;0,1,0)</f>
        <v>0</v>
      </c>
      <c r="BM13" s="1">
        <f>IF(RTD("cqg.rtd",,"StudyData",BM$1,"FG","","Close","5Min",$A13,"all","","","False","T")-RTD("cqg.rtd",,"StudyData",BM$1,"FG","","Close","5Min",$A14,"all","","","False","T")&gt;0,1,0)</f>
        <v>0</v>
      </c>
      <c r="BN13" s="1">
        <f>IF(RTD("cqg.rtd",,"StudyData",BN$1,"FG","","Close","5Min",$A13,"all","","","False","T")-RTD("cqg.rtd",,"StudyData",BN$1,"FG","","Close","5Min",$A14,"all","","","False","T")&gt;0,1,0)</f>
        <v>0</v>
      </c>
      <c r="BO13" s="1">
        <f>IF(RTD("cqg.rtd",,"StudyData",BO$1,"FG","","Close","5Min",$A13,"all","","","False","T")-RTD("cqg.rtd",,"StudyData",BO$1,"FG","","Close","5Min",$A14,"all","","","False","T")&gt;0,1,0)</f>
        <v>0</v>
      </c>
      <c r="BP13" s="1">
        <f>IF(RTD("cqg.rtd",,"StudyData",BP$1,"FG","","Close","5Min",$A13,"all","","","False","T")-RTD("cqg.rtd",,"StudyData",BP$1,"FG","","Close","5Min",$A14,"all","","","False","T")&gt;0,1,0)</f>
        <v>0</v>
      </c>
      <c r="BQ13" s="1">
        <f>IF(RTD("cqg.rtd",,"StudyData",BQ$1,"FG","","Close","5Min",$A13,"all","","","False","T")-RTD("cqg.rtd",,"StudyData",BQ$1,"FG","","Close","5Min",$A14,"all","","","False","T")&gt;0,1,0)</f>
        <v>0</v>
      </c>
      <c r="BR13" s="1">
        <f>IF(RTD("cqg.rtd",,"StudyData",BR$1,"FG","","Close","5Min",$A13,"all","","","False","T")-RTD("cqg.rtd",,"StudyData",BR$1,"FG","","Close","5Min",$A14,"all","","","False","T")&gt;0,1,0)</f>
        <v>0</v>
      </c>
      <c r="BS13" s="1">
        <f>IF(RTD("cqg.rtd",,"StudyData",BS$1,"FG","","Close","5Min",$A13,"all","","","False","T")-RTD("cqg.rtd",,"StudyData",BS$1,"FG","","Close","5Min",$A14,"all","","","False","T")&gt;0,1,0)</f>
        <v>0</v>
      </c>
      <c r="BT13" s="1">
        <f>IF(RTD("cqg.rtd",,"StudyData",BT$1,"FG","","Close","5Min",$A13,"all","","","False","T")-RTD("cqg.rtd",,"StudyData",BT$1,"FG","","Close","5Min",$A14,"all","","","False","T")&gt;0,1,0)</f>
        <v>0</v>
      </c>
      <c r="BU13" s="1">
        <f>IF(RTD("cqg.rtd",,"StudyData",BU$1,"FG","","Close","5Min",$A13,"all","","","False","T")-RTD("cqg.rtd",,"StudyData",BU$1,"FG","","Close","5Min",$A14,"all","","","False","T")&gt;0,1,0)</f>
        <v>0</v>
      </c>
      <c r="BV13" s="1">
        <f>IF(RTD("cqg.rtd",,"StudyData",BV$1,"FG","","Close","5Min",$A13,"all","","","False","T")-RTD("cqg.rtd",,"StudyData",BV$1,"FG","","Close","5Min",$A14,"all","","","False","T")&gt;0,1,0)</f>
        <v>0</v>
      </c>
      <c r="BW13" s="1">
        <f>IF(RTD("cqg.rtd",,"StudyData",BW$1,"FG","","Close","5Min",$A13,"all","","","False","T")-RTD("cqg.rtd",,"StudyData",BW$1,"FG","","Close","5Min",$A14,"all","","","False","T")&gt;0,1,0)</f>
        <v>0</v>
      </c>
      <c r="BX13" s="1">
        <f>IF(RTD("cqg.rtd",,"StudyData",BX$1,"FG","","Close","5Min",$A13,"all","","","False","T")-RTD("cqg.rtd",,"StudyData",BX$1,"FG","","Close","5Min",$A14,"all","","","False","T")&gt;0,1,0)</f>
        <v>0</v>
      </c>
      <c r="BY13" s="1">
        <f>IF(RTD("cqg.rtd",,"StudyData",BY$1,"FG","","Close","5Min",$A13,"all","","","False","T")-RTD("cqg.rtd",,"StudyData",BY$1,"FG","","Close","5Min",$A14,"all","","","False","T")&gt;0,1,0)</f>
        <v>0</v>
      </c>
      <c r="BZ13" s="1">
        <f>IF(RTD("cqg.rtd",,"StudyData",BZ$1,"FG","","Close","5Min",$A13,"all","","","False","T")-RTD("cqg.rtd",,"StudyData",BZ$1,"FG","","Close","5Min",$A14,"all","","","False","T")&gt;0,1,0)</f>
        <v>0</v>
      </c>
      <c r="CA13" s="1">
        <f>IF(RTD("cqg.rtd",,"StudyData",CA$1,"FG","","Close","5Min",$A13,"all","","","False","T")-RTD("cqg.rtd",,"StudyData",CA$1,"FG","","Close","5Min",$A14,"all","","","False","T")&gt;0,1,0)</f>
        <v>0</v>
      </c>
      <c r="CB13" s="1">
        <f>IF(RTD("cqg.rtd",,"StudyData",CB$1,"FG","","Close","5Min",$A13,"all","","","False","T")-RTD("cqg.rtd",,"StudyData",CB$1,"FG","","Close","5Min",$A14,"all","","","False","T")&gt;0,1,0)</f>
        <v>0</v>
      </c>
      <c r="CC13" s="1">
        <f>IF(RTD("cqg.rtd",,"StudyData",CC$1,"FG","","Close","5Min",$A13,"all","","","False","T")-RTD("cqg.rtd",,"StudyData",CC$1,"FG","","Close","5Min",$A14,"all","","","False","T")&gt;0,1,0)</f>
        <v>0</v>
      </c>
      <c r="CD13" s="1">
        <f>IF(RTD("cqg.rtd",,"StudyData",CD$1,"FG","","Close","5Min",$A13,"all","","","False","T")-RTD("cqg.rtd",,"StudyData",CD$1,"FG","","Close","5Min",$A14,"all","","","False","T")&gt;0,1,0)</f>
        <v>0</v>
      </c>
      <c r="CE13" s="1">
        <f>IF(RTD("cqg.rtd",,"StudyData",CE$1,"FG","","Close","5Min",$A13,"all","","","False","T")-RTD("cqg.rtd",,"StudyData",CE$1,"FG","","Close","5Min",$A14,"all","","","False","T")&gt;0,1,0)</f>
        <v>0</v>
      </c>
      <c r="CF13" s="1">
        <f>IF(RTD("cqg.rtd",,"StudyData",CF$1,"FG","","Close","5Min",$A13,"all","","","False","T")-RTD("cqg.rtd",,"StudyData",CF$1,"FG","","Close","5Min",$A14,"all","","","False","T")&gt;0,1,0)</f>
        <v>0</v>
      </c>
      <c r="CG13" s="1">
        <f>IF(RTD("cqg.rtd",,"StudyData",CG$1,"FG","","Close","5Min",$A13,"all","","","False","T")-RTD("cqg.rtd",,"StudyData",CG$1,"FG","","Close","5Min",$A14,"all","","","False","T")&gt;0,1,0)</f>
        <v>0</v>
      </c>
      <c r="CH13" s="1">
        <f>IF(RTD("cqg.rtd",,"StudyData",CH$1,"FG","","Close","5Min",$A13,"all","","","False","T")-RTD("cqg.rtd",,"StudyData",CH$1,"FG","","Close","5Min",$A14,"all","","","False","T")&gt;0,1,0)</f>
        <v>0</v>
      </c>
      <c r="CI13" s="1">
        <f>IF(RTD("cqg.rtd",,"StudyData",CI$1,"FG","","Close","5Min",$A13,"all","","","False","T")-RTD("cqg.rtd",,"StudyData",CI$1,"FG","","Close","5Min",$A14,"all","","","False","T")&gt;0,1,0)</f>
        <v>0</v>
      </c>
      <c r="CJ13" s="1">
        <f>IF(RTD("cqg.rtd",,"StudyData",CJ$1,"FG","","Close","5Min",$A13,"all","","","False","T")-RTD("cqg.rtd",,"StudyData",CJ$1,"FG","","Close","5Min",$A14,"all","","","False","T")&gt;0,1,0)</f>
        <v>0</v>
      </c>
      <c r="CK13" s="1">
        <f>IF(RTD("cqg.rtd",,"StudyData",CK$1,"FG","","Close","5Min",$A13,"all","","","False","T")-RTD("cqg.rtd",,"StudyData",CK$1,"FG","","Close","5Min",$A14,"all","","","False","T")&gt;0,1,0)</f>
        <v>0</v>
      </c>
      <c r="CL13" s="1">
        <f>IF(RTD("cqg.rtd",,"StudyData",CL$1,"FG","","Close","5Min",$A13,"all","","","False","T")-RTD("cqg.rtd",,"StudyData",CL$1,"FG","","Close","5Min",$A14,"all","","","False","T")&gt;0,1,0)</f>
        <v>0</v>
      </c>
      <c r="CM13" s="1">
        <f>IF(RTD("cqg.rtd",,"StudyData",CM$1,"FG","","Close","5Min",$A13,"all","","","False","T")-RTD("cqg.rtd",,"StudyData",CM$1,"FG","","Close","5Min",$A14,"all","","","False","T")&gt;0,1,0)</f>
        <v>0</v>
      </c>
      <c r="CN13" s="1">
        <f>IF(RTD("cqg.rtd",,"StudyData",CN$1,"FG","","Close","5Min",$A13,"all","","","False","T")-RTD("cqg.rtd",,"StudyData",CN$1,"FG","","Close","5Min",$A14,"all","","","False","T")&gt;0,1,0)</f>
        <v>0</v>
      </c>
      <c r="CO13" s="1">
        <f>IF(RTD("cqg.rtd",,"StudyData",CO$1,"FG","","Close","5Min",$A13,"all","","","False","T")-RTD("cqg.rtd",,"StudyData",CO$1,"FG","","Close","5Min",$A14,"all","","","False","T")&gt;0,1,0)</f>
        <v>0</v>
      </c>
      <c r="CP13" s="1">
        <f>IF(RTD("cqg.rtd",,"StudyData",CP$1,"FG","","Close","5Min",$A13,"all","","","False","T")-RTD("cqg.rtd",,"StudyData",CP$1,"FG","","Close","5Min",$A14,"all","","","False","T")&gt;0,1,0)</f>
        <v>0</v>
      </c>
      <c r="CQ13" s="1">
        <f>IF(RTD("cqg.rtd",,"StudyData",CQ$1,"FG","","Close","5Min",$A13,"all","","","False","T")-RTD("cqg.rtd",,"StudyData",CQ$1,"FG","","Close","5Min",$A14,"all","","","False","T")&gt;0,1,0)</f>
        <v>0</v>
      </c>
      <c r="CR13" s="1">
        <f>IF(RTD("cqg.rtd",,"StudyData",CR$1,"FG","","Close","5Min",$A13,"all","","","False","T")-RTD("cqg.rtd",,"StudyData",CR$1,"FG","","Close","5Min",$A14,"all","","","False","T")&gt;0,1,0)</f>
        <v>0</v>
      </c>
      <c r="CS13" s="1">
        <f>IF(RTD("cqg.rtd",,"StudyData",CS$1,"FG","","Close","5Min",$A13,"all","","","False","T")-RTD("cqg.rtd",,"StudyData",CS$1,"FG","","Close","5Min",$A14,"all","","","False","T")&gt;0,1,0)</f>
        <v>0</v>
      </c>
      <c r="CT13" s="1">
        <f>IF(RTD("cqg.rtd",,"StudyData",CT$1,"FG","","Close","5Min",$A13,"all","","","False","T")-RTD("cqg.rtd",,"StudyData",CT$1,"FG","","Close","5Min",$A14,"all","","","False","T")&gt;0,1,0)</f>
        <v>0</v>
      </c>
      <c r="CU13" s="1">
        <f>IF(RTD("cqg.rtd",,"StudyData",CU$1,"FG","","Close","5Min",$A13,"all","","","False","T")-RTD("cqg.rtd",,"StudyData",CU$1,"FG","","Close","5Min",$A14,"all","","","False","T")&gt;0,1,0)</f>
        <v>0</v>
      </c>
      <c r="CV13" s="1">
        <f>IF(RTD("cqg.rtd",,"StudyData",CV$1,"FG","","Close","5Min",$A13,"all","","","False","T")-RTD("cqg.rtd",,"StudyData",CV$1,"FG","","Close","5Min",$A14,"all","","","False","T")&gt;0,1,0)</f>
        <v>0</v>
      </c>
      <c r="CW13" s="1">
        <f>IF(RTD("cqg.rtd",,"StudyData",CW$1,"FG","","Close","5Min",$A13,"all","","","False","T")-RTD("cqg.rtd",,"StudyData",CW$1,"FG","","Close","5Min",$A14,"all","","","False","T")&gt;0,1,0)</f>
        <v>1</v>
      </c>
      <c r="CX13" s="1">
        <f>IF(RTD("cqg.rtd",,"StudyData",CX$1,"FG","","Close","5Min",$A13,"all","","","False","T")-RTD("cqg.rtd",,"StudyData",CX$1,"FG","","Close","5Min",$A14,"all","","","False","T")&gt;0,1,0)</f>
        <v>0</v>
      </c>
      <c r="CY13" s="1">
        <f>IF(RTD("cqg.rtd",,"StudyData",CY$1,"FG","","Close","5Min",$A13,"all","","","False","T")-RTD("cqg.rtd",,"StudyData",CY$1,"FG","","Close","5Min",$A14,"all","","","False","T")&gt;0,1,0)</f>
        <v>0</v>
      </c>
      <c r="CZ13" s="1">
        <f>IF(RTD("cqg.rtd",,"StudyData",CZ$1,"FG","","Close","5Min",$A13,"all","","","False","T")-RTD("cqg.rtd",,"StudyData",CZ$1,"FG","","Close","5Min",$A14,"all","","","False","T")&gt;0,1,0)</f>
        <v>0</v>
      </c>
      <c r="DA13" s="1"/>
      <c r="DB13" s="1"/>
      <c r="DC13" s="1"/>
      <c r="DD13" s="1"/>
      <c r="DE13" s="5">
        <f>RTD("cqg.rtd",,"StudyData","ENQ","Bar","","Time","5Min",A13,"","ENQStockSession","","False","T")</f>
        <v>43383.621527777781</v>
      </c>
      <c r="DF13" s="9">
        <f t="shared" si="0"/>
        <v>2</v>
      </c>
      <c r="DG13" s="5">
        <f t="shared" si="1"/>
        <v>43383.621527777781</v>
      </c>
      <c r="DH13" s="1">
        <f t="shared" si="2"/>
        <v>33</v>
      </c>
      <c r="DK13" s="7"/>
      <c r="DL13" s="8"/>
    </row>
    <row r="14" spans="1:117" x14ac:dyDescent="0.3">
      <c r="A14" s="1">
        <f t="shared" si="3"/>
        <v>-12</v>
      </c>
      <c r="B14" s="1">
        <f>IF(RTD("cqg.rtd",,"StudyData",B$1,"FG","","Close","5Min",$A14,"all","","","False","T")-RTD("cqg.rtd",,"StudyData",B$1,"FG","","Close","5Min",$A15,"all","","","False","T")&gt;0,1,0)</f>
        <v>0</v>
      </c>
      <c r="C14" s="1">
        <f>IF(RTD("cqg.rtd",,"StudyData",C$1,"FG","","Close","5Min",$A14,"all","","","False","T")-RTD("cqg.rtd",,"StudyData",C$1,"FG","","Close","5Min",$A15,"all","","","False","T")&gt;0,1,0)</f>
        <v>0</v>
      </c>
      <c r="D14" s="1">
        <f>IF(RTD("cqg.rtd",,"StudyData",D$1,"FG","","Close","5Min",$A14,"all","","","False","T")-RTD("cqg.rtd",,"StudyData",D$1,"FG","","Close","5Min",$A15,"all","","","False","T")&gt;0,1,0)</f>
        <v>0</v>
      </c>
      <c r="E14" s="1">
        <f>IF(RTD("cqg.rtd",,"StudyData",E$1,"FG","","Close","5Min",$A14,"all","","","False","T")-RTD("cqg.rtd",,"StudyData",E$1,"FG","","Close","5Min",$A15,"all","","","False","T")&gt;0,1,0)</f>
        <v>0</v>
      </c>
      <c r="F14" s="1">
        <f>IF(RTD("cqg.rtd",,"StudyData",F$1,"FG","","Close","5Min",$A14,"all","","","False","T")-RTD("cqg.rtd",,"StudyData",F$1,"FG","","Close","5Min",$A15,"all","","","False","T")&gt;0,1,0)</f>
        <v>0</v>
      </c>
      <c r="G14" s="1">
        <f>IF(RTD("cqg.rtd",,"StudyData",G$1,"FG","","Close","5Min",$A14,"all","","","False","T")-RTD("cqg.rtd",,"StudyData",G$1,"FG","","Close","5Min",$A15,"all","","","False","T")&gt;0,1,0)</f>
        <v>0</v>
      </c>
      <c r="H14" s="1">
        <f>IF(RTD("cqg.rtd",,"StudyData",H$1,"FG","","Close","5Min",$A14,"all","","","False","T")-RTD("cqg.rtd",,"StudyData",H$1,"FG","","Close","5Min",$A15,"all","","","False","T")&gt;0,1,0)</f>
        <v>0</v>
      </c>
      <c r="I14" s="1">
        <f>IF(RTD("cqg.rtd",,"StudyData",I$1,"FG","","Close","5Min",$A14,"all","","","False","T")-RTD("cqg.rtd",,"StudyData",I$1,"FG","","Close","5Min",$A15,"all","","","False","T")&gt;0,1,0)</f>
        <v>0</v>
      </c>
      <c r="J14" s="1">
        <f>IF(RTD("cqg.rtd",,"StudyData",J$1,"FG","","Close","5Min",$A14,"all","","","False","T")-RTD("cqg.rtd",,"StudyData",J$1,"FG","","Close","5Min",$A15,"all","","","False","T")&gt;0,1,0)</f>
        <v>0</v>
      </c>
      <c r="K14" s="1">
        <f>IF(RTD("cqg.rtd",,"StudyData",K$1,"FG","","Close","5Min",$A14,"all","","","False","T")-RTD("cqg.rtd",,"StudyData",K$1,"FG","","Close","5Min",$A15,"all","","","False","T")&gt;0,1,0)</f>
        <v>0</v>
      </c>
      <c r="L14" s="1">
        <f>IF(RTD("cqg.rtd",,"StudyData",L$1,"FG","","Close","5Min",$A14,"all","","","False","T")-RTD("cqg.rtd",,"StudyData",L$1,"FG","","Close","5Min",$A15,"all","","","False","T")&gt;0,1,0)</f>
        <v>0</v>
      </c>
      <c r="M14" s="1">
        <f>IF(RTD("cqg.rtd",,"StudyData",M$1,"FG","","Close","5Min",$A14,"all","","","False","T")-RTD("cqg.rtd",,"StudyData",M$1,"FG","","Close","5Min",$A15,"all","","","False","T")&gt;0,1,0)</f>
        <v>0</v>
      </c>
      <c r="N14" s="1">
        <f>IF(RTD("cqg.rtd",,"StudyData",N$1,"FG","","Close","5Min",$A14,"all","","","False","T")-RTD("cqg.rtd",,"StudyData",N$1,"FG","","Close","5Min",$A15,"all","","","False","T")&gt;0,1,0)</f>
        <v>0</v>
      </c>
      <c r="O14" s="1">
        <f>IF(RTD("cqg.rtd",,"StudyData",O$1,"FG","","Close","5Min",$A14,"all","","","False","T")-RTD("cqg.rtd",,"StudyData",O$1,"FG","","Close","5Min",$A15,"all","","","False","T")&gt;0,1,0)</f>
        <v>0</v>
      </c>
      <c r="P14" s="1">
        <f>IF(RTD("cqg.rtd",,"StudyData",P$1,"FG","","Close","5Min",$A14,"all","","","False","T")-RTD("cqg.rtd",,"StudyData",P$1,"FG","","Close","5Min",$A15,"all","","","False","T")&gt;0,1,0)</f>
        <v>0</v>
      </c>
      <c r="Q14" s="1">
        <f>IF(RTD("cqg.rtd",,"StudyData",Q$1,"FG","","Close","5Min",$A14,"all","","","False","T")-RTD("cqg.rtd",,"StudyData",Q$1,"FG","","Close","5Min",$A15,"all","","","False","T")&gt;0,1,0)</f>
        <v>0</v>
      </c>
      <c r="R14" s="1">
        <f>IF(RTD("cqg.rtd",,"StudyData",R$1,"FG","","Close","5Min",$A14,"all","","","False","T")-RTD("cqg.rtd",,"StudyData",R$1,"FG","","Close","5Min",$A15,"all","","","False","T")&gt;0,1,0)</f>
        <v>0</v>
      </c>
      <c r="S14" s="1">
        <f>IF(RTD("cqg.rtd",,"StudyData",S$1,"FG","","Close","5Min",$A14,"all","","","False","T")-RTD("cqg.rtd",,"StudyData",S$1,"FG","","Close","5Min",$A15,"all","","","False","T")&gt;0,1,0)</f>
        <v>0</v>
      </c>
      <c r="T14" s="1">
        <f>IF(RTD("cqg.rtd",,"StudyData",T$1,"FG","","Close","5Min",$A14,"all","","","False","T")-RTD("cqg.rtd",,"StudyData",T$1,"FG","","Close","5Min",$A15,"all","","","False","T")&gt;0,1,0)</f>
        <v>0</v>
      </c>
      <c r="U14" s="1">
        <f>IF(RTD("cqg.rtd",,"StudyData",U$1,"FG","","Close","5Min",$A14,"all","","","False","T")-RTD("cqg.rtd",,"StudyData",U$1,"FG","","Close","5Min",$A15,"all","","","False","T")&gt;0,1,0)</f>
        <v>0</v>
      </c>
      <c r="V14" s="1">
        <f>IF(RTD("cqg.rtd",,"StudyData",V$1,"FG","","Close","5Min",$A14,"all","","","False","T")-RTD("cqg.rtd",,"StudyData",V$1,"FG","","Close","5Min",$A15,"all","","","False","T")&gt;0,1,0)</f>
        <v>0</v>
      </c>
      <c r="W14" s="1">
        <f>IF(RTD("cqg.rtd",,"StudyData",W$1,"FG","","Close","5Min",$A14,"all","","","False","T")-RTD("cqg.rtd",,"StudyData",W$1,"FG","","Close","5Min",$A15,"all","","","False","T")&gt;0,1,0)</f>
        <v>0</v>
      </c>
      <c r="X14" s="1">
        <f>IF(RTD("cqg.rtd",,"StudyData",X$1,"FG","","Close","5Min",$A14,"all","","","False","T")-RTD("cqg.rtd",,"StudyData",X$1,"FG","","Close","5Min",$A15,"all","","","False","T")&gt;0,1,0)</f>
        <v>0</v>
      </c>
      <c r="Y14" s="1">
        <f>IF(RTD("cqg.rtd",,"StudyData",Y$1,"FG","","Close","5Min",$A14,"all","","","False","T")-RTD("cqg.rtd",,"StudyData",Y$1,"FG","","Close","5Min",$A15,"all","","","False","T")&gt;0,1,0)</f>
        <v>0</v>
      </c>
      <c r="Z14" s="1">
        <f>IF(RTD("cqg.rtd",,"StudyData",Z$1,"FG","","Close","5Min",$A14,"all","","","False","T")-RTD("cqg.rtd",,"StudyData",Z$1,"FG","","Close","5Min",$A15,"all","","","False","T")&gt;0,1,0)</f>
        <v>0</v>
      </c>
      <c r="AA14" s="1">
        <f>IF(RTD("cqg.rtd",,"StudyData",AA$1,"FG","","Close","5Min",$A14,"all","","","False","T")-RTD("cqg.rtd",,"StudyData",AA$1,"FG","","Close","5Min",$A15,"all","","","False","T")&gt;0,1,0)</f>
        <v>0</v>
      </c>
      <c r="AB14" s="1">
        <f>IF(RTD("cqg.rtd",,"StudyData",AB$1,"FG","","Close","5Min",$A14,"all","","","False","T")-RTD("cqg.rtd",,"StudyData",AB$1,"FG","","Close","5Min",$A15,"all","","","False","T")&gt;0,1,0)</f>
        <v>0</v>
      </c>
      <c r="AC14" s="1">
        <f>IF(RTD("cqg.rtd",,"StudyData",AC$1,"FG","","Close","5Min",$A14,"all","","","False","T")-RTD("cqg.rtd",,"StudyData",AC$1,"FG","","Close","5Min",$A15,"all","","","False","T")&gt;0,1,0)</f>
        <v>0</v>
      </c>
      <c r="AD14" s="1">
        <f>IF(RTD("cqg.rtd",,"StudyData",AD$1,"FG","","Close","5Min",$A14,"all","","","False","T")-RTD("cqg.rtd",,"StudyData",AD$1,"FG","","Close","5Min",$A15,"all","","","False","T")&gt;0,1,0)</f>
        <v>0</v>
      </c>
      <c r="AE14" s="1">
        <f>IF(RTD("cqg.rtd",,"StudyData",AE$1,"FG","","Close","5Min",$A14,"all","","","False","T")-RTD("cqg.rtd",,"StudyData",AE$1,"FG","","Close","5Min",$A15,"all","","","False","T")&gt;0,1,0)</f>
        <v>0</v>
      </c>
      <c r="AF14" s="1">
        <f>IF(RTD("cqg.rtd",,"StudyData",AF$1,"FG","","Close","5Min",$A14,"all","","","False","T")-RTD("cqg.rtd",,"StudyData",AF$1,"FG","","Close","5Min",$A15,"all","","","False","T")&gt;0,1,0)</f>
        <v>0</v>
      </c>
      <c r="AG14" s="1">
        <f>IF(RTD("cqg.rtd",,"StudyData",AG$1,"FG","","Close","5Min",$A14,"all","","","False","T")-RTD("cqg.rtd",,"StudyData",AG$1,"FG","","Close","5Min",$A15,"all","","","False","T")&gt;0,1,0)</f>
        <v>0</v>
      </c>
      <c r="AH14" s="1">
        <f>IF(RTD("cqg.rtd",,"StudyData",AH$1,"FG","","Close","5Min",$A14,"all","","","False","T")-RTD("cqg.rtd",,"StudyData",AH$1,"FG","","Close","5Min",$A15,"all","","","False","T")&gt;0,1,0)</f>
        <v>0</v>
      </c>
      <c r="AI14" s="1">
        <f>IF(RTD("cqg.rtd",,"StudyData",AI$1,"FG","","Close","5Min",$A14,"all","","","False","T")-RTD("cqg.rtd",,"StudyData",AI$1,"FG","","Close","5Min",$A15,"all","","","False","T")&gt;0,1,0)</f>
        <v>0</v>
      </c>
      <c r="AJ14" s="1">
        <f>IF(RTD("cqg.rtd",,"StudyData",AJ$1,"FG","","Close","5Min",$A14,"all","","","False","T")-RTD("cqg.rtd",,"StudyData",AJ$1,"FG","","Close","5Min",$A15,"all","","","False","T")&gt;0,1,0)</f>
        <v>0</v>
      </c>
      <c r="AK14" s="1">
        <f>IF(RTD("cqg.rtd",,"StudyData",AK$1,"FG","","Close","5Min",$A14,"all","","","False","T")-RTD("cqg.rtd",,"StudyData",AK$1,"FG","","Close","5Min",$A15,"all","","","False","T")&gt;0,1,0)</f>
        <v>0</v>
      </c>
      <c r="AL14" s="1">
        <f>IF(RTD("cqg.rtd",,"StudyData",AL$1,"FG","","Close","5Min",$A14,"all","","","False","T")-RTD("cqg.rtd",,"StudyData",AL$1,"FG","","Close","5Min",$A15,"all","","","False","T")&gt;0,1,0)</f>
        <v>0</v>
      </c>
      <c r="AM14" s="1">
        <f>IF(RTD("cqg.rtd",,"StudyData",AM$1,"FG","","Close","5Min",$A14,"all","","","False","T")-RTD("cqg.rtd",,"StudyData",AM$1,"FG","","Close","5Min",$A15,"all","","","False","T")&gt;0,1,0)</f>
        <v>0</v>
      </c>
      <c r="AN14" s="1">
        <f>IF(RTD("cqg.rtd",,"StudyData",AN$1,"FG","","Close","5Min",$A14,"all","","","False","T")-RTD("cqg.rtd",,"StudyData",AN$1,"FG","","Close","5Min",$A15,"all","","","False","T")&gt;0,1,0)</f>
        <v>0</v>
      </c>
      <c r="AO14" s="1">
        <f>IF(RTD("cqg.rtd",,"StudyData",AO$1,"FG","","Close","5Min",$A14,"all","","","False","T")-RTD("cqg.rtd",,"StudyData",AO$1,"FG","","Close","5Min",$A15,"all","","","False","T")&gt;0,1,0)</f>
        <v>0</v>
      </c>
      <c r="AP14" s="1">
        <f>IF(RTD("cqg.rtd",,"StudyData",AP$1,"FG","","Close","5Min",$A14,"all","","","False","T")-RTD("cqg.rtd",,"StudyData",AP$1,"FG","","Close","5Min",$A15,"all","","","False","T")&gt;0,1,0)</f>
        <v>0</v>
      </c>
      <c r="AQ14" s="1">
        <f>IF(RTD("cqg.rtd",,"StudyData",AQ$1,"FG","","Close","5Min",$A14,"all","","","False","T")-RTD("cqg.rtd",,"StudyData",AQ$1,"FG","","Close","5Min",$A15,"all","","","False","T")&gt;0,1,0)</f>
        <v>0</v>
      </c>
      <c r="AR14" s="1">
        <f>IF(RTD("cqg.rtd",,"StudyData",AR$1,"FG","","Close","5Min",$A14,"all","","","False","T")-RTD("cqg.rtd",,"StudyData",AR$1,"FG","","Close","5Min",$A15,"all","","","False","T")&gt;0,1,0)</f>
        <v>0</v>
      </c>
      <c r="AS14" s="1">
        <f>IF(RTD("cqg.rtd",,"StudyData",AS$1,"FG","","Close","5Min",$A14,"all","","","False","T")-RTD("cqg.rtd",,"StudyData",AS$1,"FG","","Close","5Min",$A15,"all","","","False","T")&gt;0,1,0)</f>
        <v>0</v>
      </c>
      <c r="AT14" s="1">
        <f>IF(RTD("cqg.rtd",,"StudyData",AT$1,"FG","","Close","5Min",$A14,"all","","","False","T")-RTD("cqg.rtd",,"StudyData",AT$1,"FG","","Close","5Min",$A15,"all","","","False","T")&gt;0,1,0)</f>
        <v>0</v>
      </c>
      <c r="AU14" s="1">
        <f>IF(RTD("cqg.rtd",,"StudyData",AU$1,"FG","","Close","5Min",$A14,"all","","","False","T")-RTD("cqg.rtd",,"StudyData",AU$1,"FG","","Close","5Min",$A15,"all","","","False","T")&gt;0,1,0)</f>
        <v>0</v>
      </c>
      <c r="AV14" s="1">
        <f>IF(RTD("cqg.rtd",,"StudyData",AV$1,"FG","","Close","5Min",$A14,"all","","","False","T")-RTD("cqg.rtd",,"StudyData",AV$1,"FG","","Close","5Min",$A15,"all","","","False","T")&gt;0,1,0)</f>
        <v>0</v>
      </c>
      <c r="AW14" s="1">
        <f>IF(RTD("cqg.rtd",,"StudyData",AW$1,"FG","","Close","5Min",$A14,"all","","","False","T")-RTD("cqg.rtd",,"StudyData",AW$1,"FG","","Close","5Min",$A15,"all","","","False","T")&gt;0,1,0)</f>
        <v>0</v>
      </c>
      <c r="AX14" s="1">
        <f>IF(RTD("cqg.rtd",,"StudyData",AX$1,"FG","","Close","5Min",$A14,"all","","","False","T")-RTD("cqg.rtd",,"StudyData",AX$1,"FG","","Close","5Min",$A15,"all","","","False","T")&gt;0,1,0)</f>
        <v>0</v>
      </c>
      <c r="AY14" s="1">
        <f>IF(RTD("cqg.rtd",,"StudyData",AY$1,"FG","","Close","5Min",$A14,"all","","","False","T")-RTD("cqg.rtd",,"StudyData",AY$1,"FG","","Close","5Min",$A15,"all","","","False","T")&gt;0,1,0)</f>
        <v>0</v>
      </c>
      <c r="AZ14" s="1">
        <f>IF(RTD("cqg.rtd",,"StudyData",AZ$1,"FG","","Close","5Min",$A14,"all","","","False","T")-RTD("cqg.rtd",,"StudyData",AZ$1,"FG","","Close","5Min",$A15,"all","","","False","T")&gt;0,1,0)</f>
        <v>0</v>
      </c>
      <c r="BA14" s="1">
        <f>IF(RTD("cqg.rtd",,"StudyData",BA$1,"FG","","Close","5Min",$A14,"all","","","False","T")-RTD("cqg.rtd",,"StudyData",BA$1,"FG","","Close","5Min",$A15,"all","","","False","T")&gt;0,1,0)</f>
        <v>0</v>
      </c>
      <c r="BB14" s="1">
        <f>IF(RTD("cqg.rtd",,"StudyData",BB$1,"FG","","Close","5Min",$A14,"all","","","False","T")-RTD("cqg.rtd",,"StudyData",BB$1,"FG","","Close","5Min",$A15,"all","","","False","T")&gt;0,1,0)</f>
        <v>0</v>
      </c>
      <c r="BC14" s="1">
        <f>IF(RTD("cqg.rtd",,"StudyData",BC$1,"FG","","Close","5Min",$A14,"all","","","False","T")-RTD("cqg.rtd",,"StudyData",BC$1,"FG","","Close","5Min",$A15,"all","","","False","T")&gt;0,1,0)</f>
        <v>0</v>
      </c>
      <c r="BD14" s="1">
        <f>IF(RTD("cqg.rtd",,"StudyData",BD$1,"FG","","Close","5Min",$A14,"all","","","False","T")-RTD("cqg.rtd",,"StudyData",BD$1,"FG","","Close","5Min",$A15,"all","","","False","T")&gt;0,1,0)</f>
        <v>0</v>
      </c>
      <c r="BE14" s="1">
        <f>IF(RTD("cqg.rtd",,"StudyData",BE$1,"FG","","Close","5Min",$A14,"all","","","False","T")-RTD("cqg.rtd",,"StudyData",BE$1,"FG","","Close","5Min",$A15,"all","","","False","T")&gt;0,1,0)</f>
        <v>0</v>
      </c>
      <c r="BF14" s="1">
        <f>IF(RTD("cqg.rtd",,"StudyData",BF$1,"FG","","Close","5Min",$A14,"all","","","False","T")-RTD("cqg.rtd",,"StudyData",BF$1,"FG","","Close","5Min",$A15,"all","","","False","T")&gt;0,1,0)</f>
        <v>0</v>
      </c>
      <c r="BG14" s="1">
        <f>IF(RTD("cqg.rtd",,"StudyData",BG$1,"FG","","Close","5Min",$A14,"all","","","False","T")-RTD("cqg.rtd",,"StudyData",BG$1,"FG","","Close","5Min",$A15,"all","","","False","T")&gt;0,1,0)</f>
        <v>0</v>
      </c>
      <c r="BH14" s="1">
        <f>IF(RTD("cqg.rtd",,"StudyData",BH$1,"FG","","Close","5Min",$A14,"all","","","False","T")-RTD("cqg.rtd",,"StudyData",BH$1,"FG","","Close","5Min",$A15,"all","","","False","T")&gt;0,1,0)</f>
        <v>0</v>
      </c>
      <c r="BI14" s="1">
        <f>IF(RTD("cqg.rtd",,"StudyData",BI$1,"FG","","Close","5Min",$A14,"all","","","False","T")-RTD("cqg.rtd",,"StudyData",BI$1,"FG","","Close","5Min",$A15,"all","","","False","T")&gt;0,1,0)</f>
        <v>0</v>
      </c>
      <c r="BJ14" s="1">
        <f>IF(RTD("cqg.rtd",,"StudyData",BJ$1,"FG","","Close","5Min",$A14,"all","","","False","T")-RTD("cqg.rtd",,"StudyData",BJ$1,"FG","","Close","5Min",$A15,"all","","","False","T")&gt;0,1,0)</f>
        <v>0</v>
      </c>
      <c r="BK14" s="1">
        <f>IFERROR(IF(RTD("cqg.rtd",,"StudyData",BK$1,"FG","","Close","5Min",$A14,"all","","","False","T")-RTD("cqg.rtd",,"StudyData",BK$1,"FG","","Close","5Min",$A15,"all","","","False","T")&gt;0,1,0),0)</f>
        <v>0</v>
      </c>
      <c r="BL14" s="1">
        <f>IF(RTD("cqg.rtd",,"StudyData",BL$1,"FG","","Close","5Min",$A14,"all","","","False","T")-RTD("cqg.rtd",,"StudyData",BL$1,"FG","","Close","5Min",$A15,"all","","","False","T")&gt;0,1,0)</f>
        <v>0</v>
      </c>
      <c r="BM14" s="1">
        <f>IF(RTD("cqg.rtd",,"StudyData",BM$1,"FG","","Close","5Min",$A14,"all","","","False","T")-RTD("cqg.rtd",,"StudyData",BM$1,"FG","","Close","5Min",$A15,"all","","","False","T")&gt;0,1,0)</f>
        <v>0</v>
      </c>
      <c r="BN14" s="1">
        <f>IF(RTD("cqg.rtd",,"StudyData",BN$1,"FG","","Close","5Min",$A14,"all","","","False","T")-RTD("cqg.rtd",,"StudyData",BN$1,"FG","","Close","5Min",$A15,"all","","","False","T")&gt;0,1,0)</f>
        <v>0</v>
      </c>
      <c r="BO14" s="1">
        <f>IF(RTD("cqg.rtd",,"StudyData",BO$1,"FG","","Close","5Min",$A14,"all","","","False","T")-RTD("cqg.rtd",,"StudyData",BO$1,"FG","","Close","5Min",$A15,"all","","","False","T")&gt;0,1,0)</f>
        <v>0</v>
      </c>
      <c r="BP14" s="1">
        <f>IF(RTD("cqg.rtd",,"StudyData",BP$1,"FG","","Close","5Min",$A14,"all","","","False","T")-RTD("cqg.rtd",,"StudyData",BP$1,"FG","","Close","5Min",$A15,"all","","","False","T")&gt;0,1,0)</f>
        <v>0</v>
      </c>
      <c r="BQ14" s="1">
        <f>IF(RTD("cqg.rtd",,"StudyData",BQ$1,"FG","","Close","5Min",$A14,"all","","","False","T")-RTD("cqg.rtd",,"StudyData",BQ$1,"FG","","Close","5Min",$A15,"all","","","False","T")&gt;0,1,0)</f>
        <v>0</v>
      </c>
      <c r="BR14" s="1">
        <f>IF(RTD("cqg.rtd",,"StudyData",BR$1,"FG","","Close","5Min",$A14,"all","","","False","T")-RTD("cqg.rtd",,"StudyData",BR$1,"FG","","Close","5Min",$A15,"all","","","False","T")&gt;0,1,0)</f>
        <v>0</v>
      </c>
      <c r="BS14" s="1">
        <f>IF(RTD("cqg.rtd",,"StudyData",BS$1,"FG","","Close","5Min",$A14,"all","","","False","T")-RTD("cqg.rtd",,"StudyData",BS$1,"FG","","Close","5Min",$A15,"all","","","False","T")&gt;0,1,0)</f>
        <v>0</v>
      </c>
      <c r="BT14" s="1">
        <f>IF(RTD("cqg.rtd",,"StudyData",BT$1,"FG","","Close","5Min",$A14,"all","","","False","T")-RTD("cqg.rtd",,"StudyData",BT$1,"FG","","Close","5Min",$A15,"all","","","False","T")&gt;0,1,0)</f>
        <v>0</v>
      </c>
      <c r="BU14" s="1">
        <f>IF(RTD("cqg.rtd",,"StudyData",BU$1,"FG","","Close","5Min",$A14,"all","","","False","T")-RTD("cqg.rtd",,"StudyData",BU$1,"FG","","Close","5Min",$A15,"all","","","False","T")&gt;0,1,0)</f>
        <v>0</v>
      </c>
      <c r="BV14" s="1">
        <f>IF(RTD("cqg.rtd",,"StudyData",BV$1,"FG","","Close","5Min",$A14,"all","","","False","T")-RTD("cqg.rtd",,"StudyData",BV$1,"FG","","Close","5Min",$A15,"all","","","False","T")&gt;0,1,0)</f>
        <v>0</v>
      </c>
      <c r="BW14" s="1">
        <f>IF(RTD("cqg.rtd",,"StudyData",BW$1,"FG","","Close","5Min",$A14,"all","","","False","T")-RTD("cqg.rtd",,"StudyData",BW$1,"FG","","Close","5Min",$A15,"all","","","False","T")&gt;0,1,0)</f>
        <v>0</v>
      </c>
      <c r="BX14" s="1">
        <f>IF(RTD("cqg.rtd",,"StudyData",BX$1,"FG","","Close","5Min",$A14,"all","","","False","T")-RTD("cqg.rtd",,"StudyData",BX$1,"FG","","Close","5Min",$A15,"all","","","False","T")&gt;0,1,0)</f>
        <v>0</v>
      </c>
      <c r="BY14" s="1">
        <f>IF(RTD("cqg.rtd",,"StudyData",BY$1,"FG","","Close","5Min",$A14,"all","","","False","T")-RTD("cqg.rtd",,"StudyData",BY$1,"FG","","Close","5Min",$A15,"all","","","False","T")&gt;0,1,0)</f>
        <v>0</v>
      </c>
      <c r="BZ14" s="1">
        <f>IF(RTD("cqg.rtd",,"StudyData",BZ$1,"FG","","Close","5Min",$A14,"all","","","False","T")-RTD("cqg.rtd",,"StudyData",BZ$1,"FG","","Close","5Min",$A15,"all","","","False","T")&gt;0,1,0)</f>
        <v>0</v>
      </c>
      <c r="CA14" s="1">
        <f>IF(RTD("cqg.rtd",,"StudyData",CA$1,"FG","","Close","5Min",$A14,"all","","","False","T")-RTD("cqg.rtd",,"StudyData",CA$1,"FG","","Close","5Min",$A15,"all","","","False","T")&gt;0,1,0)</f>
        <v>0</v>
      </c>
      <c r="CB14" s="1">
        <f>IF(RTD("cqg.rtd",,"StudyData",CB$1,"FG","","Close","5Min",$A14,"all","","","False","T")-RTD("cqg.rtd",,"StudyData",CB$1,"FG","","Close","5Min",$A15,"all","","","False","T")&gt;0,1,0)</f>
        <v>0</v>
      </c>
      <c r="CC14" s="1">
        <f>IF(RTD("cqg.rtd",,"StudyData",CC$1,"FG","","Close","5Min",$A14,"all","","","False","T")-RTD("cqg.rtd",,"StudyData",CC$1,"FG","","Close","5Min",$A15,"all","","","False","T")&gt;0,1,0)</f>
        <v>0</v>
      </c>
      <c r="CD14" s="1">
        <f>IF(RTD("cqg.rtd",,"StudyData",CD$1,"FG","","Close","5Min",$A14,"all","","","False","T")-RTD("cqg.rtd",,"StudyData",CD$1,"FG","","Close","5Min",$A15,"all","","","False","T")&gt;0,1,0)</f>
        <v>0</v>
      </c>
      <c r="CE14" s="1">
        <f>IF(RTD("cqg.rtd",,"StudyData",CE$1,"FG","","Close","5Min",$A14,"all","","","False","T")-RTD("cqg.rtd",,"StudyData",CE$1,"FG","","Close","5Min",$A15,"all","","","False","T")&gt;0,1,0)</f>
        <v>0</v>
      </c>
      <c r="CF14" s="1">
        <f>IF(RTD("cqg.rtd",,"StudyData",CF$1,"FG","","Close","5Min",$A14,"all","","","False","T")-RTD("cqg.rtd",,"StudyData",CF$1,"FG","","Close","5Min",$A15,"all","","","False","T")&gt;0,1,0)</f>
        <v>0</v>
      </c>
      <c r="CG14" s="1">
        <f>IF(RTD("cqg.rtd",,"StudyData",CG$1,"FG","","Close","5Min",$A14,"all","","","False","T")-RTD("cqg.rtd",,"StudyData",CG$1,"FG","","Close","5Min",$A15,"all","","","False","T")&gt;0,1,0)</f>
        <v>0</v>
      </c>
      <c r="CH14" s="1">
        <f>IF(RTD("cqg.rtd",,"StudyData",CH$1,"FG","","Close","5Min",$A14,"all","","","False","T")-RTD("cqg.rtd",,"StudyData",CH$1,"FG","","Close","5Min",$A15,"all","","","False","T")&gt;0,1,0)</f>
        <v>0</v>
      </c>
      <c r="CI14" s="1">
        <f>IF(RTD("cqg.rtd",,"StudyData",CI$1,"FG","","Close","5Min",$A14,"all","","","False","T")-RTD("cqg.rtd",,"StudyData",CI$1,"FG","","Close","5Min",$A15,"all","","","False","T")&gt;0,1,0)</f>
        <v>0</v>
      </c>
      <c r="CJ14" s="1">
        <f>IF(RTD("cqg.rtd",,"StudyData",CJ$1,"FG","","Close","5Min",$A14,"all","","","False","T")-RTD("cqg.rtd",,"StudyData",CJ$1,"FG","","Close","5Min",$A15,"all","","","False","T")&gt;0,1,0)</f>
        <v>0</v>
      </c>
      <c r="CK14" s="1">
        <f>IF(RTD("cqg.rtd",,"StudyData",CK$1,"FG","","Close","5Min",$A14,"all","","","False","T")-RTD("cqg.rtd",,"StudyData",CK$1,"FG","","Close","5Min",$A15,"all","","","False","T")&gt;0,1,0)</f>
        <v>0</v>
      </c>
      <c r="CL14" s="1">
        <f>IF(RTD("cqg.rtd",,"StudyData",CL$1,"FG","","Close","5Min",$A14,"all","","","False","T")-RTD("cqg.rtd",,"StudyData",CL$1,"FG","","Close","5Min",$A15,"all","","","False","T")&gt;0,1,0)</f>
        <v>0</v>
      </c>
      <c r="CM14" s="1">
        <f>IF(RTD("cqg.rtd",,"StudyData",CM$1,"FG","","Close","5Min",$A14,"all","","","False","T")-RTD("cqg.rtd",,"StudyData",CM$1,"FG","","Close","5Min",$A15,"all","","","False","T")&gt;0,1,0)</f>
        <v>0</v>
      </c>
      <c r="CN14" s="1">
        <f>IF(RTD("cqg.rtd",,"StudyData",CN$1,"FG","","Close","5Min",$A14,"all","","","False","T")-RTD("cqg.rtd",,"StudyData",CN$1,"FG","","Close","5Min",$A15,"all","","","False","T")&gt;0,1,0)</f>
        <v>0</v>
      </c>
      <c r="CO14" s="1">
        <f>IF(RTD("cqg.rtd",,"StudyData",CO$1,"FG","","Close","5Min",$A14,"all","","","False","T")-RTD("cqg.rtd",,"StudyData",CO$1,"FG","","Close","5Min",$A15,"all","","","False","T")&gt;0,1,0)</f>
        <v>0</v>
      </c>
      <c r="CP14" s="1">
        <f>IF(RTD("cqg.rtd",,"StudyData",CP$1,"FG","","Close","5Min",$A14,"all","","","False","T")-RTD("cqg.rtd",,"StudyData",CP$1,"FG","","Close","5Min",$A15,"all","","","False","T")&gt;0,1,0)</f>
        <v>0</v>
      </c>
      <c r="CQ14" s="1">
        <f>IF(RTD("cqg.rtd",,"StudyData",CQ$1,"FG","","Close","5Min",$A14,"all","","","False","T")-RTD("cqg.rtd",,"StudyData",CQ$1,"FG","","Close","5Min",$A15,"all","","","False","T")&gt;0,1,0)</f>
        <v>0</v>
      </c>
      <c r="CR14" s="1">
        <f>IF(RTD("cqg.rtd",,"StudyData",CR$1,"FG","","Close","5Min",$A14,"all","","","False","T")-RTD("cqg.rtd",,"StudyData",CR$1,"FG","","Close","5Min",$A15,"all","","","False","T")&gt;0,1,0)</f>
        <v>0</v>
      </c>
      <c r="CS14" s="1">
        <f>IF(RTD("cqg.rtd",,"StudyData",CS$1,"FG","","Close","5Min",$A14,"all","","","False","T")-RTD("cqg.rtd",,"StudyData",CS$1,"FG","","Close","5Min",$A15,"all","","","False","T")&gt;0,1,0)</f>
        <v>0</v>
      </c>
      <c r="CT14" s="1">
        <f>IF(RTD("cqg.rtd",,"StudyData",CT$1,"FG","","Close","5Min",$A14,"all","","","False","T")-RTD("cqg.rtd",,"StudyData",CT$1,"FG","","Close","5Min",$A15,"all","","","False","T")&gt;0,1,0)</f>
        <v>0</v>
      </c>
      <c r="CU14" s="1">
        <f>IF(RTD("cqg.rtd",,"StudyData",CU$1,"FG","","Close","5Min",$A14,"all","","","False","T")-RTD("cqg.rtd",,"StudyData",CU$1,"FG","","Close","5Min",$A15,"all","","","False","T")&gt;0,1,0)</f>
        <v>0</v>
      </c>
      <c r="CV14" s="1">
        <f>IF(RTD("cqg.rtd",,"StudyData",CV$1,"FG","","Close","5Min",$A14,"all","","","False","T")-RTD("cqg.rtd",,"StudyData",CV$1,"FG","","Close","5Min",$A15,"all","","","False","T")&gt;0,1,0)</f>
        <v>0</v>
      </c>
      <c r="CW14" s="1">
        <f>IF(RTD("cqg.rtd",,"StudyData",CW$1,"FG","","Close","5Min",$A14,"all","","","False","T")-RTD("cqg.rtd",,"StudyData",CW$1,"FG","","Close","5Min",$A15,"all","","","False","T")&gt;0,1,0)</f>
        <v>0</v>
      </c>
      <c r="CX14" s="1">
        <f>IF(RTD("cqg.rtd",,"StudyData",CX$1,"FG","","Close","5Min",$A14,"all","","","False","T")-RTD("cqg.rtd",,"StudyData",CX$1,"FG","","Close","5Min",$A15,"all","","","False","T")&gt;0,1,0)</f>
        <v>0</v>
      </c>
      <c r="CY14" s="1">
        <f>IF(RTD("cqg.rtd",,"StudyData",CY$1,"FG","","Close","5Min",$A14,"all","","","False","T")-RTD("cqg.rtd",,"StudyData",CY$1,"FG","","Close","5Min",$A15,"all","","","False","T")&gt;0,1,0)</f>
        <v>0</v>
      </c>
      <c r="CZ14" s="1">
        <f>IF(RTD("cqg.rtd",,"StudyData",CZ$1,"FG","","Close","5Min",$A14,"all","","","False","T")-RTD("cqg.rtd",,"StudyData",CZ$1,"FG","","Close","5Min",$A15,"all","","","False","T")&gt;0,1,0)</f>
        <v>0</v>
      </c>
      <c r="DA14" s="1"/>
      <c r="DB14" s="1"/>
      <c r="DC14" s="1"/>
      <c r="DD14" s="1"/>
      <c r="DE14" s="5">
        <f>RTD("cqg.rtd",,"StudyData","ENQ","Bar","","Time","5Min",A14,"","ENQStockSession","","False","T")</f>
        <v>43383.618055555555</v>
      </c>
      <c r="DF14" s="9">
        <f t="shared" si="0"/>
        <v>0</v>
      </c>
      <c r="DG14" s="5">
        <f t="shared" si="1"/>
        <v>43383.618055555555</v>
      </c>
      <c r="DH14" s="1">
        <f t="shared" si="2"/>
        <v>34</v>
      </c>
      <c r="DK14" s="7"/>
      <c r="DL14" s="8"/>
    </row>
    <row r="15" spans="1:117" x14ac:dyDescent="0.3">
      <c r="A15" s="1">
        <f t="shared" si="3"/>
        <v>-13</v>
      </c>
      <c r="B15" s="1">
        <f>IF(RTD("cqg.rtd",,"StudyData",B$1,"FG","","Close","5Min",$A15,"all","","","False","T")-RTD("cqg.rtd",,"StudyData",B$1,"FG","","Close","5Min",$A16,"all","","","False","T")&gt;0,1,0)</f>
        <v>1</v>
      </c>
      <c r="C15" s="1">
        <f>IF(RTD("cqg.rtd",,"StudyData",C$1,"FG","","Close","5Min",$A15,"all","","","False","T")-RTD("cqg.rtd",,"StudyData",C$1,"FG","","Close","5Min",$A16,"all","","","False","T")&gt;0,1,0)</f>
        <v>0</v>
      </c>
      <c r="D15" s="1">
        <f>IF(RTD("cqg.rtd",,"StudyData",D$1,"FG","","Close","5Min",$A15,"all","","","False","T")-RTD("cqg.rtd",,"StudyData",D$1,"FG","","Close","5Min",$A16,"all","","","False","T")&gt;0,1,0)</f>
        <v>1</v>
      </c>
      <c r="E15" s="1">
        <f>IF(RTD("cqg.rtd",,"StudyData",E$1,"FG","","Close","5Min",$A15,"all","","","False","T")-RTD("cqg.rtd",,"StudyData",E$1,"FG","","Close","5Min",$A16,"all","","","False","T")&gt;0,1,0)</f>
        <v>1</v>
      </c>
      <c r="F15" s="1">
        <f>IF(RTD("cqg.rtd",,"StudyData",F$1,"FG","","Close","5Min",$A15,"all","","","False","T")-RTD("cqg.rtd",,"StudyData",F$1,"FG","","Close","5Min",$A16,"all","","","False","T")&gt;0,1,0)</f>
        <v>1</v>
      </c>
      <c r="G15" s="1">
        <f>IF(RTD("cqg.rtd",,"StudyData",G$1,"FG","","Close","5Min",$A15,"all","","","False","T")-RTD("cqg.rtd",,"StudyData",G$1,"FG","","Close","5Min",$A16,"all","","","False","T")&gt;0,1,0)</f>
        <v>1</v>
      </c>
      <c r="H15" s="1">
        <f>IF(RTD("cqg.rtd",,"StudyData",H$1,"FG","","Close","5Min",$A15,"all","","","False","T")-RTD("cqg.rtd",,"StudyData",H$1,"FG","","Close","5Min",$A16,"all","","","False","T")&gt;0,1,0)</f>
        <v>1</v>
      </c>
      <c r="I15" s="1">
        <f>IF(RTD("cqg.rtd",,"StudyData",I$1,"FG","","Close","5Min",$A15,"all","","","False","T")-RTD("cqg.rtd",,"StudyData",I$1,"FG","","Close","5Min",$A16,"all","","","False","T")&gt;0,1,0)</f>
        <v>1</v>
      </c>
      <c r="J15" s="1">
        <f>IF(RTD("cqg.rtd",,"StudyData",J$1,"FG","","Close","5Min",$A15,"all","","","False","T")-RTD("cqg.rtd",,"StudyData",J$1,"FG","","Close","5Min",$A16,"all","","","False","T")&gt;0,1,0)</f>
        <v>1</v>
      </c>
      <c r="K15" s="1">
        <f>IF(RTD("cqg.rtd",,"StudyData",K$1,"FG","","Close","5Min",$A15,"all","","","False","T")-RTD("cqg.rtd",,"StudyData",K$1,"FG","","Close","5Min",$A16,"all","","","False","T")&gt;0,1,0)</f>
        <v>1</v>
      </c>
      <c r="L15" s="1">
        <f>IF(RTD("cqg.rtd",,"StudyData",L$1,"FG","","Close","5Min",$A15,"all","","","False","T")-RTD("cqg.rtd",,"StudyData",L$1,"FG","","Close","5Min",$A16,"all","","","False","T")&gt;0,1,0)</f>
        <v>1</v>
      </c>
      <c r="M15" s="1">
        <f>IF(RTD("cqg.rtd",,"StudyData",M$1,"FG","","Close","5Min",$A15,"all","","","False","T")-RTD("cqg.rtd",,"StudyData",M$1,"FG","","Close","5Min",$A16,"all","","","False","T")&gt;0,1,0)</f>
        <v>1</v>
      </c>
      <c r="N15" s="1">
        <f>IF(RTD("cqg.rtd",,"StudyData",N$1,"FG","","Close","5Min",$A15,"all","","","False","T")-RTD("cqg.rtd",,"StudyData",N$1,"FG","","Close","5Min",$A16,"all","","","False","T")&gt;0,1,0)</f>
        <v>1</v>
      </c>
      <c r="O15" s="1">
        <f>IF(RTD("cqg.rtd",,"StudyData",O$1,"FG","","Close","5Min",$A15,"all","","","False","T")-RTD("cqg.rtd",,"StudyData",O$1,"FG","","Close","5Min",$A16,"all","","","False","T")&gt;0,1,0)</f>
        <v>1</v>
      </c>
      <c r="P15" s="1">
        <f>IF(RTD("cqg.rtd",,"StudyData",P$1,"FG","","Close","5Min",$A15,"all","","","False","T")-RTD("cqg.rtd",,"StudyData",P$1,"FG","","Close","5Min",$A16,"all","","","False","T")&gt;0,1,0)</f>
        <v>1</v>
      </c>
      <c r="Q15" s="1">
        <f>IF(RTD("cqg.rtd",,"StudyData",Q$1,"FG","","Close","5Min",$A15,"all","","","False","T")-RTD("cqg.rtd",,"StudyData",Q$1,"FG","","Close","5Min",$A16,"all","","","False","T")&gt;0,1,0)</f>
        <v>1</v>
      </c>
      <c r="R15" s="1">
        <f>IF(RTD("cqg.rtd",,"StudyData",R$1,"FG","","Close","5Min",$A15,"all","","","False","T")-RTD("cqg.rtd",,"StudyData",R$1,"FG","","Close","5Min",$A16,"all","","","False","T")&gt;0,1,0)</f>
        <v>1</v>
      </c>
      <c r="S15" s="1">
        <f>IF(RTD("cqg.rtd",,"StudyData",S$1,"FG","","Close","5Min",$A15,"all","","","False","T")-RTD("cqg.rtd",,"StudyData",S$1,"FG","","Close","5Min",$A16,"all","","","False","T")&gt;0,1,0)</f>
        <v>1</v>
      </c>
      <c r="T15" s="1">
        <f>IF(RTD("cqg.rtd",,"StudyData",T$1,"FG","","Close","5Min",$A15,"all","","","False","T")-RTD("cqg.rtd",,"StudyData",T$1,"FG","","Close","5Min",$A16,"all","","","False","T")&gt;0,1,0)</f>
        <v>0</v>
      </c>
      <c r="U15" s="1">
        <f>IF(RTD("cqg.rtd",,"StudyData",U$1,"FG","","Close","5Min",$A15,"all","","","False","T")-RTD("cqg.rtd",,"StudyData",U$1,"FG","","Close","5Min",$A16,"all","","","False","T")&gt;0,1,0)</f>
        <v>1</v>
      </c>
      <c r="V15" s="1">
        <f>IF(RTD("cqg.rtd",,"StudyData",V$1,"FG","","Close","5Min",$A15,"all","","","False","T")-RTD("cqg.rtd",,"StudyData",V$1,"FG","","Close","5Min",$A16,"all","","","False","T")&gt;0,1,0)</f>
        <v>1</v>
      </c>
      <c r="W15" s="1">
        <f>IF(RTD("cqg.rtd",,"StudyData",W$1,"FG","","Close","5Min",$A15,"all","","","False","T")-RTD("cqg.rtd",,"StudyData",W$1,"FG","","Close","5Min",$A16,"all","","","False","T")&gt;0,1,0)</f>
        <v>1</v>
      </c>
      <c r="X15" s="1">
        <f>IF(RTD("cqg.rtd",,"StudyData",X$1,"FG","","Close","5Min",$A15,"all","","","False","T")-RTD("cqg.rtd",,"StudyData",X$1,"FG","","Close","5Min",$A16,"all","","","False","T")&gt;0,1,0)</f>
        <v>0</v>
      </c>
      <c r="Y15" s="1">
        <f>IF(RTD("cqg.rtd",,"StudyData",Y$1,"FG","","Close","5Min",$A15,"all","","","False","T")-RTD("cqg.rtd",,"StudyData",Y$1,"FG","","Close","5Min",$A16,"all","","","False","T")&gt;0,1,0)</f>
        <v>1</v>
      </c>
      <c r="Z15" s="1">
        <f>IF(RTD("cqg.rtd",,"StudyData",Z$1,"FG","","Close","5Min",$A15,"all","","","False","T")-RTD("cqg.rtd",,"StudyData",Z$1,"FG","","Close","5Min",$A16,"all","","","False","T")&gt;0,1,0)</f>
        <v>1</v>
      </c>
      <c r="AA15" s="1">
        <f>IF(RTD("cqg.rtd",,"StudyData",AA$1,"FG","","Close","5Min",$A15,"all","","","False","T")-RTD("cqg.rtd",,"StudyData",AA$1,"FG","","Close","5Min",$A16,"all","","","False","T")&gt;0,1,0)</f>
        <v>1</v>
      </c>
      <c r="AB15" s="1">
        <f>IF(RTD("cqg.rtd",,"StudyData",AB$1,"FG","","Close","5Min",$A15,"all","","","False","T")-RTD("cqg.rtd",,"StudyData",AB$1,"FG","","Close","5Min",$A16,"all","","","False","T")&gt;0,1,0)</f>
        <v>1</v>
      </c>
      <c r="AC15" s="1">
        <f>IF(RTD("cqg.rtd",,"StudyData",AC$1,"FG","","Close","5Min",$A15,"all","","","False","T")-RTD("cqg.rtd",,"StudyData",AC$1,"FG","","Close","5Min",$A16,"all","","","False","T")&gt;0,1,0)</f>
        <v>1</v>
      </c>
      <c r="AD15" s="1">
        <f>IF(RTD("cqg.rtd",,"StudyData",AD$1,"FG","","Close","5Min",$A15,"all","","","False","T")-RTD("cqg.rtd",,"StudyData",AD$1,"FG","","Close","5Min",$A16,"all","","","False","T")&gt;0,1,0)</f>
        <v>1</v>
      </c>
      <c r="AE15" s="1">
        <f>IF(RTD("cqg.rtd",,"StudyData",AE$1,"FG","","Close","5Min",$A15,"all","","","False","T")-RTD("cqg.rtd",,"StudyData",AE$1,"FG","","Close","5Min",$A16,"all","","","False","T")&gt;0,1,0)</f>
        <v>0</v>
      </c>
      <c r="AF15" s="1">
        <f>IF(RTD("cqg.rtd",,"StudyData",AF$1,"FG","","Close","5Min",$A15,"all","","","False","T")-RTD("cqg.rtd",,"StudyData",AF$1,"FG","","Close","5Min",$A16,"all","","","False","T")&gt;0,1,0)</f>
        <v>1</v>
      </c>
      <c r="AG15" s="1">
        <f>IF(RTD("cqg.rtd",,"StudyData",AG$1,"FG","","Close","5Min",$A15,"all","","","False","T")-RTD("cqg.rtd",,"StudyData",AG$1,"FG","","Close","5Min",$A16,"all","","","False","T")&gt;0,1,0)</f>
        <v>1</v>
      </c>
      <c r="AH15" s="1">
        <f>IF(RTD("cqg.rtd",,"StudyData",AH$1,"FG","","Close","5Min",$A15,"all","","","False","T")-RTD("cqg.rtd",,"StudyData",AH$1,"FG","","Close","5Min",$A16,"all","","","False","T")&gt;0,1,0)</f>
        <v>1</v>
      </c>
      <c r="AI15" s="1">
        <f>IF(RTD("cqg.rtd",,"StudyData",AI$1,"FG","","Close","5Min",$A15,"all","","","False","T")-RTD("cqg.rtd",,"StudyData",AI$1,"FG","","Close","5Min",$A16,"all","","","False","T")&gt;0,1,0)</f>
        <v>1</v>
      </c>
      <c r="AJ15" s="1">
        <f>IF(RTD("cqg.rtd",,"StudyData",AJ$1,"FG","","Close","5Min",$A15,"all","","","False","T")-RTD("cqg.rtd",,"StudyData",AJ$1,"FG","","Close","5Min",$A16,"all","","","False","T")&gt;0,1,0)</f>
        <v>1</v>
      </c>
      <c r="AK15" s="1">
        <f>IF(RTD("cqg.rtd",,"StudyData",AK$1,"FG","","Close","5Min",$A15,"all","","","False","T")-RTD("cqg.rtd",,"StudyData",AK$1,"FG","","Close","5Min",$A16,"all","","","False","T")&gt;0,1,0)</f>
        <v>1</v>
      </c>
      <c r="AL15" s="1">
        <f>IF(RTD("cqg.rtd",,"StudyData",AL$1,"FG","","Close","5Min",$A15,"all","","","False","T")-RTD("cqg.rtd",,"StudyData",AL$1,"FG","","Close","5Min",$A16,"all","","","False","T")&gt;0,1,0)</f>
        <v>1</v>
      </c>
      <c r="AM15" s="1">
        <f>IF(RTD("cqg.rtd",,"StudyData",AM$1,"FG","","Close","5Min",$A15,"all","","","False","T")-RTD("cqg.rtd",,"StudyData",AM$1,"FG","","Close","5Min",$A16,"all","","","False","T")&gt;0,1,0)</f>
        <v>1</v>
      </c>
      <c r="AN15" s="1">
        <f>IF(RTD("cqg.rtd",,"StudyData",AN$1,"FG","","Close","5Min",$A15,"all","","","False","T")-RTD("cqg.rtd",,"StudyData",AN$1,"FG","","Close","5Min",$A16,"all","","","False","T")&gt;0,1,0)</f>
        <v>1</v>
      </c>
      <c r="AO15" s="1">
        <f>IF(RTD("cqg.rtd",,"StudyData",AO$1,"FG","","Close","5Min",$A15,"all","","","False","T")-RTD("cqg.rtd",,"StudyData",AO$1,"FG","","Close","5Min",$A16,"all","","","False","T")&gt;0,1,0)</f>
        <v>1</v>
      </c>
      <c r="AP15" s="1">
        <f>IF(RTD("cqg.rtd",,"StudyData",AP$1,"FG","","Close","5Min",$A15,"all","","","False","T")-RTD("cqg.rtd",,"StudyData",AP$1,"FG","","Close","5Min",$A16,"all","","","False","T")&gt;0,1,0)</f>
        <v>1</v>
      </c>
      <c r="AQ15" s="1">
        <f>IF(RTD("cqg.rtd",,"StudyData",AQ$1,"FG","","Close","5Min",$A15,"all","","","False","T")-RTD("cqg.rtd",,"StudyData",AQ$1,"FG","","Close","5Min",$A16,"all","","","False","T")&gt;0,1,0)</f>
        <v>1</v>
      </c>
      <c r="AR15" s="1">
        <f>IF(RTD("cqg.rtd",,"StudyData",AR$1,"FG","","Close","5Min",$A15,"all","","","False","T")-RTD("cqg.rtd",,"StudyData",AR$1,"FG","","Close","5Min",$A16,"all","","","False","T")&gt;0,1,0)</f>
        <v>1</v>
      </c>
      <c r="AS15" s="1">
        <f>IF(RTD("cqg.rtd",,"StudyData",AS$1,"FG","","Close","5Min",$A15,"all","","","False","T")-RTD("cqg.rtd",,"StudyData",AS$1,"FG","","Close","5Min",$A16,"all","","","False","T")&gt;0,1,0)</f>
        <v>1</v>
      </c>
      <c r="AT15" s="1">
        <f>IF(RTD("cqg.rtd",,"StudyData",AT$1,"FG","","Close","5Min",$A15,"all","","","False","T")-RTD("cqg.rtd",,"StudyData",AT$1,"FG","","Close","5Min",$A16,"all","","","False","T")&gt;0,1,0)</f>
        <v>1</v>
      </c>
      <c r="AU15" s="1">
        <f>IF(RTD("cqg.rtd",,"StudyData",AU$1,"FG","","Close","5Min",$A15,"all","","","False","T")-RTD("cqg.rtd",,"StudyData",AU$1,"FG","","Close","5Min",$A16,"all","","","False","T")&gt;0,1,0)</f>
        <v>1</v>
      </c>
      <c r="AV15" s="1">
        <f>IF(RTD("cqg.rtd",,"StudyData",AV$1,"FG","","Close","5Min",$A15,"all","","","False","T")-RTD("cqg.rtd",,"StudyData",AV$1,"FG","","Close","5Min",$A16,"all","","","False","T")&gt;0,1,0)</f>
        <v>1</v>
      </c>
      <c r="AW15" s="1">
        <f>IF(RTD("cqg.rtd",,"StudyData",AW$1,"FG","","Close","5Min",$A15,"all","","","False","T")-RTD("cqg.rtd",,"StudyData",AW$1,"FG","","Close","5Min",$A16,"all","","","False","T")&gt;0,1,0)</f>
        <v>1</v>
      </c>
      <c r="AX15" s="1">
        <f>IF(RTD("cqg.rtd",,"StudyData",AX$1,"FG","","Close","5Min",$A15,"all","","","False","T")-RTD("cqg.rtd",,"StudyData",AX$1,"FG","","Close","5Min",$A16,"all","","","False","T")&gt;0,1,0)</f>
        <v>1</v>
      </c>
      <c r="AY15" s="1">
        <f>IF(RTD("cqg.rtd",,"StudyData",AY$1,"FG","","Close","5Min",$A15,"all","","","False","T")-RTD("cqg.rtd",,"StudyData",AY$1,"FG","","Close","5Min",$A16,"all","","","False","T")&gt;0,1,0)</f>
        <v>1</v>
      </c>
      <c r="AZ15" s="1">
        <f>IF(RTD("cqg.rtd",,"StudyData",AZ$1,"FG","","Close","5Min",$A15,"all","","","False","T")-RTD("cqg.rtd",,"StudyData",AZ$1,"FG","","Close","5Min",$A16,"all","","","False","T")&gt;0,1,0)</f>
        <v>1</v>
      </c>
      <c r="BA15" s="1">
        <f>IF(RTD("cqg.rtd",,"StudyData",BA$1,"FG","","Close","5Min",$A15,"all","","","False","T")-RTD("cqg.rtd",,"StudyData",BA$1,"FG","","Close","5Min",$A16,"all","","","False","T")&gt;0,1,0)</f>
        <v>1</v>
      </c>
      <c r="BB15" s="1">
        <f>IF(RTD("cqg.rtd",,"StudyData",BB$1,"FG","","Close","5Min",$A15,"all","","","False","T")-RTD("cqg.rtd",,"StudyData",BB$1,"FG","","Close","5Min",$A16,"all","","","False","T")&gt;0,1,0)</f>
        <v>1</v>
      </c>
      <c r="BC15" s="1">
        <f>IF(RTD("cqg.rtd",,"StudyData",BC$1,"FG","","Close","5Min",$A15,"all","","","False","T")-RTD("cqg.rtd",,"StudyData",BC$1,"FG","","Close","5Min",$A16,"all","","","False","T")&gt;0,1,0)</f>
        <v>1</v>
      </c>
      <c r="BD15" s="1">
        <f>IF(RTD("cqg.rtd",,"StudyData",BD$1,"FG","","Close","5Min",$A15,"all","","","False","T")-RTD("cqg.rtd",,"StudyData",BD$1,"FG","","Close","5Min",$A16,"all","","","False","T")&gt;0,1,0)</f>
        <v>1</v>
      </c>
      <c r="BE15" s="1">
        <f>IF(RTD("cqg.rtd",,"StudyData",BE$1,"FG","","Close","5Min",$A15,"all","","","False","T")-RTD("cqg.rtd",,"StudyData",BE$1,"FG","","Close","5Min",$A16,"all","","","False","T")&gt;0,1,0)</f>
        <v>1</v>
      </c>
      <c r="BF15" s="1">
        <f>IF(RTD("cqg.rtd",,"StudyData",BF$1,"FG","","Close","5Min",$A15,"all","","","False","T")-RTD("cqg.rtd",,"StudyData",BF$1,"FG","","Close","5Min",$A16,"all","","","False","T")&gt;0,1,0)</f>
        <v>1</v>
      </c>
      <c r="BG15" s="1">
        <f>IF(RTD("cqg.rtd",,"StudyData",BG$1,"FG","","Close","5Min",$A15,"all","","","False","T")-RTD("cqg.rtd",,"StudyData",BG$1,"FG","","Close","5Min",$A16,"all","","","False","T")&gt;0,1,0)</f>
        <v>1</v>
      </c>
      <c r="BH15" s="1">
        <f>IF(RTD("cqg.rtd",,"StudyData",BH$1,"FG","","Close","5Min",$A15,"all","","","False","T")-RTD("cqg.rtd",,"StudyData",BH$1,"FG","","Close","5Min",$A16,"all","","","False","T")&gt;0,1,0)</f>
        <v>1</v>
      </c>
      <c r="BI15" s="1">
        <f>IF(RTD("cqg.rtd",,"StudyData",BI$1,"FG","","Close","5Min",$A15,"all","","","False","T")-RTD("cqg.rtd",,"StudyData",BI$1,"FG","","Close","5Min",$A16,"all","","","False","T")&gt;0,1,0)</f>
        <v>0</v>
      </c>
      <c r="BJ15" s="1">
        <f>IF(RTD("cqg.rtd",,"StudyData",BJ$1,"FG","","Close","5Min",$A15,"all","","","False","T")-RTD("cqg.rtd",,"StudyData",BJ$1,"FG","","Close","5Min",$A16,"all","","","False","T")&gt;0,1,0)</f>
        <v>1</v>
      </c>
      <c r="BK15" s="1">
        <f>IFERROR(IF(RTD("cqg.rtd",,"StudyData",BK$1,"FG","","Close","5Min",$A15,"all","","","False","T")-RTD("cqg.rtd",,"StudyData",BK$1,"FG","","Close","5Min",$A16,"all","","","False","T")&gt;0,1,0),0)</f>
        <v>1</v>
      </c>
      <c r="BL15" s="1">
        <f>IF(RTD("cqg.rtd",,"StudyData",BL$1,"FG","","Close","5Min",$A15,"all","","","False","T")-RTD("cqg.rtd",,"StudyData",BL$1,"FG","","Close","5Min",$A16,"all","","","False","T")&gt;0,1,0)</f>
        <v>1</v>
      </c>
      <c r="BM15" s="1">
        <f>IF(RTD("cqg.rtd",,"StudyData",BM$1,"FG","","Close","5Min",$A15,"all","","","False","T")-RTD("cqg.rtd",,"StudyData",BM$1,"FG","","Close","5Min",$A16,"all","","","False","T")&gt;0,1,0)</f>
        <v>1</v>
      </c>
      <c r="BN15" s="1">
        <f>IF(RTD("cqg.rtd",,"StudyData",BN$1,"FG","","Close","5Min",$A15,"all","","","False","T")-RTD("cqg.rtd",,"StudyData",BN$1,"FG","","Close","5Min",$A16,"all","","","False","T")&gt;0,1,0)</f>
        <v>1</v>
      </c>
      <c r="BO15" s="1">
        <f>IF(RTD("cqg.rtd",,"StudyData",BO$1,"FG","","Close","5Min",$A15,"all","","","False","T")-RTD("cqg.rtd",,"StudyData",BO$1,"FG","","Close","5Min",$A16,"all","","","False","T")&gt;0,1,0)</f>
        <v>1</v>
      </c>
      <c r="BP15" s="1">
        <f>IF(RTD("cqg.rtd",,"StudyData",BP$1,"FG","","Close","5Min",$A15,"all","","","False","T")-RTD("cqg.rtd",,"StudyData",BP$1,"FG","","Close","5Min",$A16,"all","","","False","T")&gt;0,1,0)</f>
        <v>1</v>
      </c>
      <c r="BQ15" s="1">
        <f>IF(RTD("cqg.rtd",,"StudyData",BQ$1,"FG","","Close","5Min",$A15,"all","","","False","T")-RTD("cqg.rtd",,"StudyData",BQ$1,"FG","","Close","5Min",$A16,"all","","","False","T")&gt;0,1,0)</f>
        <v>1</v>
      </c>
      <c r="BR15" s="1">
        <f>IF(RTD("cqg.rtd",,"StudyData",BR$1,"FG","","Close","5Min",$A15,"all","","","False","T")-RTD("cqg.rtd",,"StudyData",BR$1,"FG","","Close","5Min",$A16,"all","","","False","T")&gt;0,1,0)</f>
        <v>1</v>
      </c>
      <c r="BS15" s="1">
        <f>IF(RTD("cqg.rtd",,"StudyData",BS$1,"FG","","Close","5Min",$A15,"all","","","False","T")-RTD("cqg.rtd",,"StudyData",BS$1,"FG","","Close","5Min",$A16,"all","","","False","T")&gt;0,1,0)</f>
        <v>1</v>
      </c>
      <c r="BT15" s="1">
        <f>IF(RTD("cqg.rtd",,"StudyData",BT$1,"FG","","Close","5Min",$A15,"all","","","False","T")-RTD("cqg.rtd",,"StudyData",BT$1,"FG","","Close","5Min",$A16,"all","","","False","T")&gt;0,1,0)</f>
        <v>1</v>
      </c>
      <c r="BU15" s="1">
        <f>IF(RTD("cqg.rtd",,"StudyData",BU$1,"FG","","Close","5Min",$A15,"all","","","False","T")-RTD("cqg.rtd",,"StudyData",BU$1,"FG","","Close","5Min",$A16,"all","","","False","T")&gt;0,1,0)</f>
        <v>1</v>
      </c>
      <c r="BV15" s="1">
        <f>IF(RTD("cqg.rtd",,"StudyData",BV$1,"FG","","Close","5Min",$A15,"all","","","False","T")-RTD("cqg.rtd",,"StudyData",BV$1,"FG","","Close","5Min",$A16,"all","","","False","T")&gt;0,1,0)</f>
        <v>1</v>
      </c>
      <c r="BW15" s="1">
        <f>IF(RTD("cqg.rtd",,"StudyData",BW$1,"FG","","Close","5Min",$A15,"all","","","False","T")-RTD("cqg.rtd",,"StudyData",BW$1,"FG","","Close","5Min",$A16,"all","","","False","T")&gt;0,1,0)</f>
        <v>1</v>
      </c>
      <c r="BX15" s="1">
        <f>IF(RTD("cqg.rtd",,"StudyData",BX$1,"FG","","Close","5Min",$A15,"all","","","False","T")-RTD("cqg.rtd",,"StudyData",BX$1,"FG","","Close","5Min",$A16,"all","","","False","T")&gt;0,1,0)</f>
        <v>1</v>
      </c>
      <c r="BY15" s="1">
        <f>IF(RTD("cqg.rtd",,"StudyData",BY$1,"FG","","Close","5Min",$A15,"all","","","False","T")-RTD("cqg.rtd",,"StudyData",BY$1,"FG","","Close","5Min",$A16,"all","","","False","T")&gt;0,1,0)</f>
        <v>1</v>
      </c>
      <c r="BZ15" s="1">
        <f>IF(RTD("cqg.rtd",,"StudyData",BZ$1,"FG","","Close","5Min",$A15,"all","","","False","T")-RTD("cqg.rtd",,"StudyData",BZ$1,"FG","","Close","5Min",$A16,"all","","","False","T")&gt;0,1,0)</f>
        <v>1</v>
      </c>
      <c r="CA15" s="1">
        <f>IF(RTD("cqg.rtd",,"StudyData",CA$1,"FG","","Close","5Min",$A15,"all","","","False","T")-RTD("cqg.rtd",,"StudyData",CA$1,"FG","","Close","5Min",$A16,"all","","","False","T")&gt;0,1,0)</f>
        <v>1</v>
      </c>
      <c r="CB15" s="1">
        <f>IF(RTD("cqg.rtd",,"StudyData",CB$1,"FG","","Close","5Min",$A15,"all","","","False","T")-RTD("cqg.rtd",,"StudyData",CB$1,"FG","","Close","5Min",$A16,"all","","","False","T")&gt;0,1,0)</f>
        <v>1</v>
      </c>
      <c r="CC15" s="1">
        <f>IF(RTD("cqg.rtd",,"StudyData",CC$1,"FG","","Close","5Min",$A15,"all","","","False","T")-RTD("cqg.rtd",,"StudyData",CC$1,"FG","","Close","5Min",$A16,"all","","","False","T")&gt;0,1,0)</f>
        <v>1</v>
      </c>
      <c r="CD15" s="1">
        <f>IF(RTD("cqg.rtd",,"StudyData",CD$1,"FG","","Close","5Min",$A15,"all","","","False","T")-RTD("cqg.rtd",,"StudyData",CD$1,"FG","","Close","5Min",$A16,"all","","","False","T")&gt;0,1,0)</f>
        <v>1</v>
      </c>
      <c r="CE15" s="1">
        <f>IF(RTD("cqg.rtd",,"StudyData",CE$1,"FG","","Close","5Min",$A15,"all","","","False","T")-RTD("cqg.rtd",,"StudyData",CE$1,"FG","","Close","5Min",$A16,"all","","","False","T")&gt;0,1,0)</f>
        <v>1</v>
      </c>
      <c r="CF15" s="1">
        <f>IF(RTD("cqg.rtd",,"StudyData",CF$1,"FG","","Close","5Min",$A15,"all","","","False","T")-RTD("cqg.rtd",,"StudyData",CF$1,"FG","","Close","5Min",$A16,"all","","","False","T")&gt;0,1,0)</f>
        <v>1</v>
      </c>
      <c r="CG15" s="1">
        <f>IF(RTD("cqg.rtd",,"StudyData",CG$1,"FG","","Close","5Min",$A15,"all","","","False","T")-RTD("cqg.rtd",,"StudyData",CG$1,"FG","","Close","5Min",$A16,"all","","","False","T")&gt;0,1,0)</f>
        <v>1</v>
      </c>
      <c r="CH15" s="1">
        <f>IF(RTD("cqg.rtd",,"StudyData",CH$1,"FG","","Close","5Min",$A15,"all","","","False","T")-RTD("cqg.rtd",,"StudyData",CH$1,"FG","","Close","5Min",$A16,"all","","","False","T")&gt;0,1,0)</f>
        <v>0</v>
      </c>
      <c r="CI15" s="1">
        <f>IF(RTD("cqg.rtd",,"StudyData",CI$1,"FG","","Close","5Min",$A15,"all","","","False","T")-RTD("cqg.rtd",,"StudyData",CI$1,"FG","","Close","5Min",$A16,"all","","","False","T")&gt;0,1,0)</f>
        <v>1</v>
      </c>
      <c r="CJ15" s="1">
        <f>IF(RTD("cqg.rtd",,"StudyData",CJ$1,"FG","","Close","5Min",$A15,"all","","","False","T")-RTD("cqg.rtd",,"StudyData",CJ$1,"FG","","Close","5Min",$A16,"all","","","False","T")&gt;0,1,0)</f>
        <v>1</v>
      </c>
      <c r="CK15" s="1">
        <f>IF(RTD("cqg.rtd",,"StudyData",CK$1,"FG","","Close","5Min",$A15,"all","","","False","T")-RTD("cqg.rtd",,"StudyData",CK$1,"FG","","Close","5Min",$A16,"all","","","False","T")&gt;0,1,0)</f>
        <v>1</v>
      </c>
      <c r="CL15" s="1">
        <f>IF(RTD("cqg.rtd",,"StudyData",CL$1,"FG","","Close","5Min",$A15,"all","","","False","T")-RTD("cqg.rtd",,"StudyData",CL$1,"FG","","Close","5Min",$A16,"all","","","False","T")&gt;0,1,0)</f>
        <v>1</v>
      </c>
      <c r="CM15" s="1">
        <f>IF(RTD("cqg.rtd",,"StudyData",CM$1,"FG","","Close","5Min",$A15,"all","","","False","T")-RTD("cqg.rtd",,"StudyData",CM$1,"FG","","Close","5Min",$A16,"all","","","False","T")&gt;0,1,0)</f>
        <v>0</v>
      </c>
      <c r="CN15" s="1">
        <f>IF(RTD("cqg.rtd",,"StudyData",CN$1,"FG","","Close","5Min",$A15,"all","","","False","T")-RTD("cqg.rtd",,"StudyData",CN$1,"FG","","Close","5Min",$A16,"all","","","False","T")&gt;0,1,0)</f>
        <v>1</v>
      </c>
      <c r="CO15" s="1">
        <f>IF(RTD("cqg.rtd",,"StudyData",CO$1,"FG","","Close","5Min",$A15,"all","","","False","T")-RTD("cqg.rtd",,"StudyData",CO$1,"FG","","Close","5Min",$A16,"all","","","False","T")&gt;0,1,0)</f>
        <v>1</v>
      </c>
      <c r="CP15" s="1">
        <f>IF(RTD("cqg.rtd",,"StudyData",CP$1,"FG","","Close","5Min",$A15,"all","","","False","T")-RTD("cqg.rtd",,"StudyData",CP$1,"FG","","Close","5Min",$A16,"all","","","False","T")&gt;0,1,0)</f>
        <v>1</v>
      </c>
      <c r="CQ15" s="1">
        <f>IF(RTD("cqg.rtd",,"StudyData",CQ$1,"FG","","Close","5Min",$A15,"all","","","False","T")-RTD("cqg.rtd",,"StudyData",CQ$1,"FG","","Close","5Min",$A16,"all","","","False","T")&gt;0,1,0)</f>
        <v>1</v>
      </c>
      <c r="CR15" s="1">
        <f>IF(RTD("cqg.rtd",,"StudyData",CR$1,"FG","","Close","5Min",$A15,"all","","","False","T")-RTD("cqg.rtd",,"StudyData",CR$1,"FG","","Close","5Min",$A16,"all","","","False","T")&gt;0,1,0)</f>
        <v>1</v>
      </c>
      <c r="CS15" s="1">
        <f>IF(RTD("cqg.rtd",,"StudyData",CS$1,"FG","","Close","5Min",$A15,"all","","","False","T")-RTD("cqg.rtd",,"StudyData",CS$1,"FG","","Close","5Min",$A16,"all","","","False","T")&gt;0,1,0)</f>
        <v>1</v>
      </c>
      <c r="CT15" s="1">
        <f>IF(RTD("cqg.rtd",,"StudyData",CT$1,"FG","","Close","5Min",$A15,"all","","","False","T")-RTD("cqg.rtd",,"StudyData",CT$1,"FG","","Close","5Min",$A16,"all","","","False","T")&gt;0,1,0)</f>
        <v>1</v>
      </c>
      <c r="CU15" s="1">
        <f>IF(RTD("cqg.rtd",,"StudyData",CU$1,"FG","","Close","5Min",$A15,"all","","","False","T")-RTD("cqg.rtd",,"StudyData",CU$1,"FG","","Close","5Min",$A16,"all","","","False","T")&gt;0,1,0)</f>
        <v>0</v>
      </c>
      <c r="CV15" s="1">
        <f>IF(RTD("cqg.rtd",,"StudyData",CV$1,"FG","","Close","5Min",$A15,"all","","","False","T")-RTD("cqg.rtd",,"StudyData",CV$1,"FG","","Close","5Min",$A16,"all","","","False","T")&gt;0,1,0)</f>
        <v>1</v>
      </c>
      <c r="CW15" s="1">
        <f>IF(RTD("cqg.rtd",,"StudyData",CW$1,"FG","","Close","5Min",$A15,"all","","","False","T")-RTD("cqg.rtd",,"StudyData",CW$1,"FG","","Close","5Min",$A16,"all","","","False","T")&gt;0,1,0)</f>
        <v>1</v>
      </c>
      <c r="CX15" s="1">
        <f>IF(RTD("cqg.rtd",,"StudyData",CX$1,"FG","","Close","5Min",$A15,"all","","","False","T")-RTD("cqg.rtd",,"StudyData",CX$1,"FG","","Close","5Min",$A16,"all","","","False","T")&gt;0,1,0)</f>
        <v>1</v>
      </c>
      <c r="CY15" s="1">
        <f>IF(RTD("cqg.rtd",,"StudyData",CY$1,"FG","","Close","5Min",$A15,"all","","","False","T")-RTD("cqg.rtd",,"StudyData",CY$1,"FG","","Close","5Min",$A16,"all","","","False","T")&gt;0,1,0)</f>
        <v>1</v>
      </c>
      <c r="CZ15" s="1">
        <f>IF(RTD("cqg.rtd",,"StudyData",CZ$1,"FG","","Close","5Min",$A15,"all","","","False","T")-RTD("cqg.rtd",,"StudyData",CZ$1,"FG","","Close","5Min",$A16,"all","","","False","T")&gt;0,1,0)</f>
        <v>1</v>
      </c>
      <c r="DA15" s="1"/>
      <c r="DB15" s="1"/>
      <c r="DC15" s="1"/>
      <c r="DD15" s="1"/>
      <c r="DE15" s="5">
        <f>RTD("cqg.rtd",,"StudyData","ENQ","Bar","","Time","5Min",A15,"","ENQStockSession","","False","T")</f>
        <v>43383.614583333336</v>
      </c>
      <c r="DF15" s="9">
        <f t="shared" si="0"/>
        <v>92</v>
      </c>
      <c r="DG15" s="5">
        <f t="shared" si="1"/>
        <v>43383.614583333336</v>
      </c>
      <c r="DH15" s="1">
        <f t="shared" si="2"/>
        <v>34</v>
      </c>
      <c r="DK15" s="7"/>
      <c r="DL15" s="8"/>
    </row>
    <row r="16" spans="1:117" x14ac:dyDescent="0.3">
      <c r="A16" s="1">
        <f t="shared" si="3"/>
        <v>-14</v>
      </c>
      <c r="B16" s="1">
        <f>IF(RTD("cqg.rtd",,"StudyData",B$1,"FG","","Close","5Min",$A16,"all","","","False","T")-RTD("cqg.rtd",,"StudyData",B$1,"FG","","Close","5Min",$A17,"all","","","False","T")&gt;0,1,0)</f>
        <v>0</v>
      </c>
      <c r="C16" s="1">
        <f>IF(RTD("cqg.rtd",,"StudyData",C$1,"FG","","Close","5Min",$A16,"all","","","False","T")-RTD("cqg.rtd",,"StudyData",C$1,"FG","","Close","5Min",$A17,"all","","","False","T")&gt;0,1,0)</f>
        <v>0</v>
      </c>
      <c r="D16" s="1">
        <f>IF(RTD("cqg.rtd",,"StudyData",D$1,"FG","","Close","5Min",$A16,"all","","","False","T")-RTD("cqg.rtd",,"StudyData",D$1,"FG","","Close","5Min",$A17,"all","","","False","T")&gt;0,1,0)</f>
        <v>1</v>
      </c>
      <c r="E16" s="1">
        <f>IF(RTD("cqg.rtd",,"StudyData",E$1,"FG","","Close","5Min",$A16,"all","","","False","T")-RTD("cqg.rtd",,"StudyData",E$1,"FG","","Close","5Min",$A17,"all","","","False","T")&gt;0,1,0)</f>
        <v>0</v>
      </c>
      <c r="F16" s="1">
        <f>IF(RTD("cqg.rtd",,"StudyData",F$1,"FG","","Close","5Min",$A16,"all","","","False","T")-RTD("cqg.rtd",,"StudyData",F$1,"FG","","Close","5Min",$A17,"all","","","False","T")&gt;0,1,0)</f>
        <v>0</v>
      </c>
      <c r="G16" s="1">
        <f>IF(RTD("cqg.rtd",,"StudyData",G$1,"FG","","Close","5Min",$A16,"all","","","False","T")-RTD("cqg.rtd",,"StudyData",G$1,"FG","","Close","5Min",$A17,"all","","","False","T")&gt;0,1,0)</f>
        <v>1</v>
      </c>
      <c r="H16" s="1">
        <f>IF(RTD("cqg.rtd",,"StudyData",H$1,"FG","","Close","5Min",$A16,"all","","","False","T")-RTD("cqg.rtd",,"StudyData",H$1,"FG","","Close","5Min",$A17,"all","","","False","T")&gt;0,1,0)</f>
        <v>0</v>
      </c>
      <c r="I16" s="1">
        <f>IF(RTD("cqg.rtd",,"StudyData",I$1,"FG","","Close","5Min",$A16,"all","","","False","T")-RTD("cqg.rtd",,"StudyData",I$1,"FG","","Close","5Min",$A17,"all","","","False","T")&gt;0,1,0)</f>
        <v>1</v>
      </c>
      <c r="J16" s="1">
        <f>IF(RTD("cqg.rtd",,"StudyData",J$1,"FG","","Close","5Min",$A16,"all","","","False","T")-RTD("cqg.rtd",,"StudyData",J$1,"FG","","Close","5Min",$A17,"all","","","False","T")&gt;0,1,0)</f>
        <v>0</v>
      </c>
      <c r="K16" s="1">
        <f>IF(RTD("cqg.rtd",,"StudyData",K$1,"FG","","Close","5Min",$A16,"all","","","False","T")-RTD("cqg.rtd",,"StudyData",K$1,"FG","","Close","5Min",$A17,"all","","","False","T")&gt;0,1,0)</f>
        <v>1</v>
      </c>
      <c r="L16" s="1">
        <f>IF(RTD("cqg.rtd",,"StudyData",L$1,"FG","","Close","5Min",$A16,"all","","","False","T")-RTD("cqg.rtd",,"StudyData",L$1,"FG","","Close","5Min",$A17,"all","","","False","T")&gt;0,1,0)</f>
        <v>1</v>
      </c>
      <c r="M16" s="1">
        <f>IF(RTD("cqg.rtd",,"StudyData",M$1,"FG","","Close","5Min",$A16,"all","","","False","T")-RTD("cqg.rtd",,"StudyData",M$1,"FG","","Close","5Min",$A17,"all","","","False","T")&gt;0,1,0)</f>
        <v>0</v>
      </c>
      <c r="N16" s="1">
        <f>IF(RTD("cqg.rtd",,"StudyData",N$1,"FG","","Close","5Min",$A16,"all","","","False","T")-RTD("cqg.rtd",,"StudyData",N$1,"FG","","Close","5Min",$A17,"all","","","False","T")&gt;0,1,0)</f>
        <v>0</v>
      </c>
      <c r="O16" s="1">
        <f>IF(RTD("cqg.rtd",,"StudyData",O$1,"FG","","Close","5Min",$A16,"all","","","False","T")-RTD("cqg.rtd",,"StudyData",O$1,"FG","","Close","5Min",$A17,"all","","","False","T")&gt;0,1,0)</f>
        <v>0</v>
      </c>
      <c r="P16" s="1">
        <f>IF(RTD("cqg.rtd",,"StudyData",P$1,"FG","","Close","5Min",$A16,"all","","","False","T")-RTD("cqg.rtd",,"StudyData",P$1,"FG","","Close","5Min",$A17,"all","","","False","T")&gt;0,1,0)</f>
        <v>1</v>
      </c>
      <c r="Q16" s="1">
        <f>IF(RTD("cqg.rtd",,"StudyData",Q$1,"FG","","Close","5Min",$A16,"all","","","False","T")-RTD("cqg.rtd",,"StudyData",Q$1,"FG","","Close","5Min",$A17,"all","","","False","T")&gt;0,1,0)</f>
        <v>0</v>
      </c>
      <c r="R16" s="1">
        <f>IF(RTD("cqg.rtd",,"StudyData",R$1,"FG","","Close","5Min",$A16,"all","","","False","T")-RTD("cqg.rtd",,"StudyData",R$1,"FG","","Close","5Min",$A17,"all","","","False","T")&gt;0,1,0)</f>
        <v>0</v>
      </c>
      <c r="S16" s="1">
        <f>IF(RTD("cqg.rtd",,"StudyData",S$1,"FG","","Close","5Min",$A16,"all","","","False","T")-RTD("cqg.rtd",,"StudyData",S$1,"FG","","Close","5Min",$A17,"all","","","False","T")&gt;0,1,0)</f>
        <v>0</v>
      </c>
      <c r="T16" s="1">
        <f>IF(RTD("cqg.rtd",,"StudyData",T$1,"FG","","Close","5Min",$A16,"all","","","False","T")-RTD("cqg.rtd",,"StudyData",T$1,"FG","","Close","5Min",$A17,"all","","","False","T")&gt;0,1,0)</f>
        <v>1</v>
      </c>
      <c r="U16" s="1">
        <f>IF(RTD("cqg.rtd",,"StudyData",U$1,"FG","","Close","5Min",$A16,"all","","","False","T")-RTD("cqg.rtd",,"StudyData",U$1,"FG","","Close","5Min",$A17,"all","","","False","T")&gt;0,1,0)</f>
        <v>0</v>
      </c>
      <c r="V16" s="1">
        <f>IF(RTD("cqg.rtd",,"StudyData",V$1,"FG","","Close","5Min",$A16,"all","","","False","T")-RTD("cqg.rtd",,"StudyData",V$1,"FG","","Close","5Min",$A17,"all","","","False","T")&gt;0,1,0)</f>
        <v>0</v>
      </c>
      <c r="W16" s="1">
        <f>IF(RTD("cqg.rtd",,"StudyData",W$1,"FG","","Close","5Min",$A16,"all","","","False","T")-RTD("cqg.rtd",,"StudyData",W$1,"FG","","Close","5Min",$A17,"all","","","False","T")&gt;0,1,0)</f>
        <v>0</v>
      </c>
      <c r="X16" s="1">
        <f>IF(RTD("cqg.rtd",,"StudyData",X$1,"FG","","Close","5Min",$A16,"all","","","False","T")-RTD("cqg.rtd",,"StudyData",X$1,"FG","","Close","5Min",$A17,"all","","","False","T")&gt;0,1,0)</f>
        <v>0</v>
      </c>
      <c r="Y16" s="1">
        <f>IF(RTD("cqg.rtd",,"StudyData",Y$1,"FG","","Close","5Min",$A16,"all","","","False","T")-RTD("cqg.rtd",,"StudyData",Y$1,"FG","","Close","5Min",$A17,"all","","","False","T")&gt;0,1,0)</f>
        <v>0</v>
      </c>
      <c r="Z16" s="1">
        <f>IF(RTD("cqg.rtd",,"StudyData",Z$1,"FG","","Close","5Min",$A16,"all","","","False","T")-RTD("cqg.rtd",,"StudyData",Z$1,"FG","","Close","5Min",$A17,"all","","","False","T")&gt;0,1,0)</f>
        <v>1</v>
      </c>
      <c r="AA16" s="1">
        <f>IF(RTD("cqg.rtd",,"StudyData",AA$1,"FG","","Close","5Min",$A16,"all","","","False","T")-RTD("cqg.rtd",,"StudyData",AA$1,"FG","","Close","5Min",$A17,"all","","","False","T")&gt;0,1,0)</f>
        <v>0</v>
      </c>
      <c r="AB16" s="1">
        <f>IF(RTD("cqg.rtd",,"StudyData",AB$1,"FG","","Close","5Min",$A16,"all","","","False","T")-RTD("cqg.rtd",,"StudyData",AB$1,"FG","","Close","5Min",$A17,"all","","","False","T")&gt;0,1,0)</f>
        <v>0</v>
      </c>
      <c r="AC16" s="1">
        <f>IF(RTD("cqg.rtd",,"StudyData",AC$1,"FG","","Close","5Min",$A16,"all","","","False","T")-RTD("cqg.rtd",,"StudyData",AC$1,"FG","","Close","5Min",$A17,"all","","","False","T")&gt;0,1,0)</f>
        <v>0</v>
      </c>
      <c r="AD16" s="1">
        <f>IF(RTD("cqg.rtd",,"StudyData",AD$1,"FG","","Close","5Min",$A16,"all","","","False","T")-RTD("cqg.rtd",,"StudyData",AD$1,"FG","","Close","5Min",$A17,"all","","","False","T")&gt;0,1,0)</f>
        <v>0</v>
      </c>
      <c r="AE16" s="1">
        <f>IF(RTD("cqg.rtd",,"StudyData",AE$1,"FG","","Close","5Min",$A16,"all","","","False","T")-RTD("cqg.rtd",,"StudyData",AE$1,"FG","","Close","5Min",$A17,"all","","","False","T")&gt;0,1,0)</f>
        <v>1</v>
      </c>
      <c r="AF16" s="1">
        <f>IF(RTD("cqg.rtd",,"StudyData",AF$1,"FG","","Close","5Min",$A16,"all","","","False","T")-RTD("cqg.rtd",,"StudyData",AF$1,"FG","","Close","5Min",$A17,"all","","","False","T")&gt;0,1,0)</f>
        <v>0</v>
      </c>
      <c r="AG16" s="1">
        <f>IF(RTD("cqg.rtd",,"StudyData",AG$1,"FG","","Close","5Min",$A16,"all","","","False","T")-RTD("cqg.rtd",,"StudyData",AG$1,"FG","","Close","5Min",$A17,"all","","","False","T")&gt;0,1,0)</f>
        <v>0</v>
      </c>
      <c r="AH16" s="1">
        <f>IF(RTD("cqg.rtd",,"StudyData",AH$1,"FG","","Close","5Min",$A16,"all","","","False","T")-RTD("cqg.rtd",,"StudyData",AH$1,"FG","","Close","5Min",$A17,"all","","","False","T")&gt;0,1,0)</f>
        <v>0</v>
      </c>
      <c r="AI16" s="1">
        <f>IF(RTD("cqg.rtd",,"StudyData",AI$1,"FG","","Close","5Min",$A16,"all","","","False","T")-RTD("cqg.rtd",,"StudyData",AI$1,"FG","","Close","5Min",$A17,"all","","","False","T")&gt;0,1,0)</f>
        <v>1</v>
      </c>
      <c r="AJ16" s="1">
        <f>IF(RTD("cqg.rtd",,"StudyData",AJ$1,"FG","","Close","5Min",$A16,"all","","","False","T")-RTD("cqg.rtd",,"StudyData",AJ$1,"FG","","Close","5Min",$A17,"all","","","False","T")&gt;0,1,0)</f>
        <v>0</v>
      </c>
      <c r="AK16" s="1">
        <f>IF(RTD("cqg.rtd",,"StudyData",AK$1,"FG","","Close","5Min",$A16,"all","","","False","T")-RTD("cqg.rtd",,"StudyData",AK$1,"FG","","Close","5Min",$A17,"all","","","False","T")&gt;0,1,0)</f>
        <v>0</v>
      </c>
      <c r="AL16" s="1">
        <f>IF(RTD("cqg.rtd",,"StudyData",AL$1,"FG","","Close","5Min",$A16,"all","","","False","T")-RTD("cqg.rtd",,"StudyData",AL$1,"FG","","Close","5Min",$A17,"all","","","False","T")&gt;0,1,0)</f>
        <v>0</v>
      </c>
      <c r="AM16" s="1">
        <f>IF(RTD("cqg.rtd",,"StudyData",AM$1,"FG","","Close","5Min",$A16,"all","","","False","T")-RTD("cqg.rtd",,"StudyData",AM$1,"FG","","Close","5Min",$A17,"all","","","False","T")&gt;0,1,0)</f>
        <v>0</v>
      </c>
      <c r="AN16" s="1">
        <f>IF(RTD("cqg.rtd",,"StudyData",AN$1,"FG","","Close","5Min",$A16,"all","","","False","T")-RTD("cqg.rtd",,"StudyData",AN$1,"FG","","Close","5Min",$A17,"all","","","False","T")&gt;0,1,0)</f>
        <v>1</v>
      </c>
      <c r="AO16" s="1">
        <f>IF(RTD("cqg.rtd",,"StudyData",AO$1,"FG","","Close","5Min",$A16,"all","","","False","T")-RTD("cqg.rtd",,"StudyData",AO$1,"FG","","Close","5Min",$A17,"all","","","False","T")&gt;0,1,0)</f>
        <v>1</v>
      </c>
      <c r="AP16" s="1">
        <f>IF(RTD("cqg.rtd",,"StudyData",AP$1,"FG","","Close","5Min",$A16,"all","","","False","T")-RTD("cqg.rtd",,"StudyData",AP$1,"FG","","Close","5Min",$A17,"all","","","False","T")&gt;0,1,0)</f>
        <v>0</v>
      </c>
      <c r="AQ16" s="1">
        <f>IF(RTD("cqg.rtd",,"StudyData",AQ$1,"FG","","Close","5Min",$A16,"all","","","False","T")-RTD("cqg.rtd",,"StudyData",AQ$1,"FG","","Close","5Min",$A17,"all","","","False","T")&gt;0,1,0)</f>
        <v>0</v>
      </c>
      <c r="AR16" s="1">
        <f>IF(RTD("cqg.rtd",,"StudyData",AR$1,"FG","","Close","5Min",$A16,"all","","","False","T")-RTD("cqg.rtd",,"StudyData",AR$1,"FG","","Close","5Min",$A17,"all","","","False","T")&gt;0,1,0)</f>
        <v>0</v>
      </c>
      <c r="AS16" s="1">
        <f>IF(RTD("cqg.rtd",,"StudyData",AS$1,"FG","","Close","5Min",$A16,"all","","","False","T")-RTD("cqg.rtd",,"StudyData",AS$1,"FG","","Close","5Min",$A17,"all","","","False","T")&gt;0,1,0)</f>
        <v>1</v>
      </c>
      <c r="AT16" s="1">
        <f>IF(RTD("cqg.rtd",,"StudyData",AT$1,"FG","","Close","5Min",$A16,"all","","","False","T")-RTD("cqg.rtd",,"StudyData",AT$1,"FG","","Close","5Min",$A17,"all","","","False","T")&gt;0,1,0)</f>
        <v>1</v>
      </c>
      <c r="AU16" s="1">
        <f>IF(RTD("cqg.rtd",,"StudyData",AU$1,"FG","","Close","5Min",$A16,"all","","","False","T")-RTD("cqg.rtd",,"StudyData",AU$1,"FG","","Close","5Min",$A17,"all","","","False","T")&gt;0,1,0)</f>
        <v>0</v>
      </c>
      <c r="AV16" s="1">
        <f>IF(RTD("cqg.rtd",,"StudyData",AV$1,"FG","","Close","5Min",$A16,"all","","","False","T")-RTD("cqg.rtd",,"StudyData",AV$1,"FG","","Close","5Min",$A17,"all","","","False","T")&gt;0,1,0)</f>
        <v>0</v>
      </c>
      <c r="AW16" s="1">
        <f>IF(RTD("cqg.rtd",,"StudyData",AW$1,"FG","","Close","5Min",$A16,"all","","","False","T")-RTD("cqg.rtd",,"StudyData",AW$1,"FG","","Close","5Min",$A17,"all","","","False","T")&gt;0,1,0)</f>
        <v>1</v>
      </c>
      <c r="AX16" s="1">
        <f>IF(RTD("cqg.rtd",,"StudyData",AX$1,"FG","","Close","5Min",$A16,"all","","","False","T")-RTD("cqg.rtd",,"StudyData",AX$1,"FG","","Close","5Min",$A17,"all","","","False","T")&gt;0,1,0)</f>
        <v>1</v>
      </c>
      <c r="AY16" s="1">
        <f>IF(RTD("cqg.rtd",,"StudyData",AY$1,"FG","","Close","5Min",$A16,"all","","","False","T")-RTD("cqg.rtd",,"StudyData",AY$1,"FG","","Close","5Min",$A17,"all","","","False","T")&gt;0,1,0)</f>
        <v>0</v>
      </c>
      <c r="AZ16" s="1">
        <f>IF(RTD("cqg.rtd",,"StudyData",AZ$1,"FG","","Close","5Min",$A16,"all","","","False","T")-RTD("cqg.rtd",,"StudyData",AZ$1,"FG","","Close","5Min",$A17,"all","","","False","T")&gt;0,1,0)</f>
        <v>0</v>
      </c>
      <c r="BA16" s="1">
        <f>IF(RTD("cqg.rtd",,"StudyData",BA$1,"FG","","Close","5Min",$A16,"all","","","False","T")-RTD("cqg.rtd",,"StudyData",BA$1,"FG","","Close","5Min",$A17,"all","","","False","T")&gt;0,1,0)</f>
        <v>0</v>
      </c>
      <c r="BB16" s="1">
        <f>IF(RTD("cqg.rtd",,"StudyData",BB$1,"FG","","Close","5Min",$A16,"all","","","False","T")-RTD("cqg.rtd",,"StudyData",BB$1,"FG","","Close","5Min",$A17,"all","","","False","T")&gt;0,1,0)</f>
        <v>1</v>
      </c>
      <c r="BC16" s="1">
        <f>IF(RTD("cqg.rtd",,"StudyData",BC$1,"FG","","Close","5Min",$A16,"all","","","False","T")-RTD("cqg.rtd",,"StudyData",BC$1,"FG","","Close","5Min",$A17,"all","","","False","T")&gt;0,1,0)</f>
        <v>0</v>
      </c>
      <c r="BD16" s="1">
        <f>IF(RTD("cqg.rtd",,"StudyData",BD$1,"FG","","Close","5Min",$A16,"all","","","False","T")-RTD("cqg.rtd",,"StudyData",BD$1,"FG","","Close","5Min",$A17,"all","","","False","T")&gt;0,1,0)</f>
        <v>0</v>
      </c>
      <c r="BE16" s="1">
        <f>IF(RTD("cqg.rtd",,"StudyData",BE$1,"FG","","Close","5Min",$A16,"all","","","False","T")-RTD("cqg.rtd",,"StudyData",BE$1,"FG","","Close","5Min",$A17,"all","","","False","T")&gt;0,1,0)</f>
        <v>0</v>
      </c>
      <c r="BF16" s="1">
        <f>IF(RTD("cqg.rtd",,"StudyData",BF$1,"FG","","Close","5Min",$A16,"all","","","False","T")-RTD("cqg.rtd",,"StudyData",BF$1,"FG","","Close","5Min",$A17,"all","","","False","T")&gt;0,1,0)</f>
        <v>0</v>
      </c>
      <c r="BG16" s="1">
        <f>IF(RTD("cqg.rtd",,"StudyData",BG$1,"FG","","Close","5Min",$A16,"all","","","False","T")-RTD("cqg.rtd",,"StudyData",BG$1,"FG","","Close","5Min",$A17,"all","","","False","T")&gt;0,1,0)</f>
        <v>0</v>
      </c>
      <c r="BH16" s="1">
        <f>IF(RTD("cqg.rtd",,"StudyData",BH$1,"FG","","Close","5Min",$A16,"all","","","False","T")-RTD("cqg.rtd",,"StudyData",BH$1,"FG","","Close","5Min",$A17,"all","","","False","T")&gt;0,1,0)</f>
        <v>1</v>
      </c>
      <c r="BI16" s="1">
        <f>IF(RTD("cqg.rtd",,"StudyData",BI$1,"FG","","Close","5Min",$A16,"all","","","False","T")-RTD("cqg.rtd",,"StudyData",BI$1,"FG","","Close","5Min",$A17,"all","","","False","T")&gt;0,1,0)</f>
        <v>1</v>
      </c>
      <c r="BJ16" s="1">
        <f>IF(RTD("cqg.rtd",,"StudyData",BJ$1,"FG","","Close","5Min",$A16,"all","","","False","T")-RTD("cqg.rtd",,"StudyData",BJ$1,"FG","","Close","5Min",$A17,"all","","","False","T")&gt;0,1,0)</f>
        <v>1</v>
      </c>
      <c r="BK16" s="1">
        <f>IFERROR(IF(RTD("cqg.rtd",,"StudyData",BK$1,"FG","","Close","5Min",$A16,"all","","","False","T")-RTD("cqg.rtd",,"StudyData",BK$1,"FG","","Close","5Min",$A17,"all","","","False","T")&gt;0,1,0),0)</f>
        <v>1</v>
      </c>
      <c r="BL16" s="1">
        <f>IF(RTD("cqg.rtd",,"StudyData",BL$1,"FG","","Close","5Min",$A16,"all","","","False","T")-RTD("cqg.rtd",,"StudyData",BL$1,"FG","","Close","5Min",$A17,"all","","","False","T")&gt;0,1,0)</f>
        <v>0</v>
      </c>
      <c r="BM16" s="1">
        <f>IF(RTD("cqg.rtd",,"StudyData",BM$1,"FG","","Close","5Min",$A16,"all","","","False","T")-RTD("cqg.rtd",,"StudyData",BM$1,"FG","","Close","5Min",$A17,"all","","","False","T")&gt;0,1,0)</f>
        <v>0</v>
      </c>
      <c r="BN16" s="1">
        <f>IF(RTD("cqg.rtd",,"StudyData",BN$1,"FG","","Close","5Min",$A16,"all","","","False","T")-RTD("cqg.rtd",,"StudyData",BN$1,"FG","","Close","5Min",$A17,"all","","","False","T")&gt;0,1,0)</f>
        <v>0</v>
      </c>
      <c r="BO16" s="1">
        <f>IF(RTD("cqg.rtd",,"StudyData",BO$1,"FG","","Close","5Min",$A16,"all","","","False","T")-RTD("cqg.rtd",,"StudyData",BO$1,"FG","","Close","5Min",$A17,"all","","","False","T")&gt;0,1,0)</f>
        <v>1</v>
      </c>
      <c r="BP16" s="1">
        <f>IF(RTD("cqg.rtd",,"StudyData",BP$1,"FG","","Close","5Min",$A16,"all","","","False","T")-RTD("cqg.rtd",,"StudyData",BP$1,"FG","","Close","5Min",$A17,"all","","","False","T")&gt;0,1,0)</f>
        <v>0</v>
      </c>
      <c r="BQ16" s="1">
        <f>IF(RTD("cqg.rtd",,"StudyData",BQ$1,"FG","","Close","5Min",$A16,"all","","","False","T")-RTD("cqg.rtd",,"StudyData",BQ$1,"FG","","Close","5Min",$A17,"all","","","False","T")&gt;0,1,0)</f>
        <v>0</v>
      </c>
      <c r="BR16" s="1">
        <f>IF(RTD("cqg.rtd",,"StudyData",BR$1,"FG","","Close","5Min",$A16,"all","","","False","T")-RTD("cqg.rtd",,"StudyData",BR$1,"FG","","Close","5Min",$A17,"all","","","False","T")&gt;0,1,0)</f>
        <v>1</v>
      </c>
      <c r="BS16" s="1">
        <f>IF(RTD("cqg.rtd",,"StudyData",BS$1,"FG","","Close","5Min",$A16,"all","","","False","T")-RTD("cqg.rtd",,"StudyData",BS$1,"FG","","Close","5Min",$A17,"all","","","False","T")&gt;0,1,0)</f>
        <v>0</v>
      </c>
      <c r="BT16" s="1">
        <f>IF(RTD("cqg.rtd",,"StudyData",BT$1,"FG","","Close","5Min",$A16,"all","","","False","T")-RTD("cqg.rtd",,"StudyData",BT$1,"FG","","Close","5Min",$A17,"all","","","False","T")&gt;0,1,0)</f>
        <v>1</v>
      </c>
      <c r="BU16" s="1">
        <f>IF(RTD("cqg.rtd",,"StudyData",BU$1,"FG","","Close","5Min",$A16,"all","","","False","T")-RTD("cqg.rtd",,"StudyData",BU$1,"FG","","Close","5Min",$A17,"all","","","False","T")&gt;0,1,0)</f>
        <v>0</v>
      </c>
      <c r="BV16" s="1">
        <f>IF(RTD("cqg.rtd",,"StudyData",BV$1,"FG","","Close","5Min",$A16,"all","","","False","T")-RTD("cqg.rtd",,"StudyData",BV$1,"FG","","Close","5Min",$A17,"all","","","False","T")&gt;0,1,0)</f>
        <v>0</v>
      </c>
      <c r="BW16" s="1">
        <f>IF(RTD("cqg.rtd",,"StudyData",BW$1,"FG","","Close","5Min",$A16,"all","","","False","T")-RTD("cqg.rtd",,"StudyData",BW$1,"FG","","Close","5Min",$A17,"all","","","False","T")&gt;0,1,0)</f>
        <v>0</v>
      </c>
      <c r="BX16" s="1">
        <f>IF(RTD("cqg.rtd",,"StudyData",BX$1,"FG","","Close","5Min",$A16,"all","","","False","T")-RTD("cqg.rtd",,"StudyData",BX$1,"FG","","Close","5Min",$A17,"all","","","False","T")&gt;0,1,0)</f>
        <v>0</v>
      </c>
      <c r="BY16" s="1">
        <f>IF(RTD("cqg.rtd",,"StudyData",BY$1,"FG","","Close","5Min",$A16,"all","","","False","T")-RTD("cqg.rtd",,"StudyData",BY$1,"FG","","Close","5Min",$A17,"all","","","False","T")&gt;0,1,0)</f>
        <v>0</v>
      </c>
      <c r="BZ16" s="1">
        <f>IF(RTD("cqg.rtd",,"StudyData",BZ$1,"FG","","Close","5Min",$A16,"all","","","False","T")-RTD("cqg.rtd",,"StudyData",BZ$1,"FG","","Close","5Min",$A17,"all","","","False","T")&gt;0,1,0)</f>
        <v>0</v>
      </c>
      <c r="CA16" s="1">
        <f>IF(RTD("cqg.rtd",,"StudyData",CA$1,"FG","","Close","5Min",$A16,"all","","","False","T")-RTD("cqg.rtd",,"StudyData",CA$1,"FG","","Close","5Min",$A17,"all","","","False","T")&gt;0,1,0)</f>
        <v>0</v>
      </c>
      <c r="CB16" s="1">
        <f>IF(RTD("cqg.rtd",,"StudyData",CB$1,"FG","","Close","5Min",$A16,"all","","","False","T")-RTD("cqg.rtd",,"StudyData",CB$1,"FG","","Close","5Min",$A17,"all","","","False","T")&gt;0,1,0)</f>
        <v>0</v>
      </c>
      <c r="CC16" s="1">
        <f>IF(RTD("cqg.rtd",,"StudyData",CC$1,"FG","","Close","5Min",$A16,"all","","","False","T")-RTD("cqg.rtd",,"StudyData",CC$1,"FG","","Close","5Min",$A17,"all","","","False","T")&gt;0,1,0)</f>
        <v>1</v>
      </c>
      <c r="CD16" s="1">
        <f>IF(RTD("cqg.rtd",,"StudyData",CD$1,"FG","","Close","5Min",$A16,"all","","","False","T")-RTD("cqg.rtd",,"StudyData",CD$1,"FG","","Close","5Min",$A17,"all","","","False","T")&gt;0,1,0)</f>
        <v>0</v>
      </c>
      <c r="CE16" s="1">
        <f>IF(RTD("cqg.rtd",,"StudyData",CE$1,"FG","","Close","5Min",$A16,"all","","","False","T")-RTD("cqg.rtd",,"StudyData",CE$1,"FG","","Close","5Min",$A17,"all","","","False","T")&gt;0,1,0)</f>
        <v>0</v>
      </c>
      <c r="CF16" s="1">
        <f>IF(RTD("cqg.rtd",,"StudyData",CF$1,"FG","","Close","5Min",$A16,"all","","","False","T")-RTD("cqg.rtd",,"StudyData",CF$1,"FG","","Close","5Min",$A17,"all","","","False","T")&gt;0,1,0)</f>
        <v>1</v>
      </c>
      <c r="CG16" s="1">
        <f>IF(RTD("cqg.rtd",,"StudyData",CG$1,"FG","","Close","5Min",$A16,"all","","","False","T")-RTD("cqg.rtd",,"StudyData",CG$1,"FG","","Close","5Min",$A17,"all","","","False","T")&gt;0,1,0)</f>
        <v>0</v>
      </c>
      <c r="CH16" s="1">
        <f>IF(RTD("cqg.rtd",,"StudyData",CH$1,"FG","","Close","5Min",$A16,"all","","","False","T")-RTD("cqg.rtd",,"StudyData",CH$1,"FG","","Close","5Min",$A17,"all","","","False","T")&gt;0,1,0)</f>
        <v>1</v>
      </c>
      <c r="CI16" s="1">
        <f>IF(RTD("cqg.rtd",,"StudyData",CI$1,"FG","","Close","5Min",$A16,"all","","","False","T")-RTD("cqg.rtd",,"StudyData",CI$1,"FG","","Close","5Min",$A17,"all","","","False","T")&gt;0,1,0)</f>
        <v>0</v>
      </c>
      <c r="CJ16" s="1">
        <f>IF(RTD("cqg.rtd",,"StudyData",CJ$1,"FG","","Close","5Min",$A16,"all","","","False","T")-RTD("cqg.rtd",,"StudyData",CJ$1,"FG","","Close","5Min",$A17,"all","","","False","T")&gt;0,1,0)</f>
        <v>1</v>
      </c>
      <c r="CK16" s="1">
        <f>IF(RTD("cqg.rtd",,"StudyData",CK$1,"FG","","Close","5Min",$A16,"all","","","False","T")-RTD("cqg.rtd",,"StudyData",CK$1,"FG","","Close","5Min",$A17,"all","","","False","T")&gt;0,1,0)</f>
        <v>0</v>
      </c>
      <c r="CL16" s="1">
        <f>IF(RTD("cqg.rtd",,"StudyData",CL$1,"FG","","Close","5Min",$A16,"all","","","False","T")-RTD("cqg.rtd",,"StudyData",CL$1,"FG","","Close","5Min",$A17,"all","","","False","T")&gt;0,1,0)</f>
        <v>1</v>
      </c>
      <c r="CM16" s="1">
        <f>IF(RTD("cqg.rtd",,"StudyData",CM$1,"FG","","Close","5Min",$A16,"all","","","False","T")-RTD("cqg.rtd",,"StudyData",CM$1,"FG","","Close","5Min",$A17,"all","","","False","T")&gt;0,1,0)</f>
        <v>0</v>
      </c>
      <c r="CN16" s="1">
        <f>IF(RTD("cqg.rtd",,"StudyData",CN$1,"FG","","Close","5Min",$A16,"all","","","False","T")-RTD("cqg.rtd",,"StudyData",CN$1,"FG","","Close","5Min",$A17,"all","","","False","T")&gt;0,1,0)</f>
        <v>0</v>
      </c>
      <c r="CO16" s="1">
        <f>IF(RTD("cqg.rtd",,"StudyData",CO$1,"FG","","Close","5Min",$A16,"all","","","False","T")-RTD("cqg.rtd",,"StudyData",CO$1,"FG","","Close","5Min",$A17,"all","","","False","T")&gt;0,1,0)</f>
        <v>0</v>
      </c>
      <c r="CP16" s="1">
        <f>IF(RTD("cqg.rtd",,"StudyData",CP$1,"FG","","Close","5Min",$A16,"all","","","False","T")-RTD("cqg.rtd",,"StudyData",CP$1,"FG","","Close","5Min",$A17,"all","","","False","T")&gt;0,1,0)</f>
        <v>0</v>
      </c>
      <c r="CQ16" s="1">
        <f>IF(RTD("cqg.rtd",,"StudyData",CQ$1,"FG","","Close","5Min",$A16,"all","","","False","T")-RTD("cqg.rtd",,"StudyData",CQ$1,"FG","","Close","5Min",$A17,"all","","","False","T")&gt;0,1,0)</f>
        <v>0</v>
      </c>
      <c r="CR16" s="1">
        <f>IF(RTD("cqg.rtd",,"StudyData",CR$1,"FG","","Close","5Min",$A16,"all","","","False","T")-RTD("cqg.rtd",,"StudyData",CR$1,"FG","","Close","5Min",$A17,"all","","","False","T")&gt;0,1,0)</f>
        <v>0</v>
      </c>
      <c r="CS16" s="1">
        <f>IF(RTD("cqg.rtd",,"StudyData",CS$1,"FG","","Close","5Min",$A16,"all","","","False","T")-RTD("cqg.rtd",,"StudyData",CS$1,"FG","","Close","5Min",$A17,"all","","","False","T")&gt;0,1,0)</f>
        <v>0</v>
      </c>
      <c r="CT16" s="1">
        <f>IF(RTD("cqg.rtd",,"StudyData",CT$1,"FG","","Close","5Min",$A16,"all","","","False","T")-RTD("cqg.rtd",,"StudyData",CT$1,"FG","","Close","5Min",$A17,"all","","","False","T")&gt;0,1,0)</f>
        <v>0</v>
      </c>
      <c r="CU16" s="1">
        <f>IF(RTD("cqg.rtd",,"StudyData",CU$1,"FG","","Close","5Min",$A16,"all","","","False","T")-RTD("cqg.rtd",,"StudyData",CU$1,"FG","","Close","5Min",$A17,"all","","","False","T")&gt;0,1,0)</f>
        <v>0</v>
      </c>
      <c r="CV16" s="1">
        <f>IF(RTD("cqg.rtd",,"StudyData",CV$1,"FG","","Close","5Min",$A16,"all","","","False","T")-RTD("cqg.rtd",,"StudyData",CV$1,"FG","","Close","5Min",$A17,"all","","","False","T")&gt;0,1,0)</f>
        <v>1</v>
      </c>
      <c r="CW16" s="1">
        <f>IF(RTD("cqg.rtd",,"StudyData",CW$1,"FG","","Close","5Min",$A16,"all","","","False","T")-RTD("cqg.rtd",,"StudyData",CW$1,"FG","","Close","5Min",$A17,"all","","","False","T")&gt;0,1,0)</f>
        <v>0</v>
      </c>
      <c r="CX16" s="1">
        <f>IF(RTD("cqg.rtd",,"StudyData",CX$1,"FG","","Close","5Min",$A16,"all","","","False","T")-RTD("cqg.rtd",,"StudyData",CX$1,"FG","","Close","5Min",$A17,"all","","","False","T")&gt;0,1,0)</f>
        <v>0</v>
      </c>
      <c r="CY16" s="1">
        <f>IF(RTD("cqg.rtd",,"StudyData",CY$1,"FG","","Close","5Min",$A16,"all","","","False","T")-RTD("cqg.rtd",,"StudyData",CY$1,"FG","","Close","5Min",$A17,"all","","","False","T")&gt;0,1,0)</f>
        <v>0</v>
      </c>
      <c r="CZ16" s="1">
        <f>IF(RTD("cqg.rtd",,"StudyData",CZ$1,"FG","","Close","5Min",$A16,"all","","","False","T")-RTD("cqg.rtd",,"StudyData",CZ$1,"FG","","Close","5Min",$A17,"all","","","False","T")&gt;0,1,0)</f>
        <v>0</v>
      </c>
      <c r="DA16" s="1"/>
      <c r="DB16" s="1"/>
      <c r="DC16" s="1"/>
      <c r="DD16" s="1"/>
      <c r="DE16" s="5">
        <f>RTD("cqg.rtd",,"StudyData","ENQ","Bar","","Time","5Min",A16,"","ENQStockSession","","False","T")</f>
        <v>43383.611111111109</v>
      </c>
      <c r="DF16" s="9">
        <f t="shared" si="0"/>
        <v>29</v>
      </c>
      <c r="DG16" s="5">
        <f t="shared" si="1"/>
        <v>43383.611111111109</v>
      </c>
      <c r="DH16" s="1">
        <f t="shared" si="2"/>
        <v>33</v>
      </c>
      <c r="DK16" s="7"/>
      <c r="DL16" s="8"/>
    </row>
    <row r="17" spans="1:116" x14ac:dyDescent="0.3">
      <c r="A17" s="1">
        <f t="shared" si="3"/>
        <v>-15</v>
      </c>
      <c r="B17" s="1">
        <f>IF(RTD("cqg.rtd",,"StudyData",B$1,"FG","","Close","5Min",$A17,"all","","","False","T")-RTD("cqg.rtd",,"StudyData",B$1,"FG","","Close","5Min",$A18,"all","","","False","T")&gt;0,1,0)</f>
        <v>0</v>
      </c>
      <c r="C17" s="1">
        <f>IF(RTD("cqg.rtd",,"StudyData",C$1,"FG","","Close","5Min",$A17,"all","","","False","T")-RTD("cqg.rtd",,"StudyData",C$1,"FG","","Close","5Min",$A18,"all","","","False","T")&gt;0,1,0)</f>
        <v>0</v>
      </c>
      <c r="D17" s="1">
        <f>IF(RTD("cqg.rtd",,"StudyData",D$1,"FG","","Close","5Min",$A17,"all","","","False","T")-RTD("cqg.rtd",,"StudyData",D$1,"FG","","Close","5Min",$A18,"all","","","False","T")&gt;0,1,0)</f>
        <v>0</v>
      </c>
      <c r="E17" s="1">
        <f>IF(RTD("cqg.rtd",,"StudyData",E$1,"FG","","Close","5Min",$A17,"all","","","False","T")-RTD("cqg.rtd",,"StudyData",E$1,"FG","","Close","5Min",$A18,"all","","","False","T")&gt;0,1,0)</f>
        <v>0</v>
      </c>
      <c r="F17" s="1">
        <f>IF(RTD("cqg.rtd",,"StudyData",F$1,"FG","","Close","5Min",$A17,"all","","","False","T")-RTD("cqg.rtd",,"StudyData",F$1,"FG","","Close","5Min",$A18,"all","","","False","T")&gt;0,1,0)</f>
        <v>0</v>
      </c>
      <c r="G17" s="1">
        <f>IF(RTD("cqg.rtd",,"StudyData",G$1,"FG","","Close","5Min",$A17,"all","","","False","T")-RTD("cqg.rtd",,"StudyData",G$1,"FG","","Close","5Min",$A18,"all","","","False","T")&gt;0,1,0)</f>
        <v>0</v>
      </c>
      <c r="H17" s="1">
        <f>IF(RTD("cqg.rtd",,"StudyData",H$1,"FG","","Close","5Min",$A17,"all","","","False","T")-RTD("cqg.rtd",,"StudyData",H$1,"FG","","Close","5Min",$A18,"all","","","False","T")&gt;0,1,0)</f>
        <v>0</v>
      </c>
      <c r="I17" s="1">
        <f>IF(RTD("cqg.rtd",,"StudyData",I$1,"FG","","Close","5Min",$A17,"all","","","False","T")-RTD("cqg.rtd",,"StudyData",I$1,"FG","","Close","5Min",$A18,"all","","","False","T")&gt;0,1,0)</f>
        <v>0</v>
      </c>
      <c r="J17" s="1">
        <f>IF(RTD("cqg.rtd",,"StudyData",J$1,"FG","","Close","5Min",$A17,"all","","","False","T")-RTD("cqg.rtd",,"StudyData",J$1,"FG","","Close","5Min",$A18,"all","","","False","T")&gt;0,1,0)</f>
        <v>0</v>
      </c>
      <c r="K17" s="1">
        <f>IF(RTD("cqg.rtd",,"StudyData",K$1,"FG","","Close","5Min",$A17,"all","","","False","T")-RTD("cqg.rtd",,"StudyData",K$1,"FG","","Close","5Min",$A18,"all","","","False","T")&gt;0,1,0)</f>
        <v>0</v>
      </c>
      <c r="L17" s="1">
        <f>IF(RTD("cqg.rtd",,"StudyData",L$1,"FG","","Close","5Min",$A17,"all","","","False","T")-RTD("cqg.rtd",,"StudyData",L$1,"FG","","Close","5Min",$A18,"all","","","False","T")&gt;0,1,0)</f>
        <v>0</v>
      </c>
      <c r="M17" s="1">
        <f>IF(RTD("cqg.rtd",,"StudyData",M$1,"FG","","Close","5Min",$A17,"all","","","False","T")-RTD("cqg.rtd",,"StudyData",M$1,"FG","","Close","5Min",$A18,"all","","","False","T")&gt;0,1,0)</f>
        <v>0</v>
      </c>
      <c r="N17" s="1">
        <f>IF(RTD("cqg.rtd",,"StudyData",N$1,"FG","","Close","5Min",$A17,"all","","","False","T")-RTD("cqg.rtd",,"StudyData",N$1,"FG","","Close","5Min",$A18,"all","","","False","T")&gt;0,1,0)</f>
        <v>0</v>
      </c>
      <c r="O17" s="1">
        <f>IF(RTD("cqg.rtd",,"StudyData",O$1,"FG","","Close","5Min",$A17,"all","","","False","T")-RTD("cqg.rtd",,"StudyData",O$1,"FG","","Close","5Min",$A18,"all","","","False","T")&gt;0,1,0)</f>
        <v>0</v>
      </c>
      <c r="P17" s="1">
        <f>IF(RTD("cqg.rtd",,"StudyData",P$1,"FG","","Close","5Min",$A17,"all","","","False","T")-RTD("cqg.rtd",,"StudyData",P$1,"FG","","Close","5Min",$A18,"all","","","False","T")&gt;0,1,0)</f>
        <v>0</v>
      </c>
      <c r="Q17" s="1">
        <f>IF(RTD("cqg.rtd",,"StudyData",Q$1,"FG","","Close","5Min",$A17,"all","","","False","T")-RTD("cqg.rtd",,"StudyData",Q$1,"FG","","Close","5Min",$A18,"all","","","False","T")&gt;0,1,0)</f>
        <v>0</v>
      </c>
      <c r="R17" s="1">
        <f>IF(RTD("cqg.rtd",,"StudyData",R$1,"FG","","Close","5Min",$A17,"all","","","False","T")-RTD("cqg.rtd",,"StudyData",R$1,"FG","","Close","5Min",$A18,"all","","","False","T")&gt;0,1,0)</f>
        <v>0</v>
      </c>
      <c r="S17" s="1">
        <f>IF(RTD("cqg.rtd",,"StudyData",S$1,"FG","","Close","5Min",$A17,"all","","","False","T")-RTD("cqg.rtd",,"StudyData",S$1,"FG","","Close","5Min",$A18,"all","","","False","T")&gt;0,1,0)</f>
        <v>0</v>
      </c>
      <c r="T17" s="1">
        <f>IF(RTD("cqg.rtd",,"StudyData",T$1,"FG","","Close","5Min",$A17,"all","","","False","T")-RTD("cqg.rtd",,"StudyData",T$1,"FG","","Close","5Min",$A18,"all","","","False","T")&gt;0,1,0)</f>
        <v>0</v>
      </c>
      <c r="U17" s="1">
        <f>IF(RTD("cqg.rtd",,"StudyData",U$1,"FG","","Close","5Min",$A17,"all","","","False","T")-RTD("cqg.rtd",,"StudyData",U$1,"FG","","Close","5Min",$A18,"all","","","False","T")&gt;0,1,0)</f>
        <v>0</v>
      </c>
      <c r="V17" s="1">
        <f>IF(RTD("cqg.rtd",,"StudyData",V$1,"FG","","Close","5Min",$A17,"all","","","False","T")-RTD("cqg.rtd",,"StudyData",V$1,"FG","","Close","5Min",$A18,"all","","","False","T")&gt;0,1,0)</f>
        <v>0</v>
      </c>
      <c r="W17" s="1">
        <f>IF(RTD("cqg.rtd",,"StudyData",W$1,"FG","","Close","5Min",$A17,"all","","","False","T")-RTD("cqg.rtd",,"StudyData",W$1,"FG","","Close","5Min",$A18,"all","","","False","T")&gt;0,1,0)</f>
        <v>0</v>
      </c>
      <c r="X17" s="1">
        <f>IF(RTD("cqg.rtd",,"StudyData",X$1,"FG","","Close","5Min",$A17,"all","","","False","T")-RTD("cqg.rtd",,"StudyData",X$1,"FG","","Close","5Min",$A18,"all","","","False","T")&gt;0,1,0)</f>
        <v>0</v>
      </c>
      <c r="Y17" s="1">
        <f>IF(RTD("cqg.rtd",,"StudyData",Y$1,"FG","","Close","5Min",$A17,"all","","","False","T")-RTD("cqg.rtd",,"StudyData",Y$1,"FG","","Close","5Min",$A18,"all","","","False","T")&gt;0,1,0)</f>
        <v>0</v>
      </c>
      <c r="Z17" s="1">
        <f>IF(RTD("cqg.rtd",,"StudyData",Z$1,"FG","","Close","5Min",$A17,"all","","","False","T")-RTD("cqg.rtd",,"StudyData",Z$1,"FG","","Close","5Min",$A18,"all","","","False","T")&gt;0,1,0)</f>
        <v>0</v>
      </c>
      <c r="AA17" s="1">
        <f>IF(RTD("cqg.rtd",,"StudyData",AA$1,"FG","","Close","5Min",$A17,"all","","","False","T")-RTD("cqg.rtd",,"StudyData",AA$1,"FG","","Close","5Min",$A18,"all","","","False","T")&gt;0,1,0)</f>
        <v>0</v>
      </c>
      <c r="AB17" s="1">
        <f>IF(RTD("cqg.rtd",,"StudyData",AB$1,"FG","","Close","5Min",$A17,"all","","","False","T")-RTD("cqg.rtd",,"StudyData",AB$1,"FG","","Close","5Min",$A18,"all","","","False","T")&gt;0,1,0)</f>
        <v>0</v>
      </c>
      <c r="AC17" s="1">
        <f>IF(RTD("cqg.rtd",,"StudyData",AC$1,"FG","","Close","5Min",$A17,"all","","","False","T")-RTD("cqg.rtd",,"StudyData",AC$1,"FG","","Close","5Min",$A18,"all","","","False","T")&gt;0,1,0)</f>
        <v>0</v>
      </c>
      <c r="AD17" s="1">
        <f>IF(RTD("cqg.rtd",,"StudyData",AD$1,"FG","","Close","5Min",$A17,"all","","","False","T")-RTD("cqg.rtd",,"StudyData",AD$1,"FG","","Close","5Min",$A18,"all","","","False","T")&gt;0,1,0)</f>
        <v>0</v>
      </c>
      <c r="AE17" s="1">
        <f>IF(RTD("cqg.rtd",,"StudyData",AE$1,"FG","","Close","5Min",$A17,"all","","","False","T")-RTD("cqg.rtd",,"StudyData",AE$1,"FG","","Close","5Min",$A18,"all","","","False","T")&gt;0,1,0)</f>
        <v>0</v>
      </c>
      <c r="AF17" s="1">
        <f>IF(RTD("cqg.rtd",,"StudyData",AF$1,"FG","","Close","5Min",$A17,"all","","","False","T")-RTD("cqg.rtd",,"StudyData",AF$1,"FG","","Close","5Min",$A18,"all","","","False","T")&gt;0,1,0)</f>
        <v>0</v>
      </c>
      <c r="AG17" s="1">
        <f>IF(RTD("cqg.rtd",,"StudyData",AG$1,"FG","","Close","5Min",$A17,"all","","","False","T")-RTD("cqg.rtd",,"StudyData",AG$1,"FG","","Close","5Min",$A18,"all","","","False","T")&gt;0,1,0)</f>
        <v>0</v>
      </c>
      <c r="AH17" s="1">
        <f>IF(RTD("cqg.rtd",,"StudyData",AH$1,"FG","","Close","5Min",$A17,"all","","","False","T")-RTD("cqg.rtd",,"StudyData",AH$1,"FG","","Close","5Min",$A18,"all","","","False","T")&gt;0,1,0)</f>
        <v>0</v>
      </c>
      <c r="AI17" s="1">
        <f>IF(RTD("cqg.rtd",,"StudyData",AI$1,"FG","","Close","5Min",$A17,"all","","","False","T")-RTD("cqg.rtd",,"StudyData",AI$1,"FG","","Close","5Min",$A18,"all","","","False","T")&gt;0,1,0)</f>
        <v>0</v>
      </c>
      <c r="AJ17" s="1">
        <f>IF(RTD("cqg.rtd",,"StudyData",AJ$1,"FG","","Close","5Min",$A17,"all","","","False","T")-RTD("cqg.rtd",,"StudyData",AJ$1,"FG","","Close","5Min",$A18,"all","","","False","T")&gt;0,1,0)</f>
        <v>0</v>
      </c>
      <c r="AK17" s="1">
        <f>IF(RTD("cqg.rtd",,"StudyData",AK$1,"FG","","Close","5Min",$A17,"all","","","False","T")-RTD("cqg.rtd",,"StudyData",AK$1,"FG","","Close","5Min",$A18,"all","","","False","T")&gt;0,1,0)</f>
        <v>0</v>
      </c>
      <c r="AL17" s="1">
        <f>IF(RTD("cqg.rtd",,"StudyData",AL$1,"FG","","Close","5Min",$A17,"all","","","False","T")-RTD("cqg.rtd",,"StudyData",AL$1,"FG","","Close","5Min",$A18,"all","","","False","T")&gt;0,1,0)</f>
        <v>0</v>
      </c>
      <c r="AM17" s="1">
        <f>IF(RTD("cqg.rtd",,"StudyData",AM$1,"FG","","Close","5Min",$A17,"all","","","False","T")-RTD("cqg.rtd",,"StudyData",AM$1,"FG","","Close","5Min",$A18,"all","","","False","T")&gt;0,1,0)</f>
        <v>0</v>
      </c>
      <c r="AN17" s="1">
        <f>IF(RTD("cqg.rtd",,"StudyData",AN$1,"FG","","Close","5Min",$A17,"all","","","False","T")-RTD("cqg.rtd",,"StudyData",AN$1,"FG","","Close","5Min",$A18,"all","","","False","T")&gt;0,1,0)</f>
        <v>0</v>
      </c>
      <c r="AO17" s="1">
        <f>IF(RTD("cqg.rtd",,"StudyData",AO$1,"FG","","Close","5Min",$A17,"all","","","False","T")-RTD("cqg.rtd",,"StudyData",AO$1,"FG","","Close","5Min",$A18,"all","","","False","T")&gt;0,1,0)</f>
        <v>0</v>
      </c>
      <c r="AP17" s="1">
        <f>IF(RTD("cqg.rtd",,"StudyData",AP$1,"FG","","Close","5Min",$A17,"all","","","False","T")-RTD("cqg.rtd",,"StudyData",AP$1,"FG","","Close","5Min",$A18,"all","","","False","T")&gt;0,1,0)</f>
        <v>0</v>
      </c>
      <c r="AQ17" s="1">
        <f>IF(RTD("cqg.rtd",,"StudyData",AQ$1,"FG","","Close","5Min",$A17,"all","","","False","T")-RTD("cqg.rtd",,"StudyData",AQ$1,"FG","","Close","5Min",$A18,"all","","","False","T")&gt;0,1,0)</f>
        <v>0</v>
      </c>
      <c r="AR17" s="1">
        <f>IF(RTD("cqg.rtd",,"StudyData",AR$1,"FG","","Close","5Min",$A17,"all","","","False","T")-RTD("cqg.rtd",,"StudyData",AR$1,"FG","","Close","5Min",$A18,"all","","","False","T")&gt;0,1,0)</f>
        <v>0</v>
      </c>
      <c r="AS17" s="1">
        <f>IF(RTD("cqg.rtd",,"StudyData",AS$1,"FG","","Close","5Min",$A17,"all","","","False","T")-RTD("cqg.rtd",,"StudyData",AS$1,"FG","","Close","5Min",$A18,"all","","","False","T")&gt;0,1,0)</f>
        <v>0</v>
      </c>
      <c r="AT17" s="1">
        <f>IF(RTD("cqg.rtd",,"StudyData",AT$1,"FG","","Close","5Min",$A17,"all","","","False","T")-RTD("cqg.rtd",,"StudyData",AT$1,"FG","","Close","5Min",$A18,"all","","","False","T")&gt;0,1,0)</f>
        <v>0</v>
      </c>
      <c r="AU17" s="1">
        <f>IF(RTD("cqg.rtd",,"StudyData",AU$1,"FG","","Close","5Min",$A17,"all","","","False","T")-RTD("cqg.rtd",,"StudyData",AU$1,"FG","","Close","5Min",$A18,"all","","","False","T")&gt;0,1,0)</f>
        <v>0</v>
      </c>
      <c r="AV17" s="1">
        <f>IF(RTD("cqg.rtd",,"StudyData",AV$1,"FG","","Close","5Min",$A17,"all","","","False","T")-RTD("cqg.rtd",,"StudyData",AV$1,"FG","","Close","5Min",$A18,"all","","","False","T")&gt;0,1,0)</f>
        <v>0</v>
      </c>
      <c r="AW17" s="1">
        <f>IF(RTD("cqg.rtd",,"StudyData",AW$1,"FG","","Close","5Min",$A17,"all","","","False","T")-RTD("cqg.rtd",,"StudyData",AW$1,"FG","","Close","5Min",$A18,"all","","","False","T")&gt;0,1,0)</f>
        <v>0</v>
      </c>
      <c r="AX17" s="1">
        <f>IF(RTD("cqg.rtd",,"StudyData",AX$1,"FG","","Close","5Min",$A17,"all","","","False","T")-RTD("cqg.rtd",,"StudyData",AX$1,"FG","","Close","5Min",$A18,"all","","","False","T")&gt;0,1,0)</f>
        <v>0</v>
      </c>
      <c r="AY17" s="1">
        <f>IF(RTD("cqg.rtd",,"StudyData",AY$1,"FG","","Close","5Min",$A17,"all","","","False","T")-RTD("cqg.rtd",,"StudyData",AY$1,"FG","","Close","5Min",$A18,"all","","","False","T")&gt;0,1,0)</f>
        <v>0</v>
      </c>
      <c r="AZ17" s="1">
        <f>IF(RTD("cqg.rtd",,"StudyData",AZ$1,"FG","","Close","5Min",$A17,"all","","","False","T")-RTD("cqg.rtd",,"StudyData",AZ$1,"FG","","Close","5Min",$A18,"all","","","False","T")&gt;0,1,0)</f>
        <v>0</v>
      </c>
      <c r="BA17" s="1">
        <f>IF(RTD("cqg.rtd",,"StudyData",BA$1,"FG","","Close","5Min",$A17,"all","","","False","T")-RTD("cqg.rtd",,"StudyData",BA$1,"FG","","Close","5Min",$A18,"all","","","False","T")&gt;0,1,0)</f>
        <v>0</v>
      </c>
      <c r="BB17" s="1">
        <f>IF(RTD("cqg.rtd",,"StudyData",BB$1,"FG","","Close","5Min",$A17,"all","","","False","T")-RTD("cqg.rtd",,"StudyData",BB$1,"FG","","Close","5Min",$A18,"all","","","False","T")&gt;0,1,0)</f>
        <v>0</v>
      </c>
      <c r="BC17" s="1">
        <f>IF(RTD("cqg.rtd",,"StudyData",BC$1,"FG","","Close","5Min",$A17,"all","","","False","T")-RTD("cqg.rtd",,"StudyData",BC$1,"FG","","Close","5Min",$A18,"all","","","False","T")&gt;0,1,0)</f>
        <v>0</v>
      </c>
      <c r="BD17" s="1">
        <f>IF(RTD("cqg.rtd",,"StudyData",BD$1,"FG","","Close","5Min",$A17,"all","","","False","T")-RTD("cqg.rtd",,"StudyData",BD$1,"FG","","Close","5Min",$A18,"all","","","False","T")&gt;0,1,0)</f>
        <v>0</v>
      </c>
      <c r="BE17" s="1">
        <f>IF(RTD("cqg.rtd",,"StudyData",BE$1,"FG","","Close","5Min",$A17,"all","","","False","T")-RTD("cqg.rtd",,"StudyData",BE$1,"FG","","Close","5Min",$A18,"all","","","False","T")&gt;0,1,0)</f>
        <v>0</v>
      </c>
      <c r="BF17" s="1">
        <f>IF(RTD("cqg.rtd",,"StudyData",BF$1,"FG","","Close","5Min",$A17,"all","","","False","T")-RTD("cqg.rtd",,"StudyData",BF$1,"FG","","Close","5Min",$A18,"all","","","False","T")&gt;0,1,0)</f>
        <v>0</v>
      </c>
      <c r="BG17" s="1">
        <f>IF(RTD("cqg.rtd",,"StudyData",BG$1,"FG","","Close","5Min",$A17,"all","","","False","T")-RTD("cqg.rtd",,"StudyData",BG$1,"FG","","Close","5Min",$A18,"all","","","False","T")&gt;0,1,0)</f>
        <v>0</v>
      </c>
      <c r="BH17" s="1">
        <f>IF(RTD("cqg.rtd",,"StudyData",BH$1,"FG","","Close","5Min",$A17,"all","","","False","T")-RTD("cqg.rtd",,"StudyData",BH$1,"FG","","Close","5Min",$A18,"all","","","False","T")&gt;0,1,0)</f>
        <v>0</v>
      </c>
      <c r="BI17" s="1">
        <f>IF(RTD("cqg.rtd",,"StudyData",BI$1,"FG","","Close","5Min",$A17,"all","","","False","T")-RTD("cqg.rtd",,"StudyData",BI$1,"FG","","Close","5Min",$A18,"all","","","False","T")&gt;0,1,0)</f>
        <v>0</v>
      </c>
      <c r="BJ17" s="1">
        <f>IF(RTD("cqg.rtd",,"StudyData",BJ$1,"FG","","Close","5Min",$A17,"all","","","False","T")-RTD("cqg.rtd",,"StudyData",BJ$1,"FG","","Close","5Min",$A18,"all","","","False","T")&gt;0,1,0)</f>
        <v>0</v>
      </c>
      <c r="BK17" s="1">
        <f>IFERROR(IF(RTD("cqg.rtd",,"StudyData",BK$1,"FG","","Close","5Min",$A17,"all","","","False","T")-RTD("cqg.rtd",,"StudyData",BK$1,"FG","","Close","5Min",$A18,"all","","","False","T")&gt;0,1,0),0)</f>
        <v>0</v>
      </c>
      <c r="BL17" s="1">
        <f>IF(RTD("cqg.rtd",,"StudyData",BL$1,"FG","","Close","5Min",$A17,"all","","","False","T")-RTD("cqg.rtd",,"StudyData",BL$1,"FG","","Close","5Min",$A18,"all","","","False","T")&gt;0,1,0)</f>
        <v>0</v>
      </c>
      <c r="BM17" s="1">
        <f>IF(RTD("cqg.rtd",,"StudyData",BM$1,"FG","","Close","5Min",$A17,"all","","","False","T")-RTD("cqg.rtd",,"StudyData",BM$1,"FG","","Close","5Min",$A18,"all","","","False","T")&gt;0,1,0)</f>
        <v>1</v>
      </c>
      <c r="BN17" s="1">
        <f>IF(RTD("cqg.rtd",,"StudyData",BN$1,"FG","","Close","5Min",$A17,"all","","","False","T")-RTD("cqg.rtd",,"StudyData",BN$1,"FG","","Close","5Min",$A18,"all","","","False","T")&gt;0,1,0)</f>
        <v>0</v>
      </c>
      <c r="BO17" s="1">
        <f>IF(RTD("cqg.rtd",,"StudyData",BO$1,"FG","","Close","5Min",$A17,"all","","","False","T")-RTD("cqg.rtd",,"StudyData",BO$1,"FG","","Close","5Min",$A18,"all","","","False","T")&gt;0,1,0)</f>
        <v>0</v>
      </c>
      <c r="BP17" s="1">
        <f>IF(RTD("cqg.rtd",,"StudyData",BP$1,"FG","","Close","5Min",$A17,"all","","","False","T")-RTD("cqg.rtd",,"StudyData",BP$1,"FG","","Close","5Min",$A18,"all","","","False","T")&gt;0,1,0)</f>
        <v>0</v>
      </c>
      <c r="BQ17" s="1">
        <f>IF(RTD("cqg.rtd",,"StudyData",BQ$1,"FG","","Close","5Min",$A17,"all","","","False","T")-RTD("cqg.rtd",,"StudyData",BQ$1,"FG","","Close","5Min",$A18,"all","","","False","T")&gt;0,1,0)</f>
        <v>0</v>
      </c>
      <c r="BR17" s="1">
        <f>IF(RTD("cqg.rtd",,"StudyData",BR$1,"FG","","Close","5Min",$A17,"all","","","False","T")-RTD("cqg.rtd",,"StudyData",BR$1,"FG","","Close","5Min",$A18,"all","","","False","T")&gt;0,1,0)</f>
        <v>0</v>
      </c>
      <c r="BS17" s="1">
        <f>IF(RTD("cqg.rtd",,"StudyData",BS$1,"FG","","Close","5Min",$A17,"all","","","False","T")-RTD("cqg.rtd",,"StudyData",BS$1,"FG","","Close","5Min",$A18,"all","","","False","T")&gt;0,1,0)</f>
        <v>0</v>
      </c>
      <c r="BT17" s="1">
        <f>IF(RTD("cqg.rtd",,"StudyData",BT$1,"FG","","Close","5Min",$A17,"all","","","False","T")-RTD("cqg.rtd",,"StudyData",BT$1,"FG","","Close","5Min",$A18,"all","","","False","T")&gt;0,1,0)</f>
        <v>0</v>
      </c>
      <c r="BU17" s="1">
        <f>IF(RTD("cqg.rtd",,"StudyData",BU$1,"FG","","Close","5Min",$A17,"all","","","False","T")-RTD("cqg.rtd",,"StudyData",BU$1,"FG","","Close","5Min",$A18,"all","","","False","T")&gt;0,1,0)</f>
        <v>0</v>
      </c>
      <c r="BV17" s="1">
        <f>IF(RTD("cqg.rtd",,"StudyData",BV$1,"FG","","Close","5Min",$A17,"all","","","False","T")-RTD("cqg.rtd",,"StudyData",BV$1,"FG","","Close","5Min",$A18,"all","","","False","T")&gt;0,1,0)</f>
        <v>1</v>
      </c>
      <c r="BW17" s="1">
        <f>IF(RTD("cqg.rtd",,"StudyData",BW$1,"FG","","Close","5Min",$A17,"all","","","False","T")-RTD("cqg.rtd",,"StudyData",BW$1,"FG","","Close","5Min",$A18,"all","","","False","T")&gt;0,1,0)</f>
        <v>0</v>
      </c>
      <c r="BX17" s="1">
        <f>IF(RTD("cqg.rtd",,"StudyData",BX$1,"FG","","Close","5Min",$A17,"all","","","False","T")-RTD("cqg.rtd",,"StudyData",BX$1,"FG","","Close","5Min",$A18,"all","","","False","T")&gt;0,1,0)</f>
        <v>0</v>
      </c>
      <c r="BY17" s="1">
        <f>IF(RTD("cqg.rtd",,"StudyData",BY$1,"FG","","Close","5Min",$A17,"all","","","False","T")-RTD("cqg.rtd",,"StudyData",BY$1,"FG","","Close","5Min",$A18,"all","","","False","T")&gt;0,1,0)</f>
        <v>0</v>
      </c>
      <c r="BZ17" s="1">
        <f>IF(RTD("cqg.rtd",,"StudyData",BZ$1,"FG","","Close","5Min",$A17,"all","","","False","T")-RTD("cqg.rtd",,"StudyData",BZ$1,"FG","","Close","5Min",$A18,"all","","","False","T")&gt;0,1,0)</f>
        <v>0</v>
      </c>
      <c r="CA17" s="1">
        <f>IF(RTD("cqg.rtd",,"StudyData",CA$1,"FG","","Close","5Min",$A17,"all","","","False","T")-RTD("cqg.rtd",,"StudyData",CA$1,"FG","","Close","5Min",$A18,"all","","","False","T")&gt;0,1,0)</f>
        <v>0</v>
      </c>
      <c r="CB17" s="1">
        <f>IF(RTD("cqg.rtd",,"StudyData",CB$1,"FG","","Close","5Min",$A17,"all","","","False","T")-RTD("cqg.rtd",,"StudyData",CB$1,"FG","","Close","5Min",$A18,"all","","","False","T")&gt;0,1,0)</f>
        <v>0</v>
      </c>
      <c r="CC17" s="1">
        <f>IF(RTD("cqg.rtd",,"StudyData",CC$1,"FG","","Close","5Min",$A17,"all","","","False","T")-RTD("cqg.rtd",,"StudyData",CC$1,"FG","","Close","5Min",$A18,"all","","","False","T")&gt;0,1,0)</f>
        <v>0</v>
      </c>
      <c r="CD17" s="1">
        <f>IF(RTD("cqg.rtd",,"StudyData",CD$1,"FG","","Close","5Min",$A17,"all","","","False","T")-RTD("cqg.rtd",,"StudyData",CD$1,"FG","","Close","5Min",$A18,"all","","","False","T")&gt;0,1,0)</f>
        <v>1</v>
      </c>
      <c r="CE17" s="1">
        <f>IF(RTD("cqg.rtd",,"StudyData",CE$1,"FG","","Close","5Min",$A17,"all","","","False","T")-RTD("cqg.rtd",,"StudyData",CE$1,"FG","","Close","5Min",$A18,"all","","","False","T")&gt;0,1,0)</f>
        <v>0</v>
      </c>
      <c r="CF17" s="1">
        <f>IF(RTD("cqg.rtd",,"StudyData",CF$1,"FG","","Close","5Min",$A17,"all","","","False","T")-RTD("cqg.rtd",,"StudyData",CF$1,"FG","","Close","5Min",$A18,"all","","","False","T")&gt;0,1,0)</f>
        <v>0</v>
      </c>
      <c r="CG17" s="1">
        <f>IF(RTD("cqg.rtd",,"StudyData",CG$1,"FG","","Close","5Min",$A17,"all","","","False","T")-RTD("cqg.rtd",,"StudyData",CG$1,"FG","","Close","5Min",$A18,"all","","","False","T")&gt;0,1,0)</f>
        <v>0</v>
      </c>
      <c r="CH17" s="1">
        <f>IF(RTD("cqg.rtd",,"StudyData",CH$1,"FG","","Close","5Min",$A17,"all","","","False","T")-RTD("cqg.rtd",,"StudyData",CH$1,"FG","","Close","5Min",$A18,"all","","","False","T")&gt;0,1,0)</f>
        <v>0</v>
      </c>
      <c r="CI17" s="1">
        <f>IF(RTD("cqg.rtd",,"StudyData",CI$1,"FG","","Close","5Min",$A17,"all","","","False","T")-RTD("cqg.rtd",,"StudyData",CI$1,"FG","","Close","5Min",$A18,"all","","","False","T")&gt;0,1,0)</f>
        <v>0</v>
      </c>
      <c r="CJ17" s="1">
        <f>IF(RTD("cqg.rtd",,"StudyData",CJ$1,"FG","","Close","5Min",$A17,"all","","","False","T")-RTD("cqg.rtd",,"StudyData",CJ$1,"FG","","Close","5Min",$A18,"all","","","False","T")&gt;0,1,0)</f>
        <v>0</v>
      </c>
      <c r="CK17" s="1">
        <f>IF(RTD("cqg.rtd",,"StudyData",CK$1,"FG","","Close","5Min",$A17,"all","","","False","T")-RTD("cqg.rtd",,"StudyData",CK$1,"FG","","Close","5Min",$A18,"all","","","False","T")&gt;0,1,0)</f>
        <v>0</v>
      </c>
      <c r="CL17" s="1">
        <f>IF(RTD("cqg.rtd",,"StudyData",CL$1,"FG","","Close","5Min",$A17,"all","","","False","T")-RTD("cqg.rtd",,"StudyData",CL$1,"FG","","Close","5Min",$A18,"all","","","False","T")&gt;0,1,0)</f>
        <v>0</v>
      </c>
      <c r="CM17" s="1">
        <f>IF(RTD("cqg.rtd",,"StudyData",CM$1,"FG","","Close","5Min",$A17,"all","","","False","T")-RTD("cqg.rtd",,"StudyData",CM$1,"FG","","Close","5Min",$A18,"all","","","False","T")&gt;0,1,0)</f>
        <v>0</v>
      </c>
      <c r="CN17" s="1">
        <f>IF(RTD("cqg.rtd",,"StudyData",CN$1,"FG","","Close","5Min",$A17,"all","","","False","T")-RTD("cqg.rtd",,"StudyData",CN$1,"FG","","Close","5Min",$A18,"all","","","False","T")&gt;0,1,0)</f>
        <v>0</v>
      </c>
      <c r="CO17" s="1">
        <f>IF(RTD("cqg.rtd",,"StudyData",CO$1,"FG","","Close","5Min",$A17,"all","","","False","T")-RTD("cqg.rtd",,"StudyData",CO$1,"FG","","Close","5Min",$A18,"all","","","False","T")&gt;0,1,0)</f>
        <v>0</v>
      </c>
      <c r="CP17" s="1">
        <f>IF(RTD("cqg.rtd",,"StudyData",CP$1,"FG","","Close","5Min",$A17,"all","","","False","T")-RTD("cqg.rtd",,"StudyData",CP$1,"FG","","Close","5Min",$A18,"all","","","False","T")&gt;0,1,0)</f>
        <v>0</v>
      </c>
      <c r="CQ17" s="1">
        <f>IF(RTD("cqg.rtd",,"StudyData",CQ$1,"FG","","Close","5Min",$A17,"all","","","False","T")-RTD("cqg.rtd",,"StudyData",CQ$1,"FG","","Close","5Min",$A18,"all","","","False","T")&gt;0,1,0)</f>
        <v>0</v>
      </c>
      <c r="CR17" s="1">
        <f>IF(RTD("cqg.rtd",,"StudyData",CR$1,"FG","","Close","5Min",$A17,"all","","","False","T")-RTD("cqg.rtd",,"StudyData",CR$1,"FG","","Close","5Min",$A18,"all","","","False","T")&gt;0,1,0)</f>
        <v>0</v>
      </c>
      <c r="CS17" s="1">
        <f>IF(RTD("cqg.rtd",,"StudyData",CS$1,"FG","","Close","5Min",$A17,"all","","","False","T")-RTD("cqg.rtd",,"StudyData",CS$1,"FG","","Close","5Min",$A18,"all","","","False","T")&gt;0,1,0)</f>
        <v>0</v>
      </c>
      <c r="CT17" s="1">
        <f>IF(RTD("cqg.rtd",,"StudyData",CT$1,"FG","","Close","5Min",$A17,"all","","","False","T")-RTD("cqg.rtd",,"StudyData",CT$1,"FG","","Close","5Min",$A18,"all","","","False","T")&gt;0,1,0)</f>
        <v>0</v>
      </c>
      <c r="CU17" s="1">
        <f>IF(RTD("cqg.rtd",,"StudyData",CU$1,"FG","","Close","5Min",$A17,"all","","","False","T")-RTD("cqg.rtd",,"StudyData",CU$1,"FG","","Close","5Min",$A18,"all","","","False","T")&gt;0,1,0)</f>
        <v>0</v>
      </c>
      <c r="CV17" s="1">
        <f>IF(RTD("cqg.rtd",,"StudyData",CV$1,"FG","","Close","5Min",$A17,"all","","","False","T")-RTD("cqg.rtd",,"StudyData",CV$1,"FG","","Close","5Min",$A18,"all","","","False","T")&gt;0,1,0)</f>
        <v>0</v>
      </c>
      <c r="CW17" s="1">
        <f>IF(RTD("cqg.rtd",,"StudyData",CW$1,"FG","","Close","5Min",$A17,"all","","","False","T")-RTD("cqg.rtd",,"StudyData",CW$1,"FG","","Close","5Min",$A18,"all","","","False","T")&gt;0,1,0)</f>
        <v>0</v>
      </c>
      <c r="CX17" s="1">
        <f>IF(RTD("cqg.rtd",,"StudyData",CX$1,"FG","","Close","5Min",$A17,"all","","","False","T")-RTD("cqg.rtd",,"StudyData",CX$1,"FG","","Close","5Min",$A18,"all","","","False","T")&gt;0,1,0)</f>
        <v>0</v>
      </c>
      <c r="CY17" s="1">
        <f>IF(RTD("cqg.rtd",,"StudyData",CY$1,"FG","","Close","5Min",$A17,"all","","","False","T")-RTD("cqg.rtd",,"StudyData",CY$1,"FG","","Close","5Min",$A18,"all","","","False","T")&gt;0,1,0)</f>
        <v>0</v>
      </c>
      <c r="CZ17" s="1">
        <f>IF(RTD("cqg.rtd",,"StudyData",CZ$1,"FG","","Close","5Min",$A17,"all","","","False","T")-RTD("cqg.rtd",,"StudyData",CZ$1,"FG","","Close","5Min",$A18,"all","","","False","T")&gt;0,1,0)</f>
        <v>0</v>
      </c>
      <c r="DA17" s="1"/>
      <c r="DB17" s="1"/>
      <c r="DC17" s="1"/>
      <c r="DD17" s="1"/>
      <c r="DE17" s="5">
        <f>RTD("cqg.rtd",,"StudyData","ENQ","Bar","","Time","5Min",A17,"","ENQStockSession","","False","T")</f>
        <v>43383.607638888891</v>
      </c>
      <c r="DF17" s="9">
        <f t="shared" si="0"/>
        <v>3</v>
      </c>
      <c r="DG17" s="5">
        <f t="shared" si="1"/>
        <v>43383.607638888891</v>
      </c>
      <c r="DH17" s="1">
        <f t="shared" si="2"/>
        <v>37</v>
      </c>
      <c r="DK17" s="7"/>
      <c r="DL17" s="8"/>
    </row>
    <row r="18" spans="1:116" x14ac:dyDescent="0.3">
      <c r="A18" s="1">
        <f t="shared" si="3"/>
        <v>-16</v>
      </c>
      <c r="B18" s="1">
        <f>IF(RTD("cqg.rtd",,"StudyData",B$1,"FG","","Close","5Min",$A18,"all","","","False","T")-RTD("cqg.rtd",,"StudyData",B$1,"FG","","Close","5Min",$A19,"all","","","False","T")&gt;0,1,0)</f>
        <v>0</v>
      </c>
      <c r="C18" s="1">
        <f>IF(RTD("cqg.rtd",,"StudyData",C$1,"FG","","Close","5Min",$A18,"all","","","False","T")-RTD("cqg.rtd",,"StudyData",C$1,"FG","","Close","5Min",$A19,"all","","","False","T")&gt;0,1,0)</f>
        <v>0</v>
      </c>
      <c r="D18" s="1">
        <f>IF(RTD("cqg.rtd",,"StudyData",D$1,"FG","","Close","5Min",$A18,"all","","","False","T")-RTD("cqg.rtd",,"StudyData",D$1,"FG","","Close","5Min",$A19,"all","","","False","T")&gt;0,1,0)</f>
        <v>0</v>
      </c>
      <c r="E18" s="1">
        <f>IF(RTD("cqg.rtd",,"StudyData",E$1,"FG","","Close","5Min",$A18,"all","","","False","T")-RTD("cqg.rtd",,"StudyData",E$1,"FG","","Close","5Min",$A19,"all","","","False","T")&gt;0,1,0)</f>
        <v>0</v>
      </c>
      <c r="F18" s="1">
        <f>IF(RTD("cqg.rtd",,"StudyData",F$1,"FG","","Close","5Min",$A18,"all","","","False","T")-RTD("cqg.rtd",,"StudyData",F$1,"FG","","Close","5Min",$A19,"all","","","False","T")&gt;0,1,0)</f>
        <v>0</v>
      </c>
      <c r="G18" s="1">
        <f>IF(RTD("cqg.rtd",,"StudyData",G$1,"FG","","Close","5Min",$A18,"all","","","False","T")-RTD("cqg.rtd",,"StudyData",G$1,"FG","","Close","5Min",$A19,"all","","","False","T")&gt;0,1,0)</f>
        <v>0</v>
      </c>
      <c r="H18" s="1">
        <f>IF(RTD("cqg.rtd",,"StudyData",H$1,"FG","","Close","5Min",$A18,"all","","","False","T")-RTD("cqg.rtd",,"StudyData",H$1,"FG","","Close","5Min",$A19,"all","","","False","T")&gt;0,1,0)</f>
        <v>0</v>
      </c>
      <c r="I18" s="1">
        <f>IF(RTD("cqg.rtd",,"StudyData",I$1,"FG","","Close","5Min",$A18,"all","","","False","T")-RTD("cqg.rtd",,"StudyData",I$1,"FG","","Close","5Min",$A19,"all","","","False","T")&gt;0,1,0)</f>
        <v>0</v>
      </c>
      <c r="J18" s="1">
        <f>IF(RTD("cqg.rtd",,"StudyData",J$1,"FG","","Close","5Min",$A18,"all","","","False","T")-RTD("cqg.rtd",,"StudyData",J$1,"FG","","Close","5Min",$A19,"all","","","False","T")&gt;0,1,0)</f>
        <v>0</v>
      </c>
      <c r="K18" s="1">
        <f>IF(RTD("cqg.rtd",,"StudyData",K$1,"FG","","Close","5Min",$A18,"all","","","False","T")-RTD("cqg.rtd",,"StudyData",K$1,"FG","","Close","5Min",$A19,"all","","","False","T")&gt;0,1,0)</f>
        <v>0</v>
      </c>
      <c r="L18" s="1">
        <f>IF(RTD("cqg.rtd",,"StudyData",L$1,"FG","","Close","5Min",$A18,"all","","","False","T")-RTD("cqg.rtd",,"StudyData",L$1,"FG","","Close","5Min",$A19,"all","","","False","T")&gt;0,1,0)</f>
        <v>0</v>
      </c>
      <c r="M18" s="1">
        <f>IF(RTD("cqg.rtd",,"StudyData",M$1,"FG","","Close","5Min",$A18,"all","","","False","T")-RTD("cqg.rtd",,"StudyData",M$1,"FG","","Close","5Min",$A19,"all","","","False","T")&gt;0,1,0)</f>
        <v>0</v>
      </c>
      <c r="N18" s="1">
        <f>IF(RTD("cqg.rtd",,"StudyData",N$1,"FG","","Close","5Min",$A18,"all","","","False","T")-RTD("cqg.rtd",,"StudyData",N$1,"FG","","Close","5Min",$A19,"all","","","False","T")&gt;0,1,0)</f>
        <v>0</v>
      </c>
      <c r="O18" s="1">
        <f>IF(RTD("cqg.rtd",,"StudyData",O$1,"FG","","Close","5Min",$A18,"all","","","False","T")-RTD("cqg.rtd",,"StudyData",O$1,"FG","","Close","5Min",$A19,"all","","","False","T")&gt;0,1,0)</f>
        <v>0</v>
      </c>
      <c r="P18" s="1">
        <f>IF(RTD("cqg.rtd",,"StudyData",P$1,"FG","","Close","5Min",$A18,"all","","","False","T")-RTD("cqg.rtd",,"StudyData",P$1,"FG","","Close","5Min",$A19,"all","","","False","T")&gt;0,1,0)</f>
        <v>0</v>
      </c>
      <c r="Q18" s="1">
        <f>IF(RTD("cqg.rtd",,"StudyData",Q$1,"FG","","Close","5Min",$A18,"all","","","False","T")-RTD("cqg.rtd",,"StudyData",Q$1,"FG","","Close","5Min",$A19,"all","","","False","T")&gt;0,1,0)</f>
        <v>0</v>
      </c>
      <c r="R18" s="1">
        <f>IF(RTD("cqg.rtd",,"StudyData",R$1,"FG","","Close","5Min",$A18,"all","","","False","T")-RTD("cqg.rtd",,"StudyData",R$1,"FG","","Close","5Min",$A19,"all","","","False","T")&gt;0,1,0)</f>
        <v>0</v>
      </c>
      <c r="S18" s="1">
        <f>IF(RTD("cqg.rtd",,"StudyData",S$1,"FG","","Close","5Min",$A18,"all","","","False","T")-RTD("cqg.rtd",,"StudyData",S$1,"FG","","Close","5Min",$A19,"all","","","False","T")&gt;0,1,0)</f>
        <v>0</v>
      </c>
      <c r="T18" s="1">
        <f>IF(RTD("cqg.rtd",,"StudyData",T$1,"FG","","Close","5Min",$A18,"all","","","False","T")-RTD("cqg.rtd",,"StudyData",T$1,"FG","","Close","5Min",$A19,"all","","","False","T")&gt;0,1,0)</f>
        <v>0</v>
      </c>
      <c r="U18" s="1">
        <f>IF(RTD("cqg.rtd",,"StudyData",U$1,"FG","","Close","5Min",$A18,"all","","","False","T")-RTD("cqg.rtd",,"StudyData",U$1,"FG","","Close","5Min",$A19,"all","","","False","T")&gt;0,1,0)</f>
        <v>0</v>
      </c>
      <c r="V18" s="1">
        <f>IF(RTD("cqg.rtd",,"StudyData",V$1,"FG","","Close","5Min",$A18,"all","","","False","T")-RTD("cqg.rtd",,"StudyData",V$1,"FG","","Close","5Min",$A19,"all","","","False","T")&gt;0,1,0)</f>
        <v>0</v>
      </c>
      <c r="W18" s="1">
        <f>IF(RTD("cqg.rtd",,"StudyData",W$1,"FG","","Close","5Min",$A18,"all","","","False","T")-RTD("cqg.rtd",,"StudyData",W$1,"FG","","Close","5Min",$A19,"all","","","False","T")&gt;0,1,0)</f>
        <v>0</v>
      </c>
      <c r="X18" s="1">
        <f>IF(RTD("cqg.rtd",,"StudyData",X$1,"FG","","Close","5Min",$A18,"all","","","False","T")-RTD("cqg.rtd",,"StudyData",X$1,"FG","","Close","5Min",$A19,"all","","","False","T")&gt;0,1,0)</f>
        <v>0</v>
      </c>
      <c r="Y18" s="1">
        <f>IF(RTD("cqg.rtd",,"StudyData",Y$1,"FG","","Close","5Min",$A18,"all","","","False","T")-RTD("cqg.rtd",,"StudyData",Y$1,"FG","","Close","5Min",$A19,"all","","","False","T")&gt;0,1,0)</f>
        <v>0</v>
      </c>
      <c r="Z18" s="1">
        <f>IF(RTD("cqg.rtd",,"StudyData",Z$1,"FG","","Close","5Min",$A18,"all","","","False","T")-RTD("cqg.rtd",,"StudyData",Z$1,"FG","","Close","5Min",$A19,"all","","","False","T")&gt;0,1,0)</f>
        <v>0</v>
      </c>
      <c r="AA18" s="1">
        <f>IF(RTD("cqg.rtd",,"StudyData",AA$1,"FG","","Close","5Min",$A18,"all","","","False","T")-RTD("cqg.rtd",,"StudyData",AA$1,"FG","","Close","5Min",$A19,"all","","","False","T")&gt;0,1,0)</f>
        <v>0</v>
      </c>
      <c r="AB18" s="1">
        <f>IF(RTD("cqg.rtd",,"StudyData",AB$1,"FG","","Close","5Min",$A18,"all","","","False","T")-RTD("cqg.rtd",,"StudyData",AB$1,"FG","","Close","5Min",$A19,"all","","","False","T")&gt;0,1,0)</f>
        <v>0</v>
      </c>
      <c r="AC18" s="1">
        <f>IF(RTD("cqg.rtd",,"StudyData",AC$1,"FG","","Close","5Min",$A18,"all","","","False","T")-RTD("cqg.rtd",,"StudyData",AC$1,"FG","","Close","5Min",$A19,"all","","","False","T")&gt;0,1,0)</f>
        <v>0</v>
      </c>
      <c r="AD18" s="1">
        <f>IF(RTD("cqg.rtd",,"StudyData",AD$1,"FG","","Close","5Min",$A18,"all","","","False","T")-RTD("cqg.rtd",,"StudyData",AD$1,"FG","","Close","5Min",$A19,"all","","","False","T")&gt;0,1,0)</f>
        <v>0</v>
      </c>
      <c r="AE18" s="1">
        <f>IF(RTD("cqg.rtd",,"StudyData",AE$1,"FG","","Close","5Min",$A18,"all","","","False","T")-RTD("cqg.rtd",,"StudyData",AE$1,"FG","","Close","5Min",$A19,"all","","","False","T")&gt;0,1,0)</f>
        <v>0</v>
      </c>
      <c r="AF18" s="1">
        <f>IF(RTD("cqg.rtd",,"StudyData",AF$1,"FG","","Close","5Min",$A18,"all","","","False","T")-RTD("cqg.rtd",,"StudyData",AF$1,"FG","","Close","5Min",$A19,"all","","","False","T")&gt;0,1,0)</f>
        <v>0</v>
      </c>
      <c r="AG18" s="1">
        <f>IF(RTD("cqg.rtd",,"StudyData",AG$1,"FG","","Close","5Min",$A18,"all","","","False","T")-RTD("cqg.rtd",,"StudyData",AG$1,"FG","","Close","5Min",$A19,"all","","","False","T")&gt;0,1,0)</f>
        <v>0</v>
      </c>
      <c r="AH18" s="1">
        <f>IF(RTD("cqg.rtd",,"StudyData",AH$1,"FG","","Close","5Min",$A18,"all","","","False","T")-RTD("cqg.rtd",,"StudyData",AH$1,"FG","","Close","5Min",$A19,"all","","","False","T")&gt;0,1,0)</f>
        <v>0</v>
      </c>
      <c r="AI18" s="1">
        <f>IF(RTD("cqg.rtd",,"StudyData",AI$1,"FG","","Close","5Min",$A18,"all","","","False","T")-RTD("cqg.rtd",,"StudyData",AI$1,"FG","","Close","5Min",$A19,"all","","","False","T")&gt;0,1,0)</f>
        <v>0</v>
      </c>
      <c r="AJ18" s="1">
        <f>IF(RTD("cqg.rtd",,"StudyData",AJ$1,"FG","","Close","5Min",$A18,"all","","","False","T")-RTD("cqg.rtd",,"StudyData",AJ$1,"FG","","Close","5Min",$A19,"all","","","False","T")&gt;0,1,0)</f>
        <v>0</v>
      </c>
      <c r="AK18" s="1">
        <f>IF(RTD("cqg.rtd",,"StudyData",AK$1,"FG","","Close","5Min",$A18,"all","","","False","T")-RTD("cqg.rtd",,"StudyData",AK$1,"FG","","Close","5Min",$A19,"all","","","False","T")&gt;0,1,0)</f>
        <v>0</v>
      </c>
      <c r="AL18" s="1">
        <f>IF(RTD("cqg.rtd",,"StudyData",AL$1,"FG","","Close","5Min",$A18,"all","","","False","T")-RTD("cqg.rtd",,"StudyData",AL$1,"FG","","Close","5Min",$A19,"all","","","False","T")&gt;0,1,0)</f>
        <v>0</v>
      </c>
      <c r="AM18" s="1">
        <f>IF(RTD("cqg.rtd",,"StudyData",AM$1,"FG","","Close","5Min",$A18,"all","","","False","T")-RTD("cqg.rtd",,"StudyData",AM$1,"FG","","Close","5Min",$A19,"all","","","False","T")&gt;0,1,0)</f>
        <v>0</v>
      </c>
      <c r="AN18" s="1">
        <f>IF(RTD("cqg.rtd",,"StudyData",AN$1,"FG","","Close","5Min",$A18,"all","","","False","T")-RTD("cqg.rtd",,"StudyData",AN$1,"FG","","Close","5Min",$A19,"all","","","False","T")&gt;0,1,0)</f>
        <v>0</v>
      </c>
      <c r="AO18" s="1">
        <f>IF(RTD("cqg.rtd",,"StudyData",AO$1,"FG","","Close","5Min",$A18,"all","","","False","T")-RTD("cqg.rtd",,"StudyData",AO$1,"FG","","Close","5Min",$A19,"all","","","False","T")&gt;0,1,0)</f>
        <v>0</v>
      </c>
      <c r="AP18" s="1">
        <f>IF(RTD("cqg.rtd",,"StudyData",AP$1,"FG","","Close","5Min",$A18,"all","","","False","T")-RTD("cqg.rtd",,"StudyData",AP$1,"FG","","Close","5Min",$A19,"all","","","False","T")&gt;0,1,0)</f>
        <v>0</v>
      </c>
      <c r="AQ18" s="1">
        <f>IF(RTD("cqg.rtd",,"StudyData",AQ$1,"FG","","Close","5Min",$A18,"all","","","False","T")-RTD("cqg.rtd",,"StudyData",AQ$1,"FG","","Close","5Min",$A19,"all","","","False","T")&gt;0,1,0)</f>
        <v>0</v>
      </c>
      <c r="AR18" s="1">
        <f>IF(RTD("cqg.rtd",,"StudyData",AR$1,"FG","","Close","5Min",$A18,"all","","","False","T")-RTD("cqg.rtd",,"StudyData",AR$1,"FG","","Close","5Min",$A19,"all","","","False","T")&gt;0,1,0)</f>
        <v>0</v>
      </c>
      <c r="AS18" s="1">
        <f>IF(RTD("cqg.rtd",,"StudyData",AS$1,"FG","","Close","5Min",$A18,"all","","","False","T")-RTD("cqg.rtd",,"StudyData",AS$1,"FG","","Close","5Min",$A19,"all","","","False","T")&gt;0,1,0)</f>
        <v>0</v>
      </c>
      <c r="AT18" s="1">
        <f>IF(RTD("cqg.rtd",,"StudyData",AT$1,"FG","","Close","5Min",$A18,"all","","","False","T")-RTD("cqg.rtd",,"StudyData",AT$1,"FG","","Close","5Min",$A19,"all","","","False","T")&gt;0,1,0)</f>
        <v>0</v>
      </c>
      <c r="AU18" s="1">
        <f>IF(RTD("cqg.rtd",,"StudyData",AU$1,"FG","","Close","5Min",$A18,"all","","","False","T")-RTD("cqg.rtd",,"StudyData",AU$1,"FG","","Close","5Min",$A19,"all","","","False","T")&gt;0,1,0)</f>
        <v>0</v>
      </c>
      <c r="AV18" s="1">
        <f>IF(RTD("cqg.rtd",,"StudyData",AV$1,"FG","","Close","5Min",$A18,"all","","","False","T")-RTD("cqg.rtd",,"StudyData",AV$1,"FG","","Close","5Min",$A19,"all","","","False","T")&gt;0,1,0)</f>
        <v>0</v>
      </c>
      <c r="AW18" s="1">
        <f>IF(RTD("cqg.rtd",,"StudyData",AW$1,"FG","","Close","5Min",$A18,"all","","","False","T")-RTD("cqg.rtd",,"StudyData",AW$1,"FG","","Close","5Min",$A19,"all","","","False","T")&gt;0,1,0)</f>
        <v>0</v>
      </c>
      <c r="AX18" s="1">
        <f>IF(RTD("cqg.rtd",,"StudyData",AX$1,"FG","","Close","5Min",$A18,"all","","","False","T")-RTD("cqg.rtd",,"StudyData",AX$1,"FG","","Close","5Min",$A19,"all","","","False","T")&gt;0,1,0)</f>
        <v>0</v>
      </c>
      <c r="AY18" s="1">
        <f>IF(RTD("cqg.rtd",,"StudyData",AY$1,"FG","","Close","5Min",$A18,"all","","","False","T")-RTD("cqg.rtd",,"StudyData",AY$1,"FG","","Close","5Min",$A19,"all","","","False","T")&gt;0,1,0)</f>
        <v>0</v>
      </c>
      <c r="AZ18" s="1">
        <f>IF(RTD("cqg.rtd",,"StudyData",AZ$1,"FG","","Close","5Min",$A18,"all","","","False","T")-RTD("cqg.rtd",,"StudyData",AZ$1,"FG","","Close","5Min",$A19,"all","","","False","T")&gt;0,1,0)</f>
        <v>0</v>
      </c>
      <c r="BA18" s="1">
        <f>IF(RTD("cqg.rtd",,"StudyData",BA$1,"FG","","Close","5Min",$A18,"all","","","False","T")-RTD("cqg.rtd",,"StudyData",BA$1,"FG","","Close","5Min",$A19,"all","","","False","T")&gt;0,1,0)</f>
        <v>0</v>
      </c>
      <c r="BB18" s="1">
        <f>IF(RTD("cqg.rtd",,"StudyData",BB$1,"FG","","Close","5Min",$A18,"all","","","False","T")-RTD("cqg.rtd",,"StudyData",BB$1,"FG","","Close","5Min",$A19,"all","","","False","T")&gt;0,1,0)</f>
        <v>0</v>
      </c>
      <c r="BC18" s="1">
        <f>IF(RTD("cqg.rtd",,"StudyData",BC$1,"FG","","Close","5Min",$A18,"all","","","False","T")-RTD("cqg.rtd",,"StudyData",BC$1,"FG","","Close","5Min",$A19,"all","","","False","T")&gt;0,1,0)</f>
        <v>0</v>
      </c>
      <c r="BD18" s="1">
        <f>IF(RTD("cqg.rtd",,"StudyData",BD$1,"FG","","Close","5Min",$A18,"all","","","False","T")-RTD("cqg.rtd",,"StudyData",BD$1,"FG","","Close","5Min",$A19,"all","","","False","T")&gt;0,1,0)</f>
        <v>0</v>
      </c>
      <c r="BE18" s="1">
        <f>IF(RTD("cqg.rtd",,"StudyData",BE$1,"FG","","Close","5Min",$A18,"all","","","False","T")-RTD("cqg.rtd",,"StudyData",BE$1,"FG","","Close","5Min",$A19,"all","","","False","T")&gt;0,1,0)</f>
        <v>0</v>
      </c>
      <c r="BF18" s="1">
        <f>IF(RTD("cqg.rtd",,"StudyData",BF$1,"FG","","Close","5Min",$A18,"all","","","False","T")-RTD("cqg.rtd",,"StudyData",BF$1,"FG","","Close","5Min",$A19,"all","","","False","T")&gt;0,1,0)</f>
        <v>0</v>
      </c>
      <c r="BG18" s="1">
        <f>IF(RTD("cqg.rtd",,"StudyData",BG$1,"FG","","Close","5Min",$A18,"all","","","False","T")-RTD("cqg.rtd",,"StudyData",BG$1,"FG","","Close","5Min",$A19,"all","","","False","T")&gt;0,1,0)</f>
        <v>0</v>
      </c>
      <c r="BH18" s="1">
        <f>IF(RTD("cqg.rtd",,"StudyData",BH$1,"FG","","Close","5Min",$A18,"all","","","False","T")-RTD("cqg.rtd",,"StudyData",BH$1,"FG","","Close","5Min",$A19,"all","","","False","T")&gt;0,1,0)</f>
        <v>0</v>
      </c>
      <c r="BI18" s="1">
        <f>IF(RTD("cqg.rtd",,"StudyData",BI$1,"FG","","Close","5Min",$A18,"all","","","False","T")-RTD("cqg.rtd",,"StudyData",BI$1,"FG","","Close","5Min",$A19,"all","","","False","T")&gt;0,1,0)</f>
        <v>0</v>
      </c>
      <c r="BJ18" s="1">
        <f>IF(RTD("cqg.rtd",,"StudyData",BJ$1,"FG","","Close","5Min",$A18,"all","","","False","T")-RTD("cqg.rtd",,"StudyData",BJ$1,"FG","","Close","5Min",$A19,"all","","","False","T")&gt;0,1,0)</f>
        <v>0</v>
      </c>
      <c r="BK18" s="1">
        <f>IFERROR(IF(RTD("cqg.rtd",,"StudyData",BK$1,"FG","","Close","5Min",$A18,"all","","","False","T")-RTD("cqg.rtd",,"StudyData",BK$1,"FG","","Close","5Min",$A19,"all","","","False","T")&gt;0,1,0),0)</f>
        <v>0</v>
      </c>
      <c r="BL18" s="1">
        <f>IF(RTD("cqg.rtd",,"StudyData",BL$1,"FG","","Close","5Min",$A18,"all","","","False","T")-RTD("cqg.rtd",,"StudyData",BL$1,"FG","","Close","5Min",$A19,"all","","","False","T")&gt;0,1,0)</f>
        <v>0</v>
      </c>
      <c r="BM18" s="1">
        <f>IF(RTD("cqg.rtd",,"StudyData",BM$1,"FG","","Close","5Min",$A18,"all","","","False","T")-RTD("cqg.rtd",,"StudyData",BM$1,"FG","","Close","5Min",$A19,"all","","","False","T")&gt;0,1,0)</f>
        <v>0</v>
      </c>
      <c r="BN18" s="1">
        <f>IF(RTD("cqg.rtd",,"StudyData",BN$1,"FG","","Close","5Min",$A18,"all","","","False","T")-RTD("cqg.rtd",,"StudyData",BN$1,"FG","","Close","5Min",$A19,"all","","","False","T")&gt;0,1,0)</f>
        <v>0</v>
      </c>
      <c r="BO18" s="1">
        <f>IF(RTD("cqg.rtd",,"StudyData",BO$1,"FG","","Close","5Min",$A18,"all","","","False","T")-RTD("cqg.rtd",,"StudyData",BO$1,"FG","","Close","5Min",$A19,"all","","","False","T")&gt;0,1,0)</f>
        <v>1</v>
      </c>
      <c r="BP18" s="1">
        <f>IF(RTD("cqg.rtd",,"StudyData",BP$1,"FG","","Close","5Min",$A18,"all","","","False","T")-RTD("cqg.rtd",,"StudyData",BP$1,"FG","","Close","5Min",$A19,"all","","","False","T")&gt;0,1,0)</f>
        <v>0</v>
      </c>
      <c r="BQ18" s="1">
        <f>IF(RTD("cqg.rtd",,"StudyData",BQ$1,"FG","","Close","5Min",$A18,"all","","","False","T")-RTD("cqg.rtd",,"StudyData",BQ$1,"FG","","Close","5Min",$A19,"all","","","False","T")&gt;0,1,0)</f>
        <v>0</v>
      </c>
      <c r="BR18" s="1">
        <f>IF(RTD("cqg.rtd",,"StudyData",BR$1,"FG","","Close","5Min",$A18,"all","","","False","T")-RTD("cqg.rtd",,"StudyData",BR$1,"FG","","Close","5Min",$A19,"all","","","False","T")&gt;0,1,0)</f>
        <v>0</v>
      </c>
      <c r="BS18" s="1">
        <f>IF(RTD("cqg.rtd",,"StudyData",BS$1,"FG","","Close","5Min",$A18,"all","","","False","T")-RTD("cqg.rtd",,"StudyData",BS$1,"FG","","Close","5Min",$A19,"all","","","False","T")&gt;0,1,0)</f>
        <v>0</v>
      </c>
      <c r="BT18" s="1">
        <f>IF(RTD("cqg.rtd",,"StudyData",BT$1,"FG","","Close","5Min",$A18,"all","","","False","T")-RTD("cqg.rtd",,"StudyData",BT$1,"FG","","Close","5Min",$A19,"all","","","False","T")&gt;0,1,0)</f>
        <v>0</v>
      </c>
      <c r="BU18" s="1">
        <f>IF(RTD("cqg.rtd",,"StudyData",BU$1,"FG","","Close","5Min",$A18,"all","","","False","T")-RTD("cqg.rtd",,"StudyData",BU$1,"FG","","Close","5Min",$A19,"all","","","False","T")&gt;0,1,0)</f>
        <v>0</v>
      </c>
      <c r="BV18" s="1">
        <f>IF(RTD("cqg.rtd",,"StudyData",BV$1,"FG","","Close","5Min",$A18,"all","","","False","T")-RTD("cqg.rtd",,"StudyData",BV$1,"FG","","Close","5Min",$A19,"all","","","False","T")&gt;0,1,0)</f>
        <v>0</v>
      </c>
      <c r="BW18" s="1">
        <f>IF(RTD("cqg.rtd",,"StudyData",BW$1,"FG","","Close","5Min",$A18,"all","","","False","T")-RTD("cqg.rtd",,"StudyData",BW$1,"FG","","Close","5Min",$A19,"all","","","False","T")&gt;0,1,0)</f>
        <v>0</v>
      </c>
      <c r="BX18" s="1">
        <f>IF(RTD("cqg.rtd",,"StudyData",BX$1,"FG","","Close","5Min",$A18,"all","","","False","T")-RTD("cqg.rtd",,"StudyData",BX$1,"FG","","Close","5Min",$A19,"all","","","False","T")&gt;0,1,0)</f>
        <v>0</v>
      </c>
      <c r="BY18" s="1">
        <f>IF(RTD("cqg.rtd",,"StudyData",BY$1,"FG","","Close","5Min",$A18,"all","","","False","T")-RTD("cqg.rtd",,"StudyData",BY$1,"FG","","Close","5Min",$A19,"all","","","False","T")&gt;0,1,0)</f>
        <v>0</v>
      </c>
      <c r="BZ18" s="1">
        <f>IF(RTD("cqg.rtd",,"StudyData",BZ$1,"FG","","Close","5Min",$A18,"all","","","False","T")-RTD("cqg.rtd",,"StudyData",BZ$1,"FG","","Close","5Min",$A19,"all","","","False","T")&gt;0,1,0)</f>
        <v>0</v>
      </c>
      <c r="CA18" s="1">
        <f>IF(RTD("cqg.rtd",,"StudyData",CA$1,"FG","","Close","5Min",$A18,"all","","","False","T")-RTD("cqg.rtd",,"StudyData",CA$1,"FG","","Close","5Min",$A19,"all","","","False","T")&gt;0,1,0)</f>
        <v>0</v>
      </c>
      <c r="CB18" s="1">
        <f>IF(RTD("cqg.rtd",,"StudyData",CB$1,"FG","","Close","5Min",$A18,"all","","","False","T")-RTD("cqg.rtd",,"StudyData",CB$1,"FG","","Close","5Min",$A19,"all","","","False","T")&gt;0,1,0)</f>
        <v>0</v>
      </c>
      <c r="CC18" s="1">
        <f>IF(RTD("cqg.rtd",,"StudyData",CC$1,"FG","","Close","5Min",$A18,"all","","","False","T")-RTD("cqg.rtd",,"StudyData",CC$1,"FG","","Close","5Min",$A19,"all","","","False","T")&gt;0,1,0)</f>
        <v>0</v>
      </c>
      <c r="CD18" s="1">
        <f>IF(RTD("cqg.rtd",,"StudyData",CD$1,"FG","","Close","5Min",$A18,"all","","","False","T")-RTD("cqg.rtd",,"StudyData",CD$1,"FG","","Close","5Min",$A19,"all","","","False","T")&gt;0,1,0)</f>
        <v>0</v>
      </c>
      <c r="CE18" s="1">
        <f>IF(RTD("cqg.rtd",,"StudyData",CE$1,"FG","","Close","5Min",$A18,"all","","","False","T")-RTD("cqg.rtd",,"StudyData",CE$1,"FG","","Close","5Min",$A19,"all","","","False","T")&gt;0,1,0)</f>
        <v>0</v>
      </c>
      <c r="CF18" s="1">
        <f>IF(RTD("cqg.rtd",,"StudyData",CF$1,"FG","","Close","5Min",$A18,"all","","","False","T")-RTD("cqg.rtd",,"StudyData",CF$1,"FG","","Close","5Min",$A19,"all","","","False","T")&gt;0,1,0)</f>
        <v>0</v>
      </c>
      <c r="CG18" s="1">
        <f>IF(RTD("cqg.rtd",,"StudyData",CG$1,"FG","","Close","5Min",$A18,"all","","","False","T")-RTD("cqg.rtd",,"StudyData",CG$1,"FG","","Close","5Min",$A19,"all","","","False","T")&gt;0,1,0)</f>
        <v>0</v>
      </c>
      <c r="CH18" s="1">
        <f>IF(RTD("cqg.rtd",,"StudyData",CH$1,"FG","","Close","5Min",$A18,"all","","","False","T")-RTD("cqg.rtd",,"StudyData",CH$1,"FG","","Close","5Min",$A19,"all","","","False","T")&gt;0,1,0)</f>
        <v>0</v>
      </c>
      <c r="CI18" s="1">
        <f>IF(RTD("cqg.rtd",,"StudyData",CI$1,"FG","","Close","5Min",$A18,"all","","","False","T")-RTD("cqg.rtd",,"StudyData",CI$1,"FG","","Close","5Min",$A19,"all","","","False","T")&gt;0,1,0)</f>
        <v>0</v>
      </c>
      <c r="CJ18" s="1">
        <f>IF(RTD("cqg.rtd",,"StudyData",CJ$1,"FG","","Close","5Min",$A18,"all","","","False","T")-RTD("cqg.rtd",,"StudyData",CJ$1,"FG","","Close","5Min",$A19,"all","","","False","T")&gt;0,1,0)</f>
        <v>0</v>
      </c>
      <c r="CK18" s="1">
        <f>IF(RTD("cqg.rtd",,"StudyData",CK$1,"FG","","Close","5Min",$A18,"all","","","False","T")-RTD("cqg.rtd",,"StudyData",CK$1,"FG","","Close","5Min",$A19,"all","","","False","T")&gt;0,1,0)</f>
        <v>0</v>
      </c>
      <c r="CL18" s="1">
        <f>IF(RTD("cqg.rtd",,"StudyData",CL$1,"FG","","Close","5Min",$A18,"all","","","False","T")-RTD("cqg.rtd",,"StudyData",CL$1,"FG","","Close","5Min",$A19,"all","","","False","T")&gt;0,1,0)</f>
        <v>0</v>
      </c>
      <c r="CM18" s="1">
        <f>IF(RTD("cqg.rtd",,"StudyData",CM$1,"FG","","Close","5Min",$A18,"all","","","False","T")-RTD("cqg.rtd",,"StudyData",CM$1,"FG","","Close","5Min",$A19,"all","","","False","T")&gt;0,1,0)</f>
        <v>0</v>
      </c>
      <c r="CN18" s="1">
        <f>IF(RTD("cqg.rtd",,"StudyData",CN$1,"FG","","Close","5Min",$A18,"all","","","False","T")-RTD("cqg.rtd",,"StudyData",CN$1,"FG","","Close","5Min",$A19,"all","","","False","T")&gt;0,1,0)</f>
        <v>0</v>
      </c>
      <c r="CO18" s="1">
        <f>IF(RTD("cqg.rtd",,"StudyData",CO$1,"FG","","Close","5Min",$A18,"all","","","False","T")-RTD("cqg.rtd",,"StudyData",CO$1,"FG","","Close","5Min",$A19,"all","","","False","T")&gt;0,1,0)</f>
        <v>0</v>
      </c>
      <c r="CP18" s="1">
        <f>IF(RTD("cqg.rtd",,"StudyData",CP$1,"FG","","Close","5Min",$A18,"all","","","False","T")-RTD("cqg.rtd",,"StudyData",CP$1,"FG","","Close","5Min",$A19,"all","","","False","T")&gt;0,1,0)</f>
        <v>0</v>
      </c>
      <c r="CQ18" s="1">
        <f>IF(RTD("cqg.rtd",,"StudyData",CQ$1,"FG","","Close","5Min",$A18,"all","","","False","T")-RTD("cqg.rtd",,"StudyData",CQ$1,"FG","","Close","5Min",$A19,"all","","","False","T")&gt;0,1,0)</f>
        <v>0</v>
      </c>
      <c r="CR18" s="1">
        <f>IF(RTD("cqg.rtd",,"StudyData",CR$1,"FG","","Close","5Min",$A18,"all","","","False","T")-RTD("cqg.rtd",,"StudyData",CR$1,"FG","","Close","5Min",$A19,"all","","","False","T")&gt;0,1,0)</f>
        <v>0</v>
      </c>
      <c r="CS18" s="1">
        <f>IF(RTD("cqg.rtd",,"StudyData",CS$1,"FG","","Close","5Min",$A18,"all","","","False","T")-RTD("cqg.rtd",,"StudyData",CS$1,"FG","","Close","5Min",$A19,"all","","","False","T")&gt;0,1,0)</f>
        <v>0</v>
      </c>
      <c r="CT18" s="1">
        <f>IF(RTD("cqg.rtd",,"StudyData",CT$1,"FG","","Close","5Min",$A18,"all","","","False","T")-RTD("cqg.rtd",,"StudyData",CT$1,"FG","","Close","5Min",$A19,"all","","","False","T")&gt;0,1,0)</f>
        <v>0</v>
      </c>
      <c r="CU18" s="1">
        <f>IF(RTD("cqg.rtd",,"StudyData",CU$1,"FG","","Close","5Min",$A18,"all","","","False","T")-RTD("cqg.rtd",,"StudyData",CU$1,"FG","","Close","5Min",$A19,"all","","","False","T")&gt;0,1,0)</f>
        <v>0</v>
      </c>
      <c r="CV18" s="1">
        <f>IF(RTD("cqg.rtd",,"StudyData",CV$1,"FG","","Close","5Min",$A18,"all","","","False","T")-RTD("cqg.rtd",,"StudyData",CV$1,"FG","","Close","5Min",$A19,"all","","","False","T")&gt;0,1,0)</f>
        <v>0</v>
      </c>
      <c r="CW18" s="1">
        <f>IF(RTD("cqg.rtd",,"StudyData",CW$1,"FG","","Close","5Min",$A18,"all","","","False","T")-RTD("cqg.rtd",,"StudyData",CW$1,"FG","","Close","5Min",$A19,"all","","","False","T")&gt;0,1,0)</f>
        <v>0</v>
      </c>
      <c r="CX18" s="1">
        <f>IF(RTD("cqg.rtd",,"StudyData",CX$1,"FG","","Close","5Min",$A18,"all","","","False","T")-RTD("cqg.rtd",,"StudyData",CX$1,"FG","","Close","5Min",$A19,"all","","","False","T")&gt;0,1,0)</f>
        <v>0</v>
      </c>
      <c r="CY18" s="1">
        <f>IF(RTD("cqg.rtd",,"StudyData",CY$1,"FG","","Close","5Min",$A18,"all","","","False","T")-RTD("cqg.rtd",,"StudyData",CY$1,"FG","","Close","5Min",$A19,"all","","","False","T")&gt;0,1,0)</f>
        <v>0</v>
      </c>
      <c r="CZ18" s="1">
        <f>IF(RTD("cqg.rtd",,"StudyData",CZ$1,"FG","","Close","5Min",$A18,"all","","","False","T")-RTD("cqg.rtd",,"StudyData",CZ$1,"FG","","Close","5Min",$A19,"all","","","False","T")&gt;0,1,0)</f>
        <v>0</v>
      </c>
      <c r="DA18" s="1"/>
      <c r="DB18" s="1"/>
      <c r="DC18" s="1"/>
      <c r="DD18" s="1"/>
      <c r="DE18" s="5">
        <f>RTD("cqg.rtd",,"StudyData","ENQ","Bar","","Time","5Min",A18,"","ENQStockSession","","False","T")</f>
        <v>43383.604166666664</v>
      </c>
      <c r="DF18" s="9">
        <f t="shared" si="0"/>
        <v>1</v>
      </c>
      <c r="DG18" s="5">
        <f t="shared" si="1"/>
        <v>43383.604166666664</v>
      </c>
      <c r="DH18" s="1">
        <f t="shared" si="2"/>
        <v>44</v>
      </c>
      <c r="DK18" s="7"/>
      <c r="DL18" s="8"/>
    </row>
    <row r="19" spans="1:116" x14ac:dyDescent="0.3">
      <c r="A19" s="1">
        <f t="shared" si="3"/>
        <v>-17</v>
      </c>
      <c r="B19" s="1">
        <f>IF(RTD("cqg.rtd",,"StudyData",B$1,"FG","","Close","5Min",$A19,"all","","","False","T")-RTD("cqg.rtd",,"StudyData",B$1,"FG","","Close","5Min",$A20,"all","","","False","T")&gt;0,1,0)</f>
        <v>0</v>
      </c>
      <c r="C19" s="1">
        <f>IF(RTD("cqg.rtd",,"StudyData",C$1,"FG","","Close","5Min",$A19,"all","","","False","T")-RTD("cqg.rtd",,"StudyData",C$1,"FG","","Close","5Min",$A20,"all","","","False","T")&gt;0,1,0)</f>
        <v>1</v>
      </c>
      <c r="D19" s="1">
        <f>IF(RTD("cqg.rtd",,"StudyData",D$1,"FG","","Close","5Min",$A19,"all","","","False","T")-RTD("cqg.rtd",,"StudyData",D$1,"FG","","Close","5Min",$A20,"all","","","False","T")&gt;0,1,0)</f>
        <v>1</v>
      </c>
      <c r="E19" s="1">
        <f>IF(RTD("cqg.rtd",,"StudyData",E$1,"FG","","Close","5Min",$A19,"all","","","False","T")-RTD("cqg.rtd",,"StudyData",E$1,"FG","","Close","5Min",$A20,"all","","","False","T")&gt;0,1,0)</f>
        <v>1</v>
      </c>
      <c r="F19" s="1">
        <f>IF(RTD("cqg.rtd",,"StudyData",F$1,"FG","","Close","5Min",$A19,"all","","","False","T")-RTD("cqg.rtd",,"StudyData",F$1,"FG","","Close","5Min",$A20,"all","","","False","T")&gt;0,1,0)</f>
        <v>0</v>
      </c>
      <c r="G19" s="1">
        <f>IF(RTD("cqg.rtd",,"StudyData",G$1,"FG","","Close","5Min",$A19,"all","","","False","T")-RTD("cqg.rtd",,"StudyData",G$1,"FG","","Close","5Min",$A20,"all","","","False","T")&gt;0,1,0)</f>
        <v>0</v>
      </c>
      <c r="H19" s="1">
        <f>IF(RTD("cqg.rtd",,"StudyData",H$1,"FG","","Close","5Min",$A19,"all","","","False","T")-RTD("cqg.rtd",,"StudyData",H$1,"FG","","Close","5Min",$A20,"all","","","False","T")&gt;0,1,0)</f>
        <v>1</v>
      </c>
      <c r="I19" s="1">
        <f>IF(RTD("cqg.rtd",,"StudyData",I$1,"FG","","Close","5Min",$A19,"all","","","False","T")-RTD("cqg.rtd",,"StudyData",I$1,"FG","","Close","5Min",$A20,"all","","","False","T")&gt;0,1,0)</f>
        <v>1</v>
      </c>
      <c r="J19" s="1">
        <f>IF(RTD("cqg.rtd",,"StudyData",J$1,"FG","","Close","5Min",$A19,"all","","","False","T")-RTD("cqg.rtd",,"StudyData",J$1,"FG","","Close","5Min",$A20,"all","","","False","T")&gt;0,1,0)</f>
        <v>1</v>
      </c>
      <c r="K19" s="1">
        <f>IF(RTD("cqg.rtd",,"StudyData",K$1,"FG","","Close","5Min",$A19,"all","","","False","T")-RTD("cqg.rtd",,"StudyData",K$1,"FG","","Close","5Min",$A20,"all","","","False","T")&gt;0,1,0)</f>
        <v>1</v>
      </c>
      <c r="L19" s="1">
        <f>IF(RTD("cqg.rtd",,"StudyData",L$1,"FG","","Close","5Min",$A19,"all","","","False","T")-RTD("cqg.rtd",,"StudyData",L$1,"FG","","Close","5Min",$A20,"all","","","False","T")&gt;0,1,0)</f>
        <v>0</v>
      </c>
      <c r="M19" s="1">
        <f>IF(RTD("cqg.rtd",,"StudyData",M$1,"FG","","Close","5Min",$A19,"all","","","False","T")-RTD("cqg.rtd",,"StudyData",M$1,"FG","","Close","5Min",$A20,"all","","","False","T")&gt;0,1,0)</f>
        <v>0</v>
      </c>
      <c r="N19" s="1">
        <f>IF(RTD("cqg.rtd",,"StudyData",N$1,"FG","","Close","5Min",$A19,"all","","","False","T")-RTD("cqg.rtd",,"StudyData",N$1,"FG","","Close","5Min",$A20,"all","","","False","T")&gt;0,1,0)</f>
        <v>1</v>
      </c>
      <c r="O19" s="1">
        <f>IF(RTD("cqg.rtd",,"StudyData",O$1,"FG","","Close","5Min",$A19,"all","","","False","T")-RTD("cqg.rtd",,"StudyData",O$1,"FG","","Close","5Min",$A20,"all","","","False","T")&gt;0,1,0)</f>
        <v>1</v>
      </c>
      <c r="P19" s="1">
        <f>IF(RTD("cqg.rtd",,"StudyData",P$1,"FG","","Close","5Min",$A19,"all","","","False","T")-RTD("cqg.rtd",,"StudyData",P$1,"FG","","Close","5Min",$A20,"all","","","False","T")&gt;0,1,0)</f>
        <v>0</v>
      </c>
      <c r="Q19" s="1">
        <f>IF(RTD("cqg.rtd",,"StudyData",Q$1,"FG","","Close","5Min",$A19,"all","","","False","T")-RTD("cqg.rtd",,"StudyData",Q$1,"FG","","Close","5Min",$A20,"all","","","False","T")&gt;0,1,0)</f>
        <v>0</v>
      </c>
      <c r="R19" s="1">
        <f>IF(RTD("cqg.rtd",,"StudyData",R$1,"FG","","Close","5Min",$A19,"all","","","False","T")-RTD("cqg.rtd",,"StudyData",R$1,"FG","","Close","5Min",$A20,"all","","","False","T")&gt;0,1,0)</f>
        <v>1</v>
      </c>
      <c r="S19" s="1">
        <f>IF(RTD("cqg.rtd",,"StudyData",S$1,"FG","","Close","5Min",$A19,"all","","","False","T")-RTD("cqg.rtd",,"StudyData",S$1,"FG","","Close","5Min",$A20,"all","","","False","T")&gt;0,1,0)</f>
        <v>1</v>
      </c>
      <c r="T19" s="1">
        <f>IF(RTD("cqg.rtd",,"StudyData",T$1,"FG","","Close","5Min",$A19,"all","","","False","T")-RTD("cqg.rtd",,"StudyData",T$1,"FG","","Close","5Min",$A20,"all","","","False","T")&gt;0,1,0)</f>
        <v>1</v>
      </c>
      <c r="U19" s="1">
        <f>IF(RTD("cqg.rtd",,"StudyData",U$1,"FG","","Close","5Min",$A19,"all","","","False","T")-RTD("cqg.rtd",,"StudyData",U$1,"FG","","Close","5Min",$A20,"all","","","False","T")&gt;0,1,0)</f>
        <v>0</v>
      </c>
      <c r="V19" s="1">
        <f>IF(RTD("cqg.rtd",,"StudyData",V$1,"FG","","Close","5Min",$A19,"all","","","False","T")-RTD("cqg.rtd",,"StudyData",V$1,"FG","","Close","5Min",$A20,"all","","","False","T")&gt;0,1,0)</f>
        <v>1</v>
      </c>
      <c r="W19" s="1">
        <f>IF(RTD("cqg.rtd",,"StudyData",W$1,"FG","","Close","5Min",$A19,"all","","","False","T")-RTD("cqg.rtd",,"StudyData",W$1,"FG","","Close","5Min",$A20,"all","","","False","T")&gt;0,1,0)</f>
        <v>0</v>
      </c>
      <c r="X19" s="1">
        <f>IF(RTD("cqg.rtd",,"StudyData",X$1,"FG","","Close","5Min",$A19,"all","","","False","T")-RTD("cqg.rtd",,"StudyData",X$1,"FG","","Close","5Min",$A20,"all","","","False","T")&gt;0,1,0)</f>
        <v>1</v>
      </c>
      <c r="Y19" s="1">
        <f>IF(RTD("cqg.rtd",,"StudyData",Y$1,"FG","","Close","5Min",$A19,"all","","","False","T")-RTD("cqg.rtd",,"StudyData",Y$1,"FG","","Close","5Min",$A20,"all","","","False","T")&gt;0,1,0)</f>
        <v>0</v>
      </c>
      <c r="Z19" s="1">
        <f>IF(RTD("cqg.rtd",,"StudyData",Z$1,"FG","","Close","5Min",$A19,"all","","","False","T")-RTD("cqg.rtd",,"StudyData",Z$1,"FG","","Close","5Min",$A20,"all","","","False","T")&gt;0,1,0)</f>
        <v>0</v>
      </c>
      <c r="AA19" s="1">
        <f>IF(RTD("cqg.rtd",,"StudyData",AA$1,"FG","","Close","5Min",$A19,"all","","","False","T")-RTD("cqg.rtd",,"StudyData",AA$1,"FG","","Close","5Min",$A20,"all","","","False","T")&gt;0,1,0)</f>
        <v>1</v>
      </c>
      <c r="AB19" s="1">
        <f>IF(RTD("cqg.rtd",,"StudyData",AB$1,"FG","","Close","5Min",$A19,"all","","","False","T")-RTD("cqg.rtd",,"StudyData",AB$1,"FG","","Close","5Min",$A20,"all","","","False","T")&gt;0,1,0)</f>
        <v>1</v>
      </c>
      <c r="AC19" s="1">
        <f>IF(RTD("cqg.rtd",,"StudyData",AC$1,"FG","","Close","5Min",$A19,"all","","","False","T")-RTD("cqg.rtd",,"StudyData",AC$1,"FG","","Close","5Min",$A20,"all","","","False","T")&gt;0,1,0)</f>
        <v>0</v>
      </c>
      <c r="AD19" s="1">
        <f>IF(RTD("cqg.rtd",,"StudyData",AD$1,"FG","","Close","5Min",$A19,"all","","","False","T")-RTD("cqg.rtd",,"StudyData",AD$1,"FG","","Close","5Min",$A20,"all","","","False","T")&gt;0,1,0)</f>
        <v>0</v>
      </c>
      <c r="AE19" s="1">
        <f>IF(RTD("cqg.rtd",,"StudyData",AE$1,"FG","","Close","5Min",$A19,"all","","","False","T")-RTD("cqg.rtd",,"StudyData",AE$1,"FG","","Close","5Min",$A20,"all","","","False","T")&gt;0,1,0)</f>
        <v>1</v>
      </c>
      <c r="AF19" s="1">
        <f>IF(RTD("cqg.rtd",,"StudyData",AF$1,"FG","","Close","5Min",$A19,"all","","","False","T")-RTD("cqg.rtd",,"StudyData",AF$1,"FG","","Close","5Min",$A20,"all","","","False","T")&gt;0,1,0)</f>
        <v>0</v>
      </c>
      <c r="AG19" s="1">
        <f>IF(RTD("cqg.rtd",,"StudyData",AG$1,"FG","","Close","5Min",$A19,"all","","","False","T")-RTD("cqg.rtd",,"StudyData",AG$1,"FG","","Close","5Min",$A20,"all","","","False","T")&gt;0,1,0)</f>
        <v>1</v>
      </c>
      <c r="AH19" s="1">
        <f>IF(RTD("cqg.rtd",,"StudyData",AH$1,"FG","","Close","5Min",$A19,"all","","","False","T")-RTD("cqg.rtd",,"StudyData",AH$1,"FG","","Close","5Min",$A20,"all","","","False","T")&gt;0,1,0)</f>
        <v>0</v>
      </c>
      <c r="AI19" s="1">
        <f>IF(RTD("cqg.rtd",,"StudyData",AI$1,"FG","","Close","5Min",$A19,"all","","","False","T")-RTD("cqg.rtd",,"StudyData",AI$1,"FG","","Close","5Min",$A20,"all","","","False","T")&gt;0,1,0)</f>
        <v>1</v>
      </c>
      <c r="AJ19" s="1">
        <f>IF(RTD("cqg.rtd",,"StudyData",AJ$1,"FG","","Close","5Min",$A19,"all","","","False","T")-RTD("cqg.rtd",,"StudyData",AJ$1,"FG","","Close","5Min",$A20,"all","","","False","T")&gt;0,1,0)</f>
        <v>1</v>
      </c>
      <c r="AK19" s="1">
        <f>IF(RTD("cqg.rtd",,"StudyData",AK$1,"FG","","Close","5Min",$A19,"all","","","False","T")-RTD("cqg.rtd",,"StudyData",AK$1,"FG","","Close","5Min",$A20,"all","","","False","T")&gt;0,1,0)</f>
        <v>1</v>
      </c>
      <c r="AL19" s="1">
        <f>IF(RTD("cqg.rtd",,"StudyData",AL$1,"FG","","Close","5Min",$A19,"all","","","False","T")-RTD("cqg.rtd",,"StudyData",AL$1,"FG","","Close","5Min",$A20,"all","","","False","T")&gt;0,1,0)</f>
        <v>1</v>
      </c>
      <c r="AM19" s="1">
        <f>IF(RTD("cqg.rtd",,"StudyData",AM$1,"FG","","Close","5Min",$A19,"all","","","False","T")-RTD("cqg.rtd",,"StudyData",AM$1,"FG","","Close","5Min",$A20,"all","","","False","T")&gt;0,1,0)</f>
        <v>1</v>
      </c>
      <c r="AN19" s="1">
        <f>IF(RTD("cqg.rtd",,"StudyData",AN$1,"FG","","Close","5Min",$A19,"all","","","False","T")-RTD("cqg.rtd",,"StudyData",AN$1,"FG","","Close","5Min",$A20,"all","","","False","T")&gt;0,1,0)</f>
        <v>1</v>
      </c>
      <c r="AO19" s="1">
        <f>IF(RTD("cqg.rtd",,"StudyData",AO$1,"FG","","Close","5Min",$A19,"all","","","False","T")-RTD("cqg.rtd",,"StudyData",AO$1,"FG","","Close","5Min",$A20,"all","","","False","T")&gt;0,1,0)</f>
        <v>1</v>
      </c>
      <c r="AP19" s="1">
        <f>IF(RTD("cqg.rtd",,"StudyData",AP$1,"FG","","Close","5Min",$A19,"all","","","False","T")-RTD("cqg.rtd",,"StudyData",AP$1,"FG","","Close","5Min",$A20,"all","","","False","T")&gt;0,1,0)</f>
        <v>1</v>
      </c>
      <c r="AQ19" s="1">
        <f>IF(RTD("cqg.rtd",,"StudyData",AQ$1,"FG","","Close","5Min",$A19,"all","","","False","T")-RTD("cqg.rtd",,"StudyData",AQ$1,"FG","","Close","5Min",$A20,"all","","","False","T")&gt;0,1,0)</f>
        <v>1</v>
      </c>
      <c r="AR19" s="1">
        <f>IF(RTD("cqg.rtd",,"StudyData",AR$1,"FG","","Close","5Min",$A19,"all","","","False","T")-RTD("cqg.rtd",,"StudyData",AR$1,"FG","","Close","5Min",$A20,"all","","","False","T")&gt;0,1,0)</f>
        <v>1</v>
      </c>
      <c r="AS19" s="1">
        <f>IF(RTD("cqg.rtd",,"StudyData",AS$1,"FG","","Close","5Min",$A19,"all","","","False","T")-RTD("cqg.rtd",,"StudyData",AS$1,"FG","","Close","5Min",$A20,"all","","","False","T")&gt;0,1,0)</f>
        <v>1</v>
      </c>
      <c r="AT19" s="1">
        <f>IF(RTD("cqg.rtd",,"StudyData",AT$1,"FG","","Close","5Min",$A19,"all","","","False","T")-RTD("cqg.rtd",,"StudyData",AT$1,"FG","","Close","5Min",$A20,"all","","","False","T")&gt;0,1,0)</f>
        <v>1</v>
      </c>
      <c r="AU19" s="1">
        <f>IF(RTD("cqg.rtd",,"StudyData",AU$1,"FG","","Close","5Min",$A19,"all","","","False","T")-RTD("cqg.rtd",,"StudyData",AU$1,"FG","","Close","5Min",$A20,"all","","","False","T")&gt;0,1,0)</f>
        <v>1</v>
      </c>
      <c r="AV19" s="1">
        <f>IF(RTD("cqg.rtd",,"StudyData",AV$1,"FG","","Close","5Min",$A19,"all","","","False","T")-RTD("cqg.rtd",,"StudyData",AV$1,"FG","","Close","5Min",$A20,"all","","","False","T")&gt;0,1,0)</f>
        <v>1</v>
      </c>
      <c r="AW19" s="1">
        <f>IF(RTD("cqg.rtd",,"StudyData",AW$1,"FG","","Close","5Min",$A19,"all","","","False","T")-RTD("cqg.rtd",,"StudyData",AW$1,"FG","","Close","5Min",$A20,"all","","","False","T")&gt;0,1,0)</f>
        <v>1</v>
      </c>
      <c r="AX19" s="1">
        <f>IF(RTD("cqg.rtd",,"StudyData",AX$1,"FG","","Close","5Min",$A19,"all","","","False","T")-RTD("cqg.rtd",,"StudyData",AX$1,"FG","","Close","5Min",$A20,"all","","","False","T")&gt;0,1,0)</f>
        <v>1</v>
      </c>
      <c r="AY19" s="1">
        <f>IF(RTD("cqg.rtd",,"StudyData",AY$1,"FG","","Close","5Min",$A19,"all","","","False","T")-RTD("cqg.rtd",,"StudyData",AY$1,"FG","","Close","5Min",$A20,"all","","","False","T")&gt;0,1,0)</f>
        <v>1</v>
      </c>
      <c r="AZ19" s="1">
        <f>IF(RTD("cqg.rtd",,"StudyData",AZ$1,"FG","","Close","5Min",$A19,"all","","","False","T")-RTD("cqg.rtd",,"StudyData",AZ$1,"FG","","Close","5Min",$A20,"all","","","False","T")&gt;0,1,0)</f>
        <v>0</v>
      </c>
      <c r="BA19" s="1">
        <f>IF(RTD("cqg.rtd",,"StudyData",BA$1,"FG","","Close","5Min",$A19,"all","","","False","T")-RTD("cqg.rtd",,"StudyData",BA$1,"FG","","Close","5Min",$A20,"all","","","False","T")&gt;0,1,0)</f>
        <v>1</v>
      </c>
      <c r="BB19" s="1">
        <f>IF(RTD("cqg.rtd",,"StudyData",BB$1,"FG","","Close","5Min",$A19,"all","","","False","T")-RTD("cqg.rtd",,"StudyData",BB$1,"FG","","Close","5Min",$A20,"all","","","False","T")&gt;0,1,0)</f>
        <v>1</v>
      </c>
      <c r="BC19" s="1">
        <f>IF(RTD("cqg.rtd",,"StudyData",BC$1,"FG","","Close","5Min",$A19,"all","","","False","T")-RTD("cqg.rtd",,"StudyData",BC$1,"FG","","Close","5Min",$A20,"all","","","False","T")&gt;0,1,0)</f>
        <v>0</v>
      </c>
      <c r="BD19" s="1">
        <f>IF(RTD("cqg.rtd",,"StudyData",BD$1,"FG","","Close","5Min",$A19,"all","","","False","T")-RTD("cqg.rtd",,"StudyData",BD$1,"FG","","Close","5Min",$A20,"all","","","False","T")&gt;0,1,0)</f>
        <v>1</v>
      </c>
      <c r="BE19" s="1">
        <f>IF(RTD("cqg.rtd",,"StudyData",BE$1,"FG","","Close","5Min",$A19,"all","","","False","T")-RTD("cqg.rtd",,"StudyData",BE$1,"FG","","Close","5Min",$A20,"all","","","False","T")&gt;0,1,0)</f>
        <v>0</v>
      </c>
      <c r="BF19" s="1">
        <f>IF(RTD("cqg.rtd",,"StudyData",BF$1,"FG","","Close","5Min",$A19,"all","","","False","T")-RTD("cqg.rtd",,"StudyData",BF$1,"FG","","Close","5Min",$A20,"all","","","False","T")&gt;0,1,0)</f>
        <v>0</v>
      </c>
      <c r="BG19" s="1">
        <f>IF(RTD("cqg.rtd",,"StudyData",BG$1,"FG","","Close","5Min",$A19,"all","","","False","T")-RTD("cqg.rtd",,"StudyData",BG$1,"FG","","Close","5Min",$A20,"all","","","False","T")&gt;0,1,0)</f>
        <v>1</v>
      </c>
      <c r="BH19" s="1">
        <f>IF(RTD("cqg.rtd",,"StudyData",BH$1,"FG","","Close","5Min",$A19,"all","","","False","T")-RTD("cqg.rtd",,"StudyData",BH$1,"FG","","Close","5Min",$A20,"all","","","False","T")&gt;0,1,0)</f>
        <v>0</v>
      </c>
      <c r="BI19" s="1">
        <f>IF(RTD("cqg.rtd",,"StudyData",BI$1,"FG","","Close","5Min",$A19,"all","","","False","T")-RTD("cqg.rtd",,"StudyData",BI$1,"FG","","Close","5Min",$A20,"all","","","False","T")&gt;0,1,0)</f>
        <v>0</v>
      </c>
      <c r="BJ19" s="1">
        <f>IF(RTD("cqg.rtd",,"StudyData",BJ$1,"FG","","Close","5Min",$A19,"all","","","False","T")-RTD("cqg.rtd",,"StudyData",BJ$1,"FG","","Close","5Min",$A20,"all","","","False","T")&gt;0,1,0)</f>
        <v>0</v>
      </c>
      <c r="BK19" s="1">
        <f>IFERROR(IF(RTD("cqg.rtd",,"StudyData",BK$1,"FG","","Close","5Min",$A19,"all","","","False","T")-RTD("cqg.rtd",,"StudyData",BK$1,"FG","","Close","5Min",$A20,"all","","","False","T")&gt;0,1,0),0)</f>
        <v>1</v>
      </c>
      <c r="BL19" s="1">
        <f>IF(RTD("cqg.rtd",,"StudyData",BL$1,"FG","","Close","5Min",$A19,"all","","","False","T")-RTD("cqg.rtd",,"StudyData",BL$1,"FG","","Close","5Min",$A20,"all","","","False","T")&gt;0,1,0)</f>
        <v>1</v>
      </c>
      <c r="BM19" s="1">
        <f>IF(RTD("cqg.rtd",,"StudyData",BM$1,"FG","","Close","5Min",$A19,"all","","","False","T")-RTD("cqg.rtd",,"StudyData",BM$1,"FG","","Close","5Min",$A20,"all","","","False","T")&gt;0,1,0)</f>
        <v>1</v>
      </c>
      <c r="BN19" s="1">
        <f>IF(RTD("cqg.rtd",,"StudyData",BN$1,"FG","","Close","5Min",$A19,"all","","","False","T")-RTD("cqg.rtd",,"StudyData",BN$1,"FG","","Close","5Min",$A20,"all","","","False","T")&gt;0,1,0)</f>
        <v>1</v>
      </c>
      <c r="BO19" s="1">
        <f>IF(RTD("cqg.rtd",,"StudyData",BO$1,"FG","","Close","5Min",$A19,"all","","","False","T")-RTD("cqg.rtd",,"StudyData",BO$1,"FG","","Close","5Min",$A20,"all","","","False","T")&gt;0,1,0)</f>
        <v>0</v>
      </c>
      <c r="BP19" s="1">
        <f>IF(RTD("cqg.rtd",,"StudyData",BP$1,"FG","","Close","5Min",$A19,"all","","","False","T")-RTD("cqg.rtd",,"StudyData",BP$1,"FG","","Close","5Min",$A20,"all","","","False","T")&gt;0,1,0)</f>
        <v>1</v>
      </c>
      <c r="BQ19" s="1">
        <f>IF(RTD("cqg.rtd",,"StudyData",BQ$1,"FG","","Close","5Min",$A19,"all","","","False","T")-RTD("cqg.rtd",,"StudyData",BQ$1,"FG","","Close","5Min",$A20,"all","","","False","T")&gt;0,1,0)</f>
        <v>1</v>
      </c>
      <c r="BR19" s="1">
        <f>IF(RTD("cqg.rtd",,"StudyData",BR$1,"FG","","Close","5Min",$A19,"all","","","False","T")-RTD("cqg.rtd",,"StudyData",BR$1,"FG","","Close","5Min",$A20,"all","","","False","T")&gt;0,1,0)</f>
        <v>1</v>
      </c>
      <c r="BS19" s="1">
        <f>IF(RTD("cqg.rtd",,"StudyData",BS$1,"FG","","Close","5Min",$A19,"all","","","False","T")-RTD("cqg.rtd",,"StudyData",BS$1,"FG","","Close","5Min",$A20,"all","","","False","T")&gt;0,1,0)</f>
        <v>1</v>
      </c>
      <c r="BT19" s="1">
        <f>IF(RTD("cqg.rtd",,"StudyData",BT$1,"FG","","Close","5Min",$A19,"all","","","False","T")-RTD("cqg.rtd",,"StudyData",BT$1,"FG","","Close","5Min",$A20,"all","","","False","T")&gt;0,1,0)</f>
        <v>1</v>
      </c>
      <c r="BU19" s="1">
        <f>IF(RTD("cqg.rtd",,"StudyData",BU$1,"FG","","Close","5Min",$A19,"all","","","False","T")-RTD("cqg.rtd",,"StudyData",BU$1,"FG","","Close","5Min",$A20,"all","","","False","T")&gt;0,1,0)</f>
        <v>1</v>
      </c>
      <c r="BV19" s="1">
        <f>IF(RTD("cqg.rtd",,"StudyData",BV$1,"FG","","Close","5Min",$A19,"all","","","False","T")-RTD("cqg.rtd",,"StudyData",BV$1,"FG","","Close","5Min",$A20,"all","","","False","T")&gt;0,1,0)</f>
        <v>0</v>
      </c>
      <c r="BW19" s="1">
        <f>IF(RTD("cqg.rtd",,"StudyData",BW$1,"FG","","Close","5Min",$A19,"all","","","False","T")-RTD("cqg.rtd",,"StudyData",BW$1,"FG","","Close","5Min",$A20,"all","","","False","T")&gt;0,1,0)</f>
        <v>1</v>
      </c>
      <c r="BX19" s="1">
        <f>IF(RTD("cqg.rtd",,"StudyData",BX$1,"FG","","Close","5Min",$A19,"all","","","False","T")-RTD("cqg.rtd",,"StudyData",BX$1,"FG","","Close","5Min",$A20,"all","","","False","T")&gt;0,1,0)</f>
        <v>0</v>
      </c>
      <c r="BY19" s="1">
        <f>IF(RTD("cqg.rtd",,"StudyData",BY$1,"FG","","Close","5Min",$A19,"all","","","False","T")-RTD("cqg.rtd",,"StudyData",BY$1,"FG","","Close","5Min",$A20,"all","","","False","T")&gt;0,1,0)</f>
        <v>0</v>
      </c>
      <c r="BZ19" s="1">
        <f>IF(RTD("cqg.rtd",,"StudyData",BZ$1,"FG","","Close","5Min",$A19,"all","","","False","T")-RTD("cqg.rtd",,"StudyData",BZ$1,"FG","","Close","5Min",$A20,"all","","","False","T")&gt;0,1,0)</f>
        <v>0</v>
      </c>
      <c r="CA19" s="1">
        <f>IF(RTD("cqg.rtd",,"StudyData",CA$1,"FG","","Close","5Min",$A19,"all","","","False","T")-RTD("cqg.rtd",,"StudyData",CA$1,"FG","","Close","5Min",$A20,"all","","","False","T")&gt;0,1,0)</f>
        <v>1</v>
      </c>
      <c r="CB19" s="1">
        <f>IF(RTD("cqg.rtd",,"StudyData",CB$1,"FG","","Close","5Min",$A19,"all","","","False","T")-RTD("cqg.rtd",,"StudyData",CB$1,"FG","","Close","5Min",$A20,"all","","","False","T")&gt;0,1,0)</f>
        <v>1</v>
      </c>
      <c r="CC19" s="1">
        <f>IF(RTD("cqg.rtd",,"StudyData",CC$1,"FG","","Close","5Min",$A19,"all","","","False","T")-RTD("cqg.rtd",,"StudyData",CC$1,"FG","","Close","5Min",$A20,"all","","","False","T")&gt;0,1,0)</f>
        <v>1</v>
      </c>
      <c r="CD19" s="1">
        <f>IF(RTD("cqg.rtd",,"StudyData",CD$1,"FG","","Close","5Min",$A19,"all","","","False","T")-RTD("cqg.rtd",,"StudyData",CD$1,"FG","","Close","5Min",$A20,"all","","","False","T")&gt;0,1,0)</f>
        <v>0</v>
      </c>
      <c r="CE19" s="1">
        <f>IF(RTD("cqg.rtd",,"StudyData",CE$1,"FG","","Close","5Min",$A19,"all","","","False","T")-RTD("cqg.rtd",,"StudyData",CE$1,"FG","","Close","5Min",$A20,"all","","","False","T")&gt;0,1,0)</f>
        <v>1</v>
      </c>
      <c r="CF19" s="1">
        <f>IF(RTD("cqg.rtd",,"StudyData",CF$1,"FG","","Close","5Min",$A19,"all","","","False","T")-RTD("cqg.rtd",,"StudyData",CF$1,"FG","","Close","5Min",$A20,"all","","","False","T")&gt;0,1,0)</f>
        <v>1</v>
      </c>
      <c r="CG19" s="1">
        <f>IF(RTD("cqg.rtd",,"StudyData",CG$1,"FG","","Close","5Min",$A19,"all","","","False","T")-RTD("cqg.rtd",,"StudyData",CG$1,"FG","","Close","5Min",$A20,"all","","","False","T")&gt;0,1,0)</f>
        <v>1</v>
      </c>
      <c r="CH19" s="1">
        <f>IF(RTD("cqg.rtd",,"StudyData",CH$1,"FG","","Close","5Min",$A19,"all","","","False","T")-RTD("cqg.rtd",,"StudyData",CH$1,"FG","","Close","5Min",$A20,"all","","","False","T")&gt;0,1,0)</f>
        <v>0</v>
      </c>
      <c r="CI19" s="1">
        <f>IF(RTD("cqg.rtd",,"StudyData",CI$1,"FG","","Close","5Min",$A19,"all","","","False","T")-RTD("cqg.rtd",,"StudyData",CI$1,"FG","","Close","5Min",$A20,"all","","","False","T")&gt;0,1,0)</f>
        <v>1</v>
      </c>
      <c r="CJ19" s="1">
        <f>IF(RTD("cqg.rtd",,"StudyData",CJ$1,"FG","","Close","5Min",$A19,"all","","","False","T")-RTD("cqg.rtd",,"StudyData",CJ$1,"FG","","Close","5Min",$A20,"all","","","False","T")&gt;0,1,0)</f>
        <v>0</v>
      </c>
      <c r="CK19" s="1">
        <f>IF(RTD("cqg.rtd",,"StudyData",CK$1,"FG","","Close","5Min",$A19,"all","","","False","T")-RTD("cqg.rtd",,"StudyData",CK$1,"FG","","Close","5Min",$A20,"all","","","False","T")&gt;0,1,0)</f>
        <v>1</v>
      </c>
      <c r="CL19" s="1">
        <f>IF(RTD("cqg.rtd",,"StudyData",CL$1,"FG","","Close","5Min",$A19,"all","","","False","T")-RTD("cqg.rtd",,"StudyData",CL$1,"FG","","Close","5Min",$A20,"all","","","False","T")&gt;0,1,0)</f>
        <v>1</v>
      </c>
      <c r="CM19" s="1">
        <f>IF(RTD("cqg.rtd",,"StudyData",CM$1,"FG","","Close","5Min",$A19,"all","","","False","T")-RTD("cqg.rtd",,"StudyData",CM$1,"FG","","Close","5Min",$A20,"all","","","False","T")&gt;0,1,0)</f>
        <v>1</v>
      </c>
      <c r="CN19" s="1">
        <f>IF(RTD("cqg.rtd",,"StudyData",CN$1,"FG","","Close","5Min",$A19,"all","","","False","T")-RTD("cqg.rtd",,"StudyData",CN$1,"FG","","Close","5Min",$A20,"all","","","False","T")&gt;0,1,0)</f>
        <v>1</v>
      </c>
      <c r="CO19" s="1">
        <f>IF(RTD("cqg.rtd",,"StudyData",CO$1,"FG","","Close","5Min",$A19,"all","","","False","T")-RTD("cqg.rtd",,"StudyData",CO$1,"FG","","Close","5Min",$A20,"all","","","False","T")&gt;0,1,0)</f>
        <v>1</v>
      </c>
      <c r="CP19" s="1">
        <f>IF(RTD("cqg.rtd",,"StudyData",CP$1,"FG","","Close","5Min",$A19,"all","","","False","T")-RTD("cqg.rtd",,"StudyData",CP$1,"FG","","Close","5Min",$A20,"all","","","False","T")&gt;0,1,0)</f>
        <v>1</v>
      </c>
      <c r="CQ19" s="1">
        <f>IF(RTD("cqg.rtd",,"StudyData",CQ$1,"FG","","Close","5Min",$A19,"all","","","False","T")-RTD("cqg.rtd",,"StudyData",CQ$1,"FG","","Close","5Min",$A20,"all","","","False","T")&gt;0,1,0)</f>
        <v>1</v>
      </c>
      <c r="CR19" s="1">
        <f>IF(RTD("cqg.rtd",,"StudyData",CR$1,"FG","","Close","5Min",$A19,"all","","","False","T")-RTD("cqg.rtd",,"StudyData",CR$1,"FG","","Close","5Min",$A20,"all","","","False","T")&gt;0,1,0)</f>
        <v>0</v>
      </c>
      <c r="CS19" s="1">
        <f>IF(RTD("cqg.rtd",,"StudyData",CS$1,"FG","","Close","5Min",$A19,"all","","","False","T")-RTD("cqg.rtd",,"StudyData",CS$1,"FG","","Close","5Min",$A20,"all","","","False","T")&gt;0,1,0)</f>
        <v>1</v>
      </c>
      <c r="CT19" s="1">
        <f>IF(RTD("cqg.rtd",,"StudyData",CT$1,"FG","","Close","5Min",$A19,"all","","","False","T")-RTD("cqg.rtd",,"StudyData",CT$1,"FG","","Close","5Min",$A20,"all","","","False","T")&gt;0,1,0)</f>
        <v>0</v>
      </c>
      <c r="CU19" s="1">
        <f>IF(RTD("cqg.rtd",,"StudyData",CU$1,"FG","","Close","5Min",$A19,"all","","","False","T")-RTD("cqg.rtd",,"StudyData",CU$1,"FG","","Close","5Min",$A20,"all","","","False","T")&gt;0,1,0)</f>
        <v>1</v>
      </c>
      <c r="CV19" s="1">
        <f>IF(RTD("cqg.rtd",,"StudyData",CV$1,"FG","","Close","5Min",$A19,"all","","","False","T")-RTD("cqg.rtd",,"StudyData",CV$1,"FG","","Close","5Min",$A20,"all","","","False","T")&gt;0,1,0)</f>
        <v>1</v>
      </c>
      <c r="CW19" s="1">
        <f>IF(RTD("cqg.rtd",,"StudyData",CW$1,"FG","","Close","5Min",$A19,"all","","","False","T")-RTD("cqg.rtd",,"StudyData",CW$1,"FG","","Close","5Min",$A20,"all","","","False","T")&gt;0,1,0)</f>
        <v>0</v>
      </c>
      <c r="CX19" s="1">
        <f>IF(RTD("cqg.rtd",,"StudyData",CX$1,"FG","","Close","5Min",$A19,"all","","","False","T")-RTD("cqg.rtd",,"StudyData",CX$1,"FG","","Close","5Min",$A20,"all","","","False","T")&gt;0,1,0)</f>
        <v>0</v>
      </c>
      <c r="CY19" s="1">
        <f>IF(RTD("cqg.rtd",,"StudyData",CY$1,"FG","","Close","5Min",$A19,"all","","","False","T")-RTD("cqg.rtd",,"StudyData",CY$1,"FG","","Close","5Min",$A20,"all","","","False","T")&gt;0,1,0)</f>
        <v>1</v>
      </c>
      <c r="CZ19" s="1">
        <f>IF(RTD("cqg.rtd",,"StudyData",CZ$1,"FG","","Close","5Min",$A19,"all","","","False","T")-RTD("cqg.rtd",,"StudyData",CZ$1,"FG","","Close","5Min",$A20,"all","","","False","T")&gt;0,1,0)</f>
        <v>1</v>
      </c>
      <c r="DA19" s="1"/>
      <c r="DB19" s="1"/>
      <c r="DC19" s="1"/>
      <c r="DD19" s="1"/>
      <c r="DE19" s="5">
        <f>RTD("cqg.rtd",,"StudyData","ENQ","Bar","","Time","5Min",A19,"","ENQStockSession","","False","T")</f>
        <v>43383.600694444445</v>
      </c>
      <c r="DF19" s="9">
        <f t="shared" si="0"/>
        <v>67</v>
      </c>
      <c r="DG19" s="5">
        <f t="shared" si="1"/>
        <v>43383.600694444445</v>
      </c>
      <c r="DH19" s="1">
        <f t="shared" si="2"/>
        <v>45</v>
      </c>
      <c r="DK19" s="7"/>
      <c r="DL19" s="8"/>
    </row>
    <row r="20" spans="1:116" x14ac:dyDescent="0.3">
      <c r="A20" s="1">
        <f t="shared" si="3"/>
        <v>-18</v>
      </c>
      <c r="B20" s="1">
        <f>IF(RTD("cqg.rtd",,"StudyData",B$1,"FG","","Close","5Min",$A20,"all","","","False","T")-RTD("cqg.rtd",,"StudyData",B$1,"FG","","Close","5Min",$A21,"all","","","False","T")&gt;0,1,0)</f>
        <v>1</v>
      </c>
      <c r="C20" s="1">
        <f>IF(RTD("cqg.rtd",,"StudyData",C$1,"FG","","Close","5Min",$A20,"all","","","False","T")-RTD("cqg.rtd",,"StudyData",C$1,"FG","","Close","5Min",$A21,"all","","","False","T")&gt;0,1,0)</f>
        <v>1</v>
      </c>
      <c r="D20" s="1">
        <f>IF(RTD("cqg.rtd",,"StudyData",D$1,"FG","","Close","5Min",$A20,"all","","","False","T")-RTD("cqg.rtd",,"StudyData",D$1,"FG","","Close","5Min",$A21,"all","","","False","T")&gt;0,1,0)</f>
        <v>1</v>
      </c>
      <c r="E20" s="1">
        <f>IF(RTD("cqg.rtd",,"StudyData",E$1,"FG","","Close","5Min",$A20,"all","","","False","T")-RTD("cqg.rtd",,"StudyData",E$1,"FG","","Close","5Min",$A21,"all","","","False","T")&gt;0,1,0)</f>
        <v>1</v>
      </c>
      <c r="F20" s="1">
        <f>IF(RTD("cqg.rtd",,"StudyData",F$1,"FG","","Close","5Min",$A20,"all","","","False","T")-RTD("cqg.rtd",,"StudyData",F$1,"FG","","Close","5Min",$A21,"all","","","False","T")&gt;0,1,0)</f>
        <v>1</v>
      </c>
      <c r="G20" s="1">
        <f>IF(RTD("cqg.rtd",,"StudyData",G$1,"FG","","Close","5Min",$A20,"all","","","False","T")-RTD("cqg.rtd",,"StudyData",G$1,"FG","","Close","5Min",$A21,"all","","","False","T")&gt;0,1,0)</f>
        <v>1</v>
      </c>
      <c r="H20" s="1">
        <f>IF(RTD("cqg.rtd",,"StudyData",H$1,"FG","","Close","5Min",$A20,"all","","","False","T")-RTD("cqg.rtd",,"StudyData",H$1,"FG","","Close","5Min",$A21,"all","","","False","T")&gt;0,1,0)</f>
        <v>1</v>
      </c>
      <c r="I20" s="1">
        <f>IF(RTD("cqg.rtd",,"StudyData",I$1,"FG","","Close","5Min",$A20,"all","","","False","T")-RTD("cqg.rtd",,"StudyData",I$1,"FG","","Close","5Min",$A21,"all","","","False","T")&gt;0,1,0)</f>
        <v>1</v>
      </c>
      <c r="J20" s="1">
        <f>IF(RTD("cqg.rtd",,"StudyData",J$1,"FG","","Close","5Min",$A20,"all","","","False","T")-RTD("cqg.rtd",,"StudyData",J$1,"FG","","Close","5Min",$A21,"all","","","False","T")&gt;0,1,0)</f>
        <v>1</v>
      </c>
      <c r="K20" s="1">
        <f>IF(RTD("cqg.rtd",,"StudyData",K$1,"FG","","Close","5Min",$A20,"all","","","False","T")-RTD("cqg.rtd",,"StudyData",K$1,"FG","","Close","5Min",$A21,"all","","","False","T")&gt;0,1,0)</f>
        <v>1</v>
      </c>
      <c r="L20" s="1">
        <f>IF(RTD("cqg.rtd",,"StudyData",L$1,"FG","","Close","5Min",$A20,"all","","","False","T")-RTD("cqg.rtd",,"StudyData",L$1,"FG","","Close","5Min",$A21,"all","","","False","T")&gt;0,1,0)</f>
        <v>1</v>
      </c>
      <c r="M20" s="1">
        <f>IF(RTD("cqg.rtd",,"StudyData",M$1,"FG","","Close","5Min",$A20,"all","","","False","T")-RTD("cqg.rtd",,"StudyData",M$1,"FG","","Close","5Min",$A21,"all","","","False","T")&gt;0,1,0)</f>
        <v>1</v>
      </c>
      <c r="N20" s="1">
        <f>IF(RTD("cqg.rtd",,"StudyData",N$1,"FG","","Close","5Min",$A20,"all","","","False","T")-RTD("cqg.rtd",,"StudyData",N$1,"FG","","Close","5Min",$A21,"all","","","False","T")&gt;0,1,0)</f>
        <v>1</v>
      </c>
      <c r="O20" s="1">
        <f>IF(RTD("cqg.rtd",,"StudyData",O$1,"FG","","Close","5Min",$A20,"all","","","False","T")-RTD("cqg.rtd",,"StudyData",O$1,"FG","","Close","5Min",$A21,"all","","","False","T")&gt;0,1,0)</f>
        <v>1</v>
      </c>
      <c r="P20" s="1">
        <f>IF(RTD("cqg.rtd",,"StudyData",P$1,"FG","","Close","5Min",$A20,"all","","","False","T")-RTD("cqg.rtd",,"StudyData",P$1,"FG","","Close","5Min",$A21,"all","","","False","T")&gt;0,1,0)</f>
        <v>1</v>
      </c>
      <c r="Q20" s="1">
        <f>IF(RTD("cqg.rtd",,"StudyData",Q$1,"FG","","Close","5Min",$A20,"all","","","False","T")-RTD("cqg.rtd",,"StudyData",Q$1,"FG","","Close","5Min",$A21,"all","","","False","T")&gt;0,1,0)</f>
        <v>1</v>
      </c>
      <c r="R20" s="1">
        <f>IF(RTD("cqg.rtd",,"StudyData",R$1,"FG","","Close","5Min",$A20,"all","","","False","T")-RTD("cqg.rtd",,"StudyData",R$1,"FG","","Close","5Min",$A21,"all","","","False","T")&gt;0,1,0)</f>
        <v>1</v>
      </c>
      <c r="S20" s="1">
        <f>IF(RTD("cqg.rtd",,"StudyData",S$1,"FG","","Close","5Min",$A20,"all","","","False","T")-RTD("cqg.rtd",,"StudyData",S$1,"FG","","Close","5Min",$A21,"all","","","False","T")&gt;0,1,0)</f>
        <v>1</v>
      </c>
      <c r="T20" s="1">
        <f>IF(RTD("cqg.rtd",,"StudyData",T$1,"FG","","Close","5Min",$A20,"all","","","False","T")-RTD("cqg.rtd",,"StudyData",T$1,"FG","","Close","5Min",$A21,"all","","","False","T")&gt;0,1,0)</f>
        <v>1</v>
      </c>
      <c r="U20" s="1">
        <f>IF(RTD("cqg.rtd",,"StudyData",U$1,"FG","","Close","5Min",$A20,"all","","","False","T")-RTD("cqg.rtd",,"StudyData",U$1,"FG","","Close","5Min",$A21,"all","","","False","T")&gt;0,1,0)</f>
        <v>1</v>
      </c>
      <c r="V20" s="1">
        <f>IF(RTD("cqg.rtd",,"StudyData",V$1,"FG","","Close","5Min",$A20,"all","","","False","T")-RTD("cqg.rtd",,"StudyData",V$1,"FG","","Close","5Min",$A21,"all","","","False","T")&gt;0,1,0)</f>
        <v>1</v>
      </c>
      <c r="W20" s="1">
        <f>IF(RTD("cqg.rtd",,"StudyData",W$1,"FG","","Close","5Min",$A20,"all","","","False","T")-RTD("cqg.rtd",,"StudyData",W$1,"FG","","Close","5Min",$A21,"all","","","False","T")&gt;0,1,0)</f>
        <v>1</v>
      </c>
      <c r="X20" s="1">
        <f>IF(RTD("cqg.rtd",,"StudyData",X$1,"FG","","Close","5Min",$A20,"all","","","False","T")-RTD("cqg.rtd",,"StudyData",X$1,"FG","","Close","5Min",$A21,"all","","","False","T")&gt;0,1,0)</f>
        <v>1</v>
      </c>
      <c r="Y20" s="1">
        <f>IF(RTD("cqg.rtd",,"StudyData",Y$1,"FG","","Close","5Min",$A20,"all","","","False","T")-RTD("cqg.rtd",,"StudyData",Y$1,"FG","","Close","5Min",$A21,"all","","","False","T")&gt;0,1,0)</f>
        <v>1</v>
      </c>
      <c r="Z20" s="1">
        <f>IF(RTD("cqg.rtd",,"StudyData",Z$1,"FG","","Close","5Min",$A20,"all","","","False","T")-RTD("cqg.rtd",,"StudyData",Z$1,"FG","","Close","5Min",$A21,"all","","","False","T")&gt;0,1,0)</f>
        <v>1</v>
      </c>
      <c r="AA20" s="1">
        <f>IF(RTD("cqg.rtd",,"StudyData",AA$1,"FG","","Close","5Min",$A20,"all","","","False","T")-RTD("cqg.rtd",,"StudyData",AA$1,"FG","","Close","5Min",$A21,"all","","","False","T")&gt;0,1,0)</f>
        <v>1</v>
      </c>
      <c r="AB20" s="1">
        <f>IF(RTD("cqg.rtd",,"StudyData",AB$1,"FG","","Close","5Min",$A20,"all","","","False","T")-RTD("cqg.rtd",,"StudyData",AB$1,"FG","","Close","5Min",$A21,"all","","","False","T")&gt;0,1,0)</f>
        <v>1</v>
      </c>
      <c r="AC20" s="1">
        <f>IF(RTD("cqg.rtd",,"StudyData",AC$1,"FG","","Close","5Min",$A20,"all","","","False","T")-RTD("cqg.rtd",,"StudyData",AC$1,"FG","","Close","5Min",$A21,"all","","","False","T")&gt;0,1,0)</f>
        <v>1</v>
      </c>
      <c r="AD20" s="1">
        <f>IF(RTD("cqg.rtd",,"StudyData",AD$1,"FG","","Close","5Min",$A20,"all","","","False","T")-RTD("cqg.rtd",,"StudyData",AD$1,"FG","","Close","5Min",$A21,"all","","","False","T")&gt;0,1,0)</f>
        <v>1</v>
      </c>
      <c r="AE20" s="1">
        <f>IF(RTD("cqg.rtd",,"StudyData",AE$1,"FG","","Close","5Min",$A20,"all","","","False","T")-RTD("cqg.rtd",,"StudyData",AE$1,"FG","","Close","5Min",$A21,"all","","","False","T")&gt;0,1,0)</f>
        <v>1</v>
      </c>
      <c r="AF20" s="1">
        <f>IF(RTD("cqg.rtd",,"StudyData",AF$1,"FG","","Close","5Min",$A20,"all","","","False","T")-RTD("cqg.rtd",,"StudyData",AF$1,"FG","","Close","5Min",$A21,"all","","","False","T")&gt;0,1,0)</f>
        <v>1</v>
      </c>
      <c r="AG20" s="1">
        <f>IF(RTD("cqg.rtd",,"StudyData",AG$1,"FG","","Close","5Min",$A20,"all","","","False","T")-RTD("cqg.rtd",,"StudyData",AG$1,"FG","","Close","5Min",$A21,"all","","","False","T")&gt;0,1,0)</f>
        <v>1</v>
      </c>
      <c r="AH20" s="1">
        <f>IF(RTD("cqg.rtd",,"StudyData",AH$1,"FG","","Close","5Min",$A20,"all","","","False","T")-RTD("cqg.rtd",,"StudyData",AH$1,"FG","","Close","5Min",$A21,"all","","","False","T")&gt;0,1,0)</f>
        <v>1</v>
      </c>
      <c r="AI20" s="1">
        <f>IF(RTD("cqg.rtd",,"StudyData",AI$1,"FG","","Close","5Min",$A20,"all","","","False","T")-RTD("cqg.rtd",,"StudyData",AI$1,"FG","","Close","5Min",$A21,"all","","","False","T")&gt;0,1,0)</f>
        <v>1</v>
      </c>
      <c r="AJ20" s="1">
        <f>IF(RTD("cqg.rtd",,"StudyData",AJ$1,"FG","","Close","5Min",$A20,"all","","","False","T")-RTD("cqg.rtd",,"StudyData",AJ$1,"FG","","Close","5Min",$A21,"all","","","False","T")&gt;0,1,0)</f>
        <v>1</v>
      </c>
      <c r="AK20" s="1">
        <f>IF(RTD("cqg.rtd",,"StudyData",AK$1,"FG","","Close","5Min",$A20,"all","","","False","T")-RTD("cqg.rtd",,"StudyData",AK$1,"FG","","Close","5Min",$A21,"all","","","False","T")&gt;0,1,0)</f>
        <v>1</v>
      </c>
      <c r="AL20" s="1">
        <f>IF(RTD("cqg.rtd",,"StudyData",AL$1,"FG","","Close","5Min",$A20,"all","","","False","T")-RTD("cqg.rtd",,"StudyData",AL$1,"FG","","Close","5Min",$A21,"all","","","False","T")&gt;0,1,0)</f>
        <v>1</v>
      </c>
      <c r="AM20" s="1">
        <f>IF(RTD("cqg.rtd",,"StudyData",AM$1,"FG","","Close","5Min",$A20,"all","","","False","T")-RTD("cqg.rtd",,"StudyData",AM$1,"FG","","Close","5Min",$A21,"all","","","False","T")&gt;0,1,0)</f>
        <v>1</v>
      </c>
      <c r="AN20" s="1">
        <f>IF(RTD("cqg.rtd",,"StudyData",AN$1,"FG","","Close","5Min",$A20,"all","","","False","T")-RTD("cqg.rtd",,"StudyData",AN$1,"FG","","Close","5Min",$A21,"all","","","False","T")&gt;0,1,0)</f>
        <v>1</v>
      </c>
      <c r="AO20" s="1">
        <f>IF(RTD("cqg.rtd",,"StudyData",AO$1,"FG","","Close","5Min",$A20,"all","","","False","T")-RTD("cqg.rtd",,"StudyData",AO$1,"FG","","Close","5Min",$A21,"all","","","False","T")&gt;0,1,0)</f>
        <v>1</v>
      </c>
      <c r="AP20" s="1">
        <f>IF(RTD("cqg.rtd",,"StudyData",AP$1,"FG","","Close","5Min",$A20,"all","","","False","T")-RTD("cqg.rtd",,"StudyData",AP$1,"FG","","Close","5Min",$A21,"all","","","False","T")&gt;0,1,0)</f>
        <v>1</v>
      </c>
      <c r="AQ20" s="1">
        <f>IF(RTD("cqg.rtd",,"StudyData",AQ$1,"FG","","Close","5Min",$A20,"all","","","False","T")-RTD("cqg.rtd",,"StudyData",AQ$1,"FG","","Close","5Min",$A21,"all","","","False","T")&gt;0,1,0)</f>
        <v>1</v>
      </c>
      <c r="AR20" s="1">
        <f>IF(RTD("cqg.rtd",,"StudyData",AR$1,"FG","","Close","5Min",$A20,"all","","","False","T")-RTD("cqg.rtd",,"StudyData",AR$1,"FG","","Close","5Min",$A21,"all","","","False","T")&gt;0,1,0)</f>
        <v>1</v>
      </c>
      <c r="AS20" s="1">
        <f>IF(RTD("cqg.rtd",,"StudyData",AS$1,"FG","","Close","5Min",$A20,"all","","","False","T")-RTD("cqg.rtd",,"StudyData",AS$1,"FG","","Close","5Min",$A21,"all","","","False","T")&gt;0,1,0)</f>
        <v>1</v>
      </c>
      <c r="AT20" s="1">
        <f>IF(RTD("cqg.rtd",,"StudyData",AT$1,"FG","","Close","5Min",$A20,"all","","","False","T")-RTD("cqg.rtd",,"StudyData",AT$1,"FG","","Close","5Min",$A21,"all","","","False","T")&gt;0,1,0)</f>
        <v>1</v>
      </c>
      <c r="AU20" s="1">
        <f>IF(RTD("cqg.rtd",,"StudyData",AU$1,"FG","","Close","5Min",$A20,"all","","","False","T")-RTD("cqg.rtd",,"StudyData",AU$1,"FG","","Close","5Min",$A21,"all","","","False","T")&gt;0,1,0)</f>
        <v>1</v>
      </c>
      <c r="AV20" s="1">
        <f>IF(RTD("cqg.rtd",,"StudyData",AV$1,"FG","","Close","5Min",$A20,"all","","","False","T")-RTD("cqg.rtd",,"StudyData",AV$1,"FG","","Close","5Min",$A21,"all","","","False","T")&gt;0,1,0)</f>
        <v>1</v>
      </c>
      <c r="AW20" s="1">
        <f>IF(RTD("cqg.rtd",,"StudyData",AW$1,"FG","","Close","5Min",$A20,"all","","","False","T")-RTD("cqg.rtd",,"StudyData",AW$1,"FG","","Close","5Min",$A21,"all","","","False","T")&gt;0,1,0)</f>
        <v>1</v>
      </c>
      <c r="AX20" s="1">
        <f>IF(RTD("cqg.rtd",,"StudyData",AX$1,"FG","","Close","5Min",$A20,"all","","","False","T")-RTD("cqg.rtd",,"StudyData",AX$1,"FG","","Close","5Min",$A21,"all","","","False","T")&gt;0,1,0)</f>
        <v>1</v>
      </c>
      <c r="AY20" s="1">
        <f>IF(RTD("cqg.rtd",,"StudyData",AY$1,"FG","","Close","5Min",$A20,"all","","","False","T")-RTD("cqg.rtd",,"StudyData",AY$1,"FG","","Close","5Min",$A21,"all","","","False","T")&gt;0,1,0)</f>
        <v>1</v>
      </c>
      <c r="AZ20" s="1">
        <f>IF(RTD("cqg.rtd",,"StudyData",AZ$1,"FG","","Close","5Min",$A20,"all","","","False","T")-RTD("cqg.rtd",,"StudyData",AZ$1,"FG","","Close","5Min",$A21,"all","","","False","T")&gt;0,1,0)</f>
        <v>1</v>
      </c>
      <c r="BA20" s="1">
        <f>IF(RTD("cqg.rtd",,"StudyData",BA$1,"FG","","Close","5Min",$A20,"all","","","False","T")-RTD("cqg.rtd",,"StudyData",BA$1,"FG","","Close","5Min",$A21,"all","","","False","T")&gt;0,1,0)</f>
        <v>1</v>
      </c>
      <c r="BB20" s="1">
        <f>IF(RTD("cqg.rtd",,"StudyData",BB$1,"FG","","Close","5Min",$A20,"all","","","False","T")-RTD("cqg.rtd",,"StudyData",BB$1,"FG","","Close","5Min",$A21,"all","","","False","T")&gt;0,1,0)</f>
        <v>1</v>
      </c>
      <c r="BC20" s="1">
        <f>IF(RTD("cqg.rtd",,"StudyData",BC$1,"FG","","Close","5Min",$A20,"all","","","False","T")-RTD("cqg.rtd",,"StudyData",BC$1,"FG","","Close","5Min",$A21,"all","","","False","T")&gt;0,1,0)</f>
        <v>1</v>
      </c>
      <c r="BD20" s="1">
        <f>IF(RTD("cqg.rtd",,"StudyData",BD$1,"FG","","Close","5Min",$A20,"all","","","False","T")-RTD("cqg.rtd",,"StudyData",BD$1,"FG","","Close","5Min",$A21,"all","","","False","T")&gt;0,1,0)</f>
        <v>1</v>
      </c>
      <c r="BE20" s="1">
        <f>IF(RTD("cqg.rtd",,"StudyData",BE$1,"FG","","Close","5Min",$A20,"all","","","False","T")-RTD("cqg.rtd",,"StudyData",BE$1,"FG","","Close","5Min",$A21,"all","","","False","T")&gt;0,1,0)</f>
        <v>1</v>
      </c>
      <c r="BF20" s="1">
        <f>IF(RTD("cqg.rtd",,"StudyData",BF$1,"FG","","Close","5Min",$A20,"all","","","False","T")-RTD("cqg.rtd",,"StudyData",BF$1,"FG","","Close","5Min",$A21,"all","","","False","T")&gt;0,1,0)</f>
        <v>1</v>
      </c>
      <c r="BG20" s="1">
        <f>IF(RTD("cqg.rtd",,"StudyData",BG$1,"FG","","Close","5Min",$A20,"all","","","False","T")-RTD("cqg.rtd",,"StudyData",BG$1,"FG","","Close","5Min",$A21,"all","","","False","T")&gt;0,1,0)</f>
        <v>1</v>
      </c>
      <c r="BH20" s="1">
        <f>IF(RTD("cqg.rtd",,"StudyData",BH$1,"FG","","Close","5Min",$A20,"all","","","False","T")-RTD("cqg.rtd",,"StudyData",BH$1,"FG","","Close","5Min",$A21,"all","","","False","T")&gt;0,1,0)</f>
        <v>1</v>
      </c>
      <c r="BI20" s="1">
        <f>IF(RTD("cqg.rtd",,"StudyData",BI$1,"FG","","Close","5Min",$A20,"all","","","False","T")-RTD("cqg.rtd",,"StudyData",BI$1,"FG","","Close","5Min",$A21,"all","","","False","T")&gt;0,1,0)</f>
        <v>1</v>
      </c>
      <c r="BJ20" s="1">
        <f>IF(RTD("cqg.rtd",,"StudyData",BJ$1,"FG","","Close","5Min",$A20,"all","","","False","T")-RTD("cqg.rtd",,"StudyData",BJ$1,"FG","","Close","5Min",$A21,"all","","","False","T")&gt;0,1,0)</f>
        <v>1</v>
      </c>
      <c r="BK20" s="1">
        <f>IFERROR(IF(RTD("cqg.rtd",,"StudyData",BK$1,"FG","","Close","5Min",$A20,"all","","","False","T")-RTD("cqg.rtd",,"StudyData",BK$1,"FG","","Close","5Min",$A21,"all","","","False","T")&gt;0,1,0),0)</f>
        <v>1</v>
      </c>
      <c r="BL20" s="1">
        <f>IF(RTD("cqg.rtd",,"StudyData",BL$1,"FG","","Close","5Min",$A20,"all","","","False","T")-RTD("cqg.rtd",,"StudyData",BL$1,"FG","","Close","5Min",$A21,"all","","","False","T")&gt;0,1,0)</f>
        <v>1</v>
      </c>
      <c r="BM20" s="1">
        <f>IF(RTD("cqg.rtd",,"StudyData",BM$1,"FG","","Close","5Min",$A20,"all","","","False","T")-RTD("cqg.rtd",,"StudyData",BM$1,"FG","","Close","5Min",$A21,"all","","","False","T")&gt;0,1,0)</f>
        <v>1</v>
      </c>
      <c r="BN20" s="1">
        <f>IF(RTD("cqg.rtd",,"StudyData",BN$1,"FG","","Close","5Min",$A20,"all","","","False","T")-RTD("cqg.rtd",,"StudyData",BN$1,"FG","","Close","5Min",$A21,"all","","","False","T")&gt;0,1,0)</f>
        <v>1</v>
      </c>
      <c r="BO20" s="1">
        <f>IF(RTD("cqg.rtd",,"StudyData",BO$1,"FG","","Close","5Min",$A20,"all","","","False","T")-RTD("cqg.rtd",,"StudyData",BO$1,"FG","","Close","5Min",$A21,"all","","","False","T")&gt;0,1,0)</f>
        <v>1</v>
      </c>
      <c r="BP20" s="1">
        <f>IF(RTD("cqg.rtd",,"StudyData",BP$1,"FG","","Close","5Min",$A20,"all","","","False","T")-RTD("cqg.rtd",,"StudyData",BP$1,"FG","","Close","5Min",$A21,"all","","","False","T")&gt;0,1,0)</f>
        <v>1</v>
      </c>
      <c r="BQ20" s="1">
        <f>IF(RTD("cqg.rtd",,"StudyData",BQ$1,"FG","","Close","5Min",$A20,"all","","","False","T")-RTD("cqg.rtd",,"StudyData",BQ$1,"FG","","Close","5Min",$A21,"all","","","False","T")&gt;0,1,0)</f>
        <v>1</v>
      </c>
      <c r="BR20" s="1">
        <f>IF(RTD("cqg.rtd",,"StudyData",BR$1,"FG","","Close","5Min",$A20,"all","","","False","T")-RTD("cqg.rtd",,"StudyData",BR$1,"FG","","Close","5Min",$A21,"all","","","False","T")&gt;0,1,0)</f>
        <v>1</v>
      </c>
      <c r="BS20" s="1">
        <f>IF(RTD("cqg.rtd",,"StudyData",BS$1,"FG","","Close","5Min",$A20,"all","","","False","T")-RTD("cqg.rtd",,"StudyData",BS$1,"FG","","Close","5Min",$A21,"all","","","False","T")&gt;0,1,0)</f>
        <v>1</v>
      </c>
      <c r="BT20" s="1">
        <f>IF(RTD("cqg.rtd",,"StudyData",BT$1,"FG","","Close","5Min",$A20,"all","","","False","T")-RTD("cqg.rtd",,"StudyData",BT$1,"FG","","Close","5Min",$A21,"all","","","False","T")&gt;0,1,0)</f>
        <v>1</v>
      </c>
      <c r="BU20" s="1">
        <f>IF(RTD("cqg.rtd",,"StudyData",BU$1,"FG","","Close","5Min",$A20,"all","","","False","T")-RTD("cqg.rtd",,"StudyData",BU$1,"FG","","Close","5Min",$A21,"all","","","False","T")&gt;0,1,0)</f>
        <v>1</v>
      </c>
      <c r="BV20" s="1">
        <f>IF(RTD("cqg.rtd",,"StudyData",BV$1,"FG","","Close","5Min",$A20,"all","","","False","T")-RTD("cqg.rtd",,"StudyData",BV$1,"FG","","Close","5Min",$A21,"all","","","False","T")&gt;0,1,0)</f>
        <v>1</v>
      </c>
      <c r="BW20" s="1">
        <f>IF(RTD("cqg.rtd",,"StudyData",BW$1,"FG","","Close","5Min",$A20,"all","","","False","T")-RTD("cqg.rtd",,"StudyData",BW$1,"FG","","Close","5Min",$A21,"all","","","False","T")&gt;0,1,0)</f>
        <v>0</v>
      </c>
      <c r="BX20" s="1">
        <f>IF(RTD("cqg.rtd",,"StudyData",BX$1,"FG","","Close","5Min",$A20,"all","","","False","T")-RTD("cqg.rtd",,"StudyData",BX$1,"FG","","Close","5Min",$A21,"all","","","False","T")&gt;0,1,0)</f>
        <v>1</v>
      </c>
      <c r="BY20" s="1">
        <f>IF(RTD("cqg.rtd",,"StudyData",BY$1,"FG","","Close","5Min",$A20,"all","","","False","T")-RTD("cqg.rtd",,"StudyData",BY$1,"FG","","Close","5Min",$A21,"all","","","False","T")&gt;0,1,0)</f>
        <v>1</v>
      </c>
      <c r="BZ20" s="1">
        <f>IF(RTD("cqg.rtd",,"StudyData",BZ$1,"FG","","Close","5Min",$A20,"all","","","False","T")-RTD("cqg.rtd",,"StudyData",BZ$1,"FG","","Close","5Min",$A21,"all","","","False","T")&gt;0,1,0)</f>
        <v>1</v>
      </c>
      <c r="CA20" s="1">
        <f>IF(RTD("cqg.rtd",,"StudyData",CA$1,"FG","","Close","5Min",$A20,"all","","","False","T")-RTD("cqg.rtd",,"StudyData",CA$1,"FG","","Close","5Min",$A21,"all","","","False","T")&gt;0,1,0)</f>
        <v>1</v>
      </c>
      <c r="CB20" s="1">
        <f>IF(RTD("cqg.rtd",,"StudyData",CB$1,"FG","","Close","5Min",$A20,"all","","","False","T")-RTD("cqg.rtd",,"StudyData",CB$1,"FG","","Close","5Min",$A21,"all","","","False","T")&gt;0,1,0)</f>
        <v>1</v>
      </c>
      <c r="CC20" s="1">
        <f>IF(RTD("cqg.rtd",,"StudyData",CC$1,"FG","","Close","5Min",$A20,"all","","","False","T")-RTD("cqg.rtd",,"StudyData",CC$1,"FG","","Close","5Min",$A21,"all","","","False","T")&gt;0,1,0)</f>
        <v>1</v>
      </c>
      <c r="CD20" s="1">
        <f>IF(RTD("cqg.rtd",,"StudyData",CD$1,"FG","","Close","5Min",$A20,"all","","","False","T")-RTD("cqg.rtd",,"StudyData",CD$1,"FG","","Close","5Min",$A21,"all","","","False","T")&gt;0,1,0)</f>
        <v>1</v>
      </c>
      <c r="CE20" s="1">
        <f>IF(RTD("cqg.rtd",,"StudyData",CE$1,"FG","","Close","5Min",$A20,"all","","","False","T")-RTD("cqg.rtd",,"StudyData",CE$1,"FG","","Close","5Min",$A21,"all","","","False","T")&gt;0,1,0)</f>
        <v>1</v>
      </c>
      <c r="CF20" s="1">
        <f>IF(RTD("cqg.rtd",,"StudyData",CF$1,"FG","","Close","5Min",$A20,"all","","","False","T")-RTD("cqg.rtd",,"StudyData",CF$1,"FG","","Close","5Min",$A21,"all","","","False","T")&gt;0,1,0)</f>
        <v>1</v>
      </c>
      <c r="CG20" s="1">
        <f>IF(RTD("cqg.rtd",,"StudyData",CG$1,"FG","","Close","5Min",$A20,"all","","","False","T")-RTD("cqg.rtd",,"StudyData",CG$1,"FG","","Close","5Min",$A21,"all","","","False","T")&gt;0,1,0)</f>
        <v>1</v>
      </c>
      <c r="CH20" s="1">
        <f>IF(RTD("cqg.rtd",,"StudyData",CH$1,"FG","","Close","5Min",$A20,"all","","","False","T")-RTD("cqg.rtd",,"StudyData",CH$1,"FG","","Close","5Min",$A21,"all","","","False","T")&gt;0,1,0)</f>
        <v>1</v>
      </c>
      <c r="CI20" s="1">
        <f>IF(RTD("cqg.rtd",,"StudyData",CI$1,"FG","","Close","5Min",$A20,"all","","","False","T")-RTD("cqg.rtd",,"StudyData",CI$1,"FG","","Close","5Min",$A21,"all","","","False","T")&gt;0,1,0)</f>
        <v>1</v>
      </c>
      <c r="CJ20" s="1">
        <f>IF(RTD("cqg.rtd",,"StudyData",CJ$1,"FG","","Close","5Min",$A20,"all","","","False","T")-RTD("cqg.rtd",,"StudyData",CJ$1,"FG","","Close","5Min",$A21,"all","","","False","T")&gt;0,1,0)</f>
        <v>1</v>
      </c>
      <c r="CK20" s="1">
        <f>IF(RTD("cqg.rtd",,"StudyData",CK$1,"FG","","Close","5Min",$A20,"all","","","False","T")-RTD("cqg.rtd",,"StudyData",CK$1,"FG","","Close","5Min",$A21,"all","","","False","T")&gt;0,1,0)</f>
        <v>1</v>
      </c>
      <c r="CL20" s="1">
        <f>IF(RTD("cqg.rtd",,"StudyData",CL$1,"FG","","Close","5Min",$A20,"all","","","False","T")-RTD("cqg.rtd",,"StudyData",CL$1,"FG","","Close","5Min",$A21,"all","","","False","T")&gt;0,1,0)</f>
        <v>1</v>
      </c>
      <c r="CM20" s="1">
        <f>IF(RTD("cqg.rtd",,"StudyData",CM$1,"FG","","Close","5Min",$A20,"all","","","False","T")-RTD("cqg.rtd",,"StudyData",CM$1,"FG","","Close","5Min",$A21,"all","","","False","T")&gt;0,1,0)</f>
        <v>1</v>
      </c>
      <c r="CN20" s="1">
        <f>IF(RTD("cqg.rtd",,"StudyData",CN$1,"FG","","Close","5Min",$A20,"all","","","False","T")-RTD("cqg.rtd",,"StudyData",CN$1,"FG","","Close","5Min",$A21,"all","","","False","T")&gt;0,1,0)</f>
        <v>1</v>
      </c>
      <c r="CO20" s="1">
        <f>IF(RTD("cqg.rtd",,"StudyData",CO$1,"FG","","Close","5Min",$A20,"all","","","False","T")-RTD("cqg.rtd",,"StudyData",CO$1,"FG","","Close","5Min",$A21,"all","","","False","T")&gt;0,1,0)</f>
        <v>1</v>
      </c>
      <c r="CP20" s="1">
        <f>IF(RTD("cqg.rtd",,"StudyData",CP$1,"FG","","Close","5Min",$A20,"all","","","False","T")-RTD("cqg.rtd",,"StudyData",CP$1,"FG","","Close","5Min",$A21,"all","","","False","T")&gt;0,1,0)</f>
        <v>1</v>
      </c>
      <c r="CQ20" s="1">
        <f>IF(RTD("cqg.rtd",,"StudyData",CQ$1,"FG","","Close","5Min",$A20,"all","","","False","T")-RTD("cqg.rtd",,"StudyData",CQ$1,"FG","","Close","5Min",$A21,"all","","","False","T")&gt;0,1,0)</f>
        <v>1</v>
      </c>
      <c r="CR20" s="1">
        <f>IF(RTD("cqg.rtd",,"StudyData",CR$1,"FG","","Close","5Min",$A20,"all","","","False","T")-RTD("cqg.rtd",,"StudyData",CR$1,"FG","","Close","5Min",$A21,"all","","","False","T")&gt;0,1,0)</f>
        <v>1</v>
      </c>
      <c r="CS20" s="1">
        <f>IF(RTD("cqg.rtd",,"StudyData",CS$1,"FG","","Close","5Min",$A20,"all","","","False","T")-RTD("cqg.rtd",,"StudyData",CS$1,"FG","","Close","5Min",$A21,"all","","","False","T")&gt;0,1,0)</f>
        <v>1</v>
      </c>
      <c r="CT20" s="1">
        <f>IF(RTD("cqg.rtd",,"StudyData",CT$1,"FG","","Close","5Min",$A20,"all","","","False","T")-RTD("cqg.rtd",,"StudyData",CT$1,"FG","","Close","5Min",$A21,"all","","","False","T")&gt;0,1,0)</f>
        <v>1</v>
      </c>
      <c r="CU20" s="1">
        <f>IF(RTD("cqg.rtd",,"StudyData",CU$1,"FG","","Close","5Min",$A20,"all","","","False","T")-RTD("cqg.rtd",,"StudyData",CU$1,"FG","","Close","5Min",$A21,"all","","","False","T")&gt;0,1,0)</f>
        <v>1</v>
      </c>
      <c r="CV20" s="1">
        <f>IF(RTD("cqg.rtd",,"StudyData",CV$1,"FG","","Close","5Min",$A20,"all","","","False","T")-RTD("cqg.rtd",,"StudyData",CV$1,"FG","","Close","5Min",$A21,"all","","","False","T")&gt;0,1,0)</f>
        <v>1</v>
      </c>
      <c r="CW20" s="1">
        <f>IF(RTD("cqg.rtd",,"StudyData",CW$1,"FG","","Close","5Min",$A20,"all","","","False","T")-RTD("cqg.rtd",,"StudyData",CW$1,"FG","","Close","5Min",$A21,"all","","","False","T")&gt;0,1,0)</f>
        <v>1</v>
      </c>
      <c r="CX20" s="1">
        <f>IF(RTD("cqg.rtd",,"StudyData",CX$1,"FG","","Close","5Min",$A20,"all","","","False","T")-RTD("cqg.rtd",,"StudyData",CX$1,"FG","","Close","5Min",$A21,"all","","","False","T")&gt;0,1,0)</f>
        <v>1</v>
      </c>
      <c r="CY20" s="1">
        <f>IF(RTD("cqg.rtd",,"StudyData",CY$1,"FG","","Close","5Min",$A20,"all","","","False","T")-RTD("cqg.rtd",,"StudyData",CY$1,"FG","","Close","5Min",$A21,"all","","","False","T")&gt;0,1,0)</f>
        <v>1</v>
      </c>
      <c r="CZ20" s="1">
        <f>IF(RTD("cqg.rtd",,"StudyData",CZ$1,"FG","","Close","5Min",$A20,"all","","","False","T")-RTD("cqg.rtd",,"StudyData",CZ$1,"FG","","Close","5Min",$A21,"all","","","False","T")&gt;0,1,0)</f>
        <v>1</v>
      </c>
      <c r="DA20" s="1"/>
      <c r="DB20" s="1"/>
      <c r="DC20" s="1"/>
      <c r="DD20" s="1"/>
      <c r="DE20" s="5">
        <f>RTD("cqg.rtd",,"StudyData","ENQ","Bar","","Time","5Min",A20,"","ENQStockSession","","False","T")</f>
        <v>43383.597222222219</v>
      </c>
      <c r="DF20" s="9">
        <f t="shared" si="0"/>
        <v>99</v>
      </c>
      <c r="DG20" s="5">
        <f t="shared" si="1"/>
        <v>43383.597222222219</v>
      </c>
      <c r="DH20" s="1">
        <f t="shared" si="2"/>
        <v>39</v>
      </c>
      <c r="DK20" s="7"/>
      <c r="DL20" s="8"/>
    </row>
    <row r="21" spans="1:116" x14ac:dyDescent="0.3">
      <c r="A21" s="1">
        <f t="shared" si="3"/>
        <v>-19</v>
      </c>
      <c r="B21" s="1">
        <f>IF(RTD("cqg.rtd",,"StudyData",B$1,"FG","","Close","5Min",$A21,"all","","","False","T")-RTD("cqg.rtd",,"StudyData",B$1,"FG","","Close","5Min",$A22,"all","","","False","T")&gt;0,1,0)</f>
        <v>1</v>
      </c>
      <c r="C21" s="1">
        <f>IF(RTD("cqg.rtd",,"StudyData",C$1,"FG","","Close","5Min",$A21,"all","","","False","T")-RTD("cqg.rtd",,"StudyData",C$1,"FG","","Close","5Min",$A22,"all","","","False","T")&gt;0,1,0)</f>
        <v>0</v>
      </c>
      <c r="D21" s="1">
        <f>IF(RTD("cqg.rtd",,"StudyData",D$1,"FG","","Close","5Min",$A21,"all","","","False","T")-RTD("cqg.rtd",,"StudyData",D$1,"FG","","Close","5Min",$A22,"all","","","False","T")&gt;0,1,0)</f>
        <v>0</v>
      </c>
      <c r="E21" s="1">
        <f>IF(RTD("cqg.rtd",,"StudyData",E$1,"FG","","Close","5Min",$A21,"all","","","False","T")-RTD("cqg.rtd",,"StudyData",E$1,"FG","","Close","5Min",$A22,"all","","","False","T")&gt;0,1,0)</f>
        <v>0</v>
      </c>
      <c r="F21" s="1">
        <f>IF(RTD("cqg.rtd",,"StudyData",F$1,"FG","","Close","5Min",$A21,"all","","","False","T")-RTD("cqg.rtd",,"StudyData",F$1,"FG","","Close","5Min",$A22,"all","","","False","T")&gt;0,1,0)</f>
        <v>0</v>
      </c>
      <c r="G21" s="1">
        <f>IF(RTD("cqg.rtd",,"StudyData",G$1,"FG","","Close","5Min",$A21,"all","","","False","T")-RTD("cqg.rtd",,"StudyData",G$1,"FG","","Close","5Min",$A22,"all","","","False","T")&gt;0,1,0)</f>
        <v>0</v>
      </c>
      <c r="H21" s="1">
        <f>IF(RTD("cqg.rtd",,"StudyData",H$1,"FG","","Close","5Min",$A21,"all","","","False","T")-RTD("cqg.rtd",,"StudyData",H$1,"FG","","Close","5Min",$A22,"all","","","False","T")&gt;0,1,0)</f>
        <v>0</v>
      </c>
      <c r="I21" s="1">
        <f>IF(RTD("cqg.rtd",,"StudyData",I$1,"FG","","Close","5Min",$A21,"all","","","False","T")-RTD("cqg.rtd",,"StudyData",I$1,"FG","","Close","5Min",$A22,"all","","","False","T")&gt;0,1,0)</f>
        <v>0</v>
      </c>
      <c r="J21" s="1">
        <f>IF(RTD("cqg.rtd",,"StudyData",J$1,"FG","","Close","5Min",$A21,"all","","","False","T")-RTD("cqg.rtd",,"StudyData",J$1,"FG","","Close","5Min",$A22,"all","","","False","T")&gt;0,1,0)</f>
        <v>0</v>
      </c>
      <c r="K21" s="1">
        <f>IF(RTD("cqg.rtd",,"StudyData",K$1,"FG","","Close","5Min",$A21,"all","","","False","T")-RTD("cqg.rtd",,"StudyData",K$1,"FG","","Close","5Min",$A22,"all","","","False","T")&gt;0,1,0)</f>
        <v>1</v>
      </c>
      <c r="L21" s="1">
        <f>IF(RTD("cqg.rtd",,"StudyData",L$1,"FG","","Close","5Min",$A21,"all","","","False","T")-RTD("cqg.rtd",,"StudyData",L$1,"FG","","Close","5Min",$A22,"all","","","False","T")&gt;0,1,0)</f>
        <v>0</v>
      </c>
      <c r="M21" s="1">
        <f>IF(RTD("cqg.rtd",,"StudyData",M$1,"FG","","Close","5Min",$A21,"all","","","False","T")-RTD("cqg.rtd",,"StudyData",M$1,"FG","","Close","5Min",$A22,"all","","","False","T")&gt;0,1,0)</f>
        <v>0</v>
      </c>
      <c r="N21" s="1">
        <f>IF(RTD("cqg.rtd",,"StudyData",N$1,"FG","","Close","5Min",$A21,"all","","","False","T")-RTD("cqg.rtd",,"StudyData",N$1,"FG","","Close","5Min",$A22,"all","","","False","T")&gt;0,1,0)</f>
        <v>0</v>
      </c>
      <c r="O21" s="1">
        <f>IF(RTD("cqg.rtd",,"StudyData",O$1,"FG","","Close","5Min",$A21,"all","","","False","T")-RTD("cqg.rtd",,"StudyData",O$1,"FG","","Close","5Min",$A22,"all","","","False","T")&gt;0,1,0)</f>
        <v>0</v>
      </c>
      <c r="P21" s="1">
        <f>IF(RTD("cqg.rtd",,"StudyData",P$1,"FG","","Close","5Min",$A21,"all","","","False","T")-RTD("cqg.rtd",,"StudyData",P$1,"FG","","Close","5Min",$A22,"all","","","False","T")&gt;0,1,0)</f>
        <v>1</v>
      </c>
      <c r="Q21" s="1">
        <f>IF(RTD("cqg.rtd",,"StudyData",Q$1,"FG","","Close","5Min",$A21,"all","","","False","T")-RTD("cqg.rtd",,"StudyData",Q$1,"FG","","Close","5Min",$A22,"all","","","False","T")&gt;0,1,0)</f>
        <v>0</v>
      </c>
      <c r="R21" s="1">
        <f>IF(RTD("cqg.rtd",,"StudyData",R$1,"FG","","Close","5Min",$A21,"all","","","False","T")-RTD("cqg.rtd",,"StudyData",R$1,"FG","","Close","5Min",$A22,"all","","","False","T")&gt;0,1,0)</f>
        <v>0</v>
      </c>
      <c r="S21" s="1">
        <f>IF(RTD("cqg.rtd",,"StudyData",S$1,"FG","","Close","5Min",$A21,"all","","","False","T")-RTD("cqg.rtd",,"StudyData",S$1,"FG","","Close","5Min",$A22,"all","","","False","T")&gt;0,1,0)</f>
        <v>0</v>
      </c>
      <c r="T21" s="1">
        <f>IF(RTD("cqg.rtd",,"StudyData",T$1,"FG","","Close","5Min",$A21,"all","","","False","T")-RTD("cqg.rtd",,"StudyData",T$1,"FG","","Close","5Min",$A22,"all","","","False","T")&gt;0,1,0)</f>
        <v>0</v>
      </c>
      <c r="U21" s="1">
        <f>IF(RTD("cqg.rtd",,"StudyData",U$1,"FG","","Close","5Min",$A21,"all","","","False","T")-RTD("cqg.rtd",,"StudyData",U$1,"FG","","Close","5Min",$A22,"all","","","False","T")&gt;0,1,0)</f>
        <v>0</v>
      </c>
      <c r="V21" s="1">
        <f>IF(RTD("cqg.rtd",,"StudyData",V$1,"FG","","Close","5Min",$A21,"all","","","False","T")-RTD("cqg.rtd",,"StudyData",V$1,"FG","","Close","5Min",$A22,"all","","","False","T")&gt;0,1,0)</f>
        <v>0</v>
      </c>
      <c r="W21" s="1">
        <f>IF(RTD("cqg.rtd",,"StudyData",W$1,"FG","","Close","5Min",$A21,"all","","","False","T")-RTD("cqg.rtd",,"StudyData",W$1,"FG","","Close","5Min",$A22,"all","","","False","T")&gt;0,1,0)</f>
        <v>0</v>
      </c>
      <c r="X21" s="1">
        <f>IF(RTD("cqg.rtd",,"StudyData",X$1,"FG","","Close","5Min",$A21,"all","","","False","T")-RTD("cqg.rtd",,"StudyData",X$1,"FG","","Close","5Min",$A22,"all","","","False","T")&gt;0,1,0)</f>
        <v>0</v>
      </c>
      <c r="Y21" s="1">
        <f>IF(RTD("cqg.rtd",,"StudyData",Y$1,"FG","","Close","5Min",$A21,"all","","","False","T")-RTD("cqg.rtd",,"StudyData",Y$1,"FG","","Close","5Min",$A22,"all","","","False","T")&gt;0,1,0)</f>
        <v>0</v>
      </c>
      <c r="Z21" s="1">
        <f>IF(RTD("cqg.rtd",,"StudyData",Z$1,"FG","","Close","5Min",$A21,"all","","","False","T")-RTD("cqg.rtd",,"StudyData",Z$1,"FG","","Close","5Min",$A22,"all","","","False","T")&gt;0,1,0)</f>
        <v>0</v>
      </c>
      <c r="AA21" s="1">
        <f>IF(RTD("cqg.rtd",,"StudyData",AA$1,"FG","","Close","5Min",$A21,"all","","","False","T")-RTD("cqg.rtd",,"StudyData",AA$1,"FG","","Close","5Min",$A22,"all","","","False","T")&gt;0,1,0)</f>
        <v>0</v>
      </c>
      <c r="AB21" s="1">
        <f>IF(RTD("cqg.rtd",,"StudyData",AB$1,"FG","","Close","5Min",$A21,"all","","","False","T")-RTD("cqg.rtd",,"StudyData",AB$1,"FG","","Close","5Min",$A22,"all","","","False","T")&gt;0,1,0)</f>
        <v>0</v>
      </c>
      <c r="AC21" s="1">
        <f>IF(RTD("cqg.rtd",,"StudyData",AC$1,"FG","","Close","5Min",$A21,"all","","","False","T")-RTD("cqg.rtd",,"StudyData",AC$1,"FG","","Close","5Min",$A22,"all","","","False","T")&gt;0,1,0)</f>
        <v>1</v>
      </c>
      <c r="AD21" s="1">
        <f>IF(RTD("cqg.rtd",,"StudyData",AD$1,"FG","","Close","5Min",$A21,"all","","","False","T")-RTD("cqg.rtd",,"StudyData",AD$1,"FG","","Close","5Min",$A22,"all","","","False","T")&gt;0,1,0)</f>
        <v>0</v>
      </c>
      <c r="AE21" s="1">
        <f>IF(RTD("cqg.rtd",,"StudyData",AE$1,"FG","","Close","5Min",$A21,"all","","","False","T")-RTD("cqg.rtd",,"StudyData",AE$1,"FG","","Close","5Min",$A22,"all","","","False","T")&gt;0,1,0)</f>
        <v>0</v>
      </c>
      <c r="AF21" s="1">
        <f>IF(RTD("cqg.rtd",,"StudyData",AF$1,"FG","","Close","5Min",$A21,"all","","","False","T")-RTD("cqg.rtd",,"StudyData",AF$1,"FG","","Close","5Min",$A22,"all","","","False","T")&gt;0,1,0)</f>
        <v>1</v>
      </c>
      <c r="AG21" s="1">
        <f>IF(RTD("cqg.rtd",,"StudyData",AG$1,"FG","","Close","5Min",$A21,"all","","","False","T")-RTD("cqg.rtd",,"StudyData",AG$1,"FG","","Close","5Min",$A22,"all","","","False","T")&gt;0,1,0)</f>
        <v>0</v>
      </c>
      <c r="AH21" s="1">
        <f>IF(RTD("cqg.rtd",,"StudyData",AH$1,"FG","","Close","5Min",$A21,"all","","","False","T")-RTD("cqg.rtd",,"StudyData",AH$1,"FG","","Close","5Min",$A22,"all","","","False","T")&gt;0,1,0)</f>
        <v>0</v>
      </c>
      <c r="AI21" s="1">
        <f>IF(RTD("cqg.rtd",,"StudyData",AI$1,"FG","","Close","5Min",$A21,"all","","","False","T")-RTD("cqg.rtd",,"StudyData",AI$1,"FG","","Close","5Min",$A22,"all","","","False","T")&gt;0,1,0)</f>
        <v>1</v>
      </c>
      <c r="AJ21" s="1">
        <f>IF(RTD("cqg.rtd",,"StudyData",AJ$1,"FG","","Close","5Min",$A21,"all","","","False","T")-RTD("cqg.rtd",,"StudyData",AJ$1,"FG","","Close","5Min",$A22,"all","","","False","T")&gt;0,1,0)</f>
        <v>0</v>
      </c>
      <c r="AK21" s="1">
        <f>IF(RTD("cqg.rtd",,"StudyData",AK$1,"FG","","Close","5Min",$A21,"all","","","False","T")-RTD("cqg.rtd",,"StudyData",AK$1,"FG","","Close","5Min",$A22,"all","","","False","T")&gt;0,1,0)</f>
        <v>0</v>
      </c>
      <c r="AL21" s="1">
        <f>IF(RTD("cqg.rtd",,"StudyData",AL$1,"FG","","Close","5Min",$A21,"all","","","False","T")-RTD("cqg.rtd",,"StudyData",AL$1,"FG","","Close","5Min",$A22,"all","","","False","T")&gt;0,1,0)</f>
        <v>0</v>
      </c>
      <c r="AM21" s="1">
        <f>IF(RTD("cqg.rtd",,"StudyData",AM$1,"FG","","Close","5Min",$A21,"all","","","False","T")-RTD("cqg.rtd",,"StudyData",AM$1,"FG","","Close","5Min",$A22,"all","","","False","T")&gt;0,1,0)</f>
        <v>0</v>
      </c>
      <c r="AN21" s="1">
        <f>IF(RTD("cqg.rtd",,"StudyData",AN$1,"FG","","Close","5Min",$A21,"all","","","False","T")-RTD("cqg.rtd",,"StudyData",AN$1,"FG","","Close","5Min",$A22,"all","","","False","T")&gt;0,1,0)</f>
        <v>0</v>
      </c>
      <c r="AO21" s="1">
        <f>IF(RTD("cqg.rtd",,"StudyData",AO$1,"FG","","Close","5Min",$A21,"all","","","False","T")-RTD("cqg.rtd",,"StudyData",AO$1,"FG","","Close","5Min",$A22,"all","","","False","T")&gt;0,1,0)</f>
        <v>1</v>
      </c>
      <c r="AP21" s="1">
        <f>IF(RTD("cqg.rtd",,"StudyData",AP$1,"FG","","Close","5Min",$A21,"all","","","False","T")-RTD("cqg.rtd",,"StudyData",AP$1,"FG","","Close","5Min",$A22,"all","","","False","T")&gt;0,1,0)</f>
        <v>0</v>
      </c>
      <c r="AQ21" s="1">
        <f>IF(RTD("cqg.rtd",,"StudyData",AQ$1,"FG","","Close","5Min",$A21,"all","","","False","T")-RTD("cqg.rtd",,"StudyData",AQ$1,"FG","","Close","5Min",$A22,"all","","","False","T")&gt;0,1,0)</f>
        <v>1</v>
      </c>
      <c r="AR21" s="1">
        <f>IF(RTD("cqg.rtd",,"StudyData",AR$1,"FG","","Close","5Min",$A21,"all","","","False","T")-RTD("cqg.rtd",,"StudyData",AR$1,"FG","","Close","5Min",$A22,"all","","","False","T")&gt;0,1,0)</f>
        <v>1</v>
      </c>
      <c r="AS21" s="1">
        <f>IF(RTD("cqg.rtd",,"StudyData",AS$1,"FG","","Close","5Min",$A21,"all","","","False","T")-RTD("cqg.rtd",,"StudyData",AS$1,"FG","","Close","5Min",$A22,"all","","","False","T")&gt;0,1,0)</f>
        <v>0</v>
      </c>
      <c r="AT21" s="1">
        <f>IF(RTD("cqg.rtd",,"StudyData",AT$1,"FG","","Close","5Min",$A21,"all","","","False","T")-RTD("cqg.rtd",,"StudyData",AT$1,"FG","","Close","5Min",$A22,"all","","","False","T")&gt;0,1,0)</f>
        <v>0</v>
      </c>
      <c r="AU21" s="1">
        <f>IF(RTD("cqg.rtd",,"StudyData",AU$1,"FG","","Close","5Min",$A21,"all","","","False","T")-RTD("cqg.rtd",,"StudyData",AU$1,"FG","","Close","5Min",$A22,"all","","","False","T")&gt;0,1,0)</f>
        <v>0</v>
      </c>
      <c r="AV21" s="1">
        <f>IF(RTD("cqg.rtd",,"StudyData",AV$1,"FG","","Close","5Min",$A21,"all","","","False","T")-RTD("cqg.rtd",,"StudyData",AV$1,"FG","","Close","5Min",$A22,"all","","","False","T")&gt;0,1,0)</f>
        <v>0</v>
      </c>
      <c r="AW21" s="1">
        <f>IF(RTD("cqg.rtd",,"StudyData",AW$1,"FG","","Close","5Min",$A21,"all","","","False","T")-RTD("cqg.rtd",,"StudyData",AW$1,"FG","","Close","5Min",$A22,"all","","","False","T")&gt;0,1,0)</f>
        <v>0</v>
      </c>
      <c r="AX21" s="1">
        <f>IF(RTD("cqg.rtd",,"StudyData",AX$1,"FG","","Close","5Min",$A21,"all","","","False","T")-RTD("cqg.rtd",,"StudyData",AX$1,"FG","","Close","5Min",$A22,"all","","","False","T")&gt;0,1,0)</f>
        <v>1</v>
      </c>
      <c r="AY21" s="1">
        <f>IF(RTD("cqg.rtd",,"StudyData",AY$1,"FG","","Close","5Min",$A21,"all","","","False","T")-RTD("cqg.rtd",,"StudyData",AY$1,"FG","","Close","5Min",$A22,"all","","","False","T")&gt;0,1,0)</f>
        <v>0</v>
      </c>
      <c r="AZ21" s="1">
        <f>IF(RTD("cqg.rtd",,"StudyData",AZ$1,"FG","","Close","5Min",$A21,"all","","","False","T")-RTD("cqg.rtd",,"StudyData",AZ$1,"FG","","Close","5Min",$A22,"all","","","False","T")&gt;0,1,0)</f>
        <v>0</v>
      </c>
      <c r="BA21" s="1">
        <f>IF(RTD("cqg.rtd",,"StudyData",BA$1,"FG","","Close","5Min",$A21,"all","","","False","T")-RTD("cqg.rtd",,"StudyData",BA$1,"FG","","Close","5Min",$A22,"all","","","False","T")&gt;0,1,0)</f>
        <v>0</v>
      </c>
      <c r="BB21" s="1">
        <f>IF(RTD("cqg.rtd",,"StudyData",BB$1,"FG","","Close","5Min",$A21,"all","","","False","T")-RTD("cqg.rtd",,"StudyData",BB$1,"FG","","Close","5Min",$A22,"all","","","False","T")&gt;0,1,0)</f>
        <v>0</v>
      </c>
      <c r="BC21" s="1">
        <f>IF(RTD("cqg.rtd",,"StudyData",BC$1,"FG","","Close","5Min",$A21,"all","","","False","T")-RTD("cqg.rtd",,"StudyData",BC$1,"FG","","Close","5Min",$A22,"all","","","False","T")&gt;0,1,0)</f>
        <v>0</v>
      </c>
      <c r="BD21" s="1">
        <f>IF(RTD("cqg.rtd",,"StudyData",BD$1,"FG","","Close","5Min",$A21,"all","","","False","T")-RTD("cqg.rtd",,"StudyData",BD$1,"FG","","Close","5Min",$A22,"all","","","False","T")&gt;0,1,0)</f>
        <v>0</v>
      </c>
      <c r="BE21" s="1">
        <f>IF(RTD("cqg.rtd",,"StudyData",BE$1,"FG","","Close","5Min",$A21,"all","","","False","T")-RTD("cqg.rtd",,"StudyData",BE$1,"FG","","Close","5Min",$A22,"all","","","False","T")&gt;0,1,0)</f>
        <v>1</v>
      </c>
      <c r="BF21" s="1">
        <f>IF(RTD("cqg.rtd",,"StudyData",BF$1,"FG","","Close","5Min",$A21,"all","","","False","T")-RTD("cqg.rtd",,"StudyData",BF$1,"FG","","Close","5Min",$A22,"all","","","False","T")&gt;0,1,0)</f>
        <v>1</v>
      </c>
      <c r="BG21" s="1">
        <f>IF(RTD("cqg.rtd",,"StudyData",BG$1,"FG","","Close","5Min",$A21,"all","","","False","T")-RTD("cqg.rtd",,"StudyData",BG$1,"FG","","Close","5Min",$A22,"all","","","False","T")&gt;0,1,0)</f>
        <v>1</v>
      </c>
      <c r="BH21" s="1">
        <f>IF(RTD("cqg.rtd",,"StudyData",BH$1,"FG","","Close","5Min",$A21,"all","","","False","T")-RTD("cqg.rtd",,"StudyData",BH$1,"FG","","Close","5Min",$A22,"all","","","False","T")&gt;0,1,0)</f>
        <v>0</v>
      </c>
      <c r="BI21" s="1">
        <f>IF(RTD("cqg.rtd",,"StudyData",BI$1,"FG","","Close","5Min",$A21,"all","","","False","T")-RTD("cqg.rtd",,"StudyData",BI$1,"FG","","Close","5Min",$A22,"all","","","False","T")&gt;0,1,0)</f>
        <v>0</v>
      </c>
      <c r="BJ21" s="1">
        <f>IF(RTD("cqg.rtd",,"StudyData",BJ$1,"FG","","Close","5Min",$A21,"all","","","False","T")-RTD("cqg.rtd",,"StudyData",BJ$1,"FG","","Close","5Min",$A22,"all","","","False","T")&gt;0,1,0)</f>
        <v>0</v>
      </c>
      <c r="BK21" s="1">
        <f>IFERROR(IF(RTD("cqg.rtd",,"StudyData",BK$1,"FG","","Close","5Min",$A21,"all","","","False","T")-RTD("cqg.rtd",,"StudyData",BK$1,"FG","","Close","5Min",$A22,"all","","","False","T")&gt;0,1,0),0)</f>
        <v>0</v>
      </c>
      <c r="BL21" s="1">
        <f>IF(RTD("cqg.rtd",,"StudyData",BL$1,"FG","","Close","5Min",$A21,"all","","","False","T")-RTD("cqg.rtd",,"StudyData",BL$1,"FG","","Close","5Min",$A22,"all","","","False","T")&gt;0,1,0)</f>
        <v>0</v>
      </c>
      <c r="BM21" s="1">
        <f>IF(RTD("cqg.rtd",,"StudyData",BM$1,"FG","","Close","5Min",$A21,"all","","","False","T")-RTD("cqg.rtd",,"StudyData",BM$1,"FG","","Close","5Min",$A22,"all","","","False","T")&gt;0,1,0)</f>
        <v>0</v>
      </c>
      <c r="BN21" s="1">
        <f>IF(RTD("cqg.rtd",,"StudyData",BN$1,"FG","","Close","5Min",$A21,"all","","","False","T")-RTD("cqg.rtd",,"StudyData",BN$1,"FG","","Close","5Min",$A22,"all","","","False","T")&gt;0,1,0)</f>
        <v>1</v>
      </c>
      <c r="BO21" s="1">
        <f>IF(RTD("cqg.rtd",,"StudyData",BO$1,"FG","","Close","5Min",$A21,"all","","","False","T")-RTD("cqg.rtd",,"StudyData",BO$1,"FG","","Close","5Min",$A22,"all","","","False","T")&gt;0,1,0)</f>
        <v>0</v>
      </c>
      <c r="BP21" s="1">
        <f>IF(RTD("cqg.rtd",,"StudyData",BP$1,"FG","","Close","5Min",$A21,"all","","","False","T")-RTD("cqg.rtd",,"StudyData",BP$1,"FG","","Close","5Min",$A22,"all","","","False","T")&gt;0,1,0)</f>
        <v>0</v>
      </c>
      <c r="BQ21" s="1">
        <f>IF(RTD("cqg.rtd",,"StudyData",BQ$1,"FG","","Close","5Min",$A21,"all","","","False","T")-RTD("cqg.rtd",,"StudyData",BQ$1,"FG","","Close","5Min",$A22,"all","","","False","T")&gt;0,1,0)</f>
        <v>0</v>
      </c>
      <c r="BR21" s="1">
        <f>IF(RTD("cqg.rtd",,"StudyData",BR$1,"FG","","Close","5Min",$A21,"all","","","False","T")-RTD("cqg.rtd",,"StudyData",BR$1,"FG","","Close","5Min",$A22,"all","","","False","T")&gt;0,1,0)</f>
        <v>0</v>
      </c>
      <c r="BS21" s="1">
        <f>IF(RTD("cqg.rtd",,"StudyData",BS$1,"FG","","Close","5Min",$A21,"all","","","False","T")-RTD("cqg.rtd",,"StudyData",BS$1,"FG","","Close","5Min",$A22,"all","","","False","T")&gt;0,1,0)</f>
        <v>0</v>
      </c>
      <c r="BT21" s="1">
        <f>IF(RTD("cqg.rtd",,"StudyData",BT$1,"FG","","Close","5Min",$A21,"all","","","False","T")-RTD("cqg.rtd",,"StudyData",BT$1,"FG","","Close","5Min",$A22,"all","","","False","T")&gt;0,1,0)</f>
        <v>0</v>
      </c>
      <c r="BU21" s="1">
        <f>IF(RTD("cqg.rtd",,"StudyData",BU$1,"FG","","Close","5Min",$A21,"all","","","False","T")-RTD("cqg.rtd",,"StudyData",BU$1,"FG","","Close","5Min",$A22,"all","","","False","T")&gt;0,1,0)</f>
        <v>1</v>
      </c>
      <c r="BV21" s="1">
        <f>IF(RTD("cqg.rtd",,"StudyData",BV$1,"FG","","Close","5Min",$A21,"all","","","False","T")-RTD("cqg.rtd",,"StudyData",BV$1,"FG","","Close","5Min",$A22,"all","","","False","T")&gt;0,1,0)</f>
        <v>1</v>
      </c>
      <c r="BW21" s="1">
        <f>IF(RTD("cqg.rtd",,"StudyData",BW$1,"FG","","Close","5Min",$A21,"all","","","False","T")-RTD("cqg.rtd",,"StudyData",BW$1,"FG","","Close","5Min",$A22,"all","","","False","T")&gt;0,1,0)</f>
        <v>0</v>
      </c>
      <c r="BX21" s="1">
        <f>IF(RTD("cqg.rtd",,"StudyData",BX$1,"FG","","Close","5Min",$A21,"all","","","False","T")-RTD("cqg.rtd",,"StudyData",BX$1,"FG","","Close","5Min",$A22,"all","","","False","T")&gt;0,1,0)</f>
        <v>0</v>
      </c>
      <c r="BY21" s="1">
        <f>IF(RTD("cqg.rtd",,"StudyData",BY$1,"FG","","Close","5Min",$A21,"all","","","False","T")-RTD("cqg.rtd",,"StudyData",BY$1,"FG","","Close","5Min",$A22,"all","","","False","T")&gt;0,1,0)</f>
        <v>0</v>
      </c>
      <c r="BZ21" s="1">
        <f>IF(RTD("cqg.rtd",,"StudyData",BZ$1,"FG","","Close","5Min",$A21,"all","","","False","T")-RTD("cqg.rtd",,"StudyData",BZ$1,"FG","","Close","5Min",$A22,"all","","","False","T")&gt;0,1,0)</f>
        <v>0</v>
      </c>
      <c r="CA21" s="1">
        <f>IF(RTD("cqg.rtd",,"StudyData",CA$1,"FG","","Close","5Min",$A21,"all","","","False","T")-RTD("cqg.rtd",,"StudyData",CA$1,"FG","","Close","5Min",$A22,"all","","","False","T")&gt;0,1,0)</f>
        <v>0</v>
      </c>
      <c r="CB21" s="1">
        <f>IF(RTD("cqg.rtd",,"StudyData",CB$1,"FG","","Close","5Min",$A21,"all","","","False","T")-RTD("cqg.rtd",,"StudyData",CB$1,"FG","","Close","5Min",$A22,"all","","","False","T")&gt;0,1,0)</f>
        <v>0</v>
      </c>
      <c r="CC21" s="1">
        <f>IF(RTD("cqg.rtd",,"StudyData",CC$1,"FG","","Close","5Min",$A21,"all","","","False","T")-RTD("cqg.rtd",,"StudyData",CC$1,"FG","","Close","5Min",$A22,"all","","","False","T")&gt;0,1,0)</f>
        <v>0</v>
      </c>
      <c r="CD21" s="1">
        <f>IF(RTD("cqg.rtd",,"StudyData",CD$1,"FG","","Close","5Min",$A21,"all","","","False","T")-RTD("cqg.rtd",,"StudyData",CD$1,"FG","","Close","5Min",$A22,"all","","","False","T")&gt;0,1,0)</f>
        <v>0</v>
      </c>
      <c r="CE21" s="1">
        <f>IF(RTD("cqg.rtd",,"StudyData",CE$1,"FG","","Close","5Min",$A21,"all","","","False","T")-RTD("cqg.rtd",,"StudyData",CE$1,"FG","","Close","5Min",$A22,"all","","","False","T")&gt;0,1,0)</f>
        <v>1</v>
      </c>
      <c r="CF21" s="1">
        <f>IF(RTD("cqg.rtd",,"StudyData",CF$1,"FG","","Close","5Min",$A21,"all","","","False","T")-RTD("cqg.rtd",,"StudyData",CF$1,"FG","","Close","5Min",$A22,"all","","","False","T")&gt;0,1,0)</f>
        <v>0</v>
      </c>
      <c r="CG21" s="1">
        <f>IF(RTD("cqg.rtd",,"StudyData",CG$1,"FG","","Close","5Min",$A21,"all","","","False","T")-RTD("cqg.rtd",,"StudyData",CG$1,"FG","","Close","5Min",$A22,"all","","","False","T")&gt;0,1,0)</f>
        <v>0</v>
      </c>
      <c r="CH21" s="1">
        <f>IF(RTD("cqg.rtd",,"StudyData",CH$1,"FG","","Close","5Min",$A21,"all","","","False","T")-RTD("cqg.rtd",,"StudyData",CH$1,"FG","","Close","5Min",$A22,"all","","","False","T")&gt;0,1,0)</f>
        <v>0</v>
      </c>
      <c r="CI21" s="1">
        <f>IF(RTD("cqg.rtd",,"StudyData",CI$1,"FG","","Close","5Min",$A21,"all","","","False","T")-RTD("cqg.rtd",,"StudyData",CI$1,"FG","","Close","5Min",$A22,"all","","","False","T")&gt;0,1,0)</f>
        <v>0</v>
      </c>
      <c r="CJ21" s="1">
        <f>IF(RTD("cqg.rtd",,"StudyData",CJ$1,"FG","","Close","5Min",$A21,"all","","","False","T")-RTD("cqg.rtd",,"StudyData",CJ$1,"FG","","Close","5Min",$A22,"all","","","False","T")&gt;0,1,0)</f>
        <v>1</v>
      </c>
      <c r="CK21" s="1">
        <f>IF(RTD("cqg.rtd",,"StudyData",CK$1,"FG","","Close","5Min",$A21,"all","","","False","T")-RTD("cqg.rtd",,"StudyData",CK$1,"FG","","Close","5Min",$A22,"all","","","False","T")&gt;0,1,0)</f>
        <v>0</v>
      </c>
      <c r="CL21" s="1">
        <f>IF(RTD("cqg.rtd",,"StudyData",CL$1,"FG","","Close","5Min",$A21,"all","","","False","T")-RTD("cqg.rtd",,"StudyData",CL$1,"FG","","Close","5Min",$A22,"all","","","False","T")&gt;0,1,0)</f>
        <v>0</v>
      </c>
      <c r="CM21" s="1">
        <f>IF(RTD("cqg.rtd",,"StudyData",CM$1,"FG","","Close","5Min",$A21,"all","","","False","T")-RTD("cqg.rtd",,"StudyData",CM$1,"FG","","Close","5Min",$A22,"all","","","False","T")&gt;0,1,0)</f>
        <v>0</v>
      </c>
      <c r="CN21" s="1">
        <f>IF(RTD("cqg.rtd",,"StudyData",CN$1,"FG","","Close","5Min",$A21,"all","","","False","T")-RTD("cqg.rtd",,"StudyData",CN$1,"FG","","Close","5Min",$A22,"all","","","False","T")&gt;0,1,0)</f>
        <v>1</v>
      </c>
      <c r="CO21" s="1">
        <f>IF(RTD("cqg.rtd",,"StudyData",CO$1,"FG","","Close","5Min",$A21,"all","","","False","T")-RTD("cqg.rtd",,"StudyData",CO$1,"FG","","Close","5Min",$A22,"all","","","False","T")&gt;0,1,0)</f>
        <v>0</v>
      </c>
      <c r="CP21" s="1">
        <f>IF(RTD("cqg.rtd",,"StudyData",CP$1,"FG","","Close","5Min",$A21,"all","","","False","T")-RTD("cqg.rtd",,"StudyData",CP$1,"FG","","Close","5Min",$A22,"all","","","False","T")&gt;0,1,0)</f>
        <v>0</v>
      </c>
      <c r="CQ21" s="1">
        <f>IF(RTD("cqg.rtd",,"StudyData",CQ$1,"FG","","Close","5Min",$A21,"all","","","False","T")-RTD("cqg.rtd",,"StudyData",CQ$1,"FG","","Close","5Min",$A22,"all","","","False","T")&gt;0,1,0)</f>
        <v>0</v>
      </c>
      <c r="CR21" s="1">
        <f>IF(RTD("cqg.rtd",,"StudyData",CR$1,"FG","","Close","5Min",$A21,"all","","","False","T")-RTD("cqg.rtd",,"StudyData",CR$1,"FG","","Close","5Min",$A22,"all","","","False","T")&gt;0,1,0)</f>
        <v>0</v>
      </c>
      <c r="CS21" s="1">
        <f>IF(RTD("cqg.rtd",,"StudyData",CS$1,"FG","","Close","5Min",$A21,"all","","","False","T")-RTD("cqg.rtd",,"StudyData",CS$1,"FG","","Close","5Min",$A22,"all","","","False","T")&gt;0,1,0)</f>
        <v>0</v>
      </c>
      <c r="CT21" s="1">
        <f>IF(RTD("cqg.rtd",,"StudyData",CT$1,"FG","","Close","5Min",$A21,"all","","","False","T")-RTD("cqg.rtd",,"StudyData",CT$1,"FG","","Close","5Min",$A22,"all","","","False","T")&gt;0,1,0)</f>
        <v>0</v>
      </c>
      <c r="CU21" s="1">
        <f>IF(RTD("cqg.rtd",,"StudyData",CU$1,"FG","","Close","5Min",$A21,"all","","","False","T")-RTD("cqg.rtd",,"StudyData",CU$1,"FG","","Close","5Min",$A22,"all","","","False","T")&gt;0,1,0)</f>
        <v>0</v>
      </c>
      <c r="CV21" s="1">
        <f>IF(RTD("cqg.rtd",,"StudyData",CV$1,"FG","","Close","5Min",$A21,"all","","","False","T")-RTD("cqg.rtd",,"StudyData",CV$1,"FG","","Close","5Min",$A22,"all","","","False","T")&gt;0,1,0)</f>
        <v>0</v>
      </c>
      <c r="CW21" s="1">
        <f>IF(RTD("cqg.rtd",,"StudyData",CW$1,"FG","","Close","5Min",$A21,"all","","","False","T")-RTD("cqg.rtd",,"StudyData",CW$1,"FG","","Close","5Min",$A22,"all","","","False","T")&gt;0,1,0)</f>
        <v>1</v>
      </c>
      <c r="CX21" s="1">
        <f>IF(RTD("cqg.rtd",,"StudyData",CX$1,"FG","","Close","5Min",$A21,"all","","","False","T")-RTD("cqg.rtd",,"StudyData",CX$1,"FG","","Close","5Min",$A22,"all","","","False","T")&gt;0,1,0)</f>
        <v>0</v>
      </c>
      <c r="CY21" s="1">
        <f>IF(RTD("cqg.rtd",,"StudyData",CY$1,"FG","","Close","5Min",$A21,"all","","","False","T")-RTD("cqg.rtd",,"StudyData",CY$1,"FG","","Close","5Min",$A22,"all","","","False","T")&gt;0,1,0)</f>
        <v>0</v>
      </c>
      <c r="CZ21" s="1">
        <f>IF(RTD("cqg.rtd",,"StudyData",CZ$1,"FG","","Close","5Min",$A21,"all","","","False","T")-RTD("cqg.rtd",,"StudyData",CZ$1,"FG","","Close","5Min",$A22,"all","","","False","T")&gt;0,1,0)</f>
        <v>0</v>
      </c>
      <c r="DA21" s="1"/>
      <c r="DB21" s="1"/>
      <c r="DC21" s="1"/>
      <c r="DD21" s="1"/>
      <c r="DE21" s="5">
        <f>RTD("cqg.rtd",,"StudyData","ENQ","Bar","","Time","5Min",A21,"","ENQStockSession","","False","T")</f>
        <v>43383.59375</v>
      </c>
      <c r="DF21" s="9">
        <f t="shared" si="0"/>
        <v>19</v>
      </c>
      <c r="DG21" s="5">
        <f t="shared" si="1"/>
        <v>43383.59375</v>
      </c>
      <c r="DH21" s="1">
        <f t="shared" si="2"/>
        <v>32</v>
      </c>
      <c r="DK21" s="7"/>
      <c r="DL21" s="8"/>
    </row>
    <row r="22" spans="1:116" x14ac:dyDescent="0.3">
      <c r="A22" s="1">
        <f t="shared" si="3"/>
        <v>-20</v>
      </c>
      <c r="B22" s="1">
        <f>IF(RTD("cqg.rtd",,"StudyData",B$1,"FG","","Close","5Min",$A22,"all","","","False","T")-RTD("cqg.rtd",,"StudyData",B$1,"FG","","Close","5Min",$A23,"all","","","False","T")&gt;0,1,0)</f>
        <v>0</v>
      </c>
      <c r="C22" s="1">
        <f>IF(RTD("cqg.rtd",,"StudyData",C$1,"FG","","Close","5Min",$A22,"all","","","False","T")-RTD("cqg.rtd",,"StudyData",C$1,"FG","","Close","5Min",$A23,"all","","","False","T")&gt;0,1,0)</f>
        <v>0</v>
      </c>
      <c r="D22" s="1">
        <f>IF(RTD("cqg.rtd",,"StudyData",D$1,"FG","","Close","5Min",$A22,"all","","","False","T")-RTD("cqg.rtd",,"StudyData",D$1,"FG","","Close","5Min",$A23,"all","","","False","T")&gt;0,1,0)</f>
        <v>0</v>
      </c>
      <c r="E22" s="1">
        <f>IF(RTD("cqg.rtd",,"StudyData",E$1,"FG","","Close","5Min",$A22,"all","","","False","T")-RTD("cqg.rtd",,"StudyData",E$1,"FG","","Close","5Min",$A23,"all","","","False","T")&gt;0,1,0)</f>
        <v>1</v>
      </c>
      <c r="F22" s="1">
        <f>IF(RTD("cqg.rtd",,"StudyData",F$1,"FG","","Close","5Min",$A22,"all","","","False","T")-RTD("cqg.rtd",,"StudyData",F$1,"FG","","Close","5Min",$A23,"all","","","False","T")&gt;0,1,0)</f>
        <v>0</v>
      </c>
      <c r="G22" s="1">
        <f>IF(RTD("cqg.rtd",,"StudyData",G$1,"FG","","Close","5Min",$A22,"all","","","False","T")-RTD("cqg.rtd",,"StudyData",G$1,"FG","","Close","5Min",$A23,"all","","","False","T")&gt;0,1,0)</f>
        <v>0</v>
      </c>
      <c r="H22" s="1">
        <f>IF(RTD("cqg.rtd",,"StudyData",H$1,"FG","","Close","5Min",$A22,"all","","","False","T")-RTD("cqg.rtd",,"StudyData",H$1,"FG","","Close","5Min",$A23,"all","","","False","T")&gt;0,1,0)</f>
        <v>0</v>
      </c>
      <c r="I22" s="1">
        <f>IF(RTD("cqg.rtd",,"StudyData",I$1,"FG","","Close","5Min",$A22,"all","","","False","T")-RTD("cqg.rtd",,"StudyData",I$1,"FG","","Close","5Min",$A23,"all","","","False","T")&gt;0,1,0)</f>
        <v>0</v>
      </c>
      <c r="J22" s="1">
        <f>IF(RTD("cqg.rtd",,"StudyData",J$1,"FG","","Close","5Min",$A22,"all","","","False","T")-RTD("cqg.rtd",,"StudyData",J$1,"FG","","Close","5Min",$A23,"all","","","False","T")&gt;0,1,0)</f>
        <v>0</v>
      </c>
      <c r="K22" s="1">
        <f>IF(RTD("cqg.rtd",,"StudyData",K$1,"FG","","Close","5Min",$A22,"all","","","False","T")-RTD("cqg.rtd",,"StudyData",K$1,"FG","","Close","5Min",$A23,"all","","","False","T")&gt;0,1,0)</f>
        <v>0</v>
      </c>
      <c r="L22" s="1">
        <f>IF(RTD("cqg.rtd",,"StudyData",L$1,"FG","","Close","5Min",$A22,"all","","","False","T")-RTD("cqg.rtd",,"StudyData",L$1,"FG","","Close","5Min",$A23,"all","","","False","T")&gt;0,1,0)</f>
        <v>0</v>
      </c>
      <c r="M22" s="1">
        <f>IF(RTD("cqg.rtd",,"StudyData",M$1,"FG","","Close","5Min",$A22,"all","","","False","T")-RTD("cqg.rtd",,"StudyData",M$1,"FG","","Close","5Min",$A23,"all","","","False","T")&gt;0,1,0)</f>
        <v>1</v>
      </c>
      <c r="N22" s="1">
        <f>IF(RTD("cqg.rtd",,"StudyData",N$1,"FG","","Close","5Min",$A22,"all","","","False","T")-RTD("cqg.rtd",,"StudyData",N$1,"FG","","Close","5Min",$A23,"all","","","False","T")&gt;0,1,0)</f>
        <v>1</v>
      </c>
      <c r="O22" s="1">
        <f>IF(RTD("cqg.rtd",,"StudyData",O$1,"FG","","Close","5Min",$A22,"all","","","False","T")-RTD("cqg.rtd",,"StudyData",O$1,"FG","","Close","5Min",$A23,"all","","","False","T")&gt;0,1,0)</f>
        <v>0</v>
      </c>
      <c r="P22" s="1">
        <f>IF(RTD("cqg.rtd",,"StudyData",P$1,"FG","","Close","5Min",$A22,"all","","","False","T")-RTD("cqg.rtd",,"StudyData",P$1,"FG","","Close","5Min",$A23,"all","","","False","T")&gt;0,1,0)</f>
        <v>0</v>
      </c>
      <c r="Q22" s="1">
        <f>IF(RTD("cqg.rtd",,"StudyData",Q$1,"FG","","Close","5Min",$A22,"all","","","False","T")-RTD("cqg.rtd",,"StudyData",Q$1,"FG","","Close","5Min",$A23,"all","","","False","T")&gt;0,1,0)</f>
        <v>0</v>
      </c>
      <c r="R22" s="1">
        <f>IF(RTD("cqg.rtd",,"StudyData",R$1,"FG","","Close","5Min",$A22,"all","","","False","T")-RTD("cqg.rtd",,"StudyData",R$1,"FG","","Close","5Min",$A23,"all","","","False","T")&gt;0,1,0)</f>
        <v>0</v>
      </c>
      <c r="S22" s="1">
        <f>IF(RTD("cqg.rtd",,"StudyData",S$1,"FG","","Close","5Min",$A22,"all","","","False","T")-RTD("cqg.rtd",,"StudyData",S$1,"FG","","Close","5Min",$A23,"all","","","False","T")&gt;0,1,0)</f>
        <v>0</v>
      </c>
      <c r="T22" s="1">
        <f>IF(RTD("cqg.rtd",,"StudyData",T$1,"FG","","Close","5Min",$A22,"all","","","False","T")-RTD("cqg.rtd",,"StudyData",T$1,"FG","","Close","5Min",$A23,"all","","","False","T")&gt;0,1,0)</f>
        <v>0</v>
      </c>
      <c r="U22" s="1">
        <f>IF(RTD("cqg.rtd",,"StudyData",U$1,"FG","","Close","5Min",$A22,"all","","","False","T")-RTD("cqg.rtd",,"StudyData",U$1,"FG","","Close","5Min",$A23,"all","","","False","T")&gt;0,1,0)</f>
        <v>0</v>
      </c>
      <c r="V22" s="1">
        <f>IF(RTD("cqg.rtd",,"StudyData",V$1,"FG","","Close","5Min",$A22,"all","","","False","T")-RTD("cqg.rtd",,"StudyData",V$1,"FG","","Close","5Min",$A23,"all","","","False","T")&gt;0,1,0)</f>
        <v>0</v>
      </c>
      <c r="W22" s="1">
        <f>IF(RTD("cqg.rtd",,"StudyData",W$1,"FG","","Close","5Min",$A22,"all","","","False","T")-RTD("cqg.rtd",,"StudyData",W$1,"FG","","Close","5Min",$A23,"all","","","False","T")&gt;0,1,0)</f>
        <v>0</v>
      </c>
      <c r="X22" s="1">
        <f>IF(RTD("cqg.rtd",,"StudyData",X$1,"FG","","Close","5Min",$A22,"all","","","False","T")-RTD("cqg.rtd",,"StudyData",X$1,"FG","","Close","5Min",$A23,"all","","","False","T")&gt;0,1,0)</f>
        <v>0</v>
      </c>
      <c r="Y22" s="1">
        <f>IF(RTD("cqg.rtd",,"StudyData",Y$1,"FG","","Close","5Min",$A22,"all","","","False","T")-RTD("cqg.rtd",,"StudyData",Y$1,"FG","","Close","5Min",$A23,"all","","","False","T")&gt;0,1,0)</f>
        <v>0</v>
      </c>
      <c r="Z22" s="1">
        <f>IF(RTD("cqg.rtd",,"StudyData",Z$1,"FG","","Close","5Min",$A22,"all","","","False","T")-RTD("cqg.rtd",,"StudyData",Z$1,"FG","","Close","5Min",$A23,"all","","","False","T")&gt;0,1,0)</f>
        <v>0</v>
      </c>
      <c r="AA22" s="1">
        <f>IF(RTD("cqg.rtd",,"StudyData",AA$1,"FG","","Close","5Min",$A22,"all","","","False","T")-RTD("cqg.rtd",,"StudyData",AA$1,"FG","","Close","5Min",$A23,"all","","","False","T")&gt;0,1,0)</f>
        <v>0</v>
      </c>
      <c r="AB22" s="1">
        <f>IF(RTD("cqg.rtd",,"StudyData",AB$1,"FG","","Close","5Min",$A22,"all","","","False","T")-RTD("cqg.rtd",,"StudyData",AB$1,"FG","","Close","5Min",$A23,"all","","","False","T")&gt;0,1,0)</f>
        <v>0</v>
      </c>
      <c r="AC22" s="1">
        <f>IF(RTD("cqg.rtd",,"StudyData",AC$1,"FG","","Close","5Min",$A22,"all","","","False","T")-RTD("cqg.rtd",,"StudyData",AC$1,"FG","","Close","5Min",$A23,"all","","","False","T")&gt;0,1,0)</f>
        <v>0</v>
      </c>
      <c r="AD22" s="1">
        <f>IF(RTD("cqg.rtd",,"StudyData",AD$1,"FG","","Close","5Min",$A22,"all","","","False","T")-RTD("cqg.rtd",,"StudyData",AD$1,"FG","","Close","5Min",$A23,"all","","","False","T")&gt;0,1,0)</f>
        <v>1</v>
      </c>
      <c r="AE22" s="1">
        <f>IF(RTD("cqg.rtd",,"StudyData",AE$1,"FG","","Close","5Min",$A22,"all","","","False","T")-RTD("cqg.rtd",,"StudyData",AE$1,"FG","","Close","5Min",$A23,"all","","","False","T")&gt;0,1,0)</f>
        <v>1</v>
      </c>
      <c r="AF22" s="1">
        <f>IF(RTD("cqg.rtd",,"StudyData",AF$1,"FG","","Close","5Min",$A22,"all","","","False","T")-RTD("cqg.rtd",,"StudyData",AF$1,"FG","","Close","5Min",$A23,"all","","","False","T")&gt;0,1,0)</f>
        <v>0</v>
      </c>
      <c r="AG22" s="1">
        <f>IF(RTD("cqg.rtd",,"StudyData",AG$1,"FG","","Close","5Min",$A22,"all","","","False","T")-RTD("cqg.rtd",,"StudyData",AG$1,"FG","","Close","5Min",$A23,"all","","","False","T")&gt;0,1,0)</f>
        <v>0</v>
      </c>
      <c r="AH22" s="1">
        <f>IF(RTD("cqg.rtd",,"StudyData",AH$1,"FG","","Close","5Min",$A22,"all","","","False","T")-RTD("cqg.rtd",,"StudyData",AH$1,"FG","","Close","5Min",$A23,"all","","","False","T")&gt;0,1,0)</f>
        <v>0</v>
      </c>
      <c r="AI22" s="1">
        <f>IF(RTD("cqg.rtd",,"StudyData",AI$1,"FG","","Close","5Min",$A22,"all","","","False","T")-RTD("cqg.rtd",,"StudyData",AI$1,"FG","","Close","5Min",$A23,"all","","","False","T")&gt;0,1,0)</f>
        <v>0</v>
      </c>
      <c r="AJ22" s="1">
        <f>IF(RTD("cqg.rtd",,"StudyData",AJ$1,"FG","","Close","5Min",$A22,"all","","","False","T")-RTD("cqg.rtd",,"StudyData",AJ$1,"FG","","Close","5Min",$A23,"all","","","False","T")&gt;0,1,0)</f>
        <v>0</v>
      </c>
      <c r="AK22" s="1">
        <f>IF(RTD("cqg.rtd",,"StudyData",AK$1,"FG","","Close","5Min",$A22,"all","","","False","T")-RTD("cqg.rtd",,"StudyData",AK$1,"FG","","Close","5Min",$A23,"all","","","False","T")&gt;0,1,0)</f>
        <v>0</v>
      </c>
      <c r="AL22" s="1">
        <f>IF(RTD("cqg.rtd",,"StudyData",AL$1,"FG","","Close","5Min",$A22,"all","","","False","T")-RTD("cqg.rtd",,"StudyData",AL$1,"FG","","Close","5Min",$A23,"all","","","False","T")&gt;0,1,0)</f>
        <v>0</v>
      </c>
      <c r="AM22" s="1">
        <f>IF(RTD("cqg.rtd",,"StudyData",AM$1,"FG","","Close","5Min",$A22,"all","","","False","T")-RTD("cqg.rtd",,"StudyData",AM$1,"FG","","Close","5Min",$A23,"all","","","False","T")&gt;0,1,0)</f>
        <v>0</v>
      </c>
      <c r="AN22" s="1">
        <f>IF(RTD("cqg.rtd",,"StudyData",AN$1,"FG","","Close","5Min",$A22,"all","","","False","T")-RTD("cqg.rtd",,"StudyData",AN$1,"FG","","Close","5Min",$A23,"all","","","False","T")&gt;0,1,0)</f>
        <v>1</v>
      </c>
      <c r="AO22" s="1">
        <f>IF(RTD("cqg.rtd",,"StudyData",AO$1,"FG","","Close","5Min",$A22,"all","","","False","T")-RTD("cqg.rtd",,"StudyData",AO$1,"FG","","Close","5Min",$A23,"all","","","False","T")&gt;0,1,0)</f>
        <v>0</v>
      </c>
      <c r="AP22" s="1">
        <f>IF(RTD("cqg.rtd",,"StudyData",AP$1,"FG","","Close","5Min",$A22,"all","","","False","T")-RTD("cqg.rtd",,"StudyData",AP$1,"FG","","Close","5Min",$A23,"all","","","False","T")&gt;0,1,0)</f>
        <v>0</v>
      </c>
      <c r="AQ22" s="1">
        <f>IF(RTD("cqg.rtd",,"StudyData",AQ$1,"FG","","Close","5Min",$A22,"all","","","False","T")-RTD("cqg.rtd",,"StudyData",AQ$1,"FG","","Close","5Min",$A23,"all","","","False","T")&gt;0,1,0)</f>
        <v>0</v>
      </c>
      <c r="AR22" s="1">
        <f>IF(RTD("cqg.rtd",,"StudyData",AR$1,"FG","","Close","5Min",$A22,"all","","","False","T")-RTD("cqg.rtd",,"StudyData",AR$1,"FG","","Close","5Min",$A23,"all","","","False","T")&gt;0,1,0)</f>
        <v>0</v>
      </c>
      <c r="AS22" s="1">
        <f>IF(RTD("cqg.rtd",,"StudyData",AS$1,"FG","","Close","5Min",$A22,"all","","","False","T")-RTD("cqg.rtd",,"StudyData",AS$1,"FG","","Close","5Min",$A23,"all","","","False","T")&gt;0,1,0)</f>
        <v>0</v>
      </c>
      <c r="AT22" s="1">
        <f>IF(RTD("cqg.rtd",,"StudyData",AT$1,"FG","","Close","5Min",$A22,"all","","","False","T")-RTD("cqg.rtd",,"StudyData",AT$1,"FG","","Close","5Min",$A23,"all","","","False","T")&gt;0,1,0)</f>
        <v>0</v>
      </c>
      <c r="AU22" s="1">
        <f>IF(RTD("cqg.rtd",,"StudyData",AU$1,"FG","","Close","5Min",$A22,"all","","","False","T")-RTD("cqg.rtd",,"StudyData",AU$1,"FG","","Close","5Min",$A23,"all","","","False","T")&gt;0,1,0)</f>
        <v>0</v>
      </c>
      <c r="AV22" s="1">
        <f>IF(RTD("cqg.rtd",,"StudyData",AV$1,"FG","","Close","5Min",$A22,"all","","","False","T")-RTD("cqg.rtd",,"StudyData",AV$1,"FG","","Close","5Min",$A23,"all","","","False","T")&gt;0,1,0)</f>
        <v>0</v>
      </c>
      <c r="AW22" s="1">
        <f>IF(RTD("cqg.rtd",,"StudyData",AW$1,"FG","","Close","5Min",$A22,"all","","","False","T")-RTD("cqg.rtd",,"StudyData",AW$1,"FG","","Close","5Min",$A23,"all","","","False","T")&gt;0,1,0)</f>
        <v>0</v>
      </c>
      <c r="AX22" s="1">
        <f>IF(RTD("cqg.rtd",,"StudyData",AX$1,"FG","","Close","5Min",$A22,"all","","","False","T")-RTD("cqg.rtd",,"StudyData",AX$1,"FG","","Close","5Min",$A23,"all","","","False","T")&gt;0,1,0)</f>
        <v>0</v>
      </c>
      <c r="AY22" s="1">
        <f>IF(RTD("cqg.rtd",,"StudyData",AY$1,"FG","","Close","5Min",$A22,"all","","","False","T")-RTD("cqg.rtd",,"StudyData",AY$1,"FG","","Close","5Min",$A23,"all","","","False","T")&gt;0,1,0)</f>
        <v>0</v>
      </c>
      <c r="AZ22" s="1">
        <f>IF(RTD("cqg.rtd",,"StudyData",AZ$1,"FG","","Close","5Min",$A22,"all","","","False","T")-RTD("cqg.rtd",,"StudyData",AZ$1,"FG","","Close","5Min",$A23,"all","","","False","T")&gt;0,1,0)</f>
        <v>0</v>
      </c>
      <c r="BA22" s="1">
        <f>IF(RTD("cqg.rtd",,"StudyData",BA$1,"FG","","Close","5Min",$A22,"all","","","False","T")-RTD("cqg.rtd",,"StudyData",BA$1,"FG","","Close","5Min",$A23,"all","","","False","T")&gt;0,1,0)</f>
        <v>0</v>
      </c>
      <c r="BB22" s="1">
        <f>IF(RTD("cqg.rtd",,"StudyData",BB$1,"FG","","Close","5Min",$A22,"all","","","False","T")-RTD("cqg.rtd",,"StudyData",BB$1,"FG","","Close","5Min",$A23,"all","","","False","T")&gt;0,1,0)</f>
        <v>0</v>
      </c>
      <c r="BC22" s="1">
        <f>IF(RTD("cqg.rtd",,"StudyData",BC$1,"FG","","Close","5Min",$A22,"all","","","False","T")-RTD("cqg.rtd",,"StudyData",BC$1,"FG","","Close","5Min",$A23,"all","","","False","T")&gt;0,1,0)</f>
        <v>0</v>
      </c>
      <c r="BD22" s="1">
        <f>IF(RTD("cqg.rtd",,"StudyData",BD$1,"FG","","Close","5Min",$A22,"all","","","False","T")-RTD("cqg.rtd",,"StudyData",BD$1,"FG","","Close","5Min",$A23,"all","","","False","T")&gt;0,1,0)</f>
        <v>0</v>
      </c>
      <c r="BE22" s="1">
        <f>IF(RTD("cqg.rtd",,"StudyData",BE$1,"FG","","Close","5Min",$A22,"all","","","False","T")-RTD("cqg.rtd",,"StudyData",BE$1,"FG","","Close","5Min",$A23,"all","","","False","T")&gt;0,1,0)</f>
        <v>0</v>
      </c>
      <c r="BF22" s="1">
        <f>IF(RTD("cqg.rtd",,"StudyData",BF$1,"FG","","Close","5Min",$A22,"all","","","False","T")-RTD("cqg.rtd",,"StudyData",BF$1,"FG","","Close","5Min",$A23,"all","","","False","T")&gt;0,1,0)</f>
        <v>0</v>
      </c>
      <c r="BG22" s="1">
        <f>IF(RTD("cqg.rtd",,"StudyData",BG$1,"FG","","Close","5Min",$A22,"all","","","False","T")-RTD("cqg.rtd",,"StudyData",BG$1,"FG","","Close","5Min",$A23,"all","","","False","T")&gt;0,1,0)</f>
        <v>0</v>
      </c>
      <c r="BH22" s="1">
        <f>IF(RTD("cqg.rtd",,"StudyData",BH$1,"FG","","Close","5Min",$A22,"all","","","False","T")-RTD("cqg.rtd",,"StudyData",BH$1,"FG","","Close","5Min",$A23,"all","","","False","T")&gt;0,1,0)</f>
        <v>0</v>
      </c>
      <c r="BI22" s="1">
        <f>IF(RTD("cqg.rtd",,"StudyData",BI$1,"FG","","Close","5Min",$A22,"all","","","False","T")-RTD("cqg.rtd",,"StudyData",BI$1,"FG","","Close","5Min",$A23,"all","","","False","T")&gt;0,1,0)</f>
        <v>0</v>
      </c>
      <c r="BJ22" s="1">
        <f>IF(RTD("cqg.rtd",,"StudyData",BJ$1,"FG","","Close","5Min",$A22,"all","","","False","T")-RTD("cqg.rtd",,"StudyData",BJ$1,"FG","","Close","5Min",$A23,"all","","","False","T")&gt;0,1,0)</f>
        <v>1</v>
      </c>
      <c r="BK22" s="1">
        <f>IFERROR(IF(RTD("cqg.rtd",,"StudyData",BK$1,"FG","","Close","5Min",$A22,"all","","","False","T")-RTD("cqg.rtd",,"StudyData",BK$1,"FG","","Close","5Min",$A23,"all","","","False","T")&gt;0,1,0),0)</f>
        <v>0</v>
      </c>
      <c r="BL22" s="1">
        <f>IF(RTD("cqg.rtd",,"StudyData",BL$1,"FG","","Close","5Min",$A22,"all","","","False","T")-RTD("cqg.rtd",,"StudyData",BL$1,"FG","","Close","5Min",$A23,"all","","","False","T")&gt;0,1,0)</f>
        <v>0</v>
      </c>
      <c r="BM22" s="1">
        <f>IF(RTD("cqg.rtd",,"StudyData",BM$1,"FG","","Close","5Min",$A22,"all","","","False","T")-RTD("cqg.rtd",,"StudyData",BM$1,"FG","","Close","5Min",$A23,"all","","","False","T")&gt;0,1,0)</f>
        <v>1</v>
      </c>
      <c r="BN22" s="1">
        <f>IF(RTD("cqg.rtd",,"StudyData",BN$1,"FG","","Close","5Min",$A22,"all","","","False","T")-RTD("cqg.rtd",,"StudyData",BN$1,"FG","","Close","5Min",$A23,"all","","","False","T")&gt;0,1,0)</f>
        <v>0</v>
      </c>
      <c r="BO22" s="1">
        <f>IF(RTD("cqg.rtd",,"StudyData",BO$1,"FG","","Close","5Min",$A22,"all","","","False","T")-RTD("cqg.rtd",,"StudyData",BO$1,"FG","","Close","5Min",$A23,"all","","","False","T")&gt;0,1,0)</f>
        <v>0</v>
      </c>
      <c r="BP22" s="1">
        <f>IF(RTD("cqg.rtd",,"StudyData",BP$1,"FG","","Close","5Min",$A22,"all","","","False","T")-RTD("cqg.rtd",,"StudyData",BP$1,"FG","","Close","5Min",$A23,"all","","","False","T")&gt;0,1,0)</f>
        <v>0</v>
      </c>
      <c r="BQ22" s="1">
        <f>IF(RTD("cqg.rtd",,"StudyData",BQ$1,"FG","","Close","5Min",$A22,"all","","","False","T")-RTD("cqg.rtd",,"StudyData",BQ$1,"FG","","Close","5Min",$A23,"all","","","False","T")&gt;0,1,0)</f>
        <v>0</v>
      </c>
      <c r="BR22" s="1">
        <f>IF(RTD("cqg.rtd",,"StudyData",BR$1,"FG","","Close","5Min",$A22,"all","","","False","T")-RTD("cqg.rtd",,"StudyData",BR$1,"FG","","Close","5Min",$A23,"all","","","False","T")&gt;0,1,0)</f>
        <v>0</v>
      </c>
      <c r="BS22" s="1">
        <f>IF(RTD("cqg.rtd",,"StudyData",BS$1,"FG","","Close","5Min",$A22,"all","","","False","T")-RTD("cqg.rtd",,"StudyData",BS$1,"FG","","Close","5Min",$A23,"all","","","False","T")&gt;0,1,0)</f>
        <v>0</v>
      </c>
      <c r="BT22" s="1">
        <f>IF(RTD("cqg.rtd",,"StudyData",BT$1,"FG","","Close","5Min",$A22,"all","","","False","T")-RTD("cqg.rtd",,"StudyData",BT$1,"FG","","Close","5Min",$A23,"all","","","False","T")&gt;0,1,0)</f>
        <v>0</v>
      </c>
      <c r="BU22" s="1">
        <f>IF(RTD("cqg.rtd",,"StudyData",BU$1,"FG","","Close","5Min",$A22,"all","","","False","T")-RTD("cqg.rtd",,"StudyData",BU$1,"FG","","Close","5Min",$A23,"all","","","False","T")&gt;0,1,0)</f>
        <v>0</v>
      </c>
      <c r="BV22" s="1">
        <f>IF(RTD("cqg.rtd",,"StudyData",BV$1,"FG","","Close","5Min",$A22,"all","","","False","T")-RTD("cqg.rtd",,"StudyData",BV$1,"FG","","Close","5Min",$A23,"all","","","False","T")&gt;0,1,0)</f>
        <v>0</v>
      </c>
      <c r="BW22" s="1">
        <f>IF(RTD("cqg.rtd",,"StudyData",BW$1,"FG","","Close","5Min",$A22,"all","","","False","T")-RTD("cqg.rtd",,"StudyData",BW$1,"FG","","Close","5Min",$A23,"all","","","False","T")&gt;0,1,0)</f>
        <v>0</v>
      </c>
      <c r="BX22" s="1">
        <f>IF(RTD("cqg.rtd",,"StudyData",BX$1,"FG","","Close","5Min",$A22,"all","","","False","T")-RTD("cqg.rtd",,"StudyData",BX$1,"FG","","Close","5Min",$A23,"all","","","False","T")&gt;0,1,0)</f>
        <v>0</v>
      </c>
      <c r="BY22" s="1">
        <f>IF(RTD("cqg.rtd",,"StudyData",BY$1,"FG","","Close","5Min",$A22,"all","","","False","T")-RTD("cqg.rtd",,"StudyData",BY$1,"FG","","Close","5Min",$A23,"all","","","False","T")&gt;0,1,0)</f>
        <v>0</v>
      </c>
      <c r="BZ22" s="1">
        <f>IF(RTD("cqg.rtd",,"StudyData",BZ$1,"FG","","Close","5Min",$A22,"all","","","False","T")-RTD("cqg.rtd",,"StudyData",BZ$1,"FG","","Close","5Min",$A23,"all","","","False","T")&gt;0,1,0)</f>
        <v>0</v>
      </c>
      <c r="CA22" s="1">
        <f>IF(RTD("cqg.rtd",,"StudyData",CA$1,"FG","","Close","5Min",$A22,"all","","","False","T")-RTD("cqg.rtd",,"StudyData",CA$1,"FG","","Close","5Min",$A23,"all","","","False","T")&gt;0,1,0)</f>
        <v>0</v>
      </c>
      <c r="CB22" s="1">
        <f>IF(RTD("cqg.rtd",,"StudyData",CB$1,"FG","","Close","5Min",$A22,"all","","","False","T")-RTD("cqg.rtd",,"StudyData",CB$1,"FG","","Close","5Min",$A23,"all","","","False","T")&gt;0,1,0)</f>
        <v>0</v>
      </c>
      <c r="CC22" s="1">
        <f>IF(RTD("cqg.rtd",,"StudyData",CC$1,"FG","","Close","5Min",$A22,"all","","","False","T")-RTD("cqg.rtd",,"StudyData",CC$1,"FG","","Close","5Min",$A23,"all","","","False","T")&gt;0,1,0)</f>
        <v>0</v>
      </c>
      <c r="CD22" s="1">
        <f>IF(RTD("cqg.rtd",,"StudyData",CD$1,"FG","","Close","5Min",$A22,"all","","","False","T")-RTD("cqg.rtd",,"StudyData",CD$1,"FG","","Close","5Min",$A23,"all","","","False","T")&gt;0,1,0)</f>
        <v>0</v>
      </c>
      <c r="CE22" s="1">
        <f>IF(RTD("cqg.rtd",,"StudyData",CE$1,"FG","","Close","5Min",$A22,"all","","","False","T")-RTD("cqg.rtd",,"StudyData",CE$1,"FG","","Close","5Min",$A23,"all","","","False","T")&gt;0,1,0)</f>
        <v>0</v>
      </c>
      <c r="CF22" s="1">
        <f>IF(RTD("cqg.rtd",,"StudyData",CF$1,"FG","","Close","5Min",$A22,"all","","","False","T")-RTD("cqg.rtd",,"StudyData",CF$1,"FG","","Close","5Min",$A23,"all","","","False","T")&gt;0,1,0)</f>
        <v>0</v>
      </c>
      <c r="CG22" s="1">
        <f>IF(RTD("cqg.rtd",,"StudyData",CG$1,"FG","","Close","5Min",$A22,"all","","","False","T")-RTD("cqg.rtd",,"StudyData",CG$1,"FG","","Close","5Min",$A23,"all","","","False","T")&gt;0,1,0)</f>
        <v>0</v>
      </c>
      <c r="CH22" s="1">
        <f>IF(RTD("cqg.rtd",,"StudyData",CH$1,"FG","","Close","5Min",$A22,"all","","","False","T")-RTD("cqg.rtd",,"StudyData",CH$1,"FG","","Close","5Min",$A23,"all","","","False","T")&gt;0,1,0)</f>
        <v>0</v>
      </c>
      <c r="CI22" s="1">
        <f>IF(RTD("cqg.rtd",,"StudyData",CI$1,"FG","","Close","5Min",$A22,"all","","","False","T")-RTD("cqg.rtd",,"StudyData",CI$1,"FG","","Close","5Min",$A23,"all","","","False","T")&gt;0,1,0)</f>
        <v>0</v>
      </c>
      <c r="CJ22" s="1">
        <f>IF(RTD("cqg.rtd",,"StudyData",CJ$1,"FG","","Close","5Min",$A22,"all","","","False","T")-RTD("cqg.rtd",,"StudyData",CJ$1,"FG","","Close","5Min",$A23,"all","","","False","T")&gt;0,1,0)</f>
        <v>1</v>
      </c>
      <c r="CK22" s="1">
        <f>IF(RTD("cqg.rtd",,"StudyData",CK$1,"FG","","Close","5Min",$A22,"all","","","False","T")-RTD("cqg.rtd",,"StudyData",CK$1,"FG","","Close","5Min",$A23,"all","","","False","T")&gt;0,1,0)</f>
        <v>1</v>
      </c>
      <c r="CL22" s="1">
        <f>IF(RTD("cqg.rtd",,"StudyData",CL$1,"FG","","Close","5Min",$A22,"all","","","False","T")-RTD("cqg.rtd",,"StudyData",CL$1,"FG","","Close","5Min",$A23,"all","","","False","T")&gt;0,1,0)</f>
        <v>0</v>
      </c>
      <c r="CM22" s="1">
        <f>IF(RTD("cqg.rtd",,"StudyData",CM$1,"FG","","Close","5Min",$A22,"all","","","False","T")-RTD("cqg.rtd",,"StudyData",CM$1,"FG","","Close","5Min",$A23,"all","","","False","T")&gt;0,1,0)</f>
        <v>1</v>
      </c>
      <c r="CN22" s="1">
        <f>IF(RTD("cqg.rtd",,"StudyData",CN$1,"FG","","Close","5Min",$A22,"all","","","False","T")-RTD("cqg.rtd",,"StudyData",CN$1,"FG","","Close","5Min",$A23,"all","","","False","T")&gt;0,1,0)</f>
        <v>1</v>
      </c>
      <c r="CO22" s="1">
        <f>IF(RTD("cqg.rtd",,"StudyData",CO$1,"FG","","Close","5Min",$A22,"all","","","False","T")-RTD("cqg.rtd",,"StudyData",CO$1,"FG","","Close","5Min",$A23,"all","","","False","T")&gt;0,1,0)</f>
        <v>0</v>
      </c>
      <c r="CP22" s="1">
        <f>IF(RTD("cqg.rtd",,"StudyData",CP$1,"FG","","Close","5Min",$A22,"all","","","False","T")-RTD("cqg.rtd",,"StudyData",CP$1,"FG","","Close","5Min",$A23,"all","","","False","T")&gt;0,1,0)</f>
        <v>0</v>
      </c>
      <c r="CQ22" s="1">
        <f>IF(RTD("cqg.rtd",,"StudyData",CQ$1,"FG","","Close","5Min",$A22,"all","","","False","T")-RTD("cqg.rtd",,"StudyData",CQ$1,"FG","","Close","5Min",$A23,"all","","","False","T")&gt;0,1,0)</f>
        <v>0</v>
      </c>
      <c r="CR22" s="1">
        <f>IF(RTD("cqg.rtd",,"StudyData",CR$1,"FG","","Close","5Min",$A22,"all","","","False","T")-RTD("cqg.rtd",,"StudyData",CR$1,"FG","","Close","5Min",$A23,"all","","","False","T")&gt;0,1,0)</f>
        <v>0</v>
      </c>
      <c r="CS22" s="1">
        <f>IF(RTD("cqg.rtd",,"StudyData",CS$1,"FG","","Close","5Min",$A22,"all","","","False","T")-RTD("cqg.rtd",,"StudyData",CS$1,"FG","","Close","5Min",$A23,"all","","","False","T")&gt;0,1,0)</f>
        <v>0</v>
      </c>
      <c r="CT22" s="1">
        <f>IF(RTD("cqg.rtd",,"StudyData",CT$1,"FG","","Close","5Min",$A22,"all","","","False","T")-RTD("cqg.rtd",,"StudyData",CT$1,"FG","","Close","5Min",$A23,"all","","","False","T")&gt;0,1,0)</f>
        <v>0</v>
      </c>
      <c r="CU22" s="1">
        <f>IF(RTD("cqg.rtd",,"StudyData",CU$1,"FG","","Close","5Min",$A22,"all","","","False","T")-RTD("cqg.rtd",,"StudyData",CU$1,"FG","","Close","5Min",$A23,"all","","","False","T")&gt;0,1,0)</f>
        <v>0</v>
      </c>
      <c r="CV22" s="1">
        <f>IF(RTD("cqg.rtd",,"StudyData",CV$1,"FG","","Close","5Min",$A22,"all","","","False","T")-RTD("cqg.rtd",,"StudyData",CV$1,"FG","","Close","5Min",$A23,"all","","","False","T")&gt;0,1,0)</f>
        <v>0</v>
      </c>
      <c r="CW22" s="1">
        <f>IF(RTD("cqg.rtd",,"StudyData",CW$1,"FG","","Close","5Min",$A22,"all","","","False","T")-RTD("cqg.rtd",,"StudyData",CW$1,"FG","","Close","5Min",$A23,"all","","","False","T")&gt;0,1,0)</f>
        <v>0</v>
      </c>
      <c r="CX22" s="1">
        <f>IF(RTD("cqg.rtd",,"StudyData",CX$1,"FG","","Close","5Min",$A22,"all","","","False","T")-RTD("cqg.rtd",,"StudyData",CX$1,"FG","","Close","5Min",$A23,"all","","","False","T")&gt;0,1,0)</f>
        <v>0</v>
      </c>
      <c r="CY22" s="1">
        <f>IF(RTD("cqg.rtd",,"StudyData",CY$1,"FG","","Close","5Min",$A22,"all","","","False","T")-RTD("cqg.rtd",,"StudyData",CY$1,"FG","","Close","5Min",$A23,"all","","","False","T")&gt;0,1,0)</f>
        <v>1</v>
      </c>
      <c r="CZ22" s="1">
        <f>IF(RTD("cqg.rtd",,"StudyData",CZ$1,"FG","","Close","5Min",$A22,"all","","","False","T")-RTD("cqg.rtd",,"StudyData",CZ$1,"FG","","Close","5Min",$A23,"all","","","False","T")&gt;0,1,0)</f>
        <v>0</v>
      </c>
      <c r="DA22" s="1"/>
      <c r="DB22" s="1"/>
      <c r="DC22" s="1"/>
      <c r="DD22" s="1"/>
      <c r="DE22" s="5">
        <f>RTD("cqg.rtd",,"StudyData","ENQ","Bar","","Time","5Min",A22,"","ENQStockSession","","False","T")</f>
        <v>43383.590277777781</v>
      </c>
      <c r="DF22" s="9">
        <f t="shared" si="0"/>
        <v>13</v>
      </c>
      <c r="DG22" s="5">
        <f t="shared" si="1"/>
        <v>43383.590277777781</v>
      </c>
      <c r="DH22" s="1">
        <f t="shared" si="2"/>
        <v>33</v>
      </c>
      <c r="DK22" s="7"/>
      <c r="DL22" s="8"/>
    </row>
    <row r="23" spans="1:116" x14ac:dyDescent="0.3">
      <c r="A23" s="1">
        <f t="shared" si="3"/>
        <v>-21</v>
      </c>
      <c r="B23" s="1">
        <f>IF(RTD("cqg.rtd",,"StudyData",B$1,"FG","","Close","5Min",$A23,"all","","","False","T")-RTD("cqg.rtd",,"StudyData",B$1,"FG","","Close","5Min",$A24,"all","","","False","T")&gt;0,1,0)</f>
        <v>0</v>
      </c>
      <c r="C23" s="1">
        <f>IF(RTD("cqg.rtd",,"StudyData",C$1,"FG","","Close","5Min",$A23,"all","","","False","T")-RTD("cqg.rtd",,"StudyData",C$1,"FG","","Close","5Min",$A24,"all","","","False","T")&gt;0,1,0)</f>
        <v>1</v>
      </c>
      <c r="D23" s="1">
        <f>IF(RTD("cqg.rtd",,"StudyData",D$1,"FG","","Close","5Min",$A23,"all","","","False","T")-RTD("cqg.rtd",,"StudyData",D$1,"FG","","Close","5Min",$A24,"all","","","False","T")&gt;0,1,0)</f>
        <v>0</v>
      </c>
      <c r="E23" s="1">
        <f>IF(RTD("cqg.rtd",,"StudyData",E$1,"FG","","Close","5Min",$A23,"all","","","False","T")-RTD("cqg.rtd",,"StudyData",E$1,"FG","","Close","5Min",$A24,"all","","","False","T")&gt;0,1,0)</f>
        <v>0</v>
      </c>
      <c r="F23" s="1">
        <f>IF(RTD("cqg.rtd",,"StudyData",F$1,"FG","","Close","5Min",$A23,"all","","","False","T")-RTD("cqg.rtd",,"StudyData",F$1,"FG","","Close","5Min",$A24,"all","","","False","T")&gt;0,1,0)</f>
        <v>0</v>
      </c>
      <c r="G23" s="1">
        <f>IF(RTD("cqg.rtd",,"StudyData",G$1,"FG","","Close","5Min",$A23,"all","","","False","T")-RTD("cqg.rtd",,"StudyData",G$1,"FG","","Close","5Min",$A24,"all","","","False","T")&gt;0,1,0)</f>
        <v>1</v>
      </c>
      <c r="H23" s="1">
        <f>IF(RTD("cqg.rtd",,"StudyData",H$1,"FG","","Close","5Min",$A23,"all","","","False","T")-RTD("cqg.rtd",,"StudyData",H$1,"FG","","Close","5Min",$A24,"all","","","False","T")&gt;0,1,0)</f>
        <v>1</v>
      </c>
      <c r="I23" s="1">
        <f>IF(RTD("cqg.rtd",,"StudyData",I$1,"FG","","Close","5Min",$A23,"all","","","False","T")-RTD("cqg.rtd",,"StudyData",I$1,"FG","","Close","5Min",$A24,"all","","","False","T")&gt;0,1,0)</f>
        <v>0</v>
      </c>
      <c r="J23" s="1">
        <f>IF(RTD("cqg.rtd",,"StudyData",J$1,"FG","","Close","5Min",$A23,"all","","","False","T")-RTD("cqg.rtd",,"StudyData",J$1,"FG","","Close","5Min",$A24,"all","","","False","T")&gt;0,1,0)</f>
        <v>0</v>
      </c>
      <c r="K23" s="1">
        <f>IF(RTD("cqg.rtd",,"StudyData",K$1,"FG","","Close","5Min",$A23,"all","","","False","T")-RTD("cqg.rtd",,"StudyData",K$1,"FG","","Close","5Min",$A24,"all","","","False","T")&gt;0,1,0)</f>
        <v>0</v>
      </c>
      <c r="L23" s="1">
        <f>IF(RTD("cqg.rtd",,"StudyData",L$1,"FG","","Close","5Min",$A23,"all","","","False","T")-RTD("cqg.rtd",,"StudyData",L$1,"FG","","Close","5Min",$A24,"all","","","False","T")&gt;0,1,0)</f>
        <v>0</v>
      </c>
      <c r="M23" s="1">
        <f>IF(RTD("cqg.rtd",,"StudyData",M$1,"FG","","Close","5Min",$A23,"all","","","False","T")-RTD("cqg.rtd",,"StudyData",M$1,"FG","","Close","5Min",$A24,"all","","","False","T")&gt;0,1,0)</f>
        <v>0</v>
      </c>
      <c r="N23" s="1">
        <f>IF(RTD("cqg.rtd",,"StudyData",N$1,"FG","","Close","5Min",$A23,"all","","","False","T")-RTD("cqg.rtd",,"StudyData",N$1,"FG","","Close","5Min",$A24,"all","","","False","T")&gt;0,1,0)</f>
        <v>1</v>
      </c>
      <c r="O23" s="1">
        <f>IF(RTD("cqg.rtd",,"StudyData",O$1,"FG","","Close","5Min",$A23,"all","","","False","T")-RTD("cqg.rtd",,"StudyData",O$1,"FG","","Close","5Min",$A24,"all","","","False","T")&gt;0,1,0)</f>
        <v>0</v>
      </c>
      <c r="P23" s="1">
        <f>IF(RTD("cqg.rtd",,"StudyData",P$1,"FG","","Close","5Min",$A23,"all","","","False","T")-RTD("cqg.rtd",,"StudyData",P$1,"FG","","Close","5Min",$A24,"all","","","False","T")&gt;0,1,0)</f>
        <v>0</v>
      </c>
      <c r="Q23" s="1">
        <f>IF(RTD("cqg.rtd",,"StudyData",Q$1,"FG","","Close","5Min",$A23,"all","","","False","T")-RTD("cqg.rtd",,"StudyData",Q$1,"FG","","Close","5Min",$A24,"all","","","False","T")&gt;0,1,0)</f>
        <v>0</v>
      </c>
      <c r="R23" s="1">
        <f>IF(RTD("cqg.rtd",,"StudyData",R$1,"FG","","Close","5Min",$A23,"all","","","False","T")-RTD("cqg.rtd",,"StudyData",R$1,"FG","","Close","5Min",$A24,"all","","","False","T")&gt;0,1,0)</f>
        <v>0</v>
      </c>
      <c r="S23" s="1">
        <f>IF(RTD("cqg.rtd",,"StudyData",S$1,"FG","","Close","5Min",$A23,"all","","","False","T")-RTD("cqg.rtd",,"StudyData",S$1,"FG","","Close","5Min",$A24,"all","","","False","T")&gt;0,1,0)</f>
        <v>0</v>
      </c>
      <c r="T23" s="1">
        <f>IF(RTD("cqg.rtd",,"StudyData",T$1,"FG","","Close","5Min",$A23,"all","","","False","T")-RTD("cqg.rtd",,"StudyData",T$1,"FG","","Close","5Min",$A24,"all","","","False","T")&gt;0,1,0)</f>
        <v>1</v>
      </c>
      <c r="U23" s="1">
        <f>IF(RTD("cqg.rtd",,"StudyData",U$1,"FG","","Close","5Min",$A23,"all","","","False","T")-RTD("cqg.rtd",,"StudyData",U$1,"FG","","Close","5Min",$A24,"all","","","False","T")&gt;0,1,0)</f>
        <v>0</v>
      </c>
      <c r="V23" s="1">
        <f>IF(RTD("cqg.rtd",,"StudyData",V$1,"FG","","Close","5Min",$A23,"all","","","False","T")-RTD("cqg.rtd",,"StudyData",V$1,"FG","","Close","5Min",$A24,"all","","","False","T")&gt;0,1,0)</f>
        <v>0</v>
      </c>
      <c r="W23" s="1">
        <f>IF(RTD("cqg.rtd",,"StudyData",W$1,"FG","","Close","5Min",$A23,"all","","","False","T")-RTD("cqg.rtd",,"StudyData",W$1,"FG","","Close","5Min",$A24,"all","","","False","T")&gt;0,1,0)</f>
        <v>0</v>
      </c>
      <c r="X23" s="1">
        <f>IF(RTD("cqg.rtd",,"StudyData",X$1,"FG","","Close","5Min",$A23,"all","","","False","T")-RTD("cqg.rtd",,"StudyData",X$1,"FG","","Close","5Min",$A24,"all","","","False","T")&gt;0,1,0)</f>
        <v>1</v>
      </c>
      <c r="Y23" s="1">
        <f>IF(RTD("cqg.rtd",,"StudyData",Y$1,"FG","","Close","5Min",$A23,"all","","","False","T")-RTD("cqg.rtd",,"StudyData",Y$1,"FG","","Close","5Min",$A24,"all","","","False","T")&gt;0,1,0)</f>
        <v>0</v>
      </c>
      <c r="Z23" s="1">
        <f>IF(RTD("cqg.rtd",,"StudyData",Z$1,"FG","","Close","5Min",$A23,"all","","","False","T")-RTD("cqg.rtd",,"StudyData",Z$1,"FG","","Close","5Min",$A24,"all","","","False","T")&gt;0,1,0)</f>
        <v>0</v>
      </c>
      <c r="AA23" s="1">
        <f>IF(RTD("cqg.rtd",,"StudyData",AA$1,"FG","","Close","5Min",$A23,"all","","","False","T")-RTD("cqg.rtd",,"StudyData",AA$1,"FG","","Close","5Min",$A24,"all","","","False","T")&gt;0,1,0)</f>
        <v>0</v>
      </c>
      <c r="AB23" s="1">
        <f>IF(RTD("cqg.rtd",,"StudyData",AB$1,"FG","","Close","5Min",$A23,"all","","","False","T")-RTD("cqg.rtd",,"StudyData",AB$1,"FG","","Close","5Min",$A24,"all","","","False","T")&gt;0,1,0)</f>
        <v>0</v>
      </c>
      <c r="AC23" s="1">
        <f>IF(RTD("cqg.rtd",,"StudyData",AC$1,"FG","","Close","5Min",$A23,"all","","","False","T")-RTD("cqg.rtd",,"StudyData",AC$1,"FG","","Close","5Min",$A24,"all","","","False","T")&gt;0,1,0)</f>
        <v>0</v>
      </c>
      <c r="AD23" s="1">
        <f>IF(RTD("cqg.rtd",,"StudyData",AD$1,"FG","","Close","5Min",$A23,"all","","","False","T")-RTD("cqg.rtd",,"StudyData",AD$1,"FG","","Close","5Min",$A24,"all","","","False","T")&gt;0,1,0)</f>
        <v>1</v>
      </c>
      <c r="AE23" s="1">
        <f>IF(RTD("cqg.rtd",,"StudyData",AE$1,"FG","","Close","5Min",$A23,"all","","","False","T")-RTD("cqg.rtd",,"StudyData",AE$1,"FG","","Close","5Min",$A24,"all","","","False","T")&gt;0,1,0)</f>
        <v>0</v>
      </c>
      <c r="AF23" s="1">
        <f>IF(RTD("cqg.rtd",,"StudyData",AF$1,"FG","","Close","5Min",$A23,"all","","","False","T")-RTD("cqg.rtd",,"StudyData",AF$1,"FG","","Close","5Min",$A24,"all","","","False","T")&gt;0,1,0)</f>
        <v>0</v>
      </c>
      <c r="AG23" s="1">
        <f>IF(RTD("cqg.rtd",,"StudyData",AG$1,"FG","","Close","5Min",$A23,"all","","","False","T")-RTD("cqg.rtd",,"StudyData",AG$1,"FG","","Close","5Min",$A24,"all","","","False","T")&gt;0,1,0)</f>
        <v>0</v>
      </c>
      <c r="AH23" s="1">
        <f>IF(RTD("cqg.rtd",,"StudyData",AH$1,"FG","","Close","5Min",$A23,"all","","","False","T")-RTD("cqg.rtd",,"StudyData",AH$1,"FG","","Close","5Min",$A24,"all","","","False","T")&gt;0,1,0)</f>
        <v>0</v>
      </c>
      <c r="AI23" s="1">
        <f>IF(RTD("cqg.rtd",,"StudyData",AI$1,"FG","","Close","5Min",$A23,"all","","","False","T")-RTD("cqg.rtd",,"StudyData",AI$1,"FG","","Close","5Min",$A24,"all","","","False","T")&gt;0,1,0)</f>
        <v>0</v>
      </c>
      <c r="AJ23" s="1">
        <f>IF(RTD("cqg.rtd",,"StudyData",AJ$1,"FG","","Close","5Min",$A23,"all","","","False","T")-RTD("cqg.rtd",,"StudyData",AJ$1,"FG","","Close","5Min",$A24,"all","","","False","T")&gt;0,1,0)</f>
        <v>0</v>
      </c>
      <c r="AK23" s="1">
        <f>IF(RTD("cqg.rtd",,"StudyData",AK$1,"FG","","Close","5Min",$A23,"all","","","False","T")-RTD("cqg.rtd",,"StudyData",AK$1,"FG","","Close","5Min",$A24,"all","","","False","T")&gt;0,1,0)</f>
        <v>0</v>
      </c>
      <c r="AL23" s="1">
        <f>IF(RTD("cqg.rtd",,"StudyData",AL$1,"FG","","Close","5Min",$A23,"all","","","False","T")-RTD("cqg.rtd",,"StudyData",AL$1,"FG","","Close","5Min",$A24,"all","","","False","T")&gt;0,1,0)</f>
        <v>0</v>
      </c>
      <c r="AM23" s="1">
        <f>IF(RTD("cqg.rtd",,"StudyData",AM$1,"FG","","Close","5Min",$A23,"all","","","False","T")-RTD("cqg.rtd",,"StudyData",AM$1,"FG","","Close","5Min",$A24,"all","","","False","T")&gt;0,1,0)</f>
        <v>0</v>
      </c>
      <c r="AN23" s="1">
        <f>IF(RTD("cqg.rtd",,"StudyData",AN$1,"FG","","Close","5Min",$A23,"all","","","False","T")-RTD("cqg.rtd",,"StudyData",AN$1,"FG","","Close","5Min",$A24,"all","","","False","T")&gt;0,1,0)</f>
        <v>0</v>
      </c>
      <c r="AO23" s="1">
        <f>IF(RTD("cqg.rtd",,"StudyData",AO$1,"FG","","Close","5Min",$A23,"all","","","False","T")-RTD("cqg.rtd",,"StudyData",AO$1,"FG","","Close","5Min",$A24,"all","","","False","T")&gt;0,1,0)</f>
        <v>0</v>
      </c>
      <c r="AP23" s="1">
        <f>IF(RTD("cqg.rtd",,"StudyData",AP$1,"FG","","Close","5Min",$A23,"all","","","False","T")-RTD("cqg.rtd",,"StudyData",AP$1,"FG","","Close","5Min",$A24,"all","","","False","T")&gt;0,1,0)</f>
        <v>0</v>
      </c>
      <c r="AQ23" s="1">
        <f>IF(RTD("cqg.rtd",,"StudyData",AQ$1,"FG","","Close","5Min",$A23,"all","","","False","T")-RTD("cqg.rtd",,"StudyData",AQ$1,"FG","","Close","5Min",$A24,"all","","","False","T")&gt;0,1,0)</f>
        <v>0</v>
      </c>
      <c r="AR23" s="1">
        <f>IF(RTD("cqg.rtd",,"StudyData",AR$1,"FG","","Close","5Min",$A23,"all","","","False","T")-RTD("cqg.rtd",,"StudyData",AR$1,"FG","","Close","5Min",$A24,"all","","","False","T")&gt;0,1,0)</f>
        <v>0</v>
      </c>
      <c r="AS23" s="1">
        <f>IF(RTD("cqg.rtd",,"StudyData",AS$1,"FG","","Close","5Min",$A23,"all","","","False","T")-RTD("cqg.rtd",,"StudyData",AS$1,"FG","","Close","5Min",$A24,"all","","","False","T")&gt;0,1,0)</f>
        <v>0</v>
      </c>
      <c r="AT23" s="1">
        <f>IF(RTD("cqg.rtd",,"StudyData",AT$1,"FG","","Close","5Min",$A23,"all","","","False","T")-RTD("cqg.rtd",,"StudyData",AT$1,"FG","","Close","5Min",$A24,"all","","","False","T")&gt;0,1,0)</f>
        <v>0</v>
      </c>
      <c r="AU23" s="1">
        <f>IF(RTD("cqg.rtd",,"StudyData",AU$1,"FG","","Close","5Min",$A23,"all","","","False","T")-RTD("cqg.rtd",,"StudyData",AU$1,"FG","","Close","5Min",$A24,"all","","","False","T")&gt;0,1,0)</f>
        <v>0</v>
      </c>
      <c r="AV23" s="1">
        <f>IF(RTD("cqg.rtd",,"StudyData",AV$1,"FG","","Close","5Min",$A23,"all","","","False","T")-RTD("cqg.rtd",,"StudyData",AV$1,"FG","","Close","5Min",$A24,"all","","","False","T")&gt;0,1,0)</f>
        <v>1</v>
      </c>
      <c r="AW23" s="1">
        <f>IF(RTD("cqg.rtd",,"StudyData",AW$1,"FG","","Close","5Min",$A23,"all","","","False","T")-RTD("cqg.rtd",,"StudyData",AW$1,"FG","","Close","5Min",$A24,"all","","","False","T")&gt;0,1,0)</f>
        <v>0</v>
      </c>
      <c r="AX23" s="1">
        <f>IF(RTD("cqg.rtd",,"StudyData",AX$1,"FG","","Close","5Min",$A23,"all","","","False","T")-RTD("cqg.rtd",,"StudyData",AX$1,"FG","","Close","5Min",$A24,"all","","","False","T")&gt;0,1,0)</f>
        <v>0</v>
      </c>
      <c r="AY23" s="1">
        <f>IF(RTD("cqg.rtd",,"StudyData",AY$1,"FG","","Close","5Min",$A23,"all","","","False","T")-RTD("cqg.rtd",,"StudyData",AY$1,"FG","","Close","5Min",$A24,"all","","","False","T")&gt;0,1,0)</f>
        <v>0</v>
      </c>
      <c r="AZ23" s="1">
        <f>IF(RTD("cqg.rtd",,"StudyData",AZ$1,"FG","","Close","5Min",$A23,"all","","","False","T")-RTD("cqg.rtd",,"StudyData",AZ$1,"FG","","Close","5Min",$A24,"all","","","False","T")&gt;0,1,0)</f>
        <v>0</v>
      </c>
      <c r="BA23" s="1">
        <f>IF(RTD("cqg.rtd",,"StudyData",BA$1,"FG","","Close","5Min",$A23,"all","","","False","T")-RTD("cqg.rtd",,"StudyData",BA$1,"FG","","Close","5Min",$A24,"all","","","False","T")&gt;0,1,0)</f>
        <v>0</v>
      </c>
      <c r="BB23" s="1">
        <f>IF(RTD("cqg.rtd",,"StudyData",BB$1,"FG","","Close","5Min",$A23,"all","","","False","T")-RTD("cqg.rtd",,"StudyData",BB$1,"FG","","Close","5Min",$A24,"all","","","False","T")&gt;0,1,0)</f>
        <v>0</v>
      </c>
      <c r="BC23" s="1">
        <f>IF(RTD("cqg.rtd",,"StudyData",BC$1,"FG","","Close","5Min",$A23,"all","","","False","T")-RTD("cqg.rtd",,"StudyData",BC$1,"FG","","Close","5Min",$A24,"all","","","False","T")&gt;0,1,0)</f>
        <v>0</v>
      </c>
      <c r="BD23" s="1">
        <f>IF(RTD("cqg.rtd",,"StudyData",BD$1,"FG","","Close","5Min",$A23,"all","","","False","T")-RTD("cqg.rtd",,"StudyData",BD$1,"FG","","Close","5Min",$A24,"all","","","False","T")&gt;0,1,0)</f>
        <v>0</v>
      </c>
      <c r="BE23" s="1">
        <f>IF(RTD("cqg.rtd",,"StudyData",BE$1,"FG","","Close","5Min",$A23,"all","","","False","T")-RTD("cqg.rtd",,"StudyData",BE$1,"FG","","Close","5Min",$A24,"all","","","False","T")&gt;0,1,0)</f>
        <v>0</v>
      </c>
      <c r="BF23" s="1">
        <f>IF(RTD("cqg.rtd",,"StudyData",BF$1,"FG","","Close","5Min",$A23,"all","","","False","T")-RTD("cqg.rtd",,"StudyData",BF$1,"FG","","Close","5Min",$A24,"all","","","False","T")&gt;0,1,0)</f>
        <v>0</v>
      </c>
      <c r="BG23" s="1">
        <f>IF(RTD("cqg.rtd",,"StudyData",BG$1,"FG","","Close","5Min",$A23,"all","","","False","T")-RTD("cqg.rtd",,"StudyData",BG$1,"FG","","Close","5Min",$A24,"all","","","False","T")&gt;0,1,0)</f>
        <v>0</v>
      </c>
      <c r="BH23" s="1">
        <f>IF(RTD("cqg.rtd",,"StudyData",BH$1,"FG","","Close","5Min",$A23,"all","","","False","T")-RTD("cqg.rtd",,"StudyData",BH$1,"FG","","Close","5Min",$A24,"all","","","False","T")&gt;0,1,0)</f>
        <v>0</v>
      </c>
      <c r="BI23" s="1">
        <f>IF(RTD("cqg.rtd",,"StudyData",BI$1,"FG","","Close","5Min",$A23,"all","","","False","T")-RTD("cqg.rtd",,"StudyData",BI$1,"FG","","Close","5Min",$A24,"all","","","False","T")&gt;0,1,0)</f>
        <v>1</v>
      </c>
      <c r="BJ23" s="1">
        <f>IF(RTD("cqg.rtd",,"StudyData",BJ$1,"FG","","Close","5Min",$A23,"all","","","False","T")-RTD("cqg.rtd",,"StudyData",BJ$1,"FG","","Close","5Min",$A24,"all","","","False","T")&gt;0,1,0)</f>
        <v>1</v>
      </c>
      <c r="BK23" s="1">
        <f>IFERROR(IF(RTD("cqg.rtd",,"StudyData",BK$1,"FG","","Close","5Min",$A23,"all","","","False","T")-RTD("cqg.rtd",,"StudyData",BK$1,"FG","","Close","5Min",$A24,"all","","","False","T")&gt;0,1,0),0)</f>
        <v>0</v>
      </c>
      <c r="BL23" s="1">
        <f>IF(RTD("cqg.rtd",,"StudyData",BL$1,"FG","","Close","5Min",$A23,"all","","","False","T")-RTD("cqg.rtd",,"StudyData",BL$1,"FG","","Close","5Min",$A24,"all","","","False","T")&gt;0,1,0)</f>
        <v>1</v>
      </c>
      <c r="BM23" s="1">
        <f>IF(RTD("cqg.rtd",,"StudyData",BM$1,"FG","","Close","5Min",$A23,"all","","","False","T")-RTD("cqg.rtd",,"StudyData",BM$1,"FG","","Close","5Min",$A24,"all","","","False","T")&gt;0,1,0)</f>
        <v>0</v>
      </c>
      <c r="BN23" s="1">
        <f>IF(RTD("cqg.rtd",,"StudyData",BN$1,"FG","","Close","5Min",$A23,"all","","","False","T")-RTD("cqg.rtd",,"StudyData",BN$1,"FG","","Close","5Min",$A24,"all","","","False","T")&gt;0,1,0)</f>
        <v>0</v>
      </c>
      <c r="BO23" s="1">
        <f>IF(RTD("cqg.rtd",,"StudyData",BO$1,"FG","","Close","5Min",$A23,"all","","","False","T")-RTD("cqg.rtd",,"StudyData",BO$1,"FG","","Close","5Min",$A24,"all","","","False","T")&gt;0,1,0)</f>
        <v>1</v>
      </c>
      <c r="BP23" s="1">
        <f>IF(RTD("cqg.rtd",,"StudyData",BP$1,"FG","","Close","5Min",$A23,"all","","","False","T")-RTD("cqg.rtd",,"StudyData",BP$1,"FG","","Close","5Min",$A24,"all","","","False","T")&gt;0,1,0)</f>
        <v>0</v>
      </c>
      <c r="BQ23" s="1">
        <f>IF(RTD("cqg.rtd",,"StudyData",BQ$1,"FG","","Close","5Min",$A23,"all","","","False","T")-RTD("cqg.rtd",,"StudyData",BQ$1,"FG","","Close","5Min",$A24,"all","","","False","T")&gt;0,1,0)</f>
        <v>1</v>
      </c>
      <c r="BR23" s="1">
        <f>IF(RTD("cqg.rtd",,"StudyData",BR$1,"FG","","Close","5Min",$A23,"all","","","False","T")-RTD("cqg.rtd",,"StudyData",BR$1,"FG","","Close","5Min",$A24,"all","","","False","T")&gt;0,1,0)</f>
        <v>1</v>
      </c>
      <c r="BS23" s="1">
        <f>IF(RTD("cqg.rtd",,"StudyData",BS$1,"FG","","Close","5Min",$A23,"all","","","False","T")-RTD("cqg.rtd",,"StudyData",BS$1,"FG","","Close","5Min",$A24,"all","","","False","T")&gt;0,1,0)</f>
        <v>0</v>
      </c>
      <c r="BT23" s="1">
        <f>IF(RTD("cqg.rtd",,"StudyData",BT$1,"FG","","Close","5Min",$A23,"all","","","False","T")-RTD("cqg.rtd",,"StudyData",BT$1,"FG","","Close","5Min",$A24,"all","","","False","T")&gt;0,1,0)</f>
        <v>0</v>
      </c>
      <c r="BU23" s="1">
        <f>IF(RTD("cqg.rtd",,"StudyData",BU$1,"FG","","Close","5Min",$A23,"all","","","False","T")-RTD("cqg.rtd",,"StudyData",BU$1,"FG","","Close","5Min",$A24,"all","","","False","T")&gt;0,1,0)</f>
        <v>0</v>
      </c>
      <c r="BV23" s="1">
        <f>IF(RTD("cqg.rtd",,"StudyData",BV$1,"FG","","Close","5Min",$A23,"all","","","False","T")-RTD("cqg.rtd",,"StudyData",BV$1,"FG","","Close","5Min",$A24,"all","","","False","T")&gt;0,1,0)</f>
        <v>0</v>
      </c>
      <c r="BW23" s="1">
        <f>IF(RTD("cqg.rtd",,"StudyData",BW$1,"FG","","Close","5Min",$A23,"all","","","False","T")-RTD("cqg.rtd",,"StudyData",BW$1,"FG","","Close","5Min",$A24,"all","","","False","T")&gt;0,1,0)</f>
        <v>1</v>
      </c>
      <c r="BX23" s="1">
        <f>IF(RTD("cqg.rtd",,"StudyData",BX$1,"FG","","Close","5Min",$A23,"all","","","False","T")-RTD("cqg.rtd",,"StudyData",BX$1,"FG","","Close","5Min",$A24,"all","","","False","T")&gt;0,1,0)</f>
        <v>0</v>
      </c>
      <c r="BY23" s="1">
        <f>IF(RTD("cqg.rtd",,"StudyData",BY$1,"FG","","Close","5Min",$A23,"all","","","False","T")-RTD("cqg.rtd",,"StudyData",BY$1,"FG","","Close","5Min",$A24,"all","","","False","T")&gt;0,1,0)</f>
        <v>0</v>
      </c>
      <c r="BZ23" s="1">
        <f>IF(RTD("cqg.rtd",,"StudyData",BZ$1,"FG","","Close","5Min",$A23,"all","","","False","T")-RTD("cqg.rtd",,"StudyData",BZ$1,"FG","","Close","5Min",$A24,"all","","","False","T")&gt;0,1,0)</f>
        <v>0</v>
      </c>
      <c r="CA23" s="1">
        <f>IF(RTD("cqg.rtd",,"StudyData",CA$1,"FG","","Close","5Min",$A23,"all","","","False","T")-RTD("cqg.rtd",,"StudyData",CA$1,"FG","","Close","5Min",$A24,"all","","","False","T")&gt;0,1,0)</f>
        <v>0</v>
      </c>
      <c r="CB23" s="1">
        <f>IF(RTD("cqg.rtd",,"StudyData",CB$1,"FG","","Close","5Min",$A23,"all","","","False","T")-RTD("cqg.rtd",,"StudyData",CB$1,"FG","","Close","5Min",$A24,"all","","","False","T")&gt;0,1,0)</f>
        <v>1</v>
      </c>
      <c r="CC23" s="1">
        <f>IF(RTD("cqg.rtd",,"StudyData",CC$1,"FG","","Close","5Min",$A23,"all","","","False","T")-RTD("cqg.rtd",,"StudyData",CC$1,"FG","","Close","5Min",$A24,"all","","","False","T")&gt;0,1,0)</f>
        <v>0</v>
      </c>
      <c r="CD23" s="1">
        <f>IF(RTD("cqg.rtd",,"StudyData",CD$1,"FG","","Close","5Min",$A23,"all","","","False","T")-RTD("cqg.rtd",,"StudyData",CD$1,"FG","","Close","5Min",$A24,"all","","","False","T")&gt;0,1,0)</f>
        <v>0</v>
      </c>
      <c r="CE23" s="1">
        <f>IF(RTD("cqg.rtd",,"StudyData",CE$1,"FG","","Close","5Min",$A23,"all","","","False","T")-RTD("cqg.rtd",,"StudyData",CE$1,"FG","","Close","5Min",$A24,"all","","","False","T")&gt;0,1,0)</f>
        <v>0</v>
      </c>
      <c r="CF23" s="1">
        <f>IF(RTD("cqg.rtd",,"StudyData",CF$1,"FG","","Close","5Min",$A23,"all","","","False","T")-RTD("cqg.rtd",,"StudyData",CF$1,"FG","","Close","5Min",$A24,"all","","","False","T")&gt;0,1,0)</f>
        <v>1</v>
      </c>
      <c r="CG23" s="1">
        <f>IF(RTD("cqg.rtd",,"StudyData",CG$1,"FG","","Close","5Min",$A23,"all","","","False","T")-RTD("cqg.rtd",,"StudyData",CG$1,"FG","","Close","5Min",$A24,"all","","","False","T")&gt;0,1,0)</f>
        <v>0</v>
      </c>
      <c r="CH23" s="1">
        <f>IF(RTD("cqg.rtd",,"StudyData",CH$1,"FG","","Close","5Min",$A23,"all","","","False","T")-RTD("cqg.rtd",,"StudyData",CH$1,"FG","","Close","5Min",$A24,"all","","","False","T")&gt;0,1,0)</f>
        <v>0</v>
      </c>
      <c r="CI23" s="1">
        <f>IF(RTD("cqg.rtd",,"StudyData",CI$1,"FG","","Close","5Min",$A23,"all","","","False","T")-RTD("cqg.rtd",,"StudyData",CI$1,"FG","","Close","5Min",$A24,"all","","","False","T")&gt;0,1,0)</f>
        <v>0</v>
      </c>
      <c r="CJ23" s="1">
        <f>IF(RTD("cqg.rtd",,"StudyData",CJ$1,"FG","","Close","5Min",$A23,"all","","","False","T")-RTD("cqg.rtd",,"StudyData",CJ$1,"FG","","Close","5Min",$A24,"all","","","False","T")&gt;0,1,0)</f>
        <v>0</v>
      </c>
      <c r="CK23" s="1">
        <f>IF(RTD("cqg.rtd",,"StudyData",CK$1,"FG","","Close","5Min",$A23,"all","","","False","T")-RTD("cqg.rtd",,"StudyData",CK$1,"FG","","Close","5Min",$A24,"all","","","False","T")&gt;0,1,0)</f>
        <v>0</v>
      </c>
      <c r="CL23" s="1">
        <f>IF(RTD("cqg.rtd",,"StudyData",CL$1,"FG","","Close","5Min",$A23,"all","","","False","T")-RTD("cqg.rtd",,"StudyData",CL$1,"FG","","Close","5Min",$A24,"all","","","False","T")&gt;0,1,0)</f>
        <v>0</v>
      </c>
      <c r="CM23" s="1">
        <f>IF(RTD("cqg.rtd",,"StudyData",CM$1,"FG","","Close","5Min",$A23,"all","","","False","T")-RTD("cqg.rtd",,"StudyData",CM$1,"FG","","Close","5Min",$A24,"all","","","False","T")&gt;0,1,0)</f>
        <v>0</v>
      </c>
      <c r="CN23" s="1">
        <f>IF(RTD("cqg.rtd",,"StudyData",CN$1,"FG","","Close","5Min",$A23,"all","","","False","T")-RTD("cqg.rtd",,"StudyData",CN$1,"FG","","Close","5Min",$A24,"all","","","False","T")&gt;0,1,0)</f>
        <v>0</v>
      </c>
      <c r="CO23" s="1">
        <f>IF(RTD("cqg.rtd",,"StudyData",CO$1,"FG","","Close","5Min",$A23,"all","","","False","T")-RTD("cqg.rtd",,"StudyData",CO$1,"FG","","Close","5Min",$A24,"all","","","False","T")&gt;0,1,0)</f>
        <v>0</v>
      </c>
      <c r="CP23" s="1">
        <f>IF(RTD("cqg.rtd",,"StudyData",CP$1,"FG","","Close","5Min",$A23,"all","","","False","T")-RTD("cqg.rtd",,"StudyData",CP$1,"FG","","Close","5Min",$A24,"all","","","False","T")&gt;0,1,0)</f>
        <v>0</v>
      </c>
      <c r="CQ23" s="1">
        <f>IF(RTD("cqg.rtd",,"StudyData",CQ$1,"FG","","Close","5Min",$A23,"all","","","False","T")-RTD("cqg.rtd",,"StudyData",CQ$1,"FG","","Close","5Min",$A24,"all","","","False","T")&gt;0,1,0)</f>
        <v>0</v>
      </c>
      <c r="CR23" s="1">
        <f>IF(RTD("cqg.rtd",,"StudyData",CR$1,"FG","","Close","5Min",$A23,"all","","","False","T")-RTD("cqg.rtd",,"StudyData",CR$1,"FG","","Close","5Min",$A24,"all","","","False","T")&gt;0,1,0)</f>
        <v>0</v>
      </c>
      <c r="CS23" s="1">
        <f>IF(RTD("cqg.rtd",,"StudyData",CS$1,"FG","","Close","5Min",$A23,"all","","","False","T")-RTD("cqg.rtd",,"StudyData",CS$1,"FG","","Close","5Min",$A24,"all","","","False","T")&gt;0,1,0)</f>
        <v>0</v>
      </c>
      <c r="CT23" s="1">
        <f>IF(RTD("cqg.rtd",,"StudyData",CT$1,"FG","","Close","5Min",$A23,"all","","","False","T")-RTD("cqg.rtd",,"StudyData",CT$1,"FG","","Close","5Min",$A24,"all","","","False","T")&gt;0,1,0)</f>
        <v>0</v>
      </c>
      <c r="CU23" s="1">
        <f>IF(RTD("cqg.rtd",,"StudyData",CU$1,"FG","","Close","5Min",$A23,"all","","","False","T")-RTD("cqg.rtd",,"StudyData",CU$1,"FG","","Close","5Min",$A24,"all","","","False","T")&gt;0,1,0)</f>
        <v>1</v>
      </c>
      <c r="CV23" s="1">
        <f>IF(RTD("cqg.rtd",,"StudyData",CV$1,"FG","","Close","5Min",$A23,"all","","","False","T")-RTD("cqg.rtd",,"StudyData",CV$1,"FG","","Close","5Min",$A24,"all","","","False","T")&gt;0,1,0)</f>
        <v>0</v>
      </c>
      <c r="CW23" s="1">
        <f>IF(RTD("cqg.rtd",,"StudyData",CW$1,"FG","","Close","5Min",$A23,"all","","","False","T")-RTD("cqg.rtd",,"StudyData",CW$1,"FG","","Close","5Min",$A24,"all","","","False","T")&gt;0,1,0)</f>
        <v>0</v>
      </c>
      <c r="CX23" s="1">
        <f>IF(RTD("cqg.rtd",,"StudyData",CX$1,"FG","","Close","5Min",$A23,"all","","","False","T")-RTD("cqg.rtd",,"StudyData",CX$1,"FG","","Close","5Min",$A24,"all","","","False","T")&gt;0,1,0)</f>
        <v>0</v>
      </c>
      <c r="CY23" s="1">
        <f>IF(RTD("cqg.rtd",,"StudyData",CY$1,"FG","","Close","5Min",$A23,"all","","","False","T")-RTD("cqg.rtd",,"StudyData",CY$1,"FG","","Close","5Min",$A24,"all","","","False","T")&gt;0,1,0)</f>
        <v>0</v>
      </c>
      <c r="CZ23" s="1">
        <f>IF(RTD("cqg.rtd",,"StudyData",CZ$1,"FG","","Close","5Min",$A23,"all","","","False","T")-RTD("cqg.rtd",,"StudyData",CZ$1,"FG","","Close","5Min",$A24,"all","","","False","T")&gt;0,1,0)</f>
        <v>0</v>
      </c>
      <c r="DA23" s="1"/>
      <c r="DB23" s="1"/>
      <c r="DC23" s="1"/>
      <c r="DD23" s="1"/>
      <c r="DE23" s="5">
        <f>RTD("cqg.rtd",,"StudyData","ENQ","Bar","","Time","5Min",A23,"","ENQStockSession","","False","T")</f>
        <v>43383.586805555555</v>
      </c>
      <c r="DF23" s="9">
        <f t="shared" si="0"/>
        <v>17</v>
      </c>
      <c r="DG23" s="5">
        <f t="shared" si="1"/>
        <v>43383.586805555555</v>
      </c>
      <c r="DH23" s="1">
        <f t="shared" si="2"/>
        <v>37</v>
      </c>
      <c r="DK23" s="7"/>
      <c r="DL23" s="8"/>
    </row>
    <row r="24" spans="1:116" x14ac:dyDescent="0.3">
      <c r="A24" s="1">
        <f t="shared" si="3"/>
        <v>-22</v>
      </c>
      <c r="B24" s="1">
        <f>IF(RTD("cqg.rtd",,"StudyData",B$1,"FG","","Close","5Min",$A24,"all","","","False","T")-RTD("cqg.rtd",,"StudyData",B$1,"FG","","Close","5Min",$A25,"all","","","False","T")&gt;0,1,0)</f>
        <v>0</v>
      </c>
      <c r="C24" s="1">
        <f>IF(RTD("cqg.rtd",,"StudyData",C$1,"FG","","Close","5Min",$A24,"all","","","False","T")-RTD("cqg.rtd",,"StudyData",C$1,"FG","","Close","5Min",$A25,"all","","","False","T")&gt;0,1,0)</f>
        <v>0</v>
      </c>
      <c r="D24" s="1">
        <f>IF(RTD("cqg.rtd",,"StudyData",D$1,"FG","","Close","5Min",$A24,"all","","","False","T")-RTD("cqg.rtd",,"StudyData",D$1,"FG","","Close","5Min",$A25,"all","","","False","T")&gt;0,1,0)</f>
        <v>0</v>
      </c>
      <c r="E24" s="1">
        <f>IF(RTD("cqg.rtd",,"StudyData",E$1,"FG","","Close","5Min",$A24,"all","","","False","T")-RTD("cqg.rtd",,"StudyData",E$1,"FG","","Close","5Min",$A25,"all","","","False","T")&gt;0,1,0)</f>
        <v>0</v>
      </c>
      <c r="F24" s="1">
        <f>IF(RTD("cqg.rtd",,"StudyData",F$1,"FG","","Close","5Min",$A24,"all","","","False","T")-RTD("cqg.rtd",,"StudyData",F$1,"FG","","Close","5Min",$A25,"all","","","False","T")&gt;0,1,0)</f>
        <v>0</v>
      </c>
      <c r="G24" s="1">
        <f>IF(RTD("cqg.rtd",,"StudyData",G$1,"FG","","Close","5Min",$A24,"all","","","False","T")-RTD("cqg.rtd",,"StudyData",G$1,"FG","","Close","5Min",$A25,"all","","","False","T")&gt;0,1,0)</f>
        <v>0</v>
      </c>
      <c r="H24" s="1">
        <f>IF(RTD("cqg.rtd",,"StudyData",H$1,"FG","","Close","5Min",$A24,"all","","","False","T")-RTD("cqg.rtd",,"StudyData",H$1,"FG","","Close","5Min",$A25,"all","","","False","T")&gt;0,1,0)</f>
        <v>0</v>
      </c>
      <c r="I24" s="1">
        <f>IF(RTD("cqg.rtd",,"StudyData",I$1,"FG","","Close","5Min",$A24,"all","","","False","T")-RTD("cqg.rtd",,"StudyData",I$1,"FG","","Close","5Min",$A25,"all","","","False","T")&gt;0,1,0)</f>
        <v>1</v>
      </c>
      <c r="J24" s="1">
        <f>IF(RTD("cqg.rtd",,"StudyData",J$1,"FG","","Close","5Min",$A24,"all","","","False","T")-RTD("cqg.rtd",,"StudyData",J$1,"FG","","Close","5Min",$A25,"all","","","False","T")&gt;0,1,0)</f>
        <v>0</v>
      </c>
      <c r="K24" s="1">
        <f>IF(RTD("cqg.rtd",,"StudyData",K$1,"FG","","Close","5Min",$A24,"all","","","False","T")-RTD("cqg.rtd",,"StudyData",K$1,"FG","","Close","5Min",$A25,"all","","","False","T")&gt;0,1,0)</f>
        <v>0</v>
      </c>
      <c r="L24" s="1">
        <f>IF(RTD("cqg.rtd",,"StudyData",L$1,"FG","","Close","5Min",$A24,"all","","","False","T")-RTD("cqg.rtd",,"StudyData",L$1,"FG","","Close","5Min",$A25,"all","","","False","T")&gt;0,1,0)</f>
        <v>0</v>
      </c>
      <c r="M24" s="1">
        <f>IF(RTD("cqg.rtd",,"StudyData",M$1,"FG","","Close","5Min",$A24,"all","","","False","T")-RTD("cqg.rtd",,"StudyData",M$1,"FG","","Close","5Min",$A25,"all","","","False","T")&gt;0,1,0)</f>
        <v>0</v>
      </c>
      <c r="N24" s="1">
        <f>IF(RTD("cqg.rtd",,"StudyData",N$1,"FG","","Close","5Min",$A24,"all","","","False","T")-RTD("cqg.rtd",,"StudyData",N$1,"FG","","Close","5Min",$A25,"all","","","False","T")&gt;0,1,0)</f>
        <v>0</v>
      </c>
      <c r="O24" s="1">
        <f>IF(RTD("cqg.rtd",,"StudyData",O$1,"FG","","Close","5Min",$A24,"all","","","False","T")-RTD("cqg.rtd",,"StudyData",O$1,"FG","","Close","5Min",$A25,"all","","","False","T")&gt;0,1,0)</f>
        <v>0</v>
      </c>
      <c r="P24" s="1">
        <f>IF(RTD("cqg.rtd",,"StudyData",P$1,"FG","","Close","5Min",$A24,"all","","","False","T")-RTD("cqg.rtd",,"StudyData",P$1,"FG","","Close","5Min",$A25,"all","","","False","T")&gt;0,1,0)</f>
        <v>0</v>
      </c>
      <c r="Q24" s="1">
        <f>IF(RTD("cqg.rtd",,"StudyData",Q$1,"FG","","Close","5Min",$A24,"all","","","False","T")-RTD("cqg.rtd",,"StudyData",Q$1,"FG","","Close","5Min",$A25,"all","","","False","T")&gt;0,1,0)</f>
        <v>0</v>
      </c>
      <c r="R24" s="1">
        <f>IF(RTD("cqg.rtd",,"StudyData",R$1,"FG","","Close","5Min",$A24,"all","","","False","T")-RTD("cqg.rtd",,"StudyData",R$1,"FG","","Close","5Min",$A25,"all","","","False","T")&gt;0,1,0)</f>
        <v>0</v>
      </c>
      <c r="S24" s="1">
        <f>IF(RTD("cqg.rtd",,"StudyData",S$1,"FG","","Close","5Min",$A24,"all","","","False","T")-RTD("cqg.rtd",,"StudyData",S$1,"FG","","Close","5Min",$A25,"all","","","False","T")&gt;0,1,0)</f>
        <v>0</v>
      </c>
      <c r="T24" s="1">
        <f>IF(RTD("cqg.rtd",,"StudyData",T$1,"FG","","Close","5Min",$A24,"all","","","False","T")-RTD("cqg.rtd",,"StudyData",T$1,"FG","","Close","5Min",$A25,"all","","","False","T")&gt;0,1,0)</f>
        <v>0</v>
      </c>
      <c r="U24" s="1">
        <f>IF(RTD("cqg.rtd",,"StudyData",U$1,"FG","","Close","5Min",$A24,"all","","","False","T")-RTD("cqg.rtd",,"StudyData",U$1,"FG","","Close","5Min",$A25,"all","","","False","T")&gt;0,1,0)</f>
        <v>0</v>
      </c>
      <c r="V24" s="1">
        <f>IF(RTD("cqg.rtd",,"StudyData",V$1,"FG","","Close","5Min",$A24,"all","","","False","T")-RTD("cqg.rtd",,"StudyData",V$1,"FG","","Close","5Min",$A25,"all","","","False","T")&gt;0,1,0)</f>
        <v>0</v>
      </c>
      <c r="W24" s="1">
        <f>IF(RTD("cqg.rtd",,"StudyData",W$1,"FG","","Close","5Min",$A24,"all","","","False","T")-RTD("cqg.rtd",,"StudyData",W$1,"FG","","Close","5Min",$A25,"all","","","False","T")&gt;0,1,0)</f>
        <v>0</v>
      </c>
      <c r="X24" s="1">
        <f>IF(RTD("cqg.rtd",,"StudyData",X$1,"FG","","Close","5Min",$A24,"all","","","False","T")-RTD("cqg.rtd",,"StudyData",X$1,"FG","","Close","5Min",$A25,"all","","","False","T")&gt;0,1,0)</f>
        <v>0</v>
      </c>
      <c r="Y24" s="1">
        <f>IF(RTD("cqg.rtd",,"StudyData",Y$1,"FG","","Close","5Min",$A24,"all","","","False","T")-RTD("cqg.rtd",,"StudyData",Y$1,"FG","","Close","5Min",$A25,"all","","","False","T")&gt;0,1,0)</f>
        <v>0</v>
      </c>
      <c r="Z24" s="1">
        <f>IF(RTD("cqg.rtd",,"StudyData",Z$1,"FG","","Close","5Min",$A24,"all","","","False","T")-RTD("cqg.rtd",,"StudyData",Z$1,"FG","","Close","5Min",$A25,"all","","","False","T")&gt;0,1,0)</f>
        <v>0</v>
      </c>
      <c r="AA24" s="1">
        <f>IF(RTD("cqg.rtd",,"StudyData",AA$1,"FG","","Close","5Min",$A24,"all","","","False","T")-RTD("cqg.rtd",,"StudyData",AA$1,"FG","","Close","5Min",$A25,"all","","","False","T")&gt;0,1,0)</f>
        <v>1</v>
      </c>
      <c r="AB24" s="1">
        <f>IF(RTD("cqg.rtd",,"StudyData",AB$1,"FG","","Close","5Min",$A24,"all","","","False","T")-RTD("cqg.rtd",,"StudyData",AB$1,"FG","","Close","5Min",$A25,"all","","","False","T")&gt;0,1,0)</f>
        <v>0</v>
      </c>
      <c r="AC24" s="1">
        <f>IF(RTD("cqg.rtd",,"StudyData",AC$1,"FG","","Close","5Min",$A24,"all","","","False","T")-RTD("cqg.rtd",,"StudyData",AC$1,"FG","","Close","5Min",$A25,"all","","","False","T")&gt;0,1,0)</f>
        <v>0</v>
      </c>
      <c r="AD24" s="1">
        <f>IF(RTD("cqg.rtd",,"StudyData",AD$1,"FG","","Close","5Min",$A24,"all","","","False","T")-RTD("cqg.rtd",,"StudyData",AD$1,"FG","","Close","5Min",$A25,"all","","","False","T")&gt;0,1,0)</f>
        <v>0</v>
      </c>
      <c r="AE24" s="1">
        <f>IF(RTD("cqg.rtd",,"StudyData",AE$1,"FG","","Close","5Min",$A24,"all","","","False","T")-RTD("cqg.rtd",,"StudyData",AE$1,"FG","","Close","5Min",$A25,"all","","","False","T")&gt;0,1,0)</f>
        <v>0</v>
      </c>
      <c r="AF24" s="1">
        <f>IF(RTD("cqg.rtd",,"StudyData",AF$1,"FG","","Close","5Min",$A24,"all","","","False","T")-RTD("cqg.rtd",,"StudyData",AF$1,"FG","","Close","5Min",$A25,"all","","","False","T")&gt;0,1,0)</f>
        <v>0</v>
      </c>
      <c r="AG24" s="1">
        <f>IF(RTD("cqg.rtd",,"StudyData",AG$1,"FG","","Close","5Min",$A24,"all","","","False","T")-RTD("cqg.rtd",,"StudyData",AG$1,"FG","","Close","5Min",$A25,"all","","","False","T")&gt;0,1,0)</f>
        <v>0</v>
      </c>
      <c r="AH24" s="1">
        <f>IF(RTD("cqg.rtd",,"StudyData",AH$1,"FG","","Close","5Min",$A24,"all","","","False","T")-RTD("cqg.rtd",,"StudyData",AH$1,"FG","","Close","5Min",$A25,"all","","","False","T")&gt;0,1,0)</f>
        <v>0</v>
      </c>
      <c r="AI24" s="1">
        <f>IF(RTD("cqg.rtd",,"StudyData",AI$1,"FG","","Close","5Min",$A24,"all","","","False","T")-RTD("cqg.rtd",,"StudyData",AI$1,"FG","","Close","5Min",$A25,"all","","","False","T")&gt;0,1,0)</f>
        <v>0</v>
      </c>
      <c r="AJ24" s="1">
        <f>IF(RTD("cqg.rtd",,"StudyData",AJ$1,"FG","","Close","5Min",$A24,"all","","","False","T")-RTD("cqg.rtd",,"StudyData",AJ$1,"FG","","Close","5Min",$A25,"all","","","False","T")&gt;0,1,0)</f>
        <v>0</v>
      </c>
      <c r="AK24" s="1">
        <f>IF(RTD("cqg.rtd",,"StudyData",AK$1,"FG","","Close","5Min",$A24,"all","","","False","T")-RTD("cqg.rtd",,"StudyData",AK$1,"FG","","Close","5Min",$A25,"all","","","False","T")&gt;0,1,0)</f>
        <v>0</v>
      </c>
      <c r="AL24" s="1">
        <f>IF(RTD("cqg.rtd",,"StudyData",AL$1,"FG","","Close","5Min",$A24,"all","","","False","T")-RTD("cqg.rtd",,"StudyData",AL$1,"FG","","Close","5Min",$A25,"all","","","False","T")&gt;0,1,0)</f>
        <v>0</v>
      </c>
      <c r="AM24" s="1">
        <f>IF(RTD("cqg.rtd",,"StudyData",AM$1,"FG","","Close","5Min",$A24,"all","","","False","T")-RTD("cqg.rtd",,"StudyData",AM$1,"FG","","Close","5Min",$A25,"all","","","False","T")&gt;0,1,0)</f>
        <v>0</v>
      </c>
      <c r="AN24" s="1">
        <f>IF(RTD("cqg.rtd",,"StudyData",AN$1,"FG","","Close","5Min",$A24,"all","","","False","T")-RTD("cqg.rtd",,"StudyData",AN$1,"FG","","Close","5Min",$A25,"all","","","False","T")&gt;0,1,0)</f>
        <v>0</v>
      </c>
      <c r="AO24" s="1">
        <f>IF(RTD("cqg.rtd",,"StudyData",AO$1,"FG","","Close","5Min",$A24,"all","","","False","T")-RTD("cqg.rtd",,"StudyData",AO$1,"FG","","Close","5Min",$A25,"all","","","False","T")&gt;0,1,0)</f>
        <v>0</v>
      </c>
      <c r="AP24" s="1">
        <f>IF(RTD("cqg.rtd",,"StudyData",AP$1,"FG","","Close","5Min",$A24,"all","","","False","T")-RTD("cqg.rtd",,"StudyData",AP$1,"FG","","Close","5Min",$A25,"all","","","False","T")&gt;0,1,0)</f>
        <v>0</v>
      </c>
      <c r="AQ24" s="1">
        <f>IF(RTD("cqg.rtd",,"StudyData",AQ$1,"FG","","Close","5Min",$A24,"all","","","False","T")-RTD("cqg.rtd",,"StudyData",AQ$1,"FG","","Close","5Min",$A25,"all","","","False","T")&gt;0,1,0)</f>
        <v>0</v>
      </c>
      <c r="AR24" s="1">
        <f>IF(RTD("cqg.rtd",,"StudyData",AR$1,"FG","","Close","5Min",$A24,"all","","","False","T")-RTD("cqg.rtd",,"StudyData",AR$1,"FG","","Close","5Min",$A25,"all","","","False","T")&gt;0,1,0)</f>
        <v>0</v>
      </c>
      <c r="AS24" s="1">
        <f>IF(RTD("cqg.rtd",,"StudyData",AS$1,"FG","","Close","5Min",$A24,"all","","","False","T")-RTD("cqg.rtd",,"StudyData",AS$1,"FG","","Close","5Min",$A25,"all","","","False","T")&gt;0,1,0)</f>
        <v>0</v>
      </c>
      <c r="AT24" s="1">
        <f>IF(RTD("cqg.rtd",,"StudyData",AT$1,"FG","","Close","5Min",$A24,"all","","","False","T")-RTD("cqg.rtd",,"StudyData",AT$1,"FG","","Close","5Min",$A25,"all","","","False","T")&gt;0,1,0)</f>
        <v>0</v>
      </c>
      <c r="AU24" s="1">
        <f>IF(RTD("cqg.rtd",,"StudyData",AU$1,"FG","","Close","5Min",$A24,"all","","","False","T")-RTD("cqg.rtd",,"StudyData",AU$1,"FG","","Close","5Min",$A25,"all","","","False","T")&gt;0,1,0)</f>
        <v>1</v>
      </c>
      <c r="AV24" s="1">
        <f>IF(RTD("cqg.rtd",,"StudyData",AV$1,"FG","","Close","5Min",$A24,"all","","","False","T")-RTD("cqg.rtd",,"StudyData",AV$1,"FG","","Close","5Min",$A25,"all","","","False","T")&gt;0,1,0)</f>
        <v>0</v>
      </c>
      <c r="AW24" s="1">
        <f>IF(RTD("cqg.rtd",,"StudyData",AW$1,"FG","","Close","5Min",$A24,"all","","","False","T")-RTD("cqg.rtd",,"StudyData",AW$1,"FG","","Close","5Min",$A25,"all","","","False","T")&gt;0,1,0)</f>
        <v>0</v>
      </c>
      <c r="AX24" s="1">
        <f>IF(RTD("cqg.rtd",,"StudyData",AX$1,"FG","","Close","5Min",$A24,"all","","","False","T")-RTD("cqg.rtd",,"StudyData",AX$1,"FG","","Close","5Min",$A25,"all","","","False","T")&gt;0,1,0)</f>
        <v>0</v>
      </c>
      <c r="AY24" s="1">
        <f>IF(RTD("cqg.rtd",,"StudyData",AY$1,"FG","","Close","5Min",$A24,"all","","","False","T")-RTD("cqg.rtd",,"StudyData",AY$1,"FG","","Close","5Min",$A25,"all","","","False","T")&gt;0,1,0)</f>
        <v>0</v>
      </c>
      <c r="AZ24" s="1">
        <f>IF(RTD("cqg.rtd",,"StudyData",AZ$1,"FG","","Close","5Min",$A24,"all","","","False","T")-RTD("cqg.rtd",,"StudyData",AZ$1,"FG","","Close","5Min",$A25,"all","","","False","T")&gt;0,1,0)</f>
        <v>0</v>
      </c>
      <c r="BA24" s="1">
        <f>IF(RTD("cqg.rtd",,"StudyData",BA$1,"FG","","Close","5Min",$A24,"all","","","False","T")-RTD("cqg.rtd",,"StudyData",BA$1,"FG","","Close","5Min",$A25,"all","","","False","T")&gt;0,1,0)</f>
        <v>0</v>
      </c>
      <c r="BB24" s="1">
        <f>IF(RTD("cqg.rtd",,"StudyData",BB$1,"FG","","Close","5Min",$A24,"all","","","False","T")-RTD("cqg.rtd",,"StudyData",BB$1,"FG","","Close","5Min",$A25,"all","","","False","T")&gt;0,1,0)</f>
        <v>0</v>
      </c>
      <c r="BC24" s="1">
        <f>IF(RTD("cqg.rtd",,"StudyData",BC$1,"FG","","Close","5Min",$A24,"all","","","False","T")-RTD("cqg.rtd",,"StudyData",BC$1,"FG","","Close","5Min",$A25,"all","","","False","T")&gt;0,1,0)</f>
        <v>0</v>
      </c>
      <c r="BD24" s="1">
        <f>IF(RTD("cqg.rtd",,"StudyData",BD$1,"FG","","Close","5Min",$A24,"all","","","False","T")-RTD("cqg.rtd",,"StudyData",BD$1,"FG","","Close","5Min",$A25,"all","","","False","T")&gt;0,1,0)</f>
        <v>0</v>
      </c>
      <c r="BE24" s="1">
        <f>IF(RTD("cqg.rtd",,"StudyData",BE$1,"FG","","Close","5Min",$A24,"all","","","False","T")-RTD("cqg.rtd",,"StudyData",BE$1,"FG","","Close","5Min",$A25,"all","","","False","T")&gt;0,1,0)</f>
        <v>0</v>
      </c>
      <c r="BF24" s="1">
        <f>IF(RTD("cqg.rtd",,"StudyData",BF$1,"FG","","Close","5Min",$A24,"all","","","False","T")-RTD("cqg.rtd",,"StudyData",BF$1,"FG","","Close","5Min",$A25,"all","","","False","T")&gt;0,1,0)</f>
        <v>1</v>
      </c>
      <c r="BG24" s="1">
        <f>IF(RTD("cqg.rtd",,"StudyData",BG$1,"FG","","Close","5Min",$A24,"all","","","False","T")-RTD("cqg.rtd",,"StudyData",BG$1,"FG","","Close","5Min",$A25,"all","","","False","T")&gt;0,1,0)</f>
        <v>0</v>
      </c>
      <c r="BH24" s="1">
        <f>IF(RTD("cqg.rtd",,"StudyData",BH$1,"FG","","Close","5Min",$A24,"all","","","False","T")-RTD("cqg.rtd",,"StudyData",BH$1,"FG","","Close","5Min",$A25,"all","","","False","T")&gt;0,1,0)</f>
        <v>0</v>
      </c>
      <c r="BI24" s="1">
        <f>IF(RTD("cqg.rtd",,"StudyData",BI$1,"FG","","Close","5Min",$A24,"all","","","False","T")-RTD("cqg.rtd",,"StudyData",BI$1,"FG","","Close","5Min",$A25,"all","","","False","T")&gt;0,1,0)</f>
        <v>0</v>
      </c>
      <c r="BJ24" s="1">
        <f>IF(RTD("cqg.rtd",,"StudyData",BJ$1,"FG","","Close","5Min",$A24,"all","","","False","T")-RTD("cqg.rtd",,"StudyData",BJ$1,"FG","","Close","5Min",$A25,"all","","","False","T")&gt;0,1,0)</f>
        <v>0</v>
      </c>
      <c r="BK24" s="1">
        <f>IFERROR(IF(RTD("cqg.rtd",,"StudyData",BK$1,"FG","","Close","5Min",$A24,"all","","","False","T")-RTD("cqg.rtd",,"StudyData",BK$1,"FG","","Close","5Min",$A25,"all","","","False","T")&gt;0,1,0),0)</f>
        <v>0</v>
      </c>
      <c r="BL24" s="1">
        <f>IF(RTD("cqg.rtd",,"StudyData",BL$1,"FG","","Close","5Min",$A24,"all","","","False","T")-RTD("cqg.rtd",,"StudyData",BL$1,"FG","","Close","5Min",$A25,"all","","","False","T")&gt;0,1,0)</f>
        <v>0</v>
      </c>
      <c r="BM24" s="1">
        <f>IF(RTD("cqg.rtd",,"StudyData",BM$1,"FG","","Close","5Min",$A24,"all","","","False","T")-RTD("cqg.rtd",,"StudyData",BM$1,"FG","","Close","5Min",$A25,"all","","","False","T")&gt;0,1,0)</f>
        <v>0</v>
      </c>
      <c r="BN24" s="1">
        <f>IF(RTD("cqg.rtd",,"StudyData",BN$1,"FG","","Close","5Min",$A24,"all","","","False","T")-RTD("cqg.rtd",,"StudyData",BN$1,"FG","","Close","5Min",$A25,"all","","","False","T")&gt;0,1,0)</f>
        <v>0</v>
      </c>
      <c r="BO24" s="1">
        <f>IF(RTD("cqg.rtd",,"StudyData",BO$1,"FG","","Close","5Min",$A24,"all","","","False","T")-RTD("cqg.rtd",,"StudyData",BO$1,"FG","","Close","5Min",$A25,"all","","","False","T")&gt;0,1,0)</f>
        <v>0</v>
      </c>
      <c r="BP24" s="1">
        <f>IF(RTD("cqg.rtd",,"StudyData",BP$1,"FG","","Close","5Min",$A24,"all","","","False","T")-RTD("cqg.rtd",,"StudyData",BP$1,"FG","","Close","5Min",$A25,"all","","","False","T")&gt;0,1,0)</f>
        <v>0</v>
      </c>
      <c r="BQ24" s="1">
        <f>IF(RTD("cqg.rtd",,"StudyData",BQ$1,"FG","","Close","5Min",$A24,"all","","","False","T")-RTD("cqg.rtd",,"StudyData",BQ$1,"FG","","Close","5Min",$A25,"all","","","False","T")&gt;0,1,0)</f>
        <v>0</v>
      </c>
      <c r="BR24" s="1">
        <f>IF(RTD("cqg.rtd",,"StudyData",BR$1,"FG","","Close","5Min",$A24,"all","","","False","T")-RTD("cqg.rtd",,"StudyData",BR$1,"FG","","Close","5Min",$A25,"all","","","False","T")&gt;0,1,0)</f>
        <v>0</v>
      </c>
      <c r="BS24" s="1">
        <f>IF(RTD("cqg.rtd",,"StudyData",BS$1,"FG","","Close","5Min",$A24,"all","","","False","T")-RTD("cqg.rtd",,"StudyData",BS$1,"FG","","Close","5Min",$A25,"all","","","False","T")&gt;0,1,0)</f>
        <v>0</v>
      </c>
      <c r="BT24" s="1">
        <f>IF(RTD("cqg.rtd",,"StudyData",BT$1,"FG","","Close","5Min",$A24,"all","","","False","T")-RTD("cqg.rtd",,"StudyData",BT$1,"FG","","Close","5Min",$A25,"all","","","False","T")&gt;0,1,0)</f>
        <v>0</v>
      </c>
      <c r="BU24" s="1">
        <f>IF(RTD("cqg.rtd",,"StudyData",BU$1,"FG","","Close","5Min",$A24,"all","","","False","T")-RTD("cqg.rtd",,"StudyData",BU$1,"FG","","Close","5Min",$A25,"all","","","False","T")&gt;0,1,0)</f>
        <v>0</v>
      </c>
      <c r="BV24" s="1">
        <f>IF(RTD("cqg.rtd",,"StudyData",BV$1,"FG","","Close","5Min",$A24,"all","","","False","T")-RTD("cqg.rtd",,"StudyData",BV$1,"FG","","Close","5Min",$A25,"all","","","False","T")&gt;0,1,0)</f>
        <v>0</v>
      </c>
      <c r="BW24" s="1">
        <f>IF(RTD("cqg.rtd",,"StudyData",BW$1,"FG","","Close","5Min",$A24,"all","","","False","T")-RTD("cqg.rtd",,"StudyData",BW$1,"FG","","Close","5Min",$A25,"all","","","False","T")&gt;0,1,0)</f>
        <v>0</v>
      </c>
      <c r="BX24" s="1">
        <f>IF(RTD("cqg.rtd",,"StudyData",BX$1,"FG","","Close","5Min",$A24,"all","","","False","T")-RTD("cqg.rtd",,"StudyData",BX$1,"FG","","Close","5Min",$A25,"all","","","False","T")&gt;0,1,0)</f>
        <v>0</v>
      </c>
      <c r="BY24" s="1">
        <f>IF(RTD("cqg.rtd",,"StudyData",BY$1,"FG","","Close","5Min",$A24,"all","","","False","T")-RTD("cqg.rtd",,"StudyData",BY$1,"FG","","Close","5Min",$A25,"all","","","False","T")&gt;0,1,0)</f>
        <v>0</v>
      </c>
      <c r="BZ24" s="1">
        <f>IF(RTD("cqg.rtd",,"StudyData",BZ$1,"FG","","Close","5Min",$A24,"all","","","False","T")-RTD("cqg.rtd",,"StudyData",BZ$1,"FG","","Close","5Min",$A25,"all","","","False","T")&gt;0,1,0)</f>
        <v>0</v>
      </c>
      <c r="CA24" s="1">
        <f>IF(RTD("cqg.rtd",,"StudyData",CA$1,"FG","","Close","5Min",$A24,"all","","","False","T")-RTD("cqg.rtd",,"StudyData",CA$1,"FG","","Close","5Min",$A25,"all","","","False","T")&gt;0,1,0)</f>
        <v>0</v>
      </c>
      <c r="CB24" s="1">
        <f>IF(RTD("cqg.rtd",,"StudyData",CB$1,"FG","","Close","5Min",$A24,"all","","","False","T")-RTD("cqg.rtd",,"StudyData",CB$1,"FG","","Close","5Min",$A25,"all","","","False","T")&gt;0,1,0)</f>
        <v>0</v>
      </c>
      <c r="CC24" s="1">
        <f>IF(RTD("cqg.rtd",,"StudyData",CC$1,"FG","","Close","5Min",$A24,"all","","","False","T")-RTD("cqg.rtd",,"StudyData",CC$1,"FG","","Close","5Min",$A25,"all","","","False","T")&gt;0,1,0)</f>
        <v>0</v>
      </c>
      <c r="CD24" s="1">
        <f>IF(RTD("cqg.rtd",,"StudyData",CD$1,"FG","","Close","5Min",$A24,"all","","","False","T")-RTD("cqg.rtd",,"StudyData",CD$1,"FG","","Close","5Min",$A25,"all","","","False","T")&gt;0,1,0)</f>
        <v>0</v>
      </c>
      <c r="CE24" s="1">
        <f>IF(RTD("cqg.rtd",,"StudyData",CE$1,"FG","","Close","5Min",$A24,"all","","","False","T")-RTD("cqg.rtd",,"StudyData",CE$1,"FG","","Close","5Min",$A25,"all","","","False","T")&gt;0,1,0)</f>
        <v>0</v>
      </c>
      <c r="CF24" s="1">
        <f>IF(RTD("cqg.rtd",,"StudyData",CF$1,"FG","","Close","5Min",$A24,"all","","","False","T")-RTD("cqg.rtd",,"StudyData",CF$1,"FG","","Close","5Min",$A25,"all","","","False","T")&gt;0,1,0)</f>
        <v>0</v>
      </c>
      <c r="CG24" s="1">
        <f>IF(RTD("cqg.rtd",,"StudyData",CG$1,"FG","","Close","5Min",$A24,"all","","","False","T")-RTD("cqg.rtd",,"StudyData",CG$1,"FG","","Close","5Min",$A25,"all","","","False","T")&gt;0,1,0)</f>
        <v>0</v>
      </c>
      <c r="CH24" s="1">
        <f>IF(RTD("cqg.rtd",,"StudyData",CH$1,"FG","","Close","5Min",$A24,"all","","","False","T")-RTD("cqg.rtd",,"StudyData",CH$1,"FG","","Close","5Min",$A25,"all","","","False","T")&gt;0,1,0)</f>
        <v>0</v>
      </c>
      <c r="CI24" s="1">
        <f>IF(RTD("cqg.rtd",,"StudyData",CI$1,"FG","","Close","5Min",$A24,"all","","","False","T")-RTD("cqg.rtd",,"StudyData",CI$1,"FG","","Close","5Min",$A25,"all","","","False","T")&gt;0,1,0)</f>
        <v>0</v>
      </c>
      <c r="CJ24" s="1">
        <f>IF(RTD("cqg.rtd",,"StudyData",CJ$1,"FG","","Close","5Min",$A24,"all","","","False","T")-RTD("cqg.rtd",,"StudyData",CJ$1,"FG","","Close","5Min",$A25,"all","","","False","T")&gt;0,1,0)</f>
        <v>0</v>
      </c>
      <c r="CK24" s="1">
        <f>IF(RTD("cqg.rtd",,"StudyData",CK$1,"FG","","Close","5Min",$A24,"all","","","False","T")-RTD("cqg.rtd",,"StudyData",CK$1,"FG","","Close","5Min",$A25,"all","","","False","T")&gt;0,1,0)</f>
        <v>0</v>
      </c>
      <c r="CL24" s="1">
        <f>IF(RTD("cqg.rtd",,"StudyData",CL$1,"FG","","Close","5Min",$A24,"all","","","False","T")-RTD("cqg.rtd",,"StudyData",CL$1,"FG","","Close","5Min",$A25,"all","","","False","T")&gt;0,1,0)</f>
        <v>0</v>
      </c>
      <c r="CM24" s="1">
        <f>IF(RTD("cqg.rtd",,"StudyData",CM$1,"FG","","Close","5Min",$A24,"all","","","False","T")-RTD("cqg.rtd",,"StudyData",CM$1,"FG","","Close","5Min",$A25,"all","","","False","T")&gt;0,1,0)</f>
        <v>0</v>
      </c>
      <c r="CN24" s="1">
        <f>IF(RTD("cqg.rtd",,"StudyData",CN$1,"FG","","Close","5Min",$A24,"all","","","False","T")-RTD("cqg.rtd",,"StudyData",CN$1,"FG","","Close","5Min",$A25,"all","","","False","T")&gt;0,1,0)</f>
        <v>0</v>
      </c>
      <c r="CO24" s="1">
        <f>IF(RTD("cqg.rtd",,"StudyData",CO$1,"FG","","Close","5Min",$A24,"all","","","False","T")-RTD("cqg.rtd",,"StudyData",CO$1,"FG","","Close","5Min",$A25,"all","","","False","T")&gt;0,1,0)</f>
        <v>0</v>
      </c>
      <c r="CP24" s="1">
        <f>IF(RTD("cqg.rtd",,"StudyData",CP$1,"FG","","Close","5Min",$A24,"all","","","False","T")-RTD("cqg.rtd",,"StudyData",CP$1,"FG","","Close","5Min",$A25,"all","","","False","T")&gt;0,1,0)</f>
        <v>0</v>
      </c>
      <c r="CQ24" s="1">
        <f>IF(RTD("cqg.rtd",,"StudyData",CQ$1,"FG","","Close","5Min",$A24,"all","","","False","T")-RTD("cqg.rtd",,"StudyData",CQ$1,"FG","","Close","5Min",$A25,"all","","","False","T")&gt;0,1,0)</f>
        <v>0</v>
      </c>
      <c r="CR24" s="1">
        <f>IF(RTD("cqg.rtd",,"StudyData",CR$1,"FG","","Close","5Min",$A24,"all","","","False","T")-RTD("cqg.rtd",,"StudyData",CR$1,"FG","","Close","5Min",$A25,"all","","","False","T")&gt;0,1,0)</f>
        <v>0</v>
      </c>
      <c r="CS24" s="1">
        <f>IF(RTD("cqg.rtd",,"StudyData",CS$1,"FG","","Close","5Min",$A24,"all","","","False","T")-RTD("cqg.rtd",,"StudyData",CS$1,"FG","","Close","5Min",$A25,"all","","","False","T")&gt;0,1,0)</f>
        <v>0</v>
      </c>
      <c r="CT24" s="1">
        <f>IF(RTD("cqg.rtd",,"StudyData",CT$1,"FG","","Close","5Min",$A24,"all","","","False","T")-RTD("cqg.rtd",,"StudyData",CT$1,"FG","","Close","5Min",$A25,"all","","","False","T")&gt;0,1,0)</f>
        <v>0</v>
      </c>
      <c r="CU24" s="1">
        <f>IF(RTD("cqg.rtd",,"StudyData",CU$1,"FG","","Close","5Min",$A24,"all","","","False","T")-RTD("cqg.rtd",,"StudyData",CU$1,"FG","","Close","5Min",$A25,"all","","","False","T")&gt;0,1,0)</f>
        <v>0</v>
      </c>
      <c r="CV24" s="1">
        <f>IF(RTD("cqg.rtd",,"StudyData",CV$1,"FG","","Close","5Min",$A24,"all","","","False","T")-RTD("cqg.rtd",,"StudyData",CV$1,"FG","","Close","5Min",$A25,"all","","","False","T")&gt;0,1,0)</f>
        <v>0</v>
      </c>
      <c r="CW24" s="1">
        <f>IF(RTD("cqg.rtd",,"StudyData",CW$1,"FG","","Close","5Min",$A24,"all","","","False","T")-RTD("cqg.rtd",,"StudyData",CW$1,"FG","","Close","5Min",$A25,"all","","","False","T")&gt;0,1,0)</f>
        <v>0</v>
      </c>
      <c r="CX24" s="1">
        <f>IF(RTD("cqg.rtd",,"StudyData",CX$1,"FG","","Close","5Min",$A24,"all","","","False","T")-RTD("cqg.rtd",,"StudyData",CX$1,"FG","","Close","5Min",$A25,"all","","","False","T")&gt;0,1,0)</f>
        <v>0</v>
      </c>
      <c r="CY24" s="1">
        <f>IF(RTD("cqg.rtd",,"StudyData",CY$1,"FG","","Close","5Min",$A24,"all","","","False","T")-RTD("cqg.rtd",,"StudyData",CY$1,"FG","","Close","5Min",$A25,"all","","","False","T")&gt;0,1,0)</f>
        <v>0</v>
      </c>
      <c r="CZ24" s="1">
        <f>IF(RTD("cqg.rtd",,"StudyData",CZ$1,"FG","","Close","5Min",$A24,"all","","","False","T")-RTD("cqg.rtd",,"StudyData",CZ$1,"FG","","Close","5Min",$A25,"all","","","False","T")&gt;0,1,0)</f>
        <v>0</v>
      </c>
      <c r="DA24" s="1"/>
      <c r="DB24" s="1"/>
      <c r="DC24" s="1"/>
      <c r="DD24" s="1"/>
      <c r="DE24" s="5">
        <f>RTD("cqg.rtd",,"StudyData","ENQ","Bar","","Time","5Min",A24,"","ENQStockSession","","False","T")</f>
        <v>43383.583333333336</v>
      </c>
      <c r="DF24" s="9">
        <f t="shared" si="0"/>
        <v>4</v>
      </c>
      <c r="DG24" s="5">
        <f t="shared" si="1"/>
        <v>43383.583333333336</v>
      </c>
      <c r="DH24" s="1">
        <f t="shared" si="2"/>
        <v>44</v>
      </c>
      <c r="DK24" s="7"/>
      <c r="DL24" s="8"/>
    </row>
    <row r="25" spans="1:116" x14ac:dyDescent="0.3">
      <c r="A25" s="1">
        <f t="shared" si="3"/>
        <v>-23</v>
      </c>
      <c r="B25" s="1">
        <f>IF(RTD("cqg.rtd",,"StudyData",B$1,"FG","","Close","5Min",$A25,"all","","","False","T")-RTD("cqg.rtd",,"StudyData",B$1,"FG","","Close","5Min",$A26,"all","","","False","T")&gt;0,1,0)</f>
        <v>1</v>
      </c>
      <c r="C25" s="1">
        <f>IF(RTD("cqg.rtd",,"StudyData",C$1,"FG","","Close","5Min",$A25,"all","","","False","T")-RTD("cqg.rtd",,"StudyData",C$1,"FG","","Close","5Min",$A26,"all","","","False","T")&gt;0,1,0)</f>
        <v>1</v>
      </c>
      <c r="D25" s="1">
        <f>IF(RTD("cqg.rtd",,"StudyData",D$1,"FG","","Close","5Min",$A25,"all","","","False","T")-RTD("cqg.rtd",,"StudyData",D$1,"FG","","Close","5Min",$A26,"all","","","False","T")&gt;0,1,0)</f>
        <v>1</v>
      </c>
      <c r="E25" s="1">
        <f>IF(RTD("cqg.rtd",,"StudyData",E$1,"FG","","Close","5Min",$A25,"all","","","False","T")-RTD("cqg.rtd",,"StudyData",E$1,"FG","","Close","5Min",$A26,"all","","","False","T")&gt;0,1,0)</f>
        <v>1</v>
      </c>
      <c r="F25" s="1">
        <f>IF(RTD("cqg.rtd",,"StudyData",F$1,"FG","","Close","5Min",$A25,"all","","","False","T")-RTD("cqg.rtd",,"StudyData",F$1,"FG","","Close","5Min",$A26,"all","","","False","T")&gt;0,1,0)</f>
        <v>1</v>
      </c>
      <c r="G25" s="1">
        <f>IF(RTD("cqg.rtd",,"StudyData",G$1,"FG","","Close","5Min",$A25,"all","","","False","T")-RTD("cqg.rtd",,"StudyData",G$1,"FG","","Close","5Min",$A26,"all","","","False","T")&gt;0,1,0)</f>
        <v>1</v>
      </c>
      <c r="H25" s="1">
        <f>IF(RTD("cqg.rtd",,"StudyData",H$1,"FG","","Close","5Min",$A25,"all","","","False","T")-RTD("cqg.rtd",,"StudyData",H$1,"FG","","Close","5Min",$A26,"all","","","False","T")&gt;0,1,0)</f>
        <v>0</v>
      </c>
      <c r="I25" s="1">
        <f>IF(RTD("cqg.rtd",,"StudyData",I$1,"FG","","Close","5Min",$A25,"all","","","False","T")-RTD("cqg.rtd",,"StudyData",I$1,"FG","","Close","5Min",$A26,"all","","","False","T")&gt;0,1,0)</f>
        <v>1</v>
      </c>
      <c r="J25" s="1">
        <f>IF(RTD("cqg.rtd",,"StudyData",J$1,"FG","","Close","5Min",$A25,"all","","","False","T")-RTD("cqg.rtd",,"StudyData",J$1,"FG","","Close","5Min",$A26,"all","","","False","T")&gt;0,1,0)</f>
        <v>1</v>
      </c>
      <c r="K25" s="1">
        <f>IF(RTD("cqg.rtd",,"StudyData",K$1,"FG","","Close","5Min",$A25,"all","","","False","T")-RTD("cqg.rtd",,"StudyData",K$1,"FG","","Close","5Min",$A26,"all","","","False","T")&gt;0,1,0)</f>
        <v>1</v>
      </c>
      <c r="L25" s="1">
        <f>IF(RTD("cqg.rtd",,"StudyData",L$1,"FG","","Close","5Min",$A25,"all","","","False","T")-RTD("cqg.rtd",,"StudyData",L$1,"FG","","Close","5Min",$A26,"all","","","False","T")&gt;0,1,0)</f>
        <v>1</v>
      </c>
      <c r="M25" s="1">
        <f>IF(RTD("cqg.rtd",,"StudyData",M$1,"FG","","Close","5Min",$A25,"all","","","False","T")-RTD("cqg.rtd",,"StudyData",M$1,"FG","","Close","5Min",$A26,"all","","","False","T")&gt;0,1,0)</f>
        <v>1</v>
      </c>
      <c r="N25" s="1">
        <f>IF(RTD("cqg.rtd",,"StudyData",N$1,"FG","","Close","5Min",$A25,"all","","","False","T")-RTD("cqg.rtd",,"StudyData",N$1,"FG","","Close","5Min",$A26,"all","","","False","T")&gt;0,1,0)</f>
        <v>1</v>
      </c>
      <c r="O25" s="1">
        <f>IF(RTD("cqg.rtd",,"StudyData",O$1,"FG","","Close","5Min",$A25,"all","","","False","T")-RTD("cqg.rtd",,"StudyData",O$1,"FG","","Close","5Min",$A26,"all","","","False","T")&gt;0,1,0)</f>
        <v>1</v>
      </c>
      <c r="P25" s="1">
        <f>IF(RTD("cqg.rtd",,"StudyData",P$1,"FG","","Close","5Min",$A25,"all","","","False","T")-RTD("cqg.rtd",,"StudyData",P$1,"FG","","Close","5Min",$A26,"all","","","False","T")&gt;0,1,0)</f>
        <v>0</v>
      </c>
      <c r="Q25" s="1">
        <f>IF(RTD("cqg.rtd",,"StudyData",Q$1,"FG","","Close","5Min",$A25,"all","","","False","T")-RTD("cqg.rtd",,"StudyData",Q$1,"FG","","Close","5Min",$A26,"all","","","False","T")&gt;0,1,0)</f>
        <v>1</v>
      </c>
      <c r="R25" s="1">
        <f>IF(RTD("cqg.rtd",,"StudyData",R$1,"FG","","Close","5Min",$A25,"all","","","False","T")-RTD("cqg.rtd",,"StudyData",R$1,"FG","","Close","5Min",$A26,"all","","","False","T")&gt;0,1,0)</f>
        <v>1</v>
      </c>
      <c r="S25" s="1">
        <f>IF(RTD("cqg.rtd",,"StudyData",S$1,"FG","","Close","5Min",$A25,"all","","","False","T")-RTD("cqg.rtd",,"StudyData",S$1,"FG","","Close","5Min",$A26,"all","","","False","T")&gt;0,1,0)</f>
        <v>1</v>
      </c>
      <c r="T25" s="1">
        <f>IF(RTD("cqg.rtd",,"StudyData",T$1,"FG","","Close","5Min",$A25,"all","","","False","T")-RTD("cqg.rtd",,"StudyData",T$1,"FG","","Close","5Min",$A26,"all","","","False","T")&gt;0,1,0)</f>
        <v>0</v>
      </c>
      <c r="U25" s="1">
        <f>IF(RTD("cqg.rtd",,"StudyData",U$1,"FG","","Close","5Min",$A25,"all","","","False","T")-RTD("cqg.rtd",,"StudyData",U$1,"FG","","Close","5Min",$A26,"all","","","False","T")&gt;0,1,0)</f>
        <v>1</v>
      </c>
      <c r="V25" s="1">
        <f>IF(RTD("cqg.rtd",,"StudyData",V$1,"FG","","Close","5Min",$A25,"all","","","False","T")-RTD("cqg.rtd",,"StudyData",V$1,"FG","","Close","5Min",$A26,"all","","","False","T")&gt;0,1,0)</f>
        <v>1</v>
      </c>
      <c r="W25" s="1">
        <f>IF(RTD("cqg.rtd",,"StudyData",W$1,"FG","","Close","5Min",$A25,"all","","","False","T")-RTD("cqg.rtd",,"StudyData",W$1,"FG","","Close","5Min",$A26,"all","","","False","T")&gt;0,1,0)</f>
        <v>0</v>
      </c>
      <c r="X25" s="1">
        <f>IF(RTD("cqg.rtd",,"StudyData",X$1,"FG","","Close","5Min",$A25,"all","","","False","T")-RTD("cqg.rtd",,"StudyData",X$1,"FG","","Close","5Min",$A26,"all","","","False","T")&gt;0,1,0)</f>
        <v>0</v>
      </c>
      <c r="Y25" s="1">
        <f>IF(RTD("cqg.rtd",,"StudyData",Y$1,"FG","","Close","5Min",$A25,"all","","","False","T")-RTD("cqg.rtd",,"StudyData",Y$1,"FG","","Close","5Min",$A26,"all","","","False","T")&gt;0,1,0)</f>
        <v>1</v>
      </c>
      <c r="Z25" s="1">
        <f>IF(RTD("cqg.rtd",,"StudyData",Z$1,"FG","","Close","5Min",$A25,"all","","","False","T")-RTD("cqg.rtd",,"StudyData",Z$1,"FG","","Close","5Min",$A26,"all","","","False","T")&gt;0,1,0)</f>
        <v>0</v>
      </c>
      <c r="AA25" s="1">
        <f>IF(RTD("cqg.rtd",,"StudyData",AA$1,"FG","","Close","5Min",$A25,"all","","","False","T")-RTD("cqg.rtd",,"StudyData",AA$1,"FG","","Close","5Min",$A26,"all","","","False","T")&gt;0,1,0)</f>
        <v>1</v>
      </c>
      <c r="AB25" s="1">
        <f>IF(RTD("cqg.rtd",,"StudyData",AB$1,"FG","","Close","5Min",$A25,"all","","","False","T")-RTD("cqg.rtd",,"StudyData",AB$1,"FG","","Close","5Min",$A26,"all","","","False","T")&gt;0,1,0)</f>
        <v>1</v>
      </c>
      <c r="AC25" s="1">
        <f>IF(RTD("cqg.rtd",,"StudyData",AC$1,"FG","","Close","5Min",$A25,"all","","","False","T")-RTD("cqg.rtd",,"StudyData",AC$1,"FG","","Close","5Min",$A26,"all","","","False","T")&gt;0,1,0)</f>
        <v>1</v>
      </c>
      <c r="AD25" s="1">
        <f>IF(RTD("cqg.rtd",,"StudyData",AD$1,"FG","","Close","5Min",$A25,"all","","","False","T")-RTD("cqg.rtd",,"StudyData",AD$1,"FG","","Close","5Min",$A26,"all","","","False","T")&gt;0,1,0)</f>
        <v>1</v>
      </c>
      <c r="AE25" s="1">
        <f>IF(RTD("cqg.rtd",,"StudyData",AE$1,"FG","","Close","5Min",$A25,"all","","","False","T")-RTD("cqg.rtd",,"StudyData",AE$1,"FG","","Close","5Min",$A26,"all","","","False","T")&gt;0,1,0)</f>
        <v>1</v>
      </c>
      <c r="AF25" s="1">
        <f>IF(RTD("cqg.rtd",,"StudyData",AF$1,"FG","","Close","5Min",$A25,"all","","","False","T")-RTD("cqg.rtd",,"StudyData",AF$1,"FG","","Close","5Min",$A26,"all","","","False","T")&gt;0,1,0)</f>
        <v>1</v>
      </c>
      <c r="AG25" s="1">
        <f>IF(RTD("cqg.rtd",,"StudyData",AG$1,"FG","","Close","5Min",$A25,"all","","","False","T")-RTD("cqg.rtd",,"StudyData",AG$1,"FG","","Close","5Min",$A26,"all","","","False","T")&gt;0,1,0)</f>
        <v>1</v>
      </c>
      <c r="AH25" s="1">
        <f>IF(RTD("cqg.rtd",,"StudyData",AH$1,"FG","","Close","5Min",$A25,"all","","","False","T")-RTD("cqg.rtd",,"StudyData",AH$1,"FG","","Close","5Min",$A26,"all","","","False","T")&gt;0,1,0)</f>
        <v>0</v>
      </c>
      <c r="AI25" s="1">
        <f>IF(RTD("cqg.rtd",,"StudyData",AI$1,"FG","","Close","5Min",$A25,"all","","","False","T")-RTD("cqg.rtd",,"StudyData",AI$1,"FG","","Close","5Min",$A26,"all","","","False","T")&gt;0,1,0)</f>
        <v>1</v>
      </c>
      <c r="AJ25" s="1">
        <f>IF(RTD("cqg.rtd",,"StudyData",AJ$1,"FG","","Close","5Min",$A25,"all","","","False","T")-RTD("cqg.rtd",,"StudyData",AJ$1,"FG","","Close","5Min",$A26,"all","","","False","T")&gt;0,1,0)</f>
        <v>1</v>
      </c>
      <c r="AK25" s="1">
        <f>IF(RTD("cqg.rtd",,"StudyData",AK$1,"FG","","Close","5Min",$A25,"all","","","False","T")-RTD("cqg.rtd",,"StudyData",AK$1,"FG","","Close","5Min",$A26,"all","","","False","T")&gt;0,1,0)</f>
        <v>1</v>
      </c>
      <c r="AL25" s="1">
        <f>IF(RTD("cqg.rtd",,"StudyData",AL$1,"FG","","Close","5Min",$A25,"all","","","False","T")-RTD("cqg.rtd",,"StudyData",AL$1,"FG","","Close","5Min",$A26,"all","","","False","T")&gt;0,1,0)</f>
        <v>1</v>
      </c>
      <c r="AM25" s="1">
        <f>IF(RTD("cqg.rtd",,"StudyData",AM$1,"FG","","Close","5Min",$A25,"all","","","False","T")-RTD("cqg.rtd",,"StudyData",AM$1,"FG","","Close","5Min",$A26,"all","","","False","T")&gt;0,1,0)</f>
        <v>1</v>
      </c>
      <c r="AN25" s="1">
        <f>IF(RTD("cqg.rtd",,"StudyData",AN$1,"FG","","Close","5Min",$A25,"all","","","False","T")-RTD("cqg.rtd",,"StudyData",AN$1,"FG","","Close","5Min",$A26,"all","","","False","T")&gt;0,1,0)</f>
        <v>1</v>
      </c>
      <c r="AO25" s="1">
        <f>IF(RTD("cqg.rtd",,"StudyData",AO$1,"FG","","Close","5Min",$A25,"all","","","False","T")-RTD("cqg.rtd",,"StudyData",AO$1,"FG","","Close","5Min",$A26,"all","","","False","T")&gt;0,1,0)</f>
        <v>1</v>
      </c>
      <c r="AP25" s="1">
        <f>IF(RTD("cqg.rtd",,"StudyData",AP$1,"FG","","Close","5Min",$A25,"all","","","False","T")-RTD("cqg.rtd",,"StudyData",AP$1,"FG","","Close","5Min",$A26,"all","","","False","T")&gt;0,1,0)</f>
        <v>1</v>
      </c>
      <c r="AQ25" s="1">
        <f>IF(RTD("cqg.rtd",,"StudyData",AQ$1,"FG","","Close","5Min",$A25,"all","","","False","T")-RTD("cqg.rtd",,"StudyData",AQ$1,"FG","","Close","5Min",$A26,"all","","","False","T")&gt;0,1,0)</f>
        <v>1</v>
      </c>
      <c r="AR25" s="1">
        <f>IF(RTD("cqg.rtd",,"StudyData",AR$1,"FG","","Close","5Min",$A25,"all","","","False","T")-RTD("cqg.rtd",,"StudyData",AR$1,"FG","","Close","5Min",$A26,"all","","","False","T")&gt;0,1,0)</f>
        <v>1</v>
      </c>
      <c r="AS25" s="1">
        <f>IF(RTD("cqg.rtd",,"StudyData",AS$1,"FG","","Close","5Min",$A25,"all","","","False","T")-RTD("cqg.rtd",,"StudyData",AS$1,"FG","","Close","5Min",$A26,"all","","","False","T")&gt;0,1,0)</f>
        <v>1</v>
      </c>
      <c r="AT25" s="1">
        <f>IF(RTD("cqg.rtd",,"StudyData",AT$1,"FG","","Close","5Min",$A25,"all","","","False","T")-RTD("cqg.rtd",,"StudyData",AT$1,"FG","","Close","5Min",$A26,"all","","","False","T")&gt;0,1,0)</f>
        <v>1</v>
      </c>
      <c r="AU25" s="1">
        <f>IF(RTD("cqg.rtd",,"StudyData",AU$1,"FG","","Close","5Min",$A25,"all","","","False","T")-RTD("cqg.rtd",,"StudyData",AU$1,"FG","","Close","5Min",$A26,"all","","","False","T")&gt;0,1,0)</f>
        <v>1</v>
      </c>
      <c r="AV25" s="1">
        <f>IF(RTD("cqg.rtd",,"StudyData",AV$1,"FG","","Close","5Min",$A25,"all","","","False","T")-RTD("cqg.rtd",,"StudyData",AV$1,"FG","","Close","5Min",$A26,"all","","","False","T")&gt;0,1,0)</f>
        <v>1</v>
      </c>
      <c r="AW25" s="1">
        <f>IF(RTD("cqg.rtd",,"StudyData",AW$1,"FG","","Close","5Min",$A25,"all","","","False","T")-RTD("cqg.rtd",,"StudyData",AW$1,"FG","","Close","5Min",$A26,"all","","","False","T")&gt;0,1,0)</f>
        <v>1</v>
      </c>
      <c r="AX25" s="1">
        <f>IF(RTD("cqg.rtd",,"StudyData",AX$1,"FG","","Close","5Min",$A25,"all","","","False","T")-RTD("cqg.rtd",,"StudyData",AX$1,"FG","","Close","5Min",$A26,"all","","","False","T")&gt;0,1,0)</f>
        <v>1</v>
      </c>
      <c r="AY25" s="1">
        <f>IF(RTD("cqg.rtd",,"StudyData",AY$1,"FG","","Close","5Min",$A25,"all","","","False","T")-RTD("cqg.rtd",,"StudyData",AY$1,"FG","","Close","5Min",$A26,"all","","","False","T")&gt;0,1,0)</f>
        <v>1</v>
      </c>
      <c r="AZ25" s="1">
        <f>IF(RTD("cqg.rtd",,"StudyData",AZ$1,"FG","","Close","5Min",$A25,"all","","","False","T")-RTD("cqg.rtd",,"StudyData",AZ$1,"FG","","Close","5Min",$A26,"all","","","False","T")&gt;0,1,0)</f>
        <v>1</v>
      </c>
      <c r="BA25" s="1">
        <f>IF(RTD("cqg.rtd",,"StudyData",BA$1,"FG","","Close","5Min",$A25,"all","","","False","T")-RTD("cqg.rtd",,"StudyData",BA$1,"FG","","Close","5Min",$A26,"all","","","False","T")&gt;0,1,0)</f>
        <v>1</v>
      </c>
      <c r="BB25" s="1">
        <f>IF(RTD("cqg.rtd",,"StudyData",BB$1,"FG","","Close","5Min",$A25,"all","","","False","T")-RTD("cqg.rtd",,"StudyData",BB$1,"FG","","Close","5Min",$A26,"all","","","False","T")&gt;0,1,0)</f>
        <v>1</v>
      </c>
      <c r="BC25" s="1">
        <f>IF(RTD("cqg.rtd",,"StudyData",BC$1,"FG","","Close","5Min",$A25,"all","","","False","T")-RTD("cqg.rtd",,"StudyData",BC$1,"FG","","Close","5Min",$A26,"all","","","False","T")&gt;0,1,0)</f>
        <v>1</v>
      </c>
      <c r="BD25" s="1">
        <f>IF(RTD("cqg.rtd",,"StudyData",BD$1,"FG","","Close","5Min",$A25,"all","","","False","T")-RTD("cqg.rtd",,"StudyData",BD$1,"FG","","Close","5Min",$A26,"all","","","False","T")&gt;0,1,0)</f>
        <v>1</v>
      </c>
      <c r="BE25" s="1">
        <f>IF(RTD("cqg.rtd",,"StudyData",BE$1,"FG","","Close","5Min",$A25,"all","","","False","T")-RTD("cqg.rtd",,"StudyData",BE$1,"FG","","Close","5Min",$A26,"all","","","False","T")&gt;0,1,0)</f>
        <v>1</v>
      </c>
      <c r="BF25" s="1">
        <f>IF(RTD("cqg.rtd",,"StudyData",BF$1,"FG","","Close","5Min",$A25,"all","","","False","T")-RTD("cqg.rtd",,"StudyData",BF$1,"FG","","Close","5Min",$A26,"all","","","False","T")&gt;0,1,0)</f>
        <v>0</v>
      </c>
      <c r="BG25" s="1">
        <f>IF(RTD("cqg.rtd",,"StudyData",BG$1,"FG","","Close","5Min",$A25,"all","","","False","T")-RTD("cqg.rtd",,"StudyData",BG$1,"FG","","Close","5Min",$A26,"all","","","False","T")&gt;0,1,0)</f>
        <v>1</v>
      </c>
      <c r="BH25" s="1">
        <f>IF(RTD("cqg.rtd",,"StudyData",BH$1,"FG","","Close","5Min",$A25,"all","","","False","T")-RTD("cqg.rtd",,"StudyData",BH$1,"FG","","Close","5Min",$A26,"all","","","False","T")&gt;0,1,0)</f>
        <v>1</v>
      </c>
      <c r="BI25" s="1">
        <f>IF(RTD("cqg.rtd",,"StudyData",BI$1,"FG","","Close","5Min",$A25,"all","","","False","T")-RTD("cqg.rtd",,"StudyData",BI$1,"FG","","Close","5Min",$A26,"all","","","False","T")&gt;0,1,0)</f>
        <v>1</v>
      </c>
      <c r="BJ25" s="1">
        <f>IF(RTD("cqg.rtd",,"StudyData",BJ$1,"FG","","Close","5Min",$A25,"all","","","False","T")-RTD("cqg.rtd",,"StudyData",BJ$1,"FG","","Close","5Min",$A26,"all","","","False","T")&gt;0,1,0)</f>
        <v>0</v>
      </c>
      <c r="BK25" s="1">
        <f>IFERROR(IF(RTD("cqg.rtd",,"StudyData",BK$1,"FG","","Close","5Min",$A25,"all","","","False","T")-RTD("cqg.rtd",,"StudyData",BK$1,"FG","","Close","5Min",$A26,"all","","","False","T")&gt;0,1,0),0)</f>
        <v>1</v>
      </c>
      <c r="BL25" s="1">
        <f>IF(RTD("cqg.rtd",,"StudyData",BL$1,"FG","","Close","5Min",$A25,"all","","","False","T")-RTD("cqg.rtd",,"StudyData",BL$1,"FG","","Close","5Min",$A26,"all","","","False","T")&gt;0,1,0)</f>
        <v>0</v>
      </c>
      <c r="BM25" s="1">
        <f>IF(RTD("cqg.rtd",,"StudyData",BM$1,"FG","","Close","5Min",$A25,"all","","","False","T")-RTD("cqg.rtd",,"StudyData",BM$1,"FG","","Close","5Min",$A26,"all","","","False","T")&gt;0,1,0)</f>
        <v>1</v>
      </c>
      <c r="BN25" s="1">
        <f>IF(RTD("cqg.rtd",,"StudyData",BN$1,"FG","","Close","5Min",$A25,"all","","","False","T")-RTD("cqg.rtd",,"StudyData",BN$1,"FG","","Close","5Min",$A26,"all","","","False","T")&gt;0,1,0)</f>
        <v>0</v>
      </c>
      <c r="BO25" s="1">
        <f>IF(RTD("cqg.rtd",,"StudyData",BO$1,"FG","","Close","5Min",$A25,"all","","","False","T")-RTD("cqg.rtd",,"StudyData",BO$1,"FG","","Close","5Min",$A26,"all","","","False","T")&gt;0,1,0)</f>
        <v>1</v>
      </c>
      <c r="BP25" s="1">
        <f>IF(RTD("cqg.rtd",,"StudyData",BP$1,"FG","","Close","5Min",$A25,"all","","","False","T")-RTD("cqg.rtd",,"StudyData",BP$1,"FG","","Close","5Min",$A26,"all","","","False","T")&gt;0,1,0)</f>
        <v>1</v>
      </c>
      <c r="BQ25" s="1">
        <f>IF(RTD("cqg.rtd",,"StudyData",BQ$1,"FG","","Close","5Min",$A25,"all","","","False","T")-RTD("cqg.rtd",,"StudyData",BQ$1,"FG","","Close","5Min",$A26,"all","","","False","T")&gt;0,1,0)</f>
        <v>1</v>
      </c>
      <c r="BR25" s="1">
        <f>IF(RTD("cqg.rtd",,"StudyData",BR$1,"FG","","Close","5Min",$A25,"all","","","False","T")-RTD("cqg.rtd",,"StudyData",BR$1,"FG","","Close","5Min",$A26,"all","","","False","T")&gt;0,1,0)</f>
        <v>1</v>
      </c>
      <c r="BS25" s="1">
        <f>IF(RTD("cqg.rtd",,"StudyData",BS$1,"FG","","Close","5Min",$A25,"all","","","False","T")-RTD("cqg.rtd",,"StudyData",BS$1,"FG","","Close","5Min",$A26,"all","","","False","T")&gt;0,1,0)</f>
        <v>1</v>
      </c>
      <c r="BT25" s="1">
        <f>IF(RTD("cqg.rtd",,"StudyData",BT$1,"FG","","Close","5Min",$A25,"all","","","False","T")-RTD("cqg.rtd",,"StudyData",BT$1,"FG","","Close","5Min",$A26,"all","","","False","T")&gt;0,1,0)</f>
        <v>1</v>
      </c>
      <c r="BU25" s="1">
        <f>IF(RTD("cqg.rtd",,"StudyData",BU$1,"FG","","Close","5Min",$A25,"all","","","False","T")-RTD("cqg.rtd",,"StudyData",BU$1,"FG","","Close","5Min",$A26,"all","","","False","T")&gt;0,1,0)</f>
        <v>0</v>
      </c>
      <c r="BV25" s="1">
        <f>IF(RTD("cqg.rtd",,"StudyData",BV$1,"FG","","Close","5Min",$A25,"all","","","False","T")-RTD("cqg.rtd",,"StudyData",BV$1,"FG","","Close","5Min",$A26,"all","","","False","T")&gt;0,1,0)</f>
        <v>0</v>
      </c>
      <c r="BW25" s="1">
        <f>IF(RTD("cqg.rtd",,"StudyData",BW$1,"FG","","Close","5Min",$A25,"all","","","False","T")-RTD("cqg.rtd",,"StudyData",BW$1,"FG","","Close","5Min",$A26,"all","","","False","T")&gt;0,1,0)</f>
        <v>1</v>
      </c>
      <c r="BX25" s="1">
        <f>IF(RTD("cqg.rtd",,"StudyData",BX$1,"FG","","Close","5Min",$A25,"all","","","False","T")-RTD("cqg.rtd",,"StudyData",BX$1,"FG","","Close","5Min",$A26,"all","","","False","T")&gt;0,1,0)</f>
        <v>0</v>
      </c>
      <c r="BY25" s="1">
        <f>IF(RTD("cqg.rtd",,"StudyData",BY$1,"FG","","Close","5Min",$A25,"all","","","False","T")-RTD("cqg.rtd",,"StudyData",BY$1,"FG","","Close","5Min",$A26,"all","","","False","T")&gt;0,1,0)</f>
        <v>0</v>
      </c>
      <c r="BZ25" s="1">
        <f>IF(RTD("cqg.rtd",,"StudyData",BZ$1,"FG","","Close","5Min",$A25,"all","","","False","T")-RTD("cqg.rtd",,"StudyData",BZ$1,"FG","","Close","5Min",$A26,"all","","","False","T")&gt;0,1,0)</f>
        <v>1</v>
      </c>
      <c r="CA25" s="1">
        <f>IF(RTD("cqg.rtd",,"StudyData",CA$1,"FG","","Close","5Min",$A25,"all","","","False","T")-RTD("cqg.rtd",,"StudyData",CA$1,"FG","","Close","5Min",$A26,"all","","","False","T")&gt;0,1,0)</f>
        <v>1</v>
      </c>
      <c r="CB25" s="1">
        <f>IF(RTD("cqg.rtd",,"StudyData",CB$1,"FG","","Close","5Min",$A25,"all","","","False","T")-RTD("cqg.rtd",,"StudyData",CB$1,"FG","","Close","5Min",$A26,"all","","","False","T")&gt;0,1,0)</f>
        <v>1</v>
      </c>
      <c r="CC25" s="1">
        <f>IF(RTD("cqg.rtd",,"StudyData",CC$1,"FG","","Close","5Min",$A25,"all","","","False","T")-RTD("cqg.rtd",,"StudyData",CC$1,"FG","","Close","5Min",$A26,"all","","","False","T")&gt;0,1,0)</f>
        <v>1</v>
      </c>
      <c r="CD25" s="1">
        <f>IF(RTD("cqg.rtd",,"StudyData",CD$1,"FG","","Close","5Min",$A25,"all","","","False","T")-RTD("cqg.rtd",,"StudyData",CD$1,"FG","","Close","5Min",$A26,"all","","","False","T")&gt;0,1,0)</f>
        <v>1</v>
      </c>
      <c r="CE25" s="1">
        <f>IF(RTD("cqg.rtd",,"StudyData",CE$1,"FG","","Close","5Min",$A25,"all","","","False","T")-RTD("cqg.rtd",,"StudyData",CE$1,"FG","","Close","5Min",$A26,"all","","","False","T")&gt;0,1,0)</f>
        <v>1</v>
      </c>
      <c r="CF25" s="1">
        <f>IF(RTD("cqg.rtd",,"StudyData",CF$1,"FG","","Close","5Min",$A25,"all","","","False","T")-RTD("cqg.rtd",,"StudyData",CF$1,"FG","","Close","5Min",$A26,"all","","","False","T")&gt;0,1,0)</f>
        <v>0</v>
      </c>
      <c r="CG25" s="1">
        <f>IF(RTD("cqg.rtd",,"StudyData",CG$1,"FG","","Close","5Min",$A25,"all","","","False","T")-RTD("cqg.rtd",,"StudyData",CG$1,"FG","","Close","5Min",$A26,"all","","","False","T")&gt;0,1,0)</f>
        <v>1</v>
      </c>
      <c r="CH25" s="1">
        <f>IF(RTD("cqg.rtd",,"StudyData",CH$1,"FG","","Close","5Min",$A25,"all","","","False","T")-RTD("cqg.rtd",,"StudyData",CH$1,"FG","","Close","5Min",$A26,"all","","","False","T")&gt;0,1,0)</f>
        <v>0</v>
      </c>
      <c r="CI25" s="1">
        <f>IF(RTD("cqg.rtd",,"StudyData",CI$1,"FG","","Close","5Min",$A25,"all","","","False","T")-RTD("cqg.rtd",,"StudyData",CI$1,"FG","","Close","5Min",$A26,"all","","","False","T")&gt;0,1,0)</f>
        <v>1</v>
      </c>
      <c r="CJ25" s="1">
        <f>IF(RTD("cqg.rtd",,"StudyData",CJ$1,"FG","","Close","5Min",$A25,"all","","","False","T")-RTD("cqg.rtd",,"StudyData",CJ$1,"FG","","Close","5Min",$A26,"all","","","False","T")&gt;0,1,0)</f>
        <v>0</v>
      </c>
      <c r="CK25" s="1">
        <f>IF(RTD("cqg.rtd",,"StudyData",CK$1,"FG","","Close","5Min",$A25,"all","","","False","T")-RTD("cqg.rtd",,"StudyData",CK$1,"FG","","Close","5Min",$A26,"all","","","False","T")&gt;0,1,0)</f>
        <v>1</v>
      </c>
      <c r="CL25" s="1">
        <f>IF(RTD("cqg.rtd",,"StudyData",CL$1,"FG","","Close","5Min",$A25,"all","","","False","T")-RTD("cqg.rtd",,"StudyData",CL$1,"FG","","Close","5Min",$A26,"all","","","False","T")&gt;0,1,0)</f>
        <v>1</v>
      </c>
      <c r="CM25" s="1">
        <f>IF(RTD("cqg.rtd",,"StudyData",CM$1,"FG","","Close","5Min",$A25,"all","","","False","T")-RTD("cqg.rtd",,"StudyData",CM$1,"FG","","Close","5Min",$A26,"all","","","False","T")&gt;0,1,0)</f>
        <v>1</v>
      </c>
      <c r="CN25" s="1">
        <f>IF(RTD("cqg.rtd",,"StudyData",CN$1,"FG","","Close","5Min",$A25,"all","","","False","T")-RTD("cqg.rtd",,"StudyData",CN$1,"FG","","Close","5Min",$A26,"all","","","False","T")&gt;0,1,0)</f>
        <v>0</v>
      </c>
      <c r="CO25" s="1">
        <f>IF(RTD("cqg.rtd",,"StudyData",CO$1,"FG","","Close","5Min",$A25,"all","","","False","T")-RTD("cqg.rtd",,"StudyData",CO$1,"FG","","Close","5Min",$A26,"all","","","False","T")&gt;0,1,0)</f>
        <v>1</v>
      </c>
      <c r="CP25" s="1">
        <f>IF(RTD("cqg.rtd",,"StudyData",CP$1,"FG","","Close","5Min",$A25,"all","","","False","T")-RTD("cqg.rtd",,"StudyData",CP$1,"FG","","Close","5Min",$A26,"all","","","False","T")&gt;0,1,0)</f>
        <v>1</v>
      </c>
      <c r="CQ25" s="1">
        <f>IF(RTD("cqg.rtd",,"StudyData",CQ$1,"FG","","Close","5Min",$A25,"all","","","False","T")-RTD("cqg.rtd",,"StudyData",CQ$1,"FG","","Close","5Min",$A26,"all","","","False","T")&gt;0,1,0)</f>
        <v>1</v>
      </c>
      <c r="CR25" s="1">
        <f>IF(RTD("cqg.rtd",,"StudyData",CR$1,"FG","","Close","5Min",$A25,"all","","","False","T")-RTD("cqg.rtd",,"StudyData",CR$1,"FG","","Close","5Min",$A26,"all","","","False","T")&gt;0,1,0)</f>
        <v>1</v>
      </c>
      <c r="CS25" s="1">
        <f>IF(RTD("cqg.rtd",,"StudyData",CS$1,"FG","","Close","5Min",$A25,"all","","","False","T")-RTD("cqg.rtd",,"StudyData",CS$1,"FG","","Close","5Min",$A26,"all","","","False","T")&gt;0,1,0)</f>
        <v>1</v>
      </c>
      <c r="CT25" s="1">
        <f>IF(RTD("cqg.rtd",,"StudyData",CT$1,"FG","","Close","5Min",$A25,"all","","","False","T")-RTD("cqg.rtd",,"StudyData",CT$1,"FG","","Close","5Min",$A26,"all","","","False","T")&gt;0,1,0)</f>
        <v>1</v>
      </c>
      <c r="CU25" s="1">
        <f>IF(RTD("cqg.rtd",,"StudyData",CU$1,"FG","","Close","5Min",$A25,"all","","","False","T")-RTD("cqg.rtd",,"StudyData",CU$1,"FG","","Close","5Min",$A26,"all","","","False","T")&gt;0,1,0)</f>
        <v>0</v>
      </c>
      <c r="CV25" s="1">
        <f>IF(RTD("cqg.rtd",,"StudyData",CV$1,"FG","","Close","5Min",$A25,"all","","","False","T")-RTD("cqg.rtd",,"StudyData",CV$1,"FG","","Close","5Min",$A26,"all","","","False","T")&gt;0,1,0)</f>
        <v>1</v>
      </c>
      <c r="CW25" s="1">
        <f>IF(RTD("cqg.rtd",,"StudyData",CW$1,"FG","","Close","5Min",$A25,"all","","","False","T")-RTD("cqg.rtd",,"StudyData",CW$1,"FG","","Close","5Min",$A26,"all","","","False","T")&gt;0,1,0)</f>
        <v>1</v>
      </c>
      <c r="CX25" s="1">
        <f>IF(RTD("cqg.rtd",,"StudyData",CX$1,"FG","","Close","5Min",$A25,"all","","","False","T")-RTD("cqg.rtd",,"StudyData",CX$1,"FG","","Close","5Min",$A26,"all","","","False","T")&gt;0,1,0)</f>
        <v>1</v>
      </c>
      <c r="CY25" s="1">
        <f>IF(RTD("cqg.rtd",,"StudyData",CY$1,"FG","","Close","5Min",$A25,"all","","","False","T")-RTD("cqg.rtd",,"StudyData",CY$1,"FG","","Close","5Min",$A26,"all","","","False","T")&gt;0,1,0)</f>
        <v>1</v>
      </c>
      <c r="CZ25" s="1">
        <f>IF(RTD("cqg.rtd",,"StudyData",CZ$1,"FG","","Close","5Min",$A25,"all","","","False","T")-RTD("cqg.rtd",,"StudyData",CZ$1,"FG","","Close","5Min",$A26,"all","","","False","T")&gt;0,1,0)</f>
        <v>1</v>
      </c>
      <c r="DA25" s="1"/>
      <c r="DB25" s="1"/>
      <c r="DC25" s="1"/>
      <c r="DD25" s="1"/>
      <c r="DE25" s="5">
        <f>RTD("cqg.rtd",,"StudyData","ENQ","Bar","","Time","5Min",A25,"","ENQStockSession","","False","T")</f>
        <v>43383.579861111109</v>
      </c>
      <c r="DF25" s="9">
        <f t="shared" si="0"/>
        <v>81</v>
      </c>
      <c r="DG25" s="5">
        <f t="shared" si="1"/>
        <v>43383.579861111109</v>
      </c>
      <c r="DH25" s="1">
        <f t="shared" si="2"/>
        <v>49</v>
      </c>
      <c r="DK25" s="7"/>
      <c r="DL25" s="8"/>
    </row>
    <row r="26" spans="1:116" x14ac:dyDescent="0.3">
      <c r="A26" s="1">
        <f t="shared" si="3"/>
        <v>-24</v>
      </c>
      <c r="B26" s="1">
        <f>IF(RTD("cqg.rtd",,"StudyData",B$1,"FG","","Close","5Min",$A26,"all","","","False","T")-RTD("cqg.rtd",,"StudyData",B$1,"FG","","Close","5Min",$A27,"all","","","False","T")&gt;0,1,0)</f>
        <v>0</v>
      </c>
      <c r="C26" s="1">
        <f>IF(RTD("cqg.rtd",,"StudyData",C$1,"FG","","Close","5Min",$A26,"all","","","False","T")-RTD("cqg.rtd",,"StudyData",C$1,"FG","","Close","5Min",$A27,"all","","","False","T")&gt;0,1,0)</f>
        <v>1</v>
      </c>
      <c r="D26" s="1">
        <f>IF(RTD("cqg.rtd",,"StudyData",D$1,"FG","","Close","5Min",$A26,"all","","","False","T")-RTD("cqg.rtd",,"StudyData",D$1,"FG","","Close","5Min",$A27,"all","","","False","T")&gt;0,1,0)</f>
        <v>1</v>
      </c>
      <c r="E26" s="1">
        <f>IF(RTD("cqg.rtd",,"StudyData",E$1,"FG","","Close","5Min",$A26,"all","","","False","T")-RTD("cqg.rtd",,"StudyData",E$1,"FG","","Close","5Min",$A27,"all","","","False","T")&gt;0,1,0)</f>
        <v>0</v>
      </c>
      <c r="F26" s="1">
        <f>IF(RTD("cqg.rtd",,"StudyData",F$1,"FG","","Close","5Min",$A26,"all","","","False","T")-RTD("cqg.rtd",,"StudyData",F$1,"FG","","Close","5Min",$A27,"all","","","False","T")&gt;0,1,0)</f>
        <v>0</v>
      </c>
      <c r="G26" s="1">
        <f>IF(RTD("cqg.rtd",,"StudyData",G$1,"FG","","Close","5Min",$A26,"all","","","False","T")-RTD("cqg.rtd",,"StudyData",G$1,"FG","","Close","5Min",$A27,"all","","","False","T")&gt;0,1,0)</f>
        <v>1</v>
      </c>
      <c r="H26" s="1">
        <f>IF(RTD("cqg.rtd",,"StudyData",H$1,"FG","","Close","5Min",$A26,"all","","","False","T")-RTD("cqg.rtd",,"StudyData",H$1,"FG","","Close","5Min",$A27,"all","","","False","T")&gt;0,1,0)</f>
        <v>1</v>
      </c>
      <c r="I26" s="1">
        <f>IF(RTD("cqg.rtd",,"StudyData",I$1,"FG","","Close","5Min",$A26,"all","","","False","T")-RTD("cqg.rtd",,"StudyData",I$1,"FG","","Close","5Min",$A27,"all","","","False","T")&gt;0,1,0)</f>
        <v>1</v>
      </c>
      <c r="J26" s="1">
        <f>IF(RTD("cqg.rtd",,"StudyData",J$1,"FG","","Close","5Min",$A26,"all","","","False","T")-RTD("cqg.rtd",,"StudyData",J$1,"FG","","Close","5Min",$A27,"all","","","False","T")&gt;0,1,0)</f>
        <v>1</v>
      </c>
      <c r="K26" s="1">
        <f>IF(RTD("cqg.rtd",,"StudyData",K$1,"FG","","Close","5Min",$A26,"all","","","False","T")-RTD("cqg.rtd",,"StudyData",K$1,"FG","","Close","5Min",$A27,"all","","","False","T")&gt;0,1,0)</f>
        <v>1</v>
      </c>
      <c r="L26" s="1">
        <f>IF(RTD("cqg.rtd",,"StudyData",L$1,"FG","","Close","5Min",$A26,"all","","","False","T")-RTD("cqg.rtd",,"StudyData",L$1,"FG","","Close","5Min",$A27,"all","","","False","T")&gt;0,1,0)</f>
        <v>0</v>
      </c>
      <c r="M26" s="1">
        <f>IF(RTD("cqg.rtd",,"StudyData",M$1,"FG","","Close","5Min",$A26,"all","","","False","T")-RTD("cqg.rtd",,"StudyData",M$1,"FG","","Close","5Min",$A27,"all","","","False","T")&gt;0,1,0)</f>
        <v>0</v>
      </c>
      <c r="N26" s="1">
        <f>IF(RTD("cqg.rtd",,"StudyData",N$1,"FG","","Close","5Min",$A26,"all","","","False","T")-RTD("cqg.rtd",,"StudyData",N$1,"FG","","Close","5Min",$A27,"all","","","False","T")&gt;0,1,0)</f>
        <v>1</v>
      </c>
      <c r="O26" s="1">
        <f>IF(RTD("cqg.rtd",,"StudyData",O$1,"FG","","Close","5Min",$A26,"all","","","False","T")-RTD("cqg.rtd",,"StudyData",O$1,"FG","","Close","5Min",$A27,"all","","","False","T")&gt;0,1,0)</f>
        <v>0</v>
      </c>
      <c r="P26" s="1">
        <f>IF(RTD("cqg.rtd",,"StudyData",P$1,"FG","","Close","5Min",$A26,"all","","","False","T")-RTD("cqg.rtd",,"StudyData",P$1,"FG","","Close","5Min",$A27,"all","","","False","T")&gt;0,1,0)</f>
        <v>1</v>
      </c>
      <c r="Q26" s="1">
        <f>IF(RTD("cqg.rtd",,"StudyData",Q$1,"FG","","Close","5Min",$A26,"all","","","False","T")-RTD("cqg.rtd",,"StudyData",Q$1,"FG","","Close","5Min",$A27,"all","","","False","T")&gt;0,1,0)</f>
        <v>1</v>
      </c>
      <c r="R26" s="1">
        <f>IF(RTD("cqg.rtd",,"StudyData",R$1,"FG","","Close","5Min",$A26,"all","","","False","T")-RTD("cqg.rtd",,"StudyData",R$1,"FG","","Close","5Min",$A27,"all","","","False","T")&gt;0,1,0)</f>
        <v>1</v>
      </c>
      <c r="S26" s="1">
        <f>IF(RTD("cqg.rtd",,"StudyData",S$1,"FG","","Close","5Min",$A26,"all","","","False","T")-RTD("cqg.rtd",,"StudyData",S$1,"FG","","Close","5Min",$A27,"all","","","False","T")&gt;0,1,0)</f>
        <v>0</v>
      </c>
      <c r="T26" s="1">
        <f>IF(RTD("cqg.rtd",,"StudyData",T$1,"FG","","Close","5Min",$A26,"all","","","False","T")-RTD("cqg.rtd",,"StudyData",T$1,"FG","","Close","5Min",$A27,"all","","","False","T")&gt;0,1,0)</f>
        <v>0</v>
      </c>
      <c r="U26" s="1">
        <f>IF(RTD("cqg.rtd",,"StudyData",U$1,"FG","","Close","5Min",$A26,"all","","","False","T")-RTD("cqg.rtd",,"StudyData",U$1,"FG","","Close","5Min",$A27,"all","","","False","T")&gt;0,1,0)</f>
        <v>1</v>
      </c>
      <c r="V26" s="1">
        <f>IF(RTD("cqg.rtd",,"StudyData",V$1,"FG","","Close","5Min",$A26,"all","","","False","T")-RTD("cqg.rtd",,"StudyData",V$1,"FG","","Close","5Min",$A27,"all","","","False","T")&gt;0,1,0)</f>
        <v>1</v>
      </c>
      <c r="W26" s="1">
        <f>IF(RTD("cqg.rtd",,"StudyData",W$1,"FG","","Close","5Min",$A26,"all","","","False","T")-RTD("cqg.rtd",,"StudyData",W$1,"FG","","Close","5Min",$A27,"all","","","False","T")&gt;0,1,0)</f>
        <v>1</v>
      </c>
      <c r="X26" s="1">
        <f>IF(RTD("cqg.rtd",,"StudyData",X$1,"FG","","Close","5Min",$A26,"all","","","False","T")-RTD("cqg.rtd",,"StudyData",X$1,"FG","","Close","5Min",$A27,"all","","","False","T")&gt;0,1,0)</f>
        <v>1</v>
      </c>
      <c r="Y26" s="1">
        <f>IF(RTD("cqg.rtd",,"StudyData",Y$1,"FG","","Close","5Min",$A26,"all","","","False","T")-RTD("cqg.rtd",,"StudyData",Y$1,"FG","","Close","5Min",$A27,"all","","","False","T")&gt;0,1,0)</f>
        <v>1</v>
      </c>
      <c r="Z26" s="1">
        <f>IF(RTD("cqg.rtd",,"StudyData",Z$1,"FG","","Close","5Min",$A26,"all","","","False","T")-RTD("cqg.rtd",,"StudyData",Z$1,"FG","","Close","5Min",$A27,"all","","","False","T")&gt;0,1,0)</f>
        <v>1</v>
      </c>
      <c r="AA26" s="1">
        <f>IF(RTD("cqg.rtd",,"StudyData",AA$1,"FG","","Close","5Min",$A26,"all","","","False","T")-RTD("cqg.rtd",,"StudyData",AA$1,"FG","","Close","5Min",$A27,"all","","","False","T")&gt;0,1,0)</f>
        <v>0</v>
      </c>
      <c r="AB26" s="1">
        <f>IF(RTD("cqg.rtd",,"StudyData",AB$1,"FG","","Close","5Min",$A26,"all","","","False","T")-RTD("cqg.rtd",,"StudyData",AB$1,"FG","","Close","5Min",$A27,"all","","","False","T")&gt;0,1,0)</f>
        <v>1</v>
      </c>
      <c r="AC26" s="1">
        <f>IF(RTD("cqg.rtd",,"StudyData",AC$1,"FG","","Close","5Min",$A26,"all","","","False","T")-RTD("cqg.rtd",,"StudyData",AC$1,"FG","","Close","5Min",$A27,"all","","","False","T")&gt;0,1,0)</f>
        <v>1</v>
      </c>
      <c r="AD26" s="1">
        <f>IF(RTD("cqg.rtd",,"StudyData",AD$1,"FG","","Close","5Min",$A26,"all","","","False","T")-RTD("cqg.rtd",,"StudyData",AD$1,"FG","","Close","5Min",$A27,"all","","","False","T")&gt;0,1,0)</f>
        <v>1</v>
      </c>
      <c r="AE26" s="1">
        <f>IF(RTD("cqg.rtd",,"StudyData",AE$1,"FG","","Close","5Min",$A26,"all","","","False","T")-RTD("cqg.rtd",,"StudyData",AE$1,"FG","","Close","5Min",$A27,"all","","","False","T")&gt;0,1,0)</f>
        <v>1</v>
      </c>
      <c r="AF26" s="1">
        <f>IF(RTD("cqg.rtd",,"StudyData",AF$1,"FG","","Close","5Min",$A26,"all","","","False","T")-RTD("cqg.rtd",,"StudyData",AF$1,"FG","","Close","5Min",$A27,"all","","","False","T")&gt;0,1,0)</f>
        <v>1</v>
      </c>
      <c r="AG26" s="1">
        <f>IF(RTD("cqg.rtd",,"StudyData",AG$1,"FG","","Close","5Min",$A26,"all","","","False","T")-RTD("cqg.rtd",,"StudyData",AG$1,"FG","","Close","5Min",$A27,"all","","","False","T")&gt;0,1,0)</f>
        <v>1</v>
      </c>
      <c r="AH26" s="1">
        <f>IF(RTD("cqg.rtd",,"StudyData",AH$1,"FG","","Close","5Min",$A26,"all","","","False","T")-RTD("cqg.rtd",,"StudyData",AH$1,"FG","","Close","5Min",$A27,"all","","","False","T")&gt;0,1,0)</f>
        <v>1</v>
      </c>
      <c r="AI26" s="1">
        <f>IF(RTD("cqg.rtd",,"StudyData",AI$1,"FG","","Close","5Min",$A26,"all","","","False","T")-RTD("cqg.rtd",,"StudyData",AI$1,"FG","","Close","5Min",$A27,"all","","","False","T")&gt;0,1,0)</f>
        <v>1</v>
      </c>
      <c r="AJ26" s="1">
        <f>IF(RTD("cqg.rtd",,"StudyData",AJ$1,"FG","","Close","5Min",$A26,"all","","","False","T")-RTD("cqg.rtd",,"StudyData",AJ$1,"FG","","Close","5Min",$A27,"all","","","False","T")&gt;0,1,0)</f>
        <v>1</v>
      </c>
      <c r="AK26" s="1">
        <f>IF(RTD("cqg.rtd",,"StudyData",AK$1,"FG","","Close","5Min",$A26,"all","","","False","T")-RTD("cqg.rtd",,"StudyData",AK$1,"FG","","Close","5Min",$A27,"all","","","False","T")&gt;0,1,0)</f>
        <v>0</v>
      </c>
      <c r="AL26" s="1">
        <f>IF(RTD("cqg.rtd",,"StudyData",AL$1,"FG","","Close","5Min",$A26,"all","","","False","T")-RTD("cqg.rtd",,"StudyData",AL$1,"FG","","Close","5Min",$A27,"all","","","False","T")&gt;0,1,0)</f>
        <v>0</v>
      </c>
      <c r="AM26" s="1">
        <f>IF(RTD("cqg.rtd",,"StudyData",AM$1,"FG","","Close","5Min",$A26,"all","","","False","T")-RTD("cqg.rtd",,"StudyData",AM$1,"FG","","Close","5Min",$A27,"all","","","False","T")&gt;0,1,0)</f>
        <v>1</v>
      </c>
      <c r="AN26" s="1">
        <f>IF(RTD("cqg.rtd",,"StudyData",AN$1,"FG","","Close","5Min",$A26,"all","","","False","T")-RTD("cqg.rtd",,"StudyData",AN$1,"FG","","Close","5Min",$A27,"all","","","False","T")&gt;0,1,0)</f>
        <v>1</v>
      </c>
      <c r="AO26" s="1">
        <f>IF(RTD("cqg.rtd",,"StudyData",AO$1,"FG","","Close","5Min",$A26,"all","","","False","T")-RTD("cqg.rtd",,"StudyData",AO$1,"FG","","Close","5Min",$A27,"all","","","False","T")&gt;0,1,0)</f>
        <v>0</v>
      </c>
      <c r="AP26" s="1">
        <f>IF(RTD("cqg.rtd",,"StudyData",AP$1,"FG","","Close","5Min",$A26,"all","","","False","T")-RTD("cqg.rtd",,"StudyData",AP$1,"FG","","Close","5Min",$A27,"all","","","False","T")&gt;0,1,0)</f>
        <v>0</v>
      </c>
      <c r="AQ26" s="1">
        <f>IF(RTD("cqg.rtd",,"StudyData",AQ$1,"FG","","Close","5Min",$A26,"all","","","False","T")-RTD("cqg.rtd",,"StudyData",AQ$1,"FG","","Close","5Min",$A27,"all","","","False","T")&gt;0,1,0)</f>
        <v>0</v>
      </c>
      <c r="AR26" s="1">
        <f>IF(RTD("cqg.rtd",,"StudyData",AR$1,"FG","","Close","5Min",$A26,"all","","","False","T")-RTD("cqg.rtd",,"StudyData",AR$1,"FG","","Close","5Min",$A27,"all","","","False","T")&gt;0,1,0)</f>
        <v>0</v>
      </c>
      <c r="AS26" s="1">
        <f>IF(RTD("cqg.rtd",,"StudyData",AS$1,"FG","","Close","5Min",$A26,"all","","","False","T")-RTD("cqg.rtd",,"StudyData",AS$1,"FG","","Close","5Min",$A27,"all","","","False","T")&gt;0,1,0)</f>
        <v>1</v>
      </c>
      <c r="AT26" s="1">
        <f>IF(RTD("cqg.rtd",,"StudyData",AT$1,"FG","","Close","5Min",$A26,"all","","","False","T")-RTD("cqg.rtd",,"StudyData",AT$1,"FG","","Close","5Min",$A27,"all","","","False","T")&gt;0,1,0)</f>
        <v>1</v>
      </c>
      <c r="AU26" s="1">
        <f>IF(RTD("cqg.rtd",,"StudyData",AU$1,"FG","","Close","5Min",$A26,"all","","","False","T")-RTD("cqg.rtd",,"StudyData",AU$1,"FG","","Close","5Min",$A27,"all","","","False","T")&gt;0,1,0)</f>
        <v>1</v>
      </c>
      <c r="AV26" s="1">
        <f>IF(RTD("cqg.rtd",,"StudyData",AV$1,"FG","","Close","5Min",$A26,"all","","","False","T")-RTD("cqg.rtd",,"StudyData",AV$1,"FG","","Close","5Min",$A27,"all","","","False","T")&gt;0,1,0)</f>
        <v>1</v>
      </c>
      <c r="AW26" s="1">
        <f>IF(RTD("cqg.rtd",,"StudyData",AW$1,"FG","","Close","5Min",$A26,"all","","","False","T")-RTD("cqg.rtd",,"StudyData",AW$1,"FG","","Close","5Min",$A27,"all","","","False","T")&gt;0,1,0)</f>
        <v>1</v>
      </c>
      <c r="AX26" s="1">
        <f>IF(RTD("cqg.rtd",,"StudyData",AX$1,"FG","","Close","5Min",$A26,"all","","","False","T")-RTD("cqg.rtd",,"StudyData",AX$1,"FG","","Close","5Min",$A27,"all","","","False","T")&gt;0,1,0)</f>
        <v>0</v>
      </c>
      <c r="AY26" s="1">
        <f>IF(RTD("cqg.rtd",,"StudyData",AY$1,"FG","","Close","5Min",$A26,"all","","","False","T")-RTD("cqg.rtd",,"StudyData",AY$1,"FG","","Close","5Min",$A27,"all","","","False","T")&gt;0,1,0)</f>
        <v>1</v>
      </c>
      <c r="AZ26" s="1">
        <f>IF(RTD("cqg.rtd",,"StudyData",AZ$1,"FG","","Close","5Min",$A26,"all","","","False","T")-RTD("cqg.rtd",,"StudyData",AZ$1,"FG","","Close","5Min",$A27,"all","","","False","T")&gt;0,1,0)</f>
        <v>1</v>
      </c>
      <c r="BA26" s="1">
        <f>IF(RTD("cqg.rtd",,"StudyData",BA$1,"FG","","Close","5Min",$A26,"all","","","False","T")-RTD("cqg.rtd",,"StudyData",BA$1,"FG","","Close","5Min",$A27,"all","","","False","T")&gt;0,1,0)</f>
        <v>1</v>
      </c>
      <c r="BB26" s="1">
        <f>IF(RTD("cqg.rtd",,"StudyData",BB$1,"FG","","Close","5Min",$A26,"all","","","False","T")-RTD("cqg.rtd",,"StudyData",BB$1,"FG","","Close","5Min",$A27,"all","","","False","T")&gt;0,1,0)</f>
        <v>1</v>
      </c>
      <c r="BC26" s="1">
        <f>IF(RTD("cqg.rtd",,"StudyData",BC$1,"FG","","Close","5Min",$A26,"all","","","False","T")-RTD("cqg.rtd",,"StudyData",BC$1,"FG","","Close","5Min",$A27,"all","","","False","T")&gt;0,1,0)</f>
        <v>1</v>
      </c>
      <c r="BD26" s="1">
        <f>IF(RTD("cqg.rtd",,"StudyData",BD$1,"FG","","Close","5Min",$A26,"all","","","False","T")-RTD("cqg.rtd",,"StudyData",BD$1,"FG","","Close","5Min",$A27,"all","","","False","T")&gt;0,1,0)</f>
        <v>1</v>
      </c>
      <c r="BE26" s="1">
        <f>IF(RTD("cqg.rtd",,"StudyData",BE$1,"FG","","Close","5Min",$A26,"all","","","False","T")-RTD("cqg.rtd",,"StudyData",BE$1,"FG","","Close","5Min",$A27,"all","","","False","T")&gt;0,1,0)</f>
        <v>1</v>
      </c>
      <c r="BF26" s="1">
        <f>IF(RTD("cqg.rtd",,"StudyData",BF$1,"FG","","Close","5Min",$A26,"all","","","False","T")-RTD("cqg.rtd",,"StudyData",BF$1,"FG","","Close","5Min",$A27,"all","","","False","T")&gt;0,1,0)</f>
        <v>1</v>
      </c>
      <c r="BG26" s="1">
        <f>IF(RTD("cqg.rtd",,"StudyData",BG$1,"FG","","Close","5Min",$A26,"all","","","False","T")-RTD("cqg.rtd",,"StudyData",BG$1,"FG","","Close","5Min",$A27,"all","","","False","T")&gt;0,1,0)</f>
        <v>1</v>
      </c>
      <c r="BH26" s="1">
        <f>IF(RTD("cqg.rtd",,"StudyData",BH$1,"FG","","Close","5Min",$A26,"all","","","False","T")-RTD("cqg.rtd",,"StudyData",BH$1,"FG","","Close","5Min",$A27,"all","","","False","T")&gt;0,1,0)</f>
        <v>0</v>
      </c>
      <c r="BI26" s="1">
        <f>IF(RTD("cqg.rtd",,"StudyData",BI$1,"FG","","Close","5Min",$A26,"all","","","False","T")-RTD("cqg.rtd",,"StudyData",BI$1,"FG","","Close","5Min",$A27,"all","","","False","T")&gt;0,1,0)</f>
        <v>1</v>
      </c>
      <c r="BJ26" s="1">
        <f>IF(RTD("cqg.rtd",,"StudyData",BJ$1,"FG","","Close","5Min",$A26,"all","","","False","T")-RTD("cqg.rtd",,"StudyData",BJ$1,"FG","","Close","5Min",$A27,"all","","","False","T")&gt;0,1,0)</f>
        <v>1</v>
      </c>
      <c r="BK26" s="1">
        <f>IFERROR(IF(RTD("cqg.rtd",,"StudyData",BK$1,"FG","","Close","5Min",$A26,"all","","","False","T")-RTD("cqg.rtd",,"StudyData",BK$1,"FG","","Close","5Min",$A27,"all","","","False","T")&gt;0,1,0),0)</f>
        <v>1</v>
      </c>
      <c r="BL26" s="1">
        <f>IF(RTD("cqg.rtd",,"StudyData",BL$1,"FG","","Close","5Min",$A26,"all","","","False","T")-RTD("cqg.rtd",,"StudyData",BL$1,"FG","","Close","5Min",$A27,"all","","","False","T")&gt;0,1,0)</f>
        <v>0</v>
      </c>
      <c r="BM26" s="1">
        <f>IF(RTD("cqg.rtd",,"StudyData",BM$1,"FG","","Close","5Min",$A26,"all","","","False","T")-RTD("cqg.rtd",,"StudyData",BM$1,"FG","","Close","5Min",$A27,"all","","","False","T")&gt;0,1,0)</f>
        <v>1</v>
      </c>
      <c r="BN26" s="1">
        <f>IF(RTD("cqg.rtd",,"StudyData",BN$1,"FG","","Close","5Min",$A26,"all","","","False","T")-RTD("cqg.rtd",,"StudyData",BN$1,"FG","","Close","5Min",$A27,"all","","","False","T")&gt;0,1,0)</f>
        <v>1</v>
      </c>
      <c r="BO26" s="1">
        <f>IF(RTD("cqg.rtd",,"StudyData",BO$1,"FG","","Close","5Min",$A26,"all","","","False","T")-RTD("cqg.rtd",,"StudyData",BO$1,"FG","","Close","5Min",$A27,"all","","","False","T")&gt;0,1,0)</f>
        <v>1</v>
      </c>
      <c r="BP26" s="1">
        <f>IF(RTD("cqg.rtd",,"StudyData",BP$1,"FG","","Close","5Min",$A26,"all","","","False","T")-RTD("cqg.rtd",,"StudyData",BP$1,"FG","","Close","5Min",$A27,"all","","","False","T")&gt;0,1,0)</f>
        <v>1</v>
      </c>
      <c r="BQ26" s="1">
        <f>IF(RTD("cqg.rtd",,"StudyData",BQ$1,"FG","","Close","5Min",$A26,"all","","","False","T")-RTD("cqg.rtd",,"StudyData",BQ$1,"FG","","Close","5Min",$A27,"all","","","False","T")&gt;0,1,0)</f>
        <v>1</v>
      </c>
      <c r="BR26" s="1">
        <f>IF(RTD("cqg.rtd",,"StudyData",BR$1,"FG","","Close","5Min",$A26,"all","","","False","T")-RTD("cqg.rtd",,"StudyData",BR$1,"FG","","Close","5Min",$A27,"all","","","False","T")&gt;0,1,0)</f>
        <v>0</v>
      </c>
      <c r="BS26" s="1">
        <f>IF(RTD("cqg.rtd",,"StudyData",BS$1,"FG","","Close","5Min",$A26,"all","","","False","T")-RTD("cqg.rtd",,"StudyData",BS$1,"FG","","Close","5Min",$A27,"all","","","False","T")&gt;0,1,0)</f>
        <v>0</v>
      </c>
      <c r="BT26" s="1">
        <f>IF(RTD("cqg.rtd",,"StudyData",BT$1,"FG","","Close","5Min",$A26,"all","","","False","T")-RTD("cqg.rtd",,"StudyData",BT$1,"FG","","Close","5Min",$A27,"all","","","False","T")&gt;0,1,0)</f>
        <v>1</v>
      </c>
      <c r="BU26" s="1">
        <f>IF(RTD("cqg.rtd",,"StudyData",BU$1,"FG","","Close","5Min",$A26,"all","","","False","T")-RTD("cqg.rtd",,"StudyData",BU$1,"FG","","Close","5Min",$A27,"all","","","False","T")&gt;0,1,0)</f>
        <v>1</v>
      </c>
      <c r="BV26" s="1">
        <f>IF(RTD("cqg.rtd",,"StudyData",BV$1,"FG","","Close","5Min",$A26,"all","","","False","T")-RTD("cqg.rtd",,"StudyData",BV$1,"FG","","Close","5Min",$A27,"all","","","False","T")&gt;0,1,0)</f>
        <v>0</v>
      </c>
      <c r="BW26" s="1">
        <f>IF(RTD("cqg.rtd",,"StudyData",BW$1,"FG","","Close","5Min",$A26,"all","","","False","T")-RTD("cqg.rtd",,"StudyData",BW$1,"FG","","Close","5Min",$A27,"all","","","False","T")&gt;0,1,0)</f>
        <v>0</v>
      </c>
      <c r="BX26" s="1">
        <f>IF(RTD("cqg.rtd",,"StudyData",BX$1,"FG","","Close","5Min",$A26,"all","","","False","T")-RTD("cqg.rtd",,"StudyData",BX$1,"FG","","Close","5Min",$A27,"all","","","False","T")&gt;0,1,0)</f>
        <v>0</v>
      </c>
      <c r="BY26" s="1">
        <f>IF(RTD("cqg.rtd",,"StudyData",BY$1,"FG","","Close","5Min",$A26,"all","","","False","T")-RTD("cqg.rtd",,"StudyData",BY$1,"FG","","Close","5Min",$A27,"all","","","False","T")&gt;0,1,0)</f>
        <v>1</v>
      </c>
      <c r="BZ26" s="1">
        <f>IF(RTD("cqg.rtd",,"StudyData",BZ$1,"FG","","Close","5Min",$A26,"all","","","False","T")-RTD("cqg.rtd",,"StudyData",BZ$1,"FG","","Close","5Min",$A27,"all","","","False","T")&gt;0,1,0)</f>
        <v>1</v>
      </c>
      <c r="CA26" s="1">
        <f>IF(RTD("cqg.rtd",,"StudyData",CA$1,"FG","","Close","5Min",$A26,"all","","","False","T")-RTD("cqg.rtd",,"StudyData",CA$1,"FG","","Close","5Min",$A27,"all","","","False","T")&gt;0,1,0)</f>
        <v>1</v>
      </c>
      <c r="CB26" s="1">
        <f>IF(RTD("cqg.rtd",,"StudyData",CB$1,"FG","","Close","5Min",$A26,"all","","","False","T")-RTD("cqg.rtd",,"StudyData",CB$1,"FG","","Close","5Min",$A27,"all","","","False","T")&gt;0,1,0)</f>
        <v>1</v>
      </c>
      <c r="CC26" s="1">
        <f>IF(RTD("cqg.rtd",,"StudyData",CC$1,"FG","","Close","5Min",$A26,"all","","","False","T")-RTD("cqg.rtd",,"StudyData",CC$1,"FG","","Close","5Min",$A27,"all","","","False","T")&gt;0,1,0)</f>
        <v>1</v>
      </c>
      <c r="CD26" s="1">
        <f>IF(RTD("cqg.rtd",,"StudyData",CD$1,"FG","","Close","5Min",$A26,"all","","","False","T")-RTD("cqg.rtd",,"StudyData",CD$1,"FG","","Close","5Min",$A27,"all","","","False","T")&gt;0,1,0)</f>
        <v>0</v>
      </c>
      <c r="CE26" s="1">
        <f>IF(RTD("cqg.rtd",,"StudyData",CE$1,"FG","","Close","5Min",$A26,"all","","","False","T")-RTD("cqg.rtd",,"StudyData",CE$1,"FG","","Close","5Min",$A27,"all","","","False","T")&gt;0,1,0)</f>
        <v>1</v>
      </c>
      <c r="CF26" s="1">
        <f>IF(RTD("cqg.rtd",,"StudyData",CF$1,"FG","","Close","5Min",$A26,"all","","","False","T")-RTD("cqg.rtd",,"StudyData",CF$1,"FG","","Close","5Min",$A27,"all","","","False","T")&gt;0,1,0)</f>
        <v>0</v>
      </c>
      <c r="CG26" s="1">
        <f>IF(RTD("cqg.rtd",,"StudyData",CG$1,"FG","","Close","5Min",$A26,"all","","","False","T")-RTD("cqg.rtd",,"StudyData",CG$1,"FG","","Close","5Min",$A27,"all","","","False","T")&gt;0,1,0)</f>
        <v>1</v>
      </c>
      <c r="CH26" s="1">
        <f>IF(RTD("cqg.rtd",,"StudyData",CH$1,"FG","","Close","5Min",$A26,"all","","","False","T")-RTD("cqg.rtd",,"StudyData",CH$1,"FG","","Close","5Min",$A27,"all","","","False","T")&gt;0,1,0)</f>
        <v>0</v>
      </c>
      <c r="CI26" s="1">
        <f>IF(RTD("cqg.rtd",,"StudyData",CI$1,"FG","","Close","5Min",$A26,"all","","","False","T")-RTD("cqg.rtd",,"StudyData",CI$1,"FG","","Close","5Min",$A27,"all","","","False","T")&gt;0,1,0)</f>
        <v>1</v>
      </c>
      <c r="CJ26" s="1">
        <f>IF(RTD("cqg.rtd",,"StudyData",CJ$1,"FG","","Close","5Min",$A26,"all","","","False","T")-RTD("cqg.rtd",,"StudyData",CJ$1,"FG","","Close","5Min",$A27,"all","","","False","T")&gt;0,1,0)</f>
        <v>0</v>
      </c>
      <c r="CK26" s="1">
        <f>IF(RTD("cqg.rtd",,"StudyData",CK$1,"FG","","Close","5Min",$A26,"all","","","False","T")-RTD("cqg.rtd",,"StudyData",CK$1,"FG","","Close","5Min",$A27,"all","","","False","T")&gt;0,1,0)</f>
        <v>0</v>
      </c>
      <c r="CL26" s="1">
        <f>IF(RTD("cqg.rtd",,"StudyData",CL$1,"FG","","Close","5Min",$A26,"all","","","False","T")-RTD("cqg.rtd",,"StudyData",CL$1,"FG","","Close","5Min",$A27,"all","","","False","T")&gt;0,1,0)</f>
        <v>1</v>
      </c>
      <c r="CM26" s="1">
        <f>IF(RTD("cqg.rtd",,"StudyData",CM$1,"FG","","Close","5Min",$A26,"all","","","False","T")-RTD("cqg.rtd",,"StudyData",CM$1,"FG","","Close","5Min",$A27,"all","","","False","T")&gt;0,1,0)</f>
        <v>1</v>
      </c>
      <c r="CN26" s="1">
        <f>IF(RTD("cqg.rtd",,"StudyData",CN$1,"FG","","Close","5Min",$A26,"all","","","False","T")-RTD("cqg.rtd",,"StudyData",CN$1,"FG","","Close","5Min",$A27,"all","","","False","T")&gt;0,1,0)</f>
        <v>1</v>
      </c>
      <c r="CO26" s="1">
        <f>IF(RTD("cqg.rtd",,"StudyData",CO$1,"FG","","Close","5Min",$A26,"all","","","False","T")-RTD("cqg.rtd",,"StudyData",CO$1,"FG","","Close","5Min",$A27,"all","","","False","T")&gt;0,1,0)</f>
        <v>1</v>
      </c>
      <c r="CP26" s="1">
        <f>IF(RTD("cqg.rtd",,"StudyData",CP$1,"FG","","Close","5Min",$A26,"all","","","False","T")-RTD("cqg.rtd",,"StudyData",CP$1,"FG","","Close","5Min",$A27,"all","","","False","T")&gt;0,1,0)</f>
        <v>0</v>
      </c>
      <c r="CQ26" s="1">
        <f>IF(RTD("cqg.rtd",,"StudyData",CQ$1,"FG","","Close","5Min",$A26,"all","","","False","T")-RTD("cqg.rtd",,"StudyData",CQ$1,"FG","","Close","5Min",$A27,"all","","","False","T")&gt;0,1,0)</f>
        <v>0</v>
      </c>
      <c r="CR26" s="1">
        <f>IF(RTD("cqg.rtd",,"StudyData",CR$1,"FG","","Close","5Min",$A26,"all","","","False","T")-RTD("cqg.rtd",,"StudyData",CR$1,"FG","","Close","5Min",$A27,"all","","","False","T")&gt;0,1,0)</f>
        <v>0</v>
      </c>
      <c r="CS26" s="1">
        <f>IF(RTD("cqg.rtd",,"StudyData",CS$1,"FG","","Close","5Min",$A26,"all","","","False","T")-RTD("cqg.rtd",,"StudyData",CS$1,"FG","","Close","5Min",$A27,"all","","","False","T")&gt;0,1,0)</f>
        <v>1</v>
      </c>
      <c r="CT26" s="1">
        <f>IF(RTD("cqg.rtd",,"StudyData",CT$1,"FG","","Close","5Min",$A26,"all","","","False","T")-RTD("cqg.rtd",,"StudyData",CT$1,"FG","","Close","5Min",$A27,"all","","","False","T")&gt;0,1,0)</f>
        <v>1</v>
      </c>
      <c r="CU26" s="1">
        <f>IF(RTD("cqg.rtd",,"StudyData",CU$1,"FG","","Close","5Min",$A26,"all","","","False","T")-RTD("cqg.rtd",,"StudyData",CU$1,"FG","","Close","5Min",$A27,"all","","","False","T")&gt;0,1,0)</f>
        <v>1</v>
      </c>
      <c r="CV26" s="1">
        <f>IF(RTD("cqg.rtd",,"StudyData",CV$1,"FG","","Close","5Min",$A26,"all","","","False","T")-RTD("cqg.rtd",,"StudyData",CV$1,"FG","","Close","5Min",$A27,"all","","","False","T")&gt;0,1,0)</f>
        <v>1</v>
      </c>
      <c r="CW26" s="1">
        <f>IF(RTD("cqg.rtd",,"StudyData",CW$1,"FG","","Close","5Min",$A26,"all","","","False","T")-RTD("cqg.rtd",,"StudyData",CW$1,"FG","","Close","5Min",$A27,"all","","","False","T")&gt;0,1,0)</f>
        <v>1</v>
      </c>
      <c r="CX26" s="1">
        <f>IF(RTD("cqg.rtd",,"StudyData",CX$1,"FG","","Close","5Min",$A26,"all","","","False","T")-RTD("cqg.rtd",,"StudyData",CX$1,"FG","","Close","5Min",$A27,"all","","","False","T")&gt;0,1,0)</f>
        <v>1</v>
      </c>
      <c r="CY26" s="1">
        <f>IF(RTD("cqg.rtd",,"StudyData",CY$1,"FG","","Close","5Min",$A26,"all","","","False","T")-RTD("cqg.rtd",,"StudyData",CY$1,"FG","","Close","5Min",$A27,"all","","","False","T")&gt;0,1,0)</f>
        <v>0</v>
      </c>
      <c r="CZ26" s="1">
        <f>IF(RTD("cqg.rtd",,"StudyData",CZ$1,"FG","","Close","5Min",$A26,"all","","","False","T")-RTD("cqg.rtd",,"StudyData",CZ$1,"FG","","Close","5Min",$A27,"all","","","False","T")&gt;0,1,0)</f>
        <v>1</v>
      </c>
      <c r="DA26" s="1"/>
      <c r="DB26" s="1"/>
      <c r="DC26" s="1"/>
      <c r="DD26" s="1"/>
      <c r="DE26" s="5">
        <f>RTD("cqg.rtd",,"StudyData","ENQ","Bar","","Time","5Min",A26,"","ENQStockSession","","False","T")</f>
        <v>43383.576388888891</v>
      </c>
      <c r="DF26" s="9">
        <f t="shared" si="0"/>
        <v>69</v>
      </c>
      <c r="DG26" s="5">
        <f t="shared" si="1"/>
        <v>43383.576388888891</v>
      </c>
      <c r="DH26" s="1">
        <f t="shared" si="2"/>
        <v>41</v>
      </c>
      <c r="DK26" s="7"/>
      <c r="DL26" s="8"/>
    </row>
    <row r="27" spans="1:116" x14ac:dyDescent="0.3">
      <c r="A27" s="1">
        <f t="shared" si="3"/>
        <v>-25</v>
      </c>
      <c r="B27" s="1">
        <f>IF(RTD("cqg.rtd",,"StudyData",B$1,"FG","","Close","5Min",$A27,"all","","","False","T")-RTD("cqg.rtd",,"StudyData",B$1,"FG","","Close","5Min",$A28,"all","","","False","T")&gt;0,1,0)</f>
        <v>1</v>
      </c>
      <c r="C27" s="1">
        <f>IF(RTD("cqg.rtd",,"StudyData",C$1,"FG","","Close","5Min",$A27,"all","","","False","T")-RTD("cqg.rtd",,"StudyData",C$1,"FG","","Close","5Min",$A28,"all","","","False","T")&gt;0,1,0)</f>
        <v>1</v>
      </c>
      <c r="D27" s="1">
        <f>IF(RTD("cqg.rtd",,"StudyData",D$1,"FG","","Close","5Min",$A27,"all","","","False","T")-RTD("cqg.rtd",,"StudyData",D$1,"FG","","Close","5Min",$A28,"all","","","False","T")&gt;0,1,0)</f>
        <v>1</v>
      </c>
      <c r="E27" s="1">
        <f>IF(RTD("cqg.rtd",,"StudyData",E$1,"FG","","Close","5Min",$A27,"all","","","False","T")-RTD("cqg.rtd",,"StudyData",E$1,"FG","","Close","5Min",$A28,"all","","","False","T")&gt;0,1,0)</f>
        <v>0</v>
      </c>
      <c r="F27" s="1">
        <f>IF(RTD("cqg.rtd",,"StudyData",F$1,"FG","","Close","5Min",$A27,"all","","","False","T")-RTD("cqg.rtd",,"StudyData",F$1,"FG","","Close","5Min",$A28,"all","","","False","T")&gt;0,1,0)</f>
        <v>1</v>
      </c>
      <c r="G27" s="1">
        <f>IF(RTD("cqg.rtd",,"StudyData",G$1,"FG","","Close","5Min",$A27,"all","","","False","T")-RTD("cqg.rtd",,"StudyData",G$1,"FG","","Close","5Min",$A28,"all","","","False","T")&gt;0,1,0)</f>
        <v>1</v>
      </c>
      <c r="H27" s="1">
        <f>IF(RTD("cqg.rtd",,"StudyData",H$1,"FG","","Close","5Min",$A27,"all","","","False","T")-RTD("cqg.rtd",,"StudyData",H$1,"FG","","Close","5Min",$A28,"all","","","False","T")&gt;0,1,0)</f>
        <v>1</v>
      </c>
      <c r="I27" s="1">
        <f>IF(RTD("cqg.rtd",,"StudyData",I$1,"FG","","Close","5Min",$A27,"all","","","False","T")-RTD("cqg.rtd",,"StudyData",I$1,"FG","","Close","5Min",$A28,"all","","","False","T")&gt;0,1,0)</f>
        <v>0</v>
      </c>
      <c r="J27" s="1">
        <f>IF(RTD("cqg.rtd",,"StudyData",J$1,"FG","","Close","5Min",$A27,"all","","","False","T")-RTD("cqg.rtd",,"StudyData",J$1,"FG","","Close","5Min",$A28,"all","","","False","T")&gt;0,1,0)</f>
        <v>0</v>
      </c>
      <c r="K27" s="1">
        <f>IF(RTD("cqg.rtd",,"StudyData",K$1,"FG","","Close","5Min",$A27,"all","","","False","T")-RTD("cqg.rtd",,"StudyData",K$1,"FG","","Close","5Min",$A28,"all","","","False","T")&gt;0,1,0)</f>
        <v>1</v>
      </c>
      <c r="L27" s="1">
        <f>IF(RTD("cqg.rtd",,"StudyData",L$1,"FG","","Close","5Min",$A27,"all","","","False","T")-RTD("cqg.rtd",,"StudyData",L$1,"FG","","Close","5Min",$A28,"all","","","False","T")&gt;0,1,0)</f>
        <v>0</v>
      </c>
      <c r="M27" s="1">
        <f>IF(RTD("cqg.rtd",,"StudyData",M$1,"FG","","Close","5Min",$A27,"all","","","False","T")-RTD("cqg.rtd",,"StudyData",M$1,"FG","","Close","5Min",$A28,"all","","","False","T")&gt;0,1,0)</f>
        <v>0</v>
      </c>
      <c r="N27" s="1">
        <f>IF(RTD("cqg.rtd",,"StudyData",N$1,"FG","","Close","5Min",$A27,"all","","","False","T")-RTD("cqg.rtd",,"StudyData",N$1,"FG","","Close","5Min",$A28,"all","","","False","T")&gt;0,1,0)</f>
        <v>1</v>
      </c>
      <c r="O27" s="1">
        <f>IF(RTD("cqg.rtd",,"StudyData",O$1,"FG","","Close","5Min",$A27,"all","","","False","T")-RTD("cqg.rtd",,"StudyData",O$1,"FG","","Close","5Min",$A28,"all","","","False","T")&gt;0,1,0)</f>
        <v>0</v>
      </c>
      <c r="P27" s="1">
        <f>IF(RTD("cqg.rtd",,"StudyData",P$1,"FG","","Close","5Min",$A27,"all","","","False","T")-RTD("cqg.rtd",,"StudyData",P$1,"FG","","Close","5Min",$A28,"all","","","False","T")&gt;0,1,0)</f>
        <v>1</v>
      </c>
      <c r="Q27" s="1">
        <f>IF(RTD("cqg.rtd",,"StudyData",Q$1,"FG","","Close","5Min",$A27,"all","","","False","T")-RTD("cqg.rtd",,"StudyData",Q$1,"FG","","Close","5Min",$A28,"all","","","False","T")&gt;0,1,0)</f>
        <v>1</v>
      </c>
      <c r="R27" s="1">
        <f>IF(RTD("cqg.rtd",,"StudyData",R$1,"FG","","Close","5Min",$A27,"all","","","False","T")-RTD("cqg.rtd",,"StudyData",R$1,"FG","","Close","5Min",$A28,"all","","","False","T")&gt;0,1,0)</f>
        <v>0</v>
      </c>
      <c r="S27" s="1">
        <f>IF(RTD("cqg.rtd",,"StudyData",S$1,"FG","","Close","5Min",$A27,"all","","","False","T")-RTD("cqg.rtd",,"StudyData",S$1,"FG","","Close","5Min",$A28,"all","","","False","T")&gt;0,1,0)</f>
        <v>0</v>
      </c>
      <c r="T27" s="1">
        <f>IF(RTD("cqg.rtd",,"StudyData",T$1,"FG","","Close","5Min",$A27,"all","","","False","T")-RTD("cqg.rtd",,"StudyData",T$1,"FG","","Close","5Min",$A28,"all","","","False","T")&gt;0,1,0)</f>
        <v>1</v>
      </c>
      <c r="U27" s="1">
        <f>IF(RTD("cqg.rtd",,"StudyData",U$1,"FG","","Close","5Min",$A27,"all","","","False","T")-RTD("cqg.rtd",,"StudyData",U$1,"FG","","Close","5Min",$A28,"all","","","False","T")&gt;0,1,0)</f>
        <v>0</v>
      </c>
      <c r="V27" s="1">
        <f>IF(RTD("cqg.rtd",,"StudyData",V$1,"FG","","Close","5Min",$A27,"all","","","False","T")-RTD("cqg.rtd",,"StudyData",V$1,"FG","","Close","5Min",$A28,"all","","","False","T")&gt;0,1,0)</f>
        <v>1</v>
      </c>
      <c r="W27" s="1">
        <f>IF(RTD("cqg.rtd",,"StudyData",W$1,"FG","","Close","5Min",$A27,"all","","","False","T")-RTD("cqg.rtd",,"StudyData",W$1,"FG","","Close","5Min",$A28,"all","","","False","T")&gt;0,1,0)</f>
        <v>1</v>
      </c>
      <c r="X27" s="1">
        <f>IF(RTD("cqg.rtd",,"StudyData",X$1,"FG","","Close","5Min",$A27,"all","","","False","T")-RTD("cqg.rtd",,"StudyData",X$1,"FG","","Close","5Min",$A28,"all","","","False","T")&gt;0,1,0)</f>
        <v>1</v>
      </c>
      <c r="Y27" s="1">
        <f>IF(RTD("cqg.rtd",,"StudyData",Y$1,"FG","","Close","5Min",$A27,"all","","","False","T")-RTD("cqg.rtd",,"StudyData",Y$1,"FG","","Close","5Min",$A28,"all","","","False","T")&gt;0,1,0)</f>
        <v>1</v>
      </c>
      <c r="Z27" s="1">
        <f>IF(RTD("cqg.rtd",,"StudyData",Z$1,"FG","","Close","5Min",$A27,"all","","","False","T")-RTD("cqg.rtd",,"StudyData",Z$1,"FG","","Close","5Min",$A28,"all","","","False","T")&gt;0,1,0)</f>
        <v>1</v>
      </c>
      <c r="AA27" s="1">
        <f>IF(RTD("cqg.rtd",,"StudyData",AA$1,"FG","","Close","5Min",$A27,"all","","","False","T")-RTD("cqg.rtd",,"StudyData",AA$1,"FG","","Close","5Min",$A28,"all","","","False","T")&gt;0,1,0)</f>
        <v>1</v>
      </c>
      <c r="AB27" s="1">
        <f>IF(RTD("cqg.rtd",,"StudyData",AB$1,"FG","","Close","5Min",$A27,"all","","","False","T")-RTD("cqg.rtd",,"StudyData",AB$1,"FG","","Close","5Min",$A28,"all","","","False","T")&gt;0,1,0)</f>
        <v>1</v>
      </c>
      <c r="AC27" s="1">
        <f>IF(RTD("cqg.rtd",,"StudyData",AC$1,"FG","","Close","5Min",$A27,"all","","","False","T")-RTD("cqg.rtd",,"StudyData",AC$1,"FG","","Close","5Min",$A28,"all","","","False","T")&gt;0,1,0)</f>
        <v>1</v>
      </c>
      <c r="AD27" s="1">
        <f>IF(RTD("cqg.rtd",,"StudyData",AD$1,"FG","","Close","5Min",$A27,"all","","","False","T")-RTD("cqg.rtd",,"StudyData",AD$1,"FG","","Close","5Min",$A28,"all","","","False","T")&gt;0,1,0)</f>
        <v>1</v>
      </c>
      <c r="AE27" s="1">
        <f>IF(RTD("cqg.rtd",,"StudyData",AE$1,"FG","","Close","5Min",$A27,"all","","","False","T")-RTD("cqg.rtd",,"StudyData",AE$1,"FG","","Close","5Min",$A28,"all","","","False","T")&gt;0,1,0)</f>
        <v>1</v>
      </c>
      <c r="AF27" s="1">
        <f>IF(RTD("cqg.rtd",,"StudyData",AF$1,"FG","","Close","5Min",$A27,"all","","","False","T")-RTD("cqg.rtd",,"StudyData",AF$1,"FG","","Close","5Min",$A28,"all","","","False","T")&gt;0,1,0)</f>
        <v>1</v>
      </c>
      <c r="AG27" s="1">
        <f>IF(RTD("cqg.rtd",,"StudyData",AG$1,"FG","","Close","5Min",$A27,"all","","","False","T")-RTD("cqg.rtd",,"StudyData",AG$1,"FG","","Close","5Min",$A28,"all","","","False","T")&gt;0,1,0)</f>
        <v>0</v>
      </c>
      <c r="AH27" s="1">
        <f>IF(RTD("cqg.rtd",,"StudyData",AH$1,"FG","","Close","5Min",$A27,"all","","","False","T")-RTD("cqg.rtd",,"StudyData",AH$1,"FG","","Close","5Min",$A28,"all","","","False","T")&gt;0,1,0)</f>
        <v>1</v>
      </c>
      <c r="AI27" s="1">
        <f>IF(RTD("cqg.rtd",,"StudyData",AI$1,"FG","","Close","5Min",$A27,"all","","","False","T")-RTD("cqg.rtd",,"StudyData",AI$1,"FG","","Close","5Min",$A28,"all","","","False","T")&gt;0,1,0)</f>
        <v>1</v>
      </c>
      <c r="AJ27" s="1">
        <f>IF(RTD("cqg.rtd",,"StudyData",AJ$1,"FG","","Close","5Min",$A27,"all","","","False","T")-RTD("cqg.rtd",,"StudyData",AJ$1,"FG","","Close","5Min",$A28,"all","","","False","T")&gt;0,1,0)</f>
        <v>1</v>
      </c>
      <c r="AK27" s="1">
        <f>IF(RTD("cqg.rtd",,"StudyData",AK$1,"FG","","Close","5Min",$A27,"all","","","False","T")-RTD("cqg.rtd",,"StudyData",AK$1,"FG","","Close","5Min",$A28,"all","","","False","T")&gt;0,1,0)</f>
        <v>1</v>
      </c>
      <c r="AL27" s="1">
        <f>IF(RTD("cqg.rtd",,"StudyData",AL$1,"FG","","Close","5Min",$A27,"all","","","False","T")-RTD("cqg.rtd",,"StudyData",AL$1,"FG","","Close","5Min",$A28,"all","","","False","T")&gt;0,1,0)</f>
        <v>1</v>
      </c>
      <c r="AM27" s="1">
        <f>IF(RTD("cqg.rtd",,"StudyData",AM$1,"FG","","Close","5Min",$A27,"all","","","False","T")-RTD("cqg.rtd",,"StudyData",AM$1,"FG","","Close","5Min",$A28,"all","","","False","T")&gt;0,1,0)</f>
        <v>1</v>
      </c>
      <c r="AN27" s="1">
        <f>IF(RTD("cqg.rtd",,"StudyData",AN$1,"FG","","Close","5Min",$A27,"all","","","False","T")-RTD("cqg.rtd",,"StudyData",AN$1,"FG","","Close","5Min",$A28,"all","","","False","T")&gt;0,1,0)</f>
        <v>1</v>
      </c>
      <c r="AO27" s="1">
        <f>IF(RTD("cqg.rtd",,"StudyData",AO$1,"FG","","Close","5Min",$A27,"all","","","False","T")-RTD("cqg.rtd",,"StudyData",AO$1,"FG","","Close","5Min",$A28,"all","","","False","T")&gt;0,1,0)</f>
        <v>0</v>
      </c>
      <c r="AP27" s="1">
        <f>IF(RTD("cqg.rtd",,"StudyData",AP$1,"FG","","Close","5Min",$A27,"all","","","False","T")-RTD("cqg.rtd",,"StudyData",AP$1,"FG","","Close","5Min",$A28,"all","","","False","T")&gt;0,1,0)</f>
        <v>1</v>
      </c>
      <c r="AQ27" s="1">
        <f>IF(RTD("cqg.rtd",,"StudyData",AQ$1,"FG","","Close","5Min",$A27,"all","","","False","T")-RTD("cqg.rtd",,"StudyData",AQ$1,"FG","","Close","5Min",$A28,"all","","","False","T")&gt;0,1,0)</f>
        <v>1</v>
      </c>
      <c r="AR27" s="1">
        <f>IF(RTD("cqg.rtd",,"StudyData",AR$1,"FG","","Close","5Min",$A27,"all","","","False","T")-RTD("cqg.rtd",,"StudyData",AR$1,"FG","","Close","5Min",$A28,"all","","","False","T")&gt;0,1,0)</f>
        <v>1</v>
      </c>
      <c r="AS27" s="1">
        <f>IF(RTD("cqg.rtd",,"StudyData",AS$1,"FG","","Close","5Min",$A27,"all","","","False","T")-RTD("cqg.rtd",,"StudyData",AS$1,"FG","","Close","5Min",$A28,"all","","","False","T")&gt;0,1,0)</f>
        <v>1</v>
      </c>
      <c r="AT27" s="1">
        <f>IF(RTD("cqg.rtd",,"StudyData",AT$1,"FG","","Close","5Min",$A27,"all","","","False","T")-RTD("cqg.rtd",,"StudyData",AT$1,"FG","","Close","5Min",$A28,"all","","","False","T")&gt;0,1,0)</f>
        <v>0</v>
      </c>
      <c r="AU27" s="1">
        <f>IF(RTD("cqg.rtd",,"StudyData",AU$1,"FG","","Close","5Min",$A27,"all","","","False","T")-RTD("cqg.rtd",,"StudyData",AU$1,"FG","","Close","5Min",$A28,"all","","","False","T")&gt;0,1,0)</f>
        <v>1</v>
      </c>
      <c r="AV27" s="1">
        <f>IF(RTD("cqg.rtd",,"StudyData",AV$1,"FG","","Close","5Min",$A27,"all","","","False","T")-RTD("cqg.rtd",,"StudyData",AV$1,"FG","","Close","5Min",$A28,"all","","","False","T")&gt;0,1,0)</f>
        <v>1</v>
      </c>
      <c r="AW27" s="1">
        <f>IF(RTD("cqg.rtd",,"StudyData",AW$1,"FG","","Close","5Min",$A27,"all","","","False","T")-RTD("cqg.rtd",,"StudyData",AW$1,"FG","","Close","5Min",$A28,"all","","","False","T")&gt;0,1,0)</f>
        <v>1</v>
      </c>
      <c r="AX27" s="1">
        <f>IF(RTD("cqg.rtd",,"StudyData",AX$1,"FG","","Close","5Min",$A27,"all","","","False","T")-RTD("cqg.rtd",,"StudyData",AX$1,"FG","","Close","5Min",$A28,"all","","","False","T")&gt;0,1,0)</f>
        <v>1</v>
      </c>
      <c r="AY27" s="1">
        <f>IF(RTD("cqg.rtd",,"StudyData",AY$1,"FG","","Close","5Min",$A27,"all","","","False","T")-RTD("cqg.rtd",,"StudyData",AY$1,"FG","","Close","5Min",$A28,"all","","","False","T")&gt;0,1,0)</f>
        <v>1</v>
      </c>
      <c r="AZ27" s="1">
        <f>IF(RTD("cqg.rtd",,"StudyData",AZ$1,"FG","","Close","5Min",$A27,"all","","","False","T")-RTD("cqg.rtd",,"StudyData",AZ$1,"FG","","Close","5Min",$A28,"all","","","False","T")&gt;0,1,0)</f>
        <v>1</v>
      </c>
      <c r="BA27" s="1">
        <f>IF(RTD("cqg.rtd",,"StudyData",BA$1,"FG","","Close","5Min",$A27,"all","","","False","T")-RTD("cqg.rtd",,"StudyData",BA$1,"FG","","Close","5Min",$A28,"all","","","False","T")&gt;0,1,0)</f>
        <v>0</v>
      </c>
      <c r="BB27" s="1">
        <f>IF(RTD("cqg.rtd",,"StudyData",BB$1,"FG","","Close","5Min",$A27,"all","","","False","T")-RTD("cqg.rtd",,"StudyData",BB$1,"FG","","Close","5Min",$A28,"all","","","False","T")&gt;0,1,0)</f>
        <v>1</v>
      </c>
      <c r="BC27" s="1">
        <f>IF(RTD("cqg.rtd",,"StudyData",BC$1,"FG","","Close","5Min",$A27,"all","","","False","T")-RTD("cqg.rtd",,"StudyData",BC$1,"FG","","Close","5Min",$A28,"all","","","False","T")&gt;0,1,0)</f>
        <v>0</v>
      </c>
      <c r="BD27" s="1">
        <f>IF(RTD("cqg.rtd",,"StudyData",BD$1,"FG","","Close","5Min",$A27,"all","","","False","T")-RTD("cqg.rtd",,"StudyData",BD$1,"FG","","Close","5Min",$A28,"all","","","False","T")&gt;0,1,0)</f>
        <v>1</v>
      </c>
      <c r="BE27" s="1">
        <f>IF(RTD("cqg.rtd",,"StudyData",BE$1,"FG","","Close","5Min",$A27,"all","","","False","T")-RTD("cqg.rtd",,"StudyData",BE$1,"FG","","Close","5Min",$A28,"all","","","False","T")&gt;0,1,0)</f>
        <v>1</v>
      </c>
      <c r="BF27" s="1">
        <f>IF(RTD("cqg.rtd",,"StudyData",BF$1,"FG","","Close","5Min",$A27,"all","","","False","T")-RTD("cqg.rtd",,"StudyData",BF$1,"FG","","Close","5Min",$A28,"all","","","False","T")&gt;0,1,0)</f>
        <v>1</v>
      </c>
      <c r="BG27" s="1">
        <f>IF(RTD("cqg.rtd",,"StudyData",BG$1,"FG","","Close","5Min",$A27,"all","","","False","T")-RTD("cqg.rtd",,"StudyData",BG$1,"FG","","Close","5Min",$A28,"all","","","False","T")&gt;0,1,0)</f>
        <v>1</v>
      </c>
      <c r="BH27" s="1">
        <f>IF(RTD("cqg.rtd",,"StudyData",BH$1,"FG","","Close","5Min",$A27,"all","","","False","T")-RTD("cqg.rtd",,"StudyData",BH$1,"FG","","Close","5Min",$A28,"all","","","False","T")&gt;0,1,0)</f>
        <v>0</v>
      </c>
      <c r="BI27" s="1">
        <f>IF(RTD("cqg.rtd",,"StudyData",BI$1,"FG","","Close","5Min",$A27,"all","","","False","T")-RTD("cqg.rtd",,"StudyData",BI$1,"FG","","Close","5Min",$A28,"all","","","False","T")&gt;0,1,0)</f>
        <v>1</v>
      </c>
      <c r="BJ27" s="1">
        <f>IF(RTD("cqg.rtd",,"StudyData",BJ$1,"FG","","Close","5Min",$A27,"all","","","False","T")-RTD("cqg.rtd",,"StudyData",BJ$1,"FG","","Close","5Min",$A28,"all","","","False","T")&gt;0,1,0)</f>
        <v>1</v>
      </c>
      <c r="BK27" s="1">
        <f>IFERROR(IF(RTD("cqg.rtd",,"StudyData",BK$1,"FG","","Close","5Min",$A27,"all","","","False","T")-RTD("cqg.rtd",,"StudyData",BK$1,"FG","","Close","5Min",$A28,"all","","","False","T")&gt;0,1,0),0)</f>
        <v>0</v>
      </c>
      <c r="BL27" s="1">
        <f>IF(RTD("cqg.rtd",,"StudyData",BL$1,"FG","","Close","5Min",$A27,"all","","","False","T")-RTD("cqg.rtd",,"StudyData",BL$1,"FG","","Close","5Min",$A28,"all","","","False","T")&gt;0,1,0)</f>
        <v>1</v>
      </c>
      <c r="BM27" s="1">
        <f>IF(RTD("cqg.rtd",,"StudyData",BM$1,"FG","","Close","5Min",$A27,"all","","","False","T")-RTD("cqg.rtd",,"StudyData",BM$1,"FG","","Close","5Min",$A28,"all","","","False","T")&gt;0,1,0)</f>
        <v>0</v>
      </c>
      <c r="BN27" s="1">
        <f>IF(RTD("cqg.rtd",,"StudyData",BN$1,"FG","","Close","5Min",$A27,"all","","","False","T")-RTD("cqg.rtd",,"StudyData",BN$1,"FG","","Close","5Min",$A28,"all","","","False","T")&gt;0,1,0)</f>
        <v>1</v>
      </c>
      <c r="BO27" s="1">
        <f>IF(RTD("cqg.rtd",,"StudyData",BO$1,"FG","","Close","5Min",$A27,"all","","","False","T")-RTD("cqg.rtd",,"StudyData",BO$1,"FG","","Close","5Min",$A28,"all","","","False","T")&gt;0,1,0)</f>
        <v>1</v>
      </c>
      <c r="BP27" s="1">
        <f>IF(RTD("cqg.rtd",,"StudyData",BP$1,"FG","","Close","5Min",$A27,"all","","","False","T")-RTD("cqg.rtd",,"StudyData",BP$1,"FG","","Close","5Min",$A28,"all","","","False","T")&gt;0,1,0)</f>
        <v>0</v>
      </c>
      <c r="BQ27" s="1">
        <f>IF(RTD("cqg.rtd",,"StudyData",BQ$1,"FG","","Close","5Min",$A27,"all","","","False","T")-RTD("cqg.rtd",,"StudyData",BQ$1,"FG","","Close","5Min",$A28,"all","","","False","T")&gt;0,1,0)</f>
        <v>0</v>
      </c>
      <c r="BR27" s="1">
        <f>IF(RTD("cqg.rtd",,"StudyData",BR$1,"FG","","Close","5Min",$A27,"all","","","False","T")-RTD("cqg.rtd",,"StudyData",BR$1,"FG","","Close","5Min",$A28,"all","","","False","T")&gt;0,1,0)</f>
        <v>0</v>
      </c>
      <c r="BS27" s="1">
        <f>IF(RTD("cqg.rtd",,"StudyData",BS$1,"FG","","Close","5Min",$A27,"all","","","False","T")-RTD("cqg.rtd",,"StudyData",BS$1,"FG","","Close","5Min",$A28,"all","","","False","T")&gt;0,1,0)</f>
        <v>0</v>
      </c>
      <c r="BT27" s="1">
        <f>IF(RTD("cqg.rtd",,"StudyData",BT$1,"FG","","Close","5Min",$A27,"all","","","False","T")-RTD("cqg.rtd",,"StudyData",BT$1,"FG","","Close","5Min",$A28,"all","","","False","T")&gt;0,1,0)</f>
        <v>1</v>
      </c>
      <c r="BU27" s="1">
        <f>IF(RTD("cqg.rtd",,"StudyData",BU$1,"FG","","Close","5Min",$A27,"all","","","False","T")-RTD("cqg.rtd",,"StudyData",BU$1,"FG","","Close","5Min",$A28,"all","","","False","T")&gt;0,1,0)</f>
        <v>1</v>
      </c>
      <c r="BV27" s="1">
        <f>IF(RTD("cqg.rtd",,"StudyData",BV$1,"FG","","Close","5Min",$A27,"all","","","False","T")-RTD("cqg.rtd",,"StudyData",BV$1,"FG","","Close","5Min",$A28,"all","","","False","T")&gt;0,1,0)</f>
        <v>0</v>
      </c>
      <c r="BW27" s="1">
        <f>IF(RTD("cqg.rtd",,"StudyData",BW$1,"FG","","Close","5Min",$A27,"all","","","False","T")-RTD("cqg.rtd",,"StudyData",BW$1,"FG","","Close","5Min",$A28,"all","","","False","T")&gt;0,1,0)</f>
        <v>0</v>
      </c>
      <c r="BX27" s="1">
        <f>IF(RTD("cqg.rtd",,"StudyData",BX$1,"FG","","Close","5Min",$A27,"all","","","False","T")-RTD("cqg.rtd",,"StudyData",BX$1,"FG","","Close","5Min",$A28,"all","","","False","T")&gt;0,1,0)</f>
        <v>1</v>
      </c>
      <c r="BY27" s="1">
        <f>IF(RTD("cqg.rtd",,"StudyData",BY$1,"FG","","Close","5Min",$A27,"all","","","False","T")-RTD("cqg.rtd",,"StudyData",BY$1,"FG","","Close","5Min",$A28,"all","","","False","T")&gt;0,1,0)</f>
        <v>1</v>
      </c>
      <c r="BZ27" s="1">
        <f>IF(RTD("cqg.rtd",,"StudyData",BZ$1,"FG","","Close","5Min",$A27,"all","","","False","T")-RTD("cqg.rtd",,"StudyData",BZ$1,"FG","","Close","5Min",$A28,"all","","","False","T")&gt;0,1,0)</f>
        <v>1</v>
      </c>
      <c r="CA27" s="1">
        <f>IF(RTD("cqg.rtd",,"StudyData",CA$1,"FG","","Close","5Min",$A27,"all","","","False","T")-RTD("cqg.rtd",,"StudyData",CA$1,"FG","","Close","5Min",$A28,"all","","","False","T")&gt;0,1,0)</f>
        <v>0</v>
      </c>
      <c r="CB27" s="1">
        <f>IF(RTD("cqg.rtd",,"StudyData",CB$1,"FG","","Close","5Min",$A27,"all","","","False","T")-RTD("cqg.rtd",,"StudyData",CB$1,"FG","","Close","5Min",$A28,"all","","","False","T")&gt;0,1,0)</f>
        <v>0</v>
      </c>
      <c r="CC27" s="1">
        <f>IF(RTD("cqg.rtd",,"StudyData",CC$1,"FG","","Close","5Min",$A27,"all","","","False","T")-RTD("cqg.rtd",,"StudyData",CC$1,"FG","","Close","5Min",$A28,"all","","","False","T")&gt;0,1,0)</f>
        <v>1</v>
      </c>
      <c r="CD27" s="1">
        <f>IF(RTD("cqg.rtd",,"StudyData",CD$1,"FG","","Close","5Min",$A27,"all","","","False","T")-RTD("cqg.rtd",,"StudyData",CD$1,"FG","","Close","5Min",$A28,"all","","","False","T")&gt;0,1,0)</f>
        <v>0</v>
      </c>
      <c r="CE27" s="1">
        <f>IF(RTD("cqg.rtd",,"StudyData",CE$1,"FG","","Close","5Min",$A27,"all","","","False","T")-RTD("cqg.rtd",,"StudyData",CE$1,"FG","","Close","5Min",$A28,"all","","","False","T")&gt;0,1,0)</f>
        <v>1</v>
      </c>
      <c r="CF27" s="1">
        <f>IF(RTD("cqg.rtd",,"StudyData",CF$1,"FG","","Close","5Min",$A27,"all","","","False","T")-RTD("cqg.rtd",,"StudyData",CF$1,"FG","","Close","5Min",$A28,"all","","","False","T")&gt;0,1,0)</f>
        <v>1</v>
      </c>
      <c r="CG27" s="1">
        <f>IF(RTD("cqg.rtd",,"StudyData",CG$1,"FG","","Close","5Min",$A27,"all","","","False","T")-RTD("cqg.rtd",,"StudyData",CG$1,"FG","","Close","5Min",$A28,"all","","","False","T")&gt;0,1,0)</f>
        <v>1</v>
      </c>
      <c r="CH27" s="1">
        <f>IF(RTD("cqg.rtd",,"StudyData",CH$1,"FG","","Close","5Min",$A27,"all","","","False","T")-RTD("cqg.rtd",,"StudyData",CH$1,"FG","","Close","5Min",$A28,"all","","","False","T")&gt;0,1,0)</f>
        <v>1</v>
      </c>
      <c r="CI27" s="1">
        <f>IF(RTD("cqg.rtd",,"StudyData",CI$1,"FG","","Close","5Min",$A27,"all","","","False","T")-RTD("cqg.rtd",,"StudyData",CI$1,"FG","","Close","5Min",$A28,"all","","","False","T")&gt;0,1,0)</f>
        <v>1</v>
      </c>
      <c r="CJ27" s="1">
        <f>IF(RTD("cqg.rtd",,"StudyData",CJ$1,"FG","","Close","5Min",$A27,"all","","","False","T")-RTD("cqg.rtd",,"StudyData",CJ$1,"FG","","Close","5Min",$A28,"all","","","False","T")&gt;0,1,0)</f>
        <v>1</v>
      </c>
      <c r="CK27" s="1">
        <f>IF(RTD("cqg.rtd",,"StudyData",CK$1,"FG","","Close","5Min",$A27,"all","","","False","T")-RTD("cqg.rtd",,"StudyData",CK$1,"FG","","Close","5Min",$A28,"all","","","False","T")&gt;0,1,0)</f>
        <v>0</v>
      </c>
      <c r="CL27" s="1">
        <f>IF(RTD("cqg.rtd",,"StudyData",CL$1,"FG","","Close","5Min",$A27,"all","","","False","T")-RTD("cqg.rtd",,"StudyData",CL$1,"FG","","Close","5Min",$A28,"all","","","False","T")&gt;0,1,0)</f>
        <v>1</v>
      </c>
      <c r="CM27" s="1">
        <f>IF(RTD("cqg.rtd",,"StudyData",CM$1,"FG","","Close","5Min",$A27,"all","","","False","T")-RTD("cqg.rtd",,"StudyData",CM$1,"FG","","Close","5Min",$A28,"all","","","False","T")&gt;0,1,0)</f>
        <v>1</v>
      </c>
      <c r="CN27" s="1">
        <f>IF(RTD("cqg.rtd",,"StudyData",CN$1,"FG","","Close","5Min",$A27,"all","","","False","T")-RTD("cqg.rtd",,"StudyData",CN$1,"FG","","Close","5Min",$A28,"all","","","False","T")&gt;0,1,0)</f>
        <v>0</v>
      </c>
      <c r="CO27" s="1">
        <f>IF(RTD("cqg.rtd",,"StudyData",CO$1,"FG","","Close","5Min",$A27,"all","","","False","T")-RTD("cqg.rtd",,"StudyData",CO$1,"FG","","Close","5Min",$A28,"all","","","False","T")&gt;0,1,0)</f>
        <v>1</v>
      </c>
      <c r="CP27" s="1">
        <f>IF(RTD("cqg.rtd",,"StudyData",CP$1,"FG","","Close","5Min",$A27,"all","","","False","T")-RTD("cqg.rtd",,"StudyData",CP$1,"FG","","Close","5Min",$A28,"all","","","False","T")&gt;0,1,0)</f>
        <v>0</v>
      </c>
      <c r="CQ27" s="1">
        <f>IF(RTD("cqg.rtd",,"StudyData",CQ$1,"FG","","Close","5Min",$A27,"all","","","False","T")-RTD("cqg.rtd",,"StudyData",CQ$1,"FG","","Close","5Min",$A28,"all","","","False","T")&gt;0,1,0)</f>
        <v>1</v>
      </c>
      <c r="CR27" s="1">
        <f>IF(RTD("cqg.rtd",,"StudyData",CR$1,"FG","","Close","5Min",$A27,"all","","","False","T")-RTD("cqg.rtd",,"StudyData",CR$1,"FG","","Close","5Min",$A28,"all","","","False","T")&gt;0,1,0)</f>
        <v>1</v>
      </c>
      <c r="CS27" s="1">
        <f>IF(RTD("cqg.rtd",,"StudyData",CS$1,"FG","","Close","5Min",$A27,"all","","","False","T")-RTD("cqg.rtd",,"StudyData",CS$1,"FG","","Close","5Min",$A28,"all","","","False","T")&gt;0,1,0)</f>
        <v>1</v>
      </c>
      <c r="CT27" s="1">
        <f>IF(RTD("cqg.rtd",,"StudyData",CT$1,"FG","","Close","5Min",$A27,"all","","","False","T")-RTD("cqg.rtd",,"StudyData",CT$1,"FG","","Close","5Min",$A28,"all","","","False","T")&gt;0,1,0)</f>
        <v>0</v>
      </c>
      <c r="CU27" s="1">
        <f>IF(RTD("cqg.rtd",,"StudyData",CU$1,"FG","","Close","5Min",$A27,"all","","","False","T")-RTD("cqg.rtd",,"StudyData",CU$1,"FG","","Close","5Min",$A28,"all","","","False","T")&gt;0,1,0)</f>
        <v>1</v>
      </c>
      <c r="CV27" s="1">
        <f>IF(RTD("cqg.rtd",,"StudyData",CV$1,"FG","","Close","5Min",$A27,"all","","","False","T")-RTD("cqg.rtd",,"StudyData",CV$1,"FG","","Close","5Min",$A28,"all","","","False","T")&gt;0,1,0)</f>
        <v>1</v>
      </c>
      <c r="CW27" s="1">
        <f>IF(RTD("cqg.rtd",,"StudyData",CW$1,"FG","","Close","5Min",$A27,"all","","","False","T")-RTD("cqg.rtd",,"StudyData",CW$1,"FG","","Close","5Min",$A28,"all","","","False","T")&gt;0,1,0)</f>
        <v>1</v>
      </c>
      <c r="CX27" s="1">
        <f>IF(RTD("cqg.rtd",,"StudyData",CX$1,"FG","","Close","5Min",$A27,"all","","","False","T")-RTD("cqg.rtd",,"StudyData",CX$1,"FG","","Close","5Min",$A28,"all","","","False","T")&gt;0,1,0)</f>
        <v>1</v>
      </c>
      <c r="CY27" s="1">
        <f>IF(RTD("cqg.rtd",,"StudyData",CY$1,"FG","","Close","5Min",$A27,"all","","","False","T")-RTD("cqg.rtd",,"StudyData",CY$1,"FG","","Close","5Min",$A28,"all","","","False","T")&gt;0,1,0)</f>
        <v>0</v>
      </c>
      <c r="CZ27" s="1">
        <f>IF(RTD("cqg.rtd",,"StudyData",CZ$1,"FG","","Close","5Min",$A27,"all","","","False","T")-RTD("cqg.rtd",,"StudyData",CZ$1,"FG","","Close","5Min",$A28,"all","","","False","T")&gt;0,1,0)</f>
        <v>1</v>
      </c>
      <c r="DA27" s="1"/>
      <c r="DB27" s="1"/>
      <c r="DC27" s="1"/>
      <c r="DD27" s="1"/>
      <c r="DE27" s="5">
        <f>RTD("cqg.rtd",,"StudyData","ENQ","Bar","","Time","5Min",A27,"","ENQStockSession","","False","T")</f>
        <v>43383.572916666664</v>
      </c>
      <c r="DF27" s="9">
        <f t="shared" si="0"/>
        <v>70</v>
      </c>
      <c r="DG27" s="5">
        <f t="shared" si="1"/>
        <v>43383.572916666664</v>
      </c>
      <c r="DH27" s="1">
        <f t="shared" si="2"/>
        <v>35</v>
      </c>
      <c r="DK27" s="7"/>
      <c r="DL27" s="8"/>
    </row>
    <row r="28" spans="1:116" x14ac:dyDescent="0.3">
      <c r="A28" s="1">
        <f t="shared" si="3"/>
        <v>-26</v>
      </c>
      <c r="B28" s="1">
        <f>IF(RTD("cqg.rtd",,"StudyData",B$1,"FG","","Close","5Min",$A28,"all","","","False","T")-RTD("cqg.rtd",,"StudyData",B$1,"FG","","Close","5Min",$A29,"all","","","False","T")&gt;0,1,0)</f>
        <v>0</v>
      </c>
      <c r="C28" s="1">
        <f>IF(RTD("cqg.rtd",,"StudyData",C$1,"FG","","Close","5Min",$A28,"all","","","False","T")-RTD("cqg.rtd",,"StudyData",C$1,"FG","","Close","5Min",$A29,"all","","","False","T")&gt;0,1,0)</f>
        <v>0</v>
      </c>
      <c r="D28" s="1">
        <f>IF(RTD("cqg.rtd",,"StudyData",D$1,"FG","","Close","5Min",$A28,"all","","","False","T")-RTD("cqg.rtd",,"StudyData",D$1,"FG","","Close","5Min",$A29,"all","","","False","T")&gt;0,1,0)</f>
        <v>0</v>
      </c>
      <c r="E28" s="1">
        <f>IF(RTD("cqg.rtd",,"StudyData",E$1,"FG","","Close","5Min",$A28,"all","","","False","T")-RTD("cqg.rtd",,"StudyData",E$1,"FG","","Close","5Min",$A29,"all","","","False","T")&gt;0,1,0)</f>
        <v>0</v>
      </c>
      <c r="F28" s="1">
        <f>IF(RTD("cqg.rtd",,"StudyData",F$1,"FG","","Close","5Min",$A28,"all","","","False","T")-RTD("cqg.rtd",,"StudyData",F$1,"FG","","Close","5Min",$A29,"all","","","False","T")&gt;0,1,0)</f>
        <v>0</v>
      </c>
      <c r="G28" s="1">
        <f>IF(RTD("cqg.rtd",,"StudyData",G$1,"FG","","Close","5Min",$A28,"all","","","False","T")-RTD("cqg.rtd",,"StudyData",G$1,"FG","","Close","5Min",$A29,"all","","","False","T")&gt;0,1,0)</f>
        <v>0</v>
      </c>
      <c r="H28" s="1">
        <f>IF(RTD("cqg.rtd",,"StudyData",H$1,"FG","","Close","5Min",$A28,"all","","","False","T")-RTD("cqg.rtd",,"StudyData",H$1,"FG","","Close","5Min",$A29,"all","","","False","T")&gt;0,1,0)</f>
        <v>0</v>
      </c>
      <c r="I28" s="1">
        <f>IF(RTD("cqg.rtd",,"StudyData",I$1,"FG","","Close","5Min",$A28,"all","","","False","T")-RTD("cqg.rtd",,"StudyData",I$1,"FG","","Close","5Min",$A29,"all","","","False","T")&gt;0,1,0)</f>
        <v>0</v>
      </c>
      <c r="J28" s="1">
        <f>IF(RTD("cqg.rtd",,"StudyData",J$1,"FG","","Close","5Min",$A28,"all","","","False","T")-RTD("cqg.rtd",,"StudyData",J$1,"FG","","Close","5Min",$A29,"all","","","False","T")&gt;0,1,0)</f>
        <v>0</v>
      </c>
      <c r="K28" s="1">
        <f>IF(RTD("cqg.rtd",,"StudyData",K$1,"FG","","Close","5Min",$A28,"all","","","False","T")-RTD("cqg.rtd",,"StudyData",K$1,"FG","","Close","5Min",$A29,"all","","","False","T")&gt;0,1,0)</f>
        <v>0</v>
      </c>
      <c r="L28" s="1">
        <f>IF(RTD("cqg.rtd",,"StudyData",L$1,"FG","","Close","5Min",$A28,"all","","","False","T")-RTD("cqg.rtd",,"StudyData",L$1,"FG","","Close","5Min",$A29,"all","","","False","T")&gt;0,1,0)</f>
        <v>0</v>
      </c>
      <c r="M28" s="1">
        <f>IF(RTD("cqg.rtd",,"StudyData",M$1,"FG","","Close","5Min",$A28,"all","","","False","T")-RTD("cqg.rtd",,"StudyData",M$1,"FG","","Close","5Min",$A29,"all","","","False","T")&gt;0,1,0)</f>
        <v>0</v>
      </c>
      <c r="N28" s="1">
        <f>IF(RTD("cqg.rtd",,"StudyData",N$1,"FG","","Close","5Min",$A28,"all","","","False","T")-RTD("cqg.rtd",,"StudyData",N$1,"FG","","Close","5Min",$A29,"all","","","False","T")&gt;0,1,0)</f>
        <v>0</v>
      </c>
      <c r="O28" s="1">
        <f>IF(RTD("cqg.rtd",,"StudyData",O$1,"FG","","Close","5Min",$A28,"all","","","False","T")-RTD("cqg.rtd",,"StudyData",O$1,"FG","","Close","5Min",$A29,"all","","","False","T")&gt;0,1,0)</f>
        <v>1</v>
      </c>
      <c r="P28" s="1">
        <f>IF(RTD("cqg.rtd",,"StudyData",P$1,"FG","","Close","5Min",$A28,"all","","","False","T")-RTD("cqg.rtd",,"StudyData",P$1,"FG","","Close","5Min",$A29,"all","","","False","T")&gt;0,1,0)</f>
        <v>0</v>
      </c>
      <c r="Q28" s="1">
        <f>IF(RTD("cqg.rtd",,"StudyData",Q$1,"FG","","Close","5Min",$A28,"all","","","False","T")-RTD("cqg.rtd",,"StudyData",Q$1,"FG","","Close","5Min",$A29,"all","","","False","T")&gt;0,1,0)</f>
        <v>0</v>
      </c>
      <c r="R28" s="1">
        <f>IF(RTD("cqg.rtd",,"StudyData",R$1,"FG","","Close","5Min",$A28,"all","","","False","T")-RTD("cqg.rtd",,"StudyData",R$1,"FG","","Close","5Min",$A29,"all","","","False","T")&gt;0,1,0)</f>
        <v>0</v>
      </c>
      <c r="S28" s="1">
        <f>IF(RTD("cqg.rtd",,"StudyData",S$1,"FG","","Close","5Min",$A28,"all","","","False","T")-RTD("cqg.rtd",,"StudyData",S$1,"FG","","Close","5Min",$A29,"all","","","False","T")&gt;0,1,0)</f>
        <v>1</v>
      </c>
      <c r="T28" s="1">
        <f>IF(RTD("cqg.rtd",,"StudyData",T$1,"FG","","Close","5Min",$A28,"all","","","False","T")-RTD("cqg.rtd",,"StudyData",T$1,"FG","","Close","5Min",$A29,"all","","","False","T")&gt;0,1,0)</f>
        <v>0</v>
      </c>
      <c r="U28" s="1">
        <f>IF(RTD("cqg.rtd",,"StudyData",U$1,"FG","","Close","5Min",$A28,"all","","","False","T")-RTD("cqg.rtd",,"StudyData",U$1,"FG","","Close","5Min",$A29,"all","","","False","T")&gt;0,1,0)</f>
        <v>0</v>
      </c>
      <c r="V28" s="1">
        <f>IF(RTD("cqg.rtd",,"StudyData",V$1,"FG","","Close","5Min",$A28,"all","","","False","T")-RTD("cqg.rtd",,"StudyData",V$1,"FG","","Close","5Min",$A29,"all","","","False","T")&gt;0,1,0)</f>
        <v>0</v>
      </c>
      <c r="W28" s="1">
        <f>IF(RTD("cqg.rtd",,"StudyData",W$1,"FG","","Close","5Min",$A28,"all","","","False","T")-RTD("cqg.rtd",,"StudyData",W$1,"FG","","Close","5Min",$A29,"all","","","False","T")&gt;0,1,0)</f>
        <v>0</v>
      </c>
      <c r="X28" s="1">
        <f>IF(RTD("cqg.rtd",,"StudyData",X$1,"FG","","Close","5Min",$A28,"all","","","False","T")-RTD("cqg.rtd",,"StudyData",X$1,"FG","","Close","5Min",$A29,"all","","","False","T")&gt;0,1,0)</f>
        <v>0</v>
      </c>
      <c r="Y28" s="1">
        <f>IF(RTD("cqg.rtd",,"StudyData",Y$1,"FG","","Close","5Min",$A28,"all","","","False","T")-RTD("cqg.rtd",,"StudyData",Y$1,"FG","","Close","5Min",$A29,"all","","","False","T")&gt;0,1,0)</f>
        <v>0</v>
      </c>
      <c r="Z28" s="1">
        <f>IF(RTD("cqg.rtd",,"StudyData",Z$1,"FG","","Close","5Min",$A28,"all","","","False","T")-RTD("cqg.rtd",,"StudyData",Z$1,"FG","","Close","5Min",$A29,"all","","","False","T")&gt;0,1,0)</f>
        <v>0</v>
      </c>
      <c r="AA28" s="1">
        <f>IF(RTD("cqg.rtd",,"StudyData",AA$1,"FG","","Close","5Min",$A28,"all","","","False","T")-RTD("cqg.rtd",,"StudyData",AA$1,"FG","","Close","5Min",$A29,"all","","","False","T")&gt;0,1,0)</f>
        <v>0</v>
      </c>
      <c r="AB28" s="1">
        <f>IF(RTD("cqg.rtd",,"StudyData",AB$1,"FG","","Close","5Min",$A28,"all","","","False","T")-RTD("cqg.rtd",,"StudyData",AB$1,"FG","","Close","5Min",$A29,"all","","","False","T")&gt;0,1,0)</f>
        <v>0</v>
      </c>
      <c r="AC28" s="1">
        <f>IF(RTD("cqg.rtd",,"StudyData",AC$1,"FG","","Close","5Min",$A28,"all","","","False","T")-RTD("cqg.rtd",,"StudyData",AC$1,"FG","","Close","5Min",$A29,"all","","","False","T")&gt;0,1,0)</f>
        <v>0</v>
      </c>
      <c r="AD28" s="1">
        <f>IF(RTD("cqg.rtd",,"StudyData",AD$1,"FG","","Close","5Min",$A28,"all","","","False","T")-RTD("cqg.rtd",,"StudyData",AD$1,"FG","","Close","5Min",$A29,"all","","","False","T")&gt;0,1,0)</f>
        <v>0</v>
      </c>
      <c r="AE28" s="1">
        <f>IF(RTD("cqg.rtd",,"StudyData",AE$1,"FG","","Close","5Min",$A28,"all","","","False","T")-RTD("cqg.rtd",,"StudyData",AE$1,"FG","","Close","5Min",$A29,"all","","","False","T")&gt;0,1,0)</f>
        <v>0</v>
      </c>
      <c r="AF28" s="1">
        <f>IF(RTD("cqg.rtd",,"StudyData",AF$1,"FG","","Close","5Min",$A28,"all","","","False","T")-RTD("cqg.rtd",,"StudyData",AF$1,"FG","","Close","5Min",$A29,"all","","","False","T")&gt;0,1,0)</f>
        <v>0</v>
      </c>
      <c r="AG28" s="1">
        <f>IF(RTD("cqg.rtd",,"StudyData",AG$1,"FG","","Close","5Min",$A28,"all","","","False","T")-RTD("cqg.rtd",,"StudyData",AG$1,"FG","","Close","5Min",$A29,"all","","","False","T")&gt;0,1,0)</f>
        <v>0</v>
      </c>
      <c r="AH28" s="1">
        <f>IF(RTD("cqg.rtd",,"StudyData",AH$1,"FG","","Close","5Min",$A28,"all","","","False","T")-RTD("cqg.rtd",,"StudyData",AH$1,"FG","","Close","5Min",$A29,"all","","","False","T")&gt;0,1,0)</f>
        <v>0</v>
      </c>
      <c r="AI28" s="1">
        <f>IF(RTD("cqg.rtd",,"StudyData",AI$1,"FG","","Close","5Min",$A28,"all","","","False","T")-RTD("cqg.rtd",,"StudyData",AI$1,"FG","","Close","5Min",$A29,"all","","","False","T")&gt;0,1,0)</f>
        <v>1</v>
      </c>
      <c r="AJ28" s="1">
        <f>IF(RTD("cqg.rtd",,"StudyData",AJ$1,"FG","","Close","5Min",$A28,"all","","","False","T")-RTD("cqg.rtd",,"StudyData",AJ$1,"FG","","Close","5Min",$A29,"all","","","False","T")&gt;0,1,0)</f>
        <v>0</v>
      </c>
      <c r="AK28" s="1">
        <f>IF(RTD("cqg.rtd",,"StudyData",AK$1,"FG","","Close","5Min",$A28,"all","","","False","T")-RTD("cqg.rtd",,"StudyData",AK$1,"FG","","Close","5Min",$A29,"all","","","False","T")&gt;0,1,0)</f>
        <v>0</v>
      </c>
      <c r="AL28" s="1">
        <f>IF(RTD("cqg.rtd",,"StudyData",AL$1,"FG","","Close","5Min",$A28,"all","","","False","T")-RTD("cqg.rtd",,"StudyData",AL$1,"FG","","Close","5Min",$A29,"all","","","False","T")&gt;0,1,0)</f>
        <v>1</v>
      </c>
      <c r="AM28" s="1">
        <f>IF(RTD("cqg.rtd",,"StudyData",AM$1,"FG","","Close","5Min",$A28,"all","","","False","T")-RTD("cqg.rtd",,"StudyData",AM$1,"FG","","Close","5Min",$A29,"all","","","False","T")&gt;0,1,0)</f>
        <v>0</v>
      </c>
      <c r="AN28" s="1">
        <f>IF(RTD("cqg.rtd",,"StudyData",AN$1,"FG","","Close","5Min",$A28,"all","","","False","T")-RTD("cqg.rtd",,"StudyData",AN$1,"FG","","Close","5Min",$A29,"all","","","False","T")&gt;0,1,0)</f>
        <v>0</v>
      </c>
      <c r="AO28" s="1">
        <f>IF(RTD("cqg.rtd",,"StudyData",AO$1,"FG","","Close","5Min",$A28,"all","","","False","T")-RTD("cqg.rtd",,"StudyData",AO$1,"FG","","Close","5Min",$A29,"all","","","False","T")&gt;0,1,0)</f>
        <v>0</v>
      </c>
      <c r="AP28" s="1">
        <f>IF(RTD("cqg.rtd",,"StudyData",AP$1,"FG","","Close","5Min",$A28,"all","","","False","T")-RTD("cqg.rtd",,"StudyData",AP$1,"FG","","Close","5Min",$A29,"all","","","False","T")&gt;0,1,0)</f>
        <v>0</v>
      </c>
      <c r="AQ28" s="1">
        <f>IF(RTD("cqg.rtd",,"StudyData",AQ$1,"FG","","Close","5Min",$A28,"all","","","False","T")-RTD("cqg.rtd",,"StudyData",AQ$1,"FG","","Close","5Min",$A29,"all","","","False","T")&gt;0,1,0)</f>
        <v>0</v>
      </c>
      <c r="AR28" s="1">
        <f>IF(RTD("cqg.rtd",,"StudyData",AR$1,"FG","","Close","5Min",$A28,"all","","","False","T")-RTD("cqg.rtd",,"StudyData",AR$1,"FG","","Close","5Min",$A29,"all","","","False","T")&gt;0,1,0)</f>
        <v>0</v>
      </c>
      <c r="AS28" s="1">
        <f>IF(RTD("cqg.rtd",,"StudyData",AS$1,"FG","","Close","5Min",$A28,"all","","","False","T")-RTD("cqg.rtd",,"StudyData",AS$1,"FG","","Close","5Min",$A29,"all","","","False","T")&gt;0,1,0)</f>
        <v>0</v>
      </c>
      <c r="AT28" s="1">
        <f>IF(RTD("cqg.rtd",,"StudyData",AT$1,"FG","","Close","5Min",$A28,"all","","","False","T")-RTD("cqg.rtd",,"StudyData",AT$1,"FG","","Close","5Min",$A29,"all","","","False","T")&gt;0,1,0)</f>
        <v>0</v>
      </c>
      <c r="AU28" s="1">
        <f>IF(RTD("cqg.rtd",,"StudyData",AU$1,"FG","","Close","5Min",$A28,"all","","","False","T")-RTD("cqg.rtd",,"StudyData",AU$1,"FG","","Close","5Min",$A29,"all","","","False","T")&gt;0,1,0)</f>
        <v>0</v>
      </c>
      <c r="AV28" s="1">
        <f>IF(RTD("cqg.rtd",,"StudyData",AV$1,"FG","","Close","5Min",$A28,"all","","","False","T")-RTD("cqg.rtd",,"StudyData",AV$1,"FG","","Close","5Min",$A29,"all","","","False","T")&gt;0,1,0)</f>
        <v>0</v>
      </c>
      <c r="AW28" s="1">
        <f>IF(RTD("cqg.rtd",,"StudyData",AW$1,"FG","","Close","5Min",$A28,"all","","","False","T")-RTD("cqg.rtd",,"StudyData",AW$1,"FG","","Close","5Min",$A29,"all","","","False","T")&gt;0,1,0)</f>
        <v>1</v>
      </c>
      <c r="AX28" s="1">
        <f>IF(RTD("cqg.rtd",,"StudyData",AX$1,"FG","","Close","5Min",$A28,"all","","","False","T")-RTD("cqg.rtd",,"StudyData",AX$1,"FG","","Close","5Min",$A29,"all","","","False","T")&gt;0,1,0)</f>
        <v>0</v>
      </c>
      <c r="AY28" s="1">
        <f>IF(RTD("cqg.rtd",,"StudyData",AY$1,"FG","","Close","5Min",$A28,"all","","","False","T")-RTD("cqg.rtd",,"StudyData",AY$1,"FG","","Close","5Min",$A29,"all","","","False","T")&gt;0,1,0)</f>
        <v>0</v>
      </c>
      <c r="AZ28" s="1">
        <f>IF(RTD("cqg.rtd",,"StudyData",AZ$1,"FG","","Close","5Min",$A28,"all","","","False","T")-RTD("cqg.rtd",,"StudyData",AZ$1,"FG","","Close","5Min",$A29,"all","","","False","T")&gt;0,1,0)</f>
        <v>0</v>
      </c>
      <c r="BA28" s="1">
        <f>IF(RTD("cqg.rtd",,"StudyData",BA$1,"FG","","Close","5Min",$A28,"all","","","False","T")-RTD("cqg.rtd",,"StudyData",BA$1,"FG","","Close","5Min",$A29,"all","","","False","T")&gt;0,1,0)</f>
        <v>0</v>
      </c>
      <c r="BB28" s="1">
        <f>IF(RTD("cqg.rtd",,"StudyData",BB$1,"FG","","Close","5Min",$A28,"all","","","False","T")-RTD("cqg.rtd",,"StudyData",BB$1,"FG","","Close","5Min",$A29,"all","","","False","T")&gt;0,1,0)</f>
        <v>0</v>
      </c>
      <c r="BC28" s="1">
        <f>IF(RTD("cqg.rtd",,"StudyData",BC$1,"FG","","Close","5Min",$A28,"all","","","False","T")-RTD("cqg.rtd",,"StudyData",BC$1,"FG","","Close","5Min",$A29,"all","","","False","T")&gt;0,1,0)</f>
        <v>0</v>
      </c>
      <c r="BD28" s="1">
        <f>IF(RTD("cqg.rtd",,"StudyData",BD$1,"FG","","Close","5Min",$A28,"all","","","False","T")-RTD("cqg.rtd",,"StudyData",BD$1,"FG","","Close","5Min",$A29,"all","","","False","T")&gt;0,1,0)</f>
        <v>0</v>
      </c>
      <c r="BE28" s="1">
        <f>IF(RTD("cqg.rtd",,"StudyData",BE$1,"FG","","Close","5Min",$A28,"all","","","False","T")-RTD("cqg.rtd",,"StudyData",BE$1,"FG","","Close","5Min",$A29,"all","","","False","T")&gt;0,1,0)</f>
        <v>0</v>
      </c>
      <c r="BF28" s="1">
        <f>IF(RTD("cqg.rtd",,"StudyData",BF$1,"FG","","Close","5Min",$A28,"all","","","False","T")-RTD("cqg.rtd",,"StudyData",BF$1,"FG","","Close","5Min",$A29,"all","","","False","T")&gt;0,1,0)</f>
        <v>0</v>
      </c>
      <c r="BG28" s="1">
        <f>IF(RTD("cqg.rtd",,"StudyData",BG$1,"FG","","Close","5Min",$A28,"all","","","False","T")-RTD("cqg.rtd",,"StudyData",BG$1,"FG","","Close","5Min",$A29,"all","","","False","T")&gt;0,1,0)</f>
        <v>0</v>
      </c>
      <c r="BH28" s="1">
        <f>IF(RTD("cqg.rtd",,"StudyData",BH$1,"FG","","Close","5Min",$A28,"all","","","False","T")-RTD("cqg.rtd",,"StudyData",BH$1,"FG","","Close","5Min",$A29,"all","","","False","T")&gt;0,1,0)</f>
        <v>0</v>
      </c>
      <c r="BI28" s="1">
        <f>IF(RTD("cqg.rtd",,"StudyData",BI$1,"FG","","Close","5Min",$A28,"all","","","False","T")-RTD("cqg.rtd",,"StudyData",BI$1,"FG","","Close","5Min",$A29,"all","","","False","T")&gt;0,1,0)</f>
        <v>0</v>
      </c>
      <c r="BJ28" s="1">
        <f>IF(RTD("cqg.rtd",,"StudyData",BJ$1,"FG","","Close","5Min",$A28,"all","","","False","T")-RTD("cqg.rtd",,"StudyData",BJ$1,"FG","","Close","5Min",$A29,"all","","","False","T")&gt;0,1,0)</f>
        <v>0</v>
      </c>
      <c r="BK28" s="1">
        <f>IFERROR(IF(RTD("cqg.rtd",,"StudyData",BK$1,"FG","","Close","5Min",$A28,"all","","","False","T")-RTD("cqg.rtd",,"StudyData",BK$1,"FG","","Close","5Min",$A29,"all","","","False","T")&gt;0,1,0),0)</f>
        <v>0</v>
      </c>
      <c r="BL28" s="1">
        <f>IF(RTD("cqg.rtd",,"StudyData",BL$1,"FG","","Close","5Min",$A28,"all","","","False","T")-RTD("cqg.rtd",,"StudyData",BL$1,"FG","","Close","5Min",$A29,"all","","","False","T")&gt;0,1,0)</f>
        <v>0</v>
      </c>
      <c r="BM28" s="1">
        <f>IF(RTD("cqg.rtd",,"StudyData",BM$1,"FG","","Close","5Min",$A28,"all","","","False","T")-RTD("cqg.rtd",,"StudyData",BM$1,"FG","","Close","5Min",$A29,"all","","","False","T")&gt;0,1,0)</f>
        <v>1</v>
      </c>
      <c r="BN28" s="1">
        <f>IF(RTD("cqg.rtd",,"StudyData",BN$1,"FG","","Close","5Min",$A28,"all","","","False","T")-RTD("cqg.rtd",,"StudyData",BN$1,"FG","","Close","5Min",$A29,"all","","","False","T")&gt;0,1,0)</f>
        <v>0</v>
      </c>
      <c r="BO28" s="1">
        <f>IF(RTD("cqg.rtd",,"StudyData",BO$1,"FG","","Close","5Min",$A28,"all","","","False","T")-RTD("cqg.rtd",,"StudyData",BO$1,"FG","","Close","5Min",$A29,"all","","","False","T")&gt;0,1,0)</f>
        <v>0</v>
      </c>
      <c r="BP28" s="1">
        <f>IF(RTD("cqg.rtd",,"StudyData",BP$1,"FG","","Close","5Min",$A28,"all","","","False","T")-RTD("cqg.rtd",,"StudyData",BP$1,"FG","","Close","5Min",$A29,"all","","","False","T")&gt;0,1,0)</f>
        <v>0</v>
      </c>
      <c r="BQ28" s="1">
        <f>IF(RTD("cqg.rtd",,"StudyData",BQ$1,"FG","","Close","5Min",$A28,"all","","","False","T")-RTD("cqg.rtd",,"StudyData",BQ$1,"FG","","Close","5Min",$A29,"all","","","False","T")&gt;0,1,0)</f>
        <v>0</v>
      </c>
      <c r="BR28" s="1">
        <f>IF(RTD("cqg.rtd",,"StudyData",BR$1,"FG","","Close","5Min",$A28,"all","","","False","T")-RTD("cqg.rtd",,"StudyData",BR$1,"FG","","Close","5Min",$A29,"all","","","False","T")&gt;0,1,0)</f>
        <v>0</v>
      </c>
      <c r="BS28" s="1">
        <f>IF(RTD("cqg.rtd",,"StudyData",BS$1,"FG","","Close","5Min",$A28,"all","","","False","T")-RTD("cqg.rtd",,"StudyData",BS$1,"FG","","Close","5Min",$A29,"all","","","False","T")&gt;0,1,0)</f>
        <v>0</v>
      </c>
      <c r="BT28" s="1">
        <f>IF(RTD("cqg.rtd",,"StudyData",BT$1,"FG","","Close","5Min",$A28,"all","","","False","T")-RTD("cqg.rtd",,"StudyData",BT$1,"FG","","Close","5Min",$A29,"all","","","False","T")&gt;0,1,0)</f>
        <v>0</v>
      </c>
      <c r="BU28" s="1">
        <f>IF(RTD("cqg.rtd",,"StudyData",BU$1,"FG","","Close","5Min",$A28,"all","","","False","T")-RTD("cqg.rtd",,"StudyData",BU$1,"FG","","Close","5Min",$A29,"all","","","False","T")&gt;0,1,0)</f>
        <v>0</v>
      </c>
      <c r="BV28" s="1">
        <f>IF(RTD("cqg.rtd",,"StudyData",BV$1,"FG","","Close","5Min",$A28,"all","","","False","T")-RTD("cqg.rtd",,"StudyData",BV$1,"FG","","Close","5Min",$A29,"all","","","False","T")&gt;0,1,0)</f>
        <v>0</v>
      </c>
      <c r="BW28" s="1">
        <f>IF(RTD("cqg.rtd",,"StudyData",BW$1,"FG","","Close","5Min",$A28,"all","","","False","T")-RTD("cqg.rtd",,"StudyData",BW$1,"FG","","Close","5Min",$A29,"all","","","False","T")&gt;0,1,0)</f>
        <v>0</v>
      </c>
      <c r="BX28" s="1">
        <f>IF(RTD("cqg.rtd",,"StudyData",BX$1,"FG","","Close","5Min",$A28,"all","","","False","T")-RTD("cqg.rtd",,"StudyData",BX$1,"FG","","Close","5Min",$A29,"all","","","False","T")&gt;0,1,0)</f>
        <v>1</v>
      </c>
      <c r="BY28" s="1">
        <f>IF(RTD("cqg.rtd",,"StudyData",BY$1,"FG","","Close","5Min",$A28,"all","","","False","T")-RTD("cqg.rtd",,"StudyData",BY$1,"FG","","Close","5Min",$A29,"all","","","False","T")&gt;0,1,0)</f>
        <v>0</v>
      </c>
      <c r="BZ28" s="1">
        <f>IF(RTD("cqg.rtd",,"StudyData",BZ$1,"FG","","Close","5Min",$A28,"all","","","False","T")-RTD("cqg.rtd",,"StudyData",BZ$1,"FG","","Close","5Min",$A29,"all","","","False","T")&gt;0,1,0)</f>
        <v>0</v>
      </c>
      <c r="CA28" s="1">
        <f>IF(RTD("cqg.rtd",,"StudyData",CA$1,"FG","","Close","5Min",$A28,"all","","","False","T")-RTD("cqg.rtd",,"StudyData",CA$1,"FG","","Close","5Min",$A29,"all","","","False","T")&gt;0,1,0)</f>
        <v>0</v>
      </c>
      <c r="CB28" s="1">
        <f>IF(RTD("cqg.rtd",,"StudyData",CB$1,"FG","","Close","5Min",$A28,"all","","","False","T")-RTD("cqg.rtd",,"StudyData",CB$1,"FG","","Close","5Min",$A29,"all","","","False","T")&gt;0,1,0)</f>
        <v>0</v>
      </c>
      <c r="CC28" s="1">
        <f>IF(RTD("cqg.rtd",,"StudyData",CC$1,"FG","","Close","5Min",$A28,"all","","","False","T")-RTD("cqg.rtd",,"StudyData",CC$1,"FG","","Close","5Min",$A29,"all","","","False","T")&gt;0,1,0)</f>
        <v>0</v>
      </c>
      <c r="CD28" s="1">
        <f>IF(RTD("cqg.rtd",,"StudyData",CD$1,"FG","","Close","5Min",$A28,"all","","","False","T")-RTD("cqg.rtd",,"StudyData",CD$1,"FG","","Close","5Min",$A29,"all","","","False","T")&gt;0,1,0)</f>
        <v>0</v>
      </c>
      <c r="CE28" s="1">
        <f>IF(RTD("cqg.rtd",,"StudyData",CE$1,"FG","","Close","5Min",$A28,"all","","","False","T")-RTD("cqg.rtd",,"StudyData",CE$1,"FG","","Close","5Min",$A29,"all","","","False","T")&gt;0,1,0)</f>
        <v>0</v>
      </c>
      <c r="CF28" s="1">
        <f>IF(RTD("cqg.rtd",,"StudyData",CF$1,"FG","","Close","5Min",$A28,"all","","","False","T")-RTD("cqg.rtd",,"StudyData",CF$1,"FG","","Close","5Min",$A29,"all","","","False","T")&gt;0,1,0)</f>
        <v>0</v>
      </c>
      <c r="CG28" s="1">
        <f>IF(RTD("cqg.rtd",,"StudyData",CG$1,"FG","","Close","5Min",$A28,"all","","","False","T")-RTD("cqg.rtd",,"StudyData",CG$1,"FG","","Close","5Min",$A29,"all","","","False","T")&gt;0,1,0)</f>
        <v>1</v>
      </c>
      <c r="CH28" s="1">
        <f>IF(RTD("cqg.rtd",,"StudyData",CH$1,"FG","","Close","5Min",$A28,"all","","","False","T")-RTD("cqg.rtd",,"StudyData",CH$1,"FG","","Close","5Min",$A29,"all","","","False","T")&gt;0,1,0)</f>
        <v>0</v>
      </c>
      <c r="CI28" s="1">
        <f>IF(RTD("cqg.rtd",,"StudyData",CI$1,"FG","","Close","5Min",$A28,"all","","","False","T")-RTD("cqg.rtd",,"StudyData",CI$1,"FG","","Close","5Min",$A29,"all","","","False","T")&gt;0,1,0)</f>
        <v>0</v>
      </c>
      <c r="CJ28" s="1">
        <f>IF(RTD("cqg.rtd",,"StudyData",CJ$1,"FG","","Close","5Min",$A28,"all","","","False","T")-RTD("cqg.rtd",,"StudyData",CJ$1,"FG","","Close","5Min",$A29,"all","","","False","T")&gt;0,1,0)</f>
        <v>0</v>
      </c>
      <c r="CK28" s="1">
        <f>IF(RTD("cqg.rtd",,"StudyData",CK$1,"FG","","Close","5Min",$A28,"all","","","False","T")-RTD("cqg.rtd",,"StudyData",CK$1,"FG","","Close","5Min",$A29,"all","","","False","T")&gt;0,1,0)</f>
        <v>0</v>
      </c>
      <c r="CL28" s="1">
        <f>IF(RTD("cqg.rtd",,"StudyData",CL$1,"FG","","Close","5Min",$A28,"all","","","False","T")-RTD("cqg.rtd",,"StudyData",CL$1,"FG","","Close","5Min",$A29,"all","","","False","T")&gt;0,1,0)</f>
        <v>0</v>
      </c>
      <c r="CM28" s="1">
        <f>IF(RTD("cqg.rtd",,"StudyData",CM$1,"FG","","Close","5Min",$A28,"all","","","False","T")-RTD("cqg.rtd",,"StudyData",CM$1,"FG","","Close","5Min",$A29,"all","","","False","T")&gt;0,1,0)</f>
        <v>0</v>
      </c>
      <c r="CN28" s="1">
        <f>IF(RTD("cqg.rtd",,"StudyData",CN$1,"FG","","Close","5Min",$A28,"all","","","False","T")-RTD("cqg.rtd",,"StudyData",CN$1,"FG","","Close","5Min",$A29,"all","","","False","T")&gt;0,1,0)</f>
        <v>0</v>
      </c>
      <c r="CO28" s="1">
        <f>IF(RTD("cqg.rtd",,"StudyData",CO$1,"FG","","Close","5Min",$A28,"all","","","False","T")-RTD("cqg.rtd",,"StudyData",CO$1,"FG","","Close","5Min",$A29,"all","","","False","T")&gt;0,1,0)</f>
        <v>0</v>
      </c>
      <c r="CP28" s="1">
        <f>IF(RTD("cqg.rtd",,"StudyData",CP$1,"FG","","Close","5Min",$A28,"all","","","False","T")-RTD("cqg.rtd",,"StudyData",CP$1,"FG","","Close","5Min",$A29,"all","","","False","T")&gt;0,1,0)</f>
        <v>0</v>
      </c>
      <c r="CQ28" s="1">
        <f>IF(RTD("cqg.rtd",,"StudyData",CQ$1,"FG","","Close","5Min",$A28,"all","","","False","T")-RTD("cqg.rtd",,"StudyData",CQ$1,"FG","","Close","5Min",$A29,"all","","","False","T")&gt;0,1,0)</f>
        <v>0</v>
      </c>
      <c r="CR28" s="1">
        <f>IF(RTD("cqg.rtd",,"StudyData",CR$1,"FG","","Close","5Min",$A28,"all","","","False","T")-RTD("cqg.rtd",,"StudyData",CR$1,"FG","","Close","5Min",$A29,"all","","","False","T")&gt;0,1,0)</f>
        <v>0</v>
      </c>
      <c r="CS28" s="1">
        <f>IF(RTD("cqg.rtd",,"StudyData",CS$1,"FG","","Close","5Min",$A28,"all","","","False","T")-RTD("cqg.rtd",,"StudyData",CS$1,"FG","","Close","5Min",$A29,"all","","","False","T")&gt;0,1,0)</f>
        <v>0</v>
      </c>
      <c r="CT28" s="1">
        <f>IF(RTD("cqg.rtd",,"StudyData",CT$1,"FG","","Close","5Min",$A28,"all","","","False","T")-RTD("cqg.rtd",,"StudyData",CT$1,"FG","","Close","5Min",$A29,"all","","","False","T")&gt;0,1,0)</f>
        <v>0</v>
      </c>
      <c r="CU28" s="1">
        <f>IF(RTD("cqg.rtd",,"StudyData",CU$1,"FG","","Close","5Min",$A28,"all","","","False","T")-RTD("cqg.rtd",,"StudyData",CU$1,"FG","","Close","5Min",$A29,"all","","","False","T")&gt;0,1,0)</f>
        <v>0</v>
      </c>
      <c r="CV28" s="1">
        <f>IF(RTD("cqg.rtd",,"StudyData",CV$1,"FG","","Close","5Min",$A28,"all","","","False","T")-RTD("cqg.rtd",,"StudyData",CV$1,"FG","","Close","5Min",$A29,"all","","","False","T")&gt;0,1,0)</f>
        <v>0</v>
      </c>
      <c r="CW28" s="1">
        <f>IF(RTD("cqg.rtd",,"StudyData",CW$1,"FG","","Close","5Min",$A28,"all","","","False","T")-RTD("cqg.rtd",,"StudyData",CW$1,"FG","","Close","5Min",$A29,"all","","","False","T")&gt;0,1,0)</f>
        <v>0</v>
      </c>
      <c r="CX28" s="1">
        <f>IF(RTD("cqg.rtd",,"StudyData",CX$1,"FG","","Close","5Min",$A28,"all","","","False","T")-RTD("cqg.rtd",,"StudyData",CX$1,"FG","","Close","5Min",$A29,"all","","","False","T")&gt;0,1,0)</f>
        <v>0</v>
      </c>
      <c r="CY28" s="1">
        <f>IF(RTD("cqg.rtd",,"StudyData",CY$1,"FG","","Close","5Min",$A28,"all","","","False","T")-RTD("cqg.rtd",,"StudyData",CY$1,"FG","","Close","5Min",$A29,"all","","","False","T")&gt;0,1,0)</f>
        <v>0</v>
      </c>
      <c r="CZ28" s="1">
        <f>IF(RTD("cqg.rtd",,"StudyData",CZ$1,"FG","","Close","5Min",$A28,"all","","","False","T")-RTD("cqg.rtd",,"StudyData",CZ$1,"FG","","Close","5Min",$A29,"all","","","False","T")&gt;0,1,0)</f>
        <v>0</v>
      </c>
      <c r="DA28" s="1"/>
      <c r="DB28" s="1"/>
      <c r="DC28" s="1"/>
      <c r="DD28" s="1"/>
      <c r="DE28" s="5">
        <f>RTD("cqg.rtd",,"StudyData","ENQ","Bar","","Time","5Min",A28,"","ENQStockSession","","False","T")</f>
        <v>43383.569444444445</v>
      </c>
      <c r="DF28" s="9">
        <f t="shared" si="0"/>
        <v>8</v>
      </c>
      <c r="DG28" s="5">
        <f t="shared" si="1"/>
        <v>43383.569444444445</v>
      </c>
      <c r="DH28" s="1">
        <f t="shared" si="2"/>
        <v>30</v>
      </c>
      <c r="DK28" s="7"/>
      <c r="DL28" s="8"/>
    </row>
    <row r="29" spans="1:116" x14ac:dyDescent="0.3">
      <c r="A29" s="1">
        <f t="shared" si="3"/>
        <v>-27</v>
      </c>
      <c r="B29" s="1">
        <f>IF(RTD("cqg.rtd",,"StudyData",B$1,"FG","","Close","5Min",$A29,"all","","","False","T")-RTD("cqg.rtd",,"StudyData",B$1,"FG","","Close","5Min",$A30,"all","","","False","T")&gt;0,1,0)</f>
        <v>1</v>
      </c>
      <c r="C29" s="1">
        <f>IF(RTD("cqg.rtd",,"StudyData",C$1,"FG","","Close","5Min",$A29,"all","","","False","T")-RTD("cqg.rtd",,"StudyData",C$1,"FG","","Close","5Min",$A30,"all","","","False","T")&gt;0,1,0)</f>
        <v>0</v>
      </c>
      <c r="D29" s="1">
        <f>IF(RTD("cqg.rtd",,"StudyData",D$1,"FG","","Close","5Min",$A29,"all","","","False","T")-RTD("cqg.rtd",,"StudyData",D$1,"FG","","Close","5Min",$A30,"all","","","False","T")&gt;0,1,0)</f>
        <v>0</v>
      </c>
      <c r="E29" s="1">
        <f>IF(RTD("cqg.rtd",,"StudyData",E$1,"FG","","Close","5Min",$A29,"all","","","False","T")-RTD("cqg.rtd",,"StudyData",E$1,"FG","","Close","5Min",$A30,"all","","","False","T")&gt;0,1,0)</f>
        <v>0</v>
      </c>
      <c r="F29" s="1">
        <f>IF(RTD("cqg.rtd",,"StudyData",F$1,"FG","","Close","5Min",$A29,"all","","","False","T")-RTD("cqg.rtd",,"StudyData",F$1,"FG","","Close","5Min",$A30,"all","","","False","T")&gt;0,1,0)</f>
        <v>0</v>
      </c>
      <c r="G29" s="1">
        <f>IF(RTD("cqg.rtd",,"StudyData",G$1,"FG","","Close","5Min",$A29,"all","","","False","T")-RTD("cqg.rtd",,"StudyData",G$1,"FG","","Close","5Min",$A30,"all","","","False","T")&gt;0,1,0)</f>
        <v>0</v>
      </c>
      <c r="H29" s="1">
        <f>IF(RTD("cqg.rtd",,"StudyData",H$1,"FG","","Close","5Min",$A29,"all","","","False","T")-RTD("cqg.rtd",,"StudyData",H$1,"FG","","Close","5Min",$A30,"all","","","False","T")&gt;0,1,0)</f>
        <v>0</v>
      </c>
      <c r="I29" s="1">
        <f>IF(RTD("cqg.rtd",,"StudyData",I$1,"FG","","Close","5Min",$A29,"all","","","False","T")-RTD("cqg.rtd",,"StudyData",I$1,"FG","","Close","5Min",$A30,"all","","","False","T")&gt;0,1,0)</f>
        <v>0</v>
      </c>
      <c r="J29" s="1">
        <f>IF(RTD("cqg.rtd",,"StudyData",J$1,"FG","","Close","5Min",$A29,"all","","","False","T")-RTD("cqg.rtd",,"StudyData",J$1,"FG","","Close","5Min",$A30,"all","","","False","T")&gt;0,1,0)</f>
        <v>0</v>
      </c>
      <c r="K29" s="1">
        <f>IF(RTD("cqg.rtd",,"StudyData",K$1,"FG","","Close","5Min",$A29,"all","","","False","T")-RTD("cqg.rtd",,"StudyData",K$1,"FG","","Close","5Min",$A30,"all","","","False","T")&gt;0,1,0)</f>
        <v>0</v>
      </c>
      <c r="L29" s="1">
        <f>IF(RTD("cqg.rtd",,"StudyData",L$1,"FG","","Close","5Min",$A29,"all","","","False","T")-RTD("cqg.rtd",,"StudyData",L$1,"FG","","Close","5Min",$A30,"all","","","False","T")&gt;0,1,0)</f>
        <v>0</v>
      </c>
      <c r="M29" s="1">
        <f>IF(RTD("cqg.rtd",,"StudyData",M$1,"FG","","Close","5Min",$A29,"all","","","False","T")-RTD("cqg.rtd",,"StudyData",M$1,"FG","","Close","5Min",$A30,"all","","","False","T")&gt;0,1,0)</f>
        <v>1</v>
      </c>
      <c r="N29" s="1">
        <f>IF(RTD("cqg.rtd",,"StudyData",N$1,"FG","","Close","5Min",$A29,"all","","","False","T")-RTD("cqg.rtd",,"StudyData",N$1,"FG","","Close","5Min",$A30,"all","","","False","T")&gt;0,1,0)</f>
        <v>0</v>
      </c>
      <c r="O29" s="1">
        <f>IF(RTD("cqg.rtd",,"StudyData",O$1,"FG","","Close","5Min",$A29,"all","","","False","T")-RTD("cqg.rtd",,"StudyData",O$1,"FG","","Close","5Min",$A30,"all","","","False","T")&gt;0,1,0)</f>
        <v>0</v>
      </c>
      <c r="P29" s="1">
        <f>IF(RTD("cqg.rtd",,"StudyData",P$1,"FG","","Close","5Min",$A29,"all","","","False","T")-RTD("cqg.rtd",,"StudyData",P$1,"FG","","Close","5Min",$A30,"all","","","False","T")&gt;0,1,0)</f>
        <v>0</v>
      </c>
      <c r="Q29" s="1">
        <f>IF(RTD("cqg.rtd",,"StudyData",Q$1,"FG","","Close","5Min",$A29,"all","","","False","T")-RTD("cqg.rtd",,"StudyData",Q$1,"FG","","Close","5Min",$A30,"all","","","False","T")&gt;0,1,0)</f>
        <v>0</v>
      </c>
      <c r="R29" s="1">
        <f>IF(RTD("cqg.rtd",,"StudyData",R$1,"FG","","Close","5Min",$A29,"all","","","False","T")-RTD("cqg.rtd",,"StudyData",R$1,"FG","","Close","5Min",$A30,"all","","","False","T")&gt;0,1,0)</f>
        <v>0</v>
      </c>
      <c r="S29" s="1">
        <f>IF(RTD("cqg.rtd",,"StudyData",S$1,"FG","","Close","5Min",$A29,"all","","","False","T")-RTD("cqg.rtd",,"StudyData",S$1,"FG","","Close","5Min",$A30,"all","","","False","T")&gt;0,1,0)</f>
        <v>0</v>
      </c>
      <c r="T29" s="1">
        <f>IF(RTD("cqg.rtd",,"StudyData",T$1,"FG","","Close","5Min",$A29,"all","","","False","T")-RTD("cqg.rtd",,"StudyData",T$1,"FG","","Close","5Min",$A30,"all","","","False","T")&gt;0,1,0)</f>
        <v>0</v>
      </c>
      <c r="U29" s="1">
        <f>IF(RTD("cqg.rtd",,"StudyData",U$1,"FG","","Close","5Min",$A29,"all","","","False","T")-RTD("cqg.rtd",,"StudyData",U$1,"FG","","Close","5Min",$A30,"all","","","False","T")&gt;0,1,0)</f>
        <v>0</v>
      </c>
      <c r="V29" s="1">
        <f>IF(RTD("cqg.rtd",,"StudyData",V$1,"FG","","Close","5Min",$A29,"all","","","False","T")-RTD("cqg.rtd",,"StudyData",V$1,"FG","","Close","5Min",$A30,"all","","","False","T")&gt;0,1,0)</f>
        <v>0</v>
      </c>
      <c r="W29" s="1">
        <f>IF(RTD("cqg.rtd",,"StudyData",W$1,"FG","","Close","5Min",$A29,"all","","","False","T")-RTD("cqg.rtd",,"StudyData",W$1,"FG","","Close","5Min",$A30,"all","","","False","T")&gt;0,1,0)</f>
        <v>0</v>
      </c>
      <c r="X29" s="1">
        <f>IF(RTD("cqg.rtd",,"StudyData",X$1,"FG","","Close","5Min",$A29,"all","","","False","T")-RTD("cqg.rtd",,"StudyData",X$1,"FG","","Close","5Min",$A30,"all","","","False","T")&gt;0,1,0)</f>
        <v>0</v>
      </c>
      <c r="Y29" s="1">
        <f>IF(RTD("cqg.rtd",,"StudyData",Y$1,"FG","","Close","5Min",$A29,"all","","","False","T")-RTD("cqg.rtd",,"StudyData",Y$1,"FG","","Close","5Min",$A30,"all","","","False","T")&gt;0,1,0)</f>
        <v>0</v>
      </c>
      <c r="Z29" s="1">
        <f>IF(RTD("cqg.rtd",,"StudyData",Z$1,"FG","","Close","5Min",$A29,"all","","","False","T")-RTD("cqg.rtd",,"StudyData",Z$1,"FG","","Close","5Min",$A30,"all","","","False","T")&gt;0,1,0)</f>
        <v>0</v>
      </c>
      <c r="AA29" s="1">
        <f>IF(RTD("cqg.rtd",,"StudyData",AA$1,"FG","","Close","5Min",$A29,"all","","","False","T")-RTD("cqg.rtd",,"StudyData",AA$1,"FG","","Close","5Min",$A30,"all","","","False","T")&gt;0,1,0)</f>
        <v>0</v>
      </c>
      <c r="AB29" s="1">
        <f>IF(RTD("cqg.rtd",,"StudyData",AB$1,"FG","","Close","5Min",$A29,"all","","","False","T")-RTD("cqg.rtd",,"StudyData",AB$1,"FG","","Close","5Min",$A30,"all","","","False","T")&gt;0,1,0)</f>
        <v>0</v>
      </c>
      <c r="AC29" s="1">
        <f>IF(RTD("cqg.rtd",,"StudyData",AC$1,"FG","","Close","5Min",$A29,"all","","","False","T")-RTD("cqg.rtd",,"StudyData",AC$1,"FG","","Close","5Min",$A30,"all","","","False","T")&gt;0,1,0)</f>
        <v>0</v>
      </c>
      <c r="AD29" s="1">
        <f>IF(RTD("cqg.rtd",,"StudyData",AD$1,"FG","","Close","5Min",$A29,"all","","","False","T")-RTD("cqg.rtd",,"StudyData",AD$1,"FG","","Close","5Min",$A30,"all","","","False","T")&gt;0,1,0)</f>
        <v>0</v>
      </c>
      <c r="AE29" s="1">
        <f>IF(RTD("cqg.rtd",,"StudyData",AE$1,"FG","","Close","5Min",$A29,"all","","","False","T")-RTD("cqg.rtd",,"StudyData",AE$1,"FG","","Close","5Min",$A30,"all","","","False","T")&gt;0,1,0)</f>
        <v>0</v>
      </c>
      <c r="AF29" s="1">
        <f>IF(RTD("cqg.rtd",,"StudyData",AF$1,"FG","","Close","5Min",$A29,"all","","","False","T")-RTD("cqg.rtd",,"StudyData",AF$1,"FG","","Close","5Min",$A30,"all","","","False","T")&gt;0,1,0)</f>
        <v>0</v>
      </c>
      <c r="AG29" s="1">
        <f>IF(RTD("cqg.rtd",,"StudyData",AG$1,"FG","","Close","5Min",$A29,"all","","","False","T")-RTD("cqg.rtd",,"StudyData",AG$1,"FG","","Close","5Min",$A30,"all","","","False","T")&gt;0,1,0)</f>
        <v>0</v>
      </c>
      <c r="AH29" s="1">
        <f>IF(RTD("cqg.rtd",,"StudyData",AH$1,"FG","","Close","5Min",$A29,"all","","","False","T")-RTD("cqg.rtd",,"StudyData",AH$1,"FG","","Close","5Min",$A30,"all","","","False","T")&gt;0,1,0)</f>
        <v>0</v>
      </c>
      <c r="AI29" s="1">
        <f>IF(RTD("cqg.rtd",,"StudyData",AI$1,"FG","","Close","5Min",$A29,"all","","","False","T")-RTD("cqg.rtd",,"StudyData",AI$1,"FG","","Close","5Min",$A30,"all","","","False","T")&gt;0,1,0)</f>
        <v>1</v>
      </c>
      <c r="AJ29" s="1">
        <f>IF(RTD("cqg.rtd",,"StudyData",AJ$1,"FG","","Close","5Min",$A29,"all","","","False","T")-RTD("cqg.rtd",,"StudyData",AJ$1,"FG","","Close","5Min",$A30,"all","","","False","T")&gt;0,1,0)</f>
        <v>0</v>
      </c>
      <c r="AK29" s="1">
        <f>IF(RTD("cqg.rtd",,"StudyData",AK$1,"FG","","Close","5Min",$A29,"all","","","False","T")-RTD("cqg.rtd",,"StudyData",AK$1,"FG","","Close","5Min",$A30,"all","","","False","T")&gt;0,1,0)</f>
        <v>0</v>
      </c>
      <c r="AL29" s="1">
        <f>IF(RTD("cqg.rtd",,"StudyData",AL$1,"FG","","Close","5Min",$A29,"all","","","False","T")-RTD("cqg.rtd",,"StudyData",AL$1,"FG","","Close","5Min",$A30,"all","","","False","T")&gt;0,1,0)</f>
        <v>1</v>
      </c>
      <c r="AM29" s="1">
        <f>IF(RTD("cqg.rtd",,"StudyData",AM$1,"FG","","Close","5Min",$A29,"all","","","False","T")-RTD("cqg.rtd",,"StudyData",AM$1,"FG","","Close","5Min",$A30,"all","","","False","T")&gt;0,1,0)</f>
        <v>0</v>
      </c>
      <c r="AN29" s="1">
        <f>IF(RTD("cqg.rtd",,"StudyData",AN$1,"FG","","Close","5Min",$A29,"all","","","False","T")-RTD("cqg.rtd",,"StudyData",AN$1,"FG","","Close","5Min",$A30,"all","","","False","T")&gt;0,1,0)</f>
        <v>1</v>
      </c>
      <c r="AO29" s="1">
        <f>IF(RTD("cqg.rtd",,"StudyData",AO$1,"FG","","Close","5Min",$A29,"all","","","False","T")-RTD("cqg.rtd",,"StudyData",AO$1,"FG","","Close","5Min",$A30,"all","","","False","T")&gt;0,1,0)</f>
        <v>0</v>
      </c>
      <c r="AP29" s="1">
        <f>IF(RTD("cqg.rtd",,"StudyData",AP$1,"FG","","Close","5Min",$A29,"all","","","False","T")-RTD("cqg.rtd",,"StudyData",AP$1,"FG","","Close","5Min",$A30,"all","","","False","T")&gt;0,1,0)</f>
        <v>0</v>
      </c>
      <c r="AQ29" s="1">
        <f>IF(RTD("cqg.rtd",,"StudyData",AQ$1,"FG","","Close","5Min",$A29,"all","","","False","T")-RTD("cqg.rtd",,"StudyData",AQ$1,"FG","","Close","5Min",$A30,"all","","","False","T")&gt;0,1,0)</f>
        <v>0</v>
      </c>
      <c r="AR29" s="1">
        <f>IF(RTD("cqg.rtd",,"StudyData",AR$1,"FG","","Close","5Min",$A29,"all","","","False","T")-RTD("cqg.rtd",,"StudyData",AR$1,"FG","","Close","5Min",$A30,"all","","","False","T")&gt;0,1,0)</f>
        <v>0</v>
      </c>
      <c r="AS29" s="1">
        <f>IF(RTD("cqg.rtd",,"StudyData",AS$1,"FG","","Close","5Min",$A29,"all","","","False","T")-RTD("cqg.rtd",,"StudyData",AS$1,"FG","","Close","5Min",$A30,"all","","","False","T")&gt;0,1,0)</f>
        <v>0</v>
      </c>
      <c r="AT29" s="1">
        <f>IF(RTD("cqg.rtd",,"StudyData",AT$1,"FG","","Close","5Min",$A29,"all","","","False","T")-RTD("cqg.rtd",,"StudyData",AT$1,"FG","","Close","5Min",$A30,"all","","","False","T")&gt;0,1,0)</f>
        <v>0</v>
      </c>
      <c r="AU29" s="1">
        <f>IF(RTD("cqg.rtd",,"StudyData",AU$1,"FG","","Close","5Min",$A29,"all","","","False","T")-RTD("cqg.rtd",,"StudyData",AU$1,"FG","","Close","5Min",$A30,"all","","","False","T")&gt;0,1,0)</f>
        <v>0</v>
      </c>
      <c r="AV29" s="1">
        <f>IF(RTD("cqg.rtd",,"StudyData",AV$1,"FG","","Close","5Min",$A29,"all","","","False","T")-RTD("cqg.rtd",,"StudyData",AV$1,"FG","","Close","5Min",$A30,"all","","","False","T")&gt;0,1,0)</f>
        <v>0</v>
      </c>
      <c r="AW29" s="1">
        <f>IF(RTD("cqg.rtd",,"StudyData",AW$1,"FG","","Close","5Min",$A29,"all","","","False","T")-RTD("cqg.rtd",,"StudyData",AW$1,"FG","","Close","5Min",$A30,"all","","","False","T")&gt;0,1,0)</f>
        <v>0</v>
      </c>
      <c r="AX29" s="1">
        <f>IF(RTD("cqg.rtd",,"StudyData",AX$1,"FG","","Close","5Min",$A29,"all","","","False","T")-RTD("cqg.rtd",,"StudyData",AX$1,"FG","","Close","5Min",$A30,"all","","","False","T")&gt;0,1,0)</f>
        <v>0</v>
      </c>
      <c r="AY29" s="1">
        <f>IF(RTD("cqg.rtd",,"StudyData",AY$1,"FG","","Close","5Min",$A29,"all","","","False","T")-RTD("cqg.rtd",,"StudyData",AY$1,"FG","","Close","5Min",$A30,"all","","","False","T")&gt;0,1,0)</f>
        <v>1</v>
      </c>
      <c r="AZ29" s="1">
        <f>IF(RTD("cqg.rtd",,"StudyData",AZ$1,"FG","","Close","5Min",$A29,"all","","","False","T")-RTD("cqg.rtd",,"StudyData",AZ$1,"FG","","Close","5Min",$A30,"all","","","False","T")&gt;0,1,0)</f>
        <v>0</v>
      </c>
      <c r="BA29" s="1">
        <f>IF(RTD("cqg.rtd",,"StudyData",BA$1,"FG","","Close","5Min",$A29,"all","","","False","T")-RTD("cqg.rtd",,"StudyData",BA$1,"FG","","Close","5Min",$A30,"all","","","False","T")&gt;0,1,0)</f>
        <v>0</v>
      </c>
      <c r="BB29" s="1">
        <f>IF(RTD("cqg.rtd",,"StudyData",BB$1,"FG","","Close","5Min",$A29,"all","","","False","T")-RTD("cqg.rtd",,"StudyData",BB$1,"FG","","Close","5Min",$A30,"all","","","False","T")&gt;0,1,0)</f>
        <v>0</v>
      </c>
      <c r="BC29" s="1">
        <f>IF(RTD("cqg.rtd",,"StudyData",BC$1,"FG","","Close","5Min",$A29,"all","","","False","T")-RTD("cqg.rtd",,"StudyData",BC$1,"FG","","Close","5Min",$A30,"all","","","False","T")&gt;0,1,0)</f>
        <v>0</v>
      </c>
      <c r="BD29" s="1">
        <f>IF(RTD("cqg.rtd",,"StudyData",BD$1,"FG","","Close","5Min",$A29,"all","","","False","T")-RTD("cqg.rtd",,"StudyData",BD$1,"FG","","Close","5Min",$A30,"all","","","False","T")&gt;0,1,0)</f>
        <v>1</v>
      </c>
      <c r="BE29" s="1">
        <f>IF(RTD("cqg.rtd",,"StudyData",BE$1,"FG","","Close","5Min",$A29,"all","","","False","T")-RTD("cqg.rtd",,"StudyData",BE$1,"FG","","Close","5Min",$A30,"all","","","False","T")&gt;0,1,0)</f>
        <v>0</v>
      </c>
      <c r="BF29" s="1">
        <f>IF(RTD("cqg.rtd",,"StudyData",BF$1,"FG","","Close","5Min",$A29,"all","","","False","T")-RTD("cqg.rtd",,"StudyData",BF$1,"FG","","Close","5Min",$A30,"all","","","False","T")&gt;0,1,0)</f>
        <v>0</v>
      </c>
      <c r="BG29" s="1">
        <f>IF(RTD("cqg.rtd",,"StudyData",BG$1,"FG","","Close","5Min",$A29,"all","","","False","T")-RTD("cqg.rtd",,"StudyData",BG$1,"FG","","Close","5Min",$A30,"all","","","False","T")&gt;0,1,0)</f>
        <v>0</v>
      </c>
      <c r="BH29" s="1">
        <f>IF(RTD("cqg.rtd",,"StudyData",BH$1,"FG","","Close","5Min",$A29,"all","","","False","T")-RTD("cqg.rtd",,"StudyData",BH$1,"FG","","Close","5Min",$A30,"all","","","False","T")&gt;0,1,0)</f>
        <v>0</v>
      </c>
      <c r="BI29" s="1">
        <f>IF(RTD("cqg.rtd",,"StudyData",BI$1,"FG","","Close","5Min",$A29,"all","","","False","T")-RTD("cqg.rtd",,"StudyData",BI$1,"FG","","Close","5Min",$A30,"all","","","False","T")&gt;0,1,0)</f>
        <v>0</v>
      </c>
      <c r="BJ29" s="1">
        <f>IF(RTD("cqg.rtd",,"StudyData",BJ$1,"FG","","Close","5Min",$A29,"all","","","False","T")-RTD("cqg.rtd",,"StudyData",BJ$1,"FG","","Close","5Min",$A30,"all","","","False","T")&gt;0,1,0)</f>
        <v>0</v>
      </c>
      <c r="BK29" s="1">
        <f>IFERROR(IF(RTD("cqg.rtd",,"StudyData",BK$1,"FG","","Close","5Min",$A29,"all","","","False","T")-RTD("cqg.rtd",,"StudyData",BK$1,"FG","","Close","5Min",$A30,"all","","","False","T")&gt;0,1,0),0)</f>
        <v>0</v>
      </c>
      <c r="BL29" s="1">
        <f>IF(RTD("cqg.rtd",,"StudyData",BL$1,"FG","","Close","5Min",$A29,"all","","","False","T")-RTD("cqg.rtd",,"StudyData",BL$1,"FG","","Close","5Min",$A30,"all","","","False","T")&gt;0,1,0)</f>
        <v>0</v>
      </c>
      <c r="BM29" s="1">
        <f>IF(RTD("cqg.rtd",,"StudyData",BM$1,"FG","","Close","5Min",$A29,"all","","","False","T")-RTD("cqg.rtd",,"StudyData",BM$1,"FG","","Close","5Min",$A30,"all","","","False","T")&gt;0,1,0)</f>
        <v>0</v>
      </c>
      <c r="BN29" s="1">
        <f>IF(RTD("cqg.rtd",,"StudyData",BN$1,"FG","","Close","5Min",$A29,"all","","","False","T")-RTD("cqg.rtd",,"StudyData",BN$1,"FG","","Close","5Min",$A30,"all","","","False","T")&gt;0,1,0)</f>
        <v>0</v>
      </c>
      <c r="BO29" s="1">
        <f>IF(RTD("cqg.rtd",,"StudyData",BO$1,"FG","","Close","5Min",$A29,"all","","","False","T")-RTD("cqg.rtd",,"StudyData",BO$1,"FG","","Close","5Min",$A30,"all","","","False","T")&gt;0,1,0)</f>
        <v>0</v>
      </c>
      <c r="BP29" s="1">
        <f>IF(RTD("cqg.rtd",,"StudyData",BP$1,"FG","","Close","5Min",$A29,"all","","","False","T")-RTD("cqg.rtd",,"StudyData",BP$1,"FG","","Close","5Min",$A30,"all","","","False","T")&gt;0,1,0)</f>
        <v>1</v>
      </c>
      <c r="BQ29" s="1">
        <f>IF(RTD("cqg.rtd",,"StudyData",BQ$1,"FG","","Close","5Min",$A29,"all","","","False","T")-RTD("cqg.rtd",,"StudyData",BQ$1,"FG","","Close","5Min",$A30,"all","","","False","T")&gt;0,1,0)</f>
        <v>0</v>
      </c>
      <c r="BR29" s="1">
        <f>IF(RTD("cqg.rtd",,"StudyData",BR$1,"FG","","Close","5Min",$A29,"all","","","False","T")-RTD("cqg.rtd",,"StudyData",BR$1,"FG","","Close","5Min",$A30,"all","","","False","T")&gt;0,1,0)</f>
        <v>0</v>
      </c>
      <c r="BS29" s="1">
        <f>IF(RTD("cqg.rtd",,"StudyData",BS$1,"FG","","Close","5Min",$A29,"all","","","False","T")-RTD("cqg.rtd",,"StudyData",BS$1,"FG","","Close","5Min",$A30,"all","","","False","T")&gt;0,1,0)</f>
        <v>0</v>
      </c>
      <c r="BT29" s="1">
        <f>IF(RTD("cqg.rtd",,"StudyData",BT$1,"FG","","Close","5Min",$A29,"all","","","False","T")-RTD("cqg.rtd",,"StudyData",BT$1,"FG","","Close","5Min",$A30,"all","","","False","T")&gt;0,1,0)</f>
        <v>1</v>
      </c>
      <c r="BU29" s="1">
        <f>IF(RTD("cqg.rtd",,"StudyData",BU$1,"FG","","Close","5Min",$A29,"all","","","False","T")-RTD("cqg.rtd",,"StudyData",BU$1,"FG","","Close","5Min",$A30,"all","","","False","T")&gt;0,1,0)</f>
        <v>0</v>
      </c>
      <c r="BV29" s="1">
        <f>IF(RTD("cqg.rtd",,"StudyData",BV$1,"FG","","Close","5Min",$A29,"all","","","False","T")-RTD("cqg.rtd",,"StudyData",BV$1,"FG","","Close","5Min",$A30,"all","","","False","T")&gt;0,1,0)</f>
        <v>0</v>
      </c>
      <c r="BW29" s="1">
        <f>IF(RTD("cqg.rtd",,"StudyData",BW$1,"FG","","Close","5Min",$A29,"all","","","False","T")-RTD("cqg.rtd",,"StudyData",BW$1,"FG","","Close","5Min",$A30,"all","","","False","T")&gt;0,1,0)</f>
        <v>0</v>
      </c>
      <c r="BX29" s="1">
        <f>IF(RTD("cqg.rtd",,"StudyData",BX$1,"FG","","Close","5Min",$A29,"all","","","False","T")-RTD("cqg.rtd",,"StudyData",BX$1,"FG","","Close","5Min",$A30,"all","","","False","T")&gt;0,1,0)</f>
        <v>0</v>
      </c>
      <c r="BY29" s="1">
        <f>IF(RTD("cqg.rtd",,"StudyData",BY$1,"FG","","Close","5Min",$A29,"all","","","False","T")-RTD("cqg.rtd",,"StudyData",BY$1,"FG","","Close","5Min",$A30,"all","","","False","T")&gt;0,1,0)</f>
        <v>0</v>
      </c>
      <c r="BZ29" s="1">
        <f>IF(RTD("cqg.rtd",,"StudyData",BZ$1,"FG","","Close","5Min",$A29,"all","","","False","T")-RTD("cqg.rtd",,"StudyData",BZ$1,"FG","","Close","5Min",$A30,"all","","","False","T")&gt;0,1,0)</f>
        <v>0</v>
      </c>
      <c r="CA29" s="1">
        <f>IF(RTD("cqg.rtd",,"StudyData",CA$1,"FG","","Close","5Min",$A29,"all","","","False","T")-RTD("cqg.rtd",,"StudyData",CA$1,"FG","","Close","5Min",$A30,"all","","","False","T")&gt;0,1,0)</f>
        <v>0</v>
      </c>
      <c r="CB29" s="1">
        <f>IF(RTD("cqg.rtd",,"StudyData",CB$1,"FG","","Close","5Min",$A29,"all","","","False","T")-RTD("cqg.rtd",,"StudyData",CB$1,"FG","","Close","5Min",$A30,"all","","","False","T")&gt;0,1,0)</f>
        <v>0</v>
      </c>
      <c r="CC29" s="1">
        <f>IF(RTD("cqg.rtd",,"StudyData",CC$1,"FG","","Close","5Min",$A29,"all","","","False","T")-RTD("cqg.rtd",,"StudyData",CC$1,"FG","","Close","5Min",$A30,"all","","","False","T")&gt;0,1,0)</f>
        <v>0</v>
      </c>
      <c r="CD29" s="1">
        <f>IF(RTD("cqg.rtd",,"StudyData",CD$1,"FG","","Close","5Min",$A29,"all","","","False","T")-RTD("cqg.rtd",,"StudyData",CD$1,"FG","","Close","5Min",$A30,"all","","","False","T")&gt;0,1,0)</f>
        <v>0</v>
      </c>
      <c r="CE29" s="1">
        <f>IF(RTD("cqg.rtd",,"StudyData",CE$1,"FG","","Close","5Min",$A29,"all","","","False","T")-RTD("cqg.rtd",,"StudyData",CE$1,"FG","","Close","5Min",$A30,"all","","","False","T")&gt;0,1,0)</f>
        <v>0</v>
      </c>
      <c r="CF29" s="1">
        <f>IF(RTD("cqg.rtd",,"StudyData",CF$1,"FG","","Close","5Min",$A29,"all","","","False","T")-RTD("cqg.rtd",,"StudyData",CF$1,"FG","","Close","5Min",$A30,"all","","","False","T")&gt;0,1,0)</f>
        <v>1</v>
      </c>
      <c r="CG29" s="1">
        <f>IF(RTD("cqg.rtd",,"StudyData",CG$1,"FG","","Close","5Min",$A29,"all","","","False","T")-RTD("cqg.rtd",,"StudyData",CG$1,"FG","","Close","5Min",$A30,"all","","","False","T")&gt;0,1,0)</f>
        <v>0</v>
      </c>
      <c r="CH29" s="1">
        <f>IF(RTD("cqg.rtd",,"StudyData",CH$1,"FG","","Close","5Min",$A29,"all","","","False","T")-RTD("cqg.rtd",,"StudyData",CH$1,"FG","","Close","5Min",$A30,"all","","","False","T")&gt;0,1,0)</f>
        <v>0</v>
      </c>
      <c r="CI29" s="1">
        <f>IF(RTD("cqg.rtd",,"StudyData",CI$1,"FG","","Close","5Min",$A29,"all","","","False","T")-RTD("cqg.rtd",,"StudyData",CI$1,"FG","","Close","5Min",$A30,"all","","","False","T")&gt;0,1,0)</f>
        <v>0</v>
      </c>
      <c r="CJ29" s="1">
        <f>IF(RTD("cqg.rtd",,"StudyData",CJ$1,"FG","","Close","5Min",$A29,"all","","","False","T")-RTD("cqg.rtd",,"StudyData",CJ$1,"FG","","Close","5Min",$A30,"all","","","False","T")&gt;0,1,0)</f>
        <v>0</v>
      </c>
      <c r="CK29" s="1">
        <f>IF(RTD("cqg.rtd",,"StudyData",CK$1,"FG","","Close","5Min",$A29,"all","","","False","T")-RTD("cqg.rtd",,"StudyData",CK$1,"FG","","Close","5Min",$A30,"all","","","False","T")&gt;0,1,0)</f>
        <v>0</v>
      </c>
      <c r="CL29" s="1">
        <f>IF(RTD("cqg.rtd",,"StudyData",CL$1,"FG","","Close","5Min",$A29,"all","","","False","T")-RTD("cqg.rtd",,"StudyData",CL$1,"FG","","Close","5Min",$A30,"all","","","False","T")&gt;0,1,0)</f>
        <v>0</v>
      </c>
      <c r="CM29" s="1">
        <f>IF(RTD("cqg.rtd",,"StudyData",CM$1,"FG","","Close","5Min",$A29,"all","","","False","T")-RTD("cqg.rtd",,"StudyData",CM$1,"FG","","Close","5Min",$A30,"all","","","False","T")&gt;0,1,0)</f>
        <v>0</v>
      </c>
      <c r="CN29" s="1">
        <f>IF(RTD("cqg.rtd",,"StudyData",CN$1,"FG","","Close","5Min",$A29,"all","","","False","T")-RTD("cqg.rtd",,"StudyData",CN$1,"FG","","Close","5Min",$A30,"all","","","False","T")&gt;0,1,0)</f>
        <v>0</v>
      </c>
      <c r="CO29" s="1">
        <f>IF(RTD("cqg.rtd",,"StudyData",CO$1,"FG","","Close","5Min",$A29,"all","","","False","T")-RTD("cqg.rtd",,"StudyData",CO$1,"FG","","Close","5Min",$A30,"all","","","False","T")&gt;0,1,0)</f>
        <v>0</v>
      </c>
      <c r="CP29" s="1">
        <f>IF(RTD("cqg.rtd",,"StudyData",CP$1,"FG","","Close","5Min",$A29,"all","","","False","T")-RTD("cqg.rtd",,"StudyData",CP$1,"FG","","Close","5Min",$A30,"all","","","False","T")&gt;0,1,0)</f>
        <v>0</v>
      </c>
      <c r="CQ29" s="1">
        <f>IF(RTD("cqg.rtd",,"StudyData",CQ$1,"FG","","Close","5Min",$A29,"all","","","False","T")-RTD("cqg.rtd",,"StudyData",CQ$1,"FG","","Close","5Min",$A30,"all","","","False","T")&gt;0,1,0)</f>
        <v>0</v>
      </c>
      <c r="CR29" s="1">
        <f>IF(RTD("cqg.rtd",,"StudyData",CR$1,"FG","","Close","5Min",$A29,"all","","","False","T")-RTD("cqg.rtd",,"StudyData",CR$1,"FG","","Close","5Min",$A30,"all","","","False","T")&gt;0,1,0)</f>
        <v>1</v>
      </c>
      <c r="CS29" s="1">
        <f>IF(RTD("cqg.rtd",,"StudyData",CS$1,"FG","","Close","5Min",$A29,"all","","","False","T")-RTD("cqg.rtd",,"StudyData",CS$1,"FG","","Close","5Min",$A30,"all","","","False","T")&gt;0,1,0)</f>
        <v>0</v>
      </c>
      <c r="CT29" s="1">
        <f>IF(RTD("cqg.rtd",,"StudyData",CT$1,"FG","","Close","5Min",$A29,"all","","","False","T")-RTD("cqg.rtd",,"StudyData",CT$1,"FG","","Close","5Min",$A30,"all","","","False","T")&gt;0,1,0)</f>
        <v>0</v>
      </c>
      <c r="CU29" s="1">
        <f>IF(RTD("cqg.rtd",,"StudyData",CU$1,"FG","","Close","5Min",$A29,"all","","","False","T")-RTD("cqg.rtd",,"StudyData",CU$1,"FG","","Close","5Min",$A30,"all","","","False","T")&gt;0,1,0)</f>
        <v>1</v>
      </c>
      <c r="CV29" s="1">
        <f>IF(RTD("cqg.rtd",,"StudyData",CV$1,"FG","","Close","5Min",$A29,"all","","","False","T")-RTD("cqg.rtd",,"StudyData",CV$1,"FG","","Close","5Min",$A30,"all","","","False","T")&gt;0,1,0)</f>
        <v>0</v>
      </c>
      <c r="CW29" s="1">
        <f>IF(RTD("cqg.rtd",,"StudyData",CW$1,"FG","","Close","5Min",$A29,"all","","","False","T")-RTD("cqg.rtd",,"StudyData",CW$1,"FG","","Close","5Min",$A30,"all","","","False","T")&gt;0,1,0)</f>
        <v>0</v>
      </c>
      <c r="CX29" s="1">
        <f>IF(RTD("cqg.rtd",,"StudyData",CX$1,"FG","","Close","5Min",$A29,"all","","","False","T")-RTD("cqg.rtd",,"StudyData",CX$1,"FG","","Close","5Min",$A30,"all","","","False","T")&gt;0,1,0)</f>
        <v>0</v>
      </c>
      <c r="CY29" s="1">
        <f>IF(RTD("cqg.rtd",,"StudyData",CY$1,"FG","","Close","5Min",$A29,"all","","","False","T")-RTD("cqg.rtd",,"StudyData",CY$1,"FG","","Close","5Min",$A30,"all","","","False","T")&gt;0,1,0)</f>
        <v>0</v>
      </c>
      <c r="CZ29" s="1">
        <f>IF(RTD("cqg.rtd",,"StudyData",CZ$1,"FG","","Close","5Min",$A29,"all","","","False","T")-RTD("cqg.rtd",,"StudyData",CZ$1,"FG","","Close","5Min",$A30,"all","","","False","T")&gt;0,1,0)</f>
        <v>1</v>
      </c>
      <c r="DA29" s="1"/>
      <c r="DB29" s="1"/>
      <c r="DC29" s="1"/>
      <c r="DD29" s="1"/>
      <c r="DE29" s="5">
        <f>RTD("cqg.rtd",,"StudyData","ENQ","Bar","","Time","5Min",A29,"","ENQStockSession","","False","T")</f>
        <v>43383.565972222219</v>
      </c>
      <c r="DF29" s="9">
        <f t="shared" si="0"/>
        <v>13</v>
      </c>
      <c r="DG29" s="5">
        <f t="shared" si="1"/>
        <v>43383.565972222219</v>
      </c>
      <c r="DH29" s="1">
        <f t="shared" si="2"/>
        <v>31</v>
      </c>
      <c r="DK29" s="7"/>
      <c r="DL29" s="8"/>
    </row>
    <row r="30" spans="1:116" x14ac:dyDescent="0.3">
      <c r="A30" s="1">
        <f t="shared" si="3"/>
        <v>-28</v>
      </c>
      <c r="B30" s="1">
        <f>IF(RTD("cqg.rtd",,"StudyData",B$1,"FG","","Close","5Min",$A30,"all","","","False","T")-RTD("cqg.rtd",,"StudyData",B$1,"FG","","Close","5Min",$A31,"all","","","False","T")&gt;0,1,0)</f>
        <v>0</v>
      </c>
      <c r="C30" s="1">
        <f>IF(RTD("cqg.rtd",,"StudyData",C$1,"FG","","Close","5Min",$A30,"all","","","False","T")-RTD("cqg.rtd",,"StudyData",C$1,"FG","","Close","5Min",$A31,"all","","","False","T")&gt;0,1,0)</f>
        <v>0</v>
      </c>
      <c r="D30" s="1">
        <f>IF(RTD("cqg.rtd",,"StudyData",D$1,"FG","","Close","5Min",$A30,"all","","","False","T")-RTD("cqg.rtd",,"StudyData",D$1,"FG","","Close","5Min",$A31,"all","","","False","T")&gt;0,1,0)</f>
        <v>0</v>
      </c>
      <c r="E30" s="1">
        <f>IF(RTD("cqg.rtd",,"StudyData",E$1,"FG","","Close","5Min",$A30,"all","","","False","T")-RTD("cqg.rtd",,"StudyData",E$1,"FG","","Close","5Min",$A31,"all","","","False","T")&gt;0,1,0)</f>
        <v>0</v>
      </c>
      <c r="F30" s="1">
        <f>IF(RTD("cqg.rtd",,"StudyData",F$1,"FG","","Close","5Min",$A30,"all","","","False","T")-RTD("cqg.rtd",,"StudyData",F$1,"FG","","Close","5Min",$A31,"all","","","False","T")&gt;0,1,0)</f>
        <v>0</v>
      </c>
      <c r="G30" s="1">
        <f>IF(RTD("cqg.rtd",,"StudyData",G$1,"FG","","Close","5Min",$A30,"all","","","False","T")-RTD("cqg.rtd",,"StudyData",G$1,"FG","","Close","5Min",$A31,"all","","","False","T")&gt;0,1,0)</f>
        <v>0</v>
      </c>
      <c r="H30" s="1">
        <f>IF(RTD("cqg.rtd",,"StudyData",H$1,"FG","","Close","5Min",$A30,"all","","","False","T")-RTD("cqg.rtd",,"StudyData",H$1,"FG","","Close","5Min",$A31,"all","","","False","T")&gt;0,1,0)</f>
        <v>1</v>
      </c>
      <c r="I30" s="1">
        <f>IF(RTD("cqg.rtd",,"StudyData",I$1,"FG","","Close","5Min",$A30,"all","","","False","T")-RTD("cqg.rtd",,"StudyData",I$1,"FG","","Close","5Min",$A31,"all","","","False","T")&gt;0,1,0)</f>
        <v>1</v>
      </c>
      <c r="J30" s="1">
        <f>IF(RTD("cqg.rtd",,"StudyData",J$1,"FG","","Close","5Min",$A30,"all","","","False","T")-RTD("cqg.rtd",,"StudyData",J$1,"FG","","Close","5Min",$A31,"all","","","False","T")&gt;0,1,0)</f>
        <v>1</v>
      </c>
      <c r="K30" s="1">
        <f>IF(RTD("cqg.rtd",,"StudyData",K$1,"FG","","Close","5Min",$A30,"all","","","False","T")-RTD("cqg.rtd",,"StudyData",K$1,"FG","","Close","5Min",$A31,"all","","","False","T")&gt;0,1,0)</f>
        <v>0</v>
      </c>
      <c r="L30" s="1">
        <f>IF(RTD("cqg.rtd",,"StudyData",L$1,"FG","","Close","5Min",$A30,"all","","","False","T")-RTD("cqg.rtd",,"StudyData",L$1,"FG","","Close","5Min",$A31,"all","","","False","T")&gt;0,1,0)</f>
        <v>0</v>
      </c>
      <c r="M30" s="1">
        <f>IF(RTD("cqg.rtd",,"StudyData",M$1,"FG","","Close","5Min",$A30,"all","","","False","T")-RTD("cqg.rtd",,"StudyData",M$1,"FG","","Close","5Min",$A31,"all","","","False","T")&gt;0,1,0)</f>
        <v>1</v>
      </c>
      <c r="N30" s="1">
        <f>IF(RTD("cqg.rtd",,"StudyData",N$1,"FG","","Close","5Min",$A30,"all","","","False","T")-RTD("cqg.rtd",,"StudyData",N$1,"FG","","Close","5Min",$A31,"all","","","False","T")&gt;0,1,0)</f>
        <v>0</v>
      </c>
      <c r="O30" s="1">
        <f>IF(RTD("cqg.rtd",,"StudyData",O$1,"FG","","Close","5Min",$A30,"all","","","False","T")-RTD("cqg.rtd",,"StudyData",O$1,"FG","","Close","5Min",$A31,"all","","","False","T")&gt;0,1,0)</f>
        <v>0</v>
      </c>
      <c r="P30" s="1">
        <f>IF(RTD("cqg.rtd",,"StudyData",P$1,"FG","","Close","5Min",$A30,"all","","","False","T")-RTD("cqg.rtd",,"StudyData",P$1,"FG","","Close","5Min",$A31,"all","","","False","T")&gt;0,1,0)</f>
        <v>0</v>
      </c>
      <c r="Q30" s="1">
        <f>IF(RTD("cqg.rtd",,"StudyData",Q$1,"FG","","Close","5Min",$A30,"all","","","False","T")-RTD("cqg.rtd",,"StudyData",Q$1,"FG","","Close","5Min",$A31,"all","","","False","T")&gt;0,1,0)</f>
        <v>0</v>
      </c>
      <c r="R30" s="1">
        <f>IF(RTD("cqg.rtd",,"StudyData",R$1,"FG","","Close","5Min",$A30,"all","","","False","T")-RTD("cqg.rtd",,"StudyData",R$1,"FG","","Close","5Min",$A31,"all","","","False","T")&gt;0,1,0)</f>
        <v>1</v>
      </c>
      <c r="S30" s="1">
        <f>IF(RTD("cqg.rtd",,"StudyData",S$1,"FG","","Close","5Min",$A30,"all","","","False","T")-RTD("cqg.rtd",,"StudyData",S$1,"FG","","Close","5Min",$A31,"all","","","False","T")&gt;0,1,0)</f>
        <v>1</v>
      </c>
      <c r="T30" s="1">
        <f>IF(RTD("cqg.rtd",,"StudyData",T$1,"FG","","Close","5Min",$A30,"all","","","False","T")-RTD("cqg.rtd",,"StudyData",T$1,"FG","","Close","5Min",$A31,"all","","","False","T")&gt;0,1,0)</f>
        <v>0</v>
      </c>
      <c r="U30" s="1">
        <f>IF(RTD("cqg.rtd",,"StudyData",U$1,"FG","","Close","5Min",$A30,"all","","","False","T")-RTD("cqg.rtd",,"StudyData",U$1,"FG","","Close","5Min",$A31,"all","","","False","T")&gt;0,1,0)</f>
        <v>0</v>
      </c>
      <c r="V30" s="1">
        <f>IF(RTD("cqg.rtd",,"StudyData",V$1,"FG","","Close","5Min",$A30,"all","","","False","T")-RTD("cqg.rtd",,"StudyData",V$1,"FG","","Close","5Min",$A31,"all","","","False","T")&gt;0,1,0)</f>
        <v>1</v>
      </c>
      <c r="W30" s="1">
        <f>IF(RTD("cqg.rtd",,"StudyData",W$1,"FG","","Close","5Min",$A30,"all","","","False","T")-RTD("cqg.rtd",,"StudyData",W$1,"FG","","Close","5Min",$A31,"all","","","False","T")&gt;0,1,0)</f>
        <v>0</v>
      </c>
      <c r="X30" s="1">
        <f>IF(RTD("cqg.rtd",,"StudyData",X$1,"FG","","Close","5Min",$A30,"all","","","False","T")-RTD("cqg.rtd",,"StudyData",X$1,"FG","","Close","5Min",$A31,"all","","","False","T")&gt;0,1,0)</f>
        <v>0</v>
      </c>
      <c r="Y30" s="1">
        <f>IF(RTD("cqg.rtd",,"StudyData",Y$1,"FG","","Close","5Min",$A30,"all","","","False","T")-RTD("cqg.rtd",,"StudyData",Y$1,"FG","","Close","5Min",$A31,"all","","","False","T")&gt;0,1,0)</f>
        <v>0</v>
      </c>
      <c r="Z30" s="1">
        <f>IF(RTD("cqg.rtd",,"StudyData",Z$1,"FG","","Close","5Min",$A30,"all","","","False","T")-RTD("cqg.rtd",,"StudyData",Z$1,"FG","","Close","5Min",$A31,"all","","","False","T")&gt;0,1,0)</f>
        <v>0</v>
      </c>
      <c r="AA30" s="1">
        <f>IF(RTD("cqg.rtd",,"StudyData",AA$1,"FG","","Close","5Min",$A30,"all","","","False","T")-RTD("cqg.rtd",,"StudyData",AA$1,"FG","","Close","5Min",$A31,"all","","","False","T")&gt;0,1,0)</f>
        <v>0</v>
      </c>
      <c r="AB30" s="1">
        <f>IF(RTD("cqg.rtd",,"StudyData",AB$1,"FG","","Close","5Min",$A30,"all","","","False","T")-RTD("cqg.rtd",,"StudyData",AB$1,"FG","","Close","5Min",$A31,"all","","","False","T")&gt;0,1,0)</f>
        <v>0</v>
      </c>
      <c r="AC30" s="1">
        <f>IF(RTD("cqg.rtd",,"StudyData",AC$1,"FG","","Close","5Min",$A30,"all","","","False","T")-RTD("cqg.rtd",,"StudyData",AC$1,"FG","","Close","5Min",$A31,"all","","","False","T")&gt;0,1,0)</f>
        <v>0</v>
      </c>
      <c r="AD30" s="1">
        <f>IF(RTD("cqg.rtd",,"StudyData",AD$1,"FG","","Close","5Min",$A30,"all","","","False","T")-RTD("cqg.rtd",,"StudyData",AD$1,"FG","","Close","5Min",$A31,"all","","","False","T")&gt;0,1,0)</f>
        <v>0</v>
      </c>
      <c r="AE30" s="1">
        <f>IF(RTD("cqg.rtd",,"StudyData",AE$1,"FG","","Close","5Min",$A30,"all","","","False","T")-RTD("cqg.rtd",,"StudyData",AE$1,"FG","","Close","5Min",$A31,"all","","","False","T")&gt;0,1,0)</f>
        <v>0</v>
      </c>
      <c r="AF30" s="1">
        <f>IF(RTD("cqg.rtd",,"StudyData",AF$1,"FG","","Close","5Min",$A30,"all","","","False","T")-RTD("cqg.rtd",,"StudyData",AF$1,"FG","","Close","5Min",$A31,"all","","","False","T")&gt;0,1,0)</f>
        <v>0</v>
      </c>
      <c r="AG30" s="1">
        <f>IF(RTD("cqg.rtd",,"StudyData",AG$1,"FG","","Close","5Min",$A30,"all","","","False","T")-RTD("cqg.rtd",,"StudyData",AG$1,"FG","","Close","5Min",$A31,"all","","","False","T")&gt;0,1,0)</f>
        <v>0</v>
      </c>
      <c r="AH30" s="1">
        <f>IF(RTD("cqg.rtd",,"StudyData",AH$1,"FG","","Close","5Min",$A30,"all","","","False","T")-RTD("cqg.rtd",,"StudyData",AH$1,"FG","","Close","5Min",$A31,"all","","","False","T")&gt;0,1,0)</f>
        <v>1</v>
      </c>
      <c r="AI30" s="1">
        <f>IF(RTD("cqg.rtd",,"StudyData",AI$1,"FG","","Close","5Min",$A30,"all","","","False","T")-RTD("cqg.rtd",,"StudyData",AI$1,"FG","","Close","5Min",$A31,"all","","","False","T")&gt;0,1,0)</f>
        <v>1</v>
      </c>
      <c r="AJ30" s="1">
        <f>IF(RTD("cqg.rtd",,"StudyData",AJ$1,"FG","","Close","5Min",$A30,"all","","","False","T")-RTD("cqg.rtd",,"StudyData",AJ$1,"FG","","Close","5Min",$A31,"all","","","False","T")&gt;0,1,0)</f>
        <v>0</v>
      </c>
      <c r="AK30" s="1">
        <f>IF(RTD("cqg.rtd",,"StudyData",AK$1,"FG","","Close","5Min",$A30,"all","","","False","T")-RTD("cqg.rtd",,"StudyData",AK$1,"FG","","Close","5Min",$A31,"all","","","False","T")&gt;0,1,0)</f>
        <v>0</v>
      </c>
      <c r="AL30" s="1">
        <f>IF(RTD("cqg.rtd",,"StudyData",AL$1,"FG","","Close","5Min",$A30,"all","","","False","T")-RTD("cqg.rtd",,"StudyData",AL$1,"FG","","Close","5Min",$A31,"all","","","False","T")&gt;0,1,0)</f>
        <v>0</v>
      </c>
      <c r="AM30" s="1">
        <f>IF(RTD("cqg.rtd",,"StudyData",AM$1,"FG","","Close","5Min",$A30,"all","","","False","T")-RTD("cqg.rtd",,"StudyData",AM$1,"FG","","Close","5Min",$A31,"all","","","False","T")&gt;0,1,0)</f>
        <v>1</v>
      </c>
      <c r="AN30" s="1">
        <f>IF(RTD("cqg.rtd",,"StudyData",AN$1,"FG","","Close","5Min",$A30,"all","","","False","T")-RTD("cqg.rtd",,"StudyData",AN$1,"FG","","Close","5Min",$A31,"all","","","False","T")&gt;0,1,0)</f>
        <v>0</v>
      </c>
      <c r="AO30" s="1">
        <f>IF(RTD("cqg.rtd",,"StudyData",AO$1,"FG","","Close","5Min",$A30,"all","","","False","T")-RTD("cqg.rtd",,"StudyData",AO$1,"FG","","Close","5Min",$A31,"all","","","False","T")&gt;0,1,0)</f>
        <v>0</v>
      </c>
      <c r="AP30" s="1">
        <f>IF(RTD("cqg.rtd",,"StudyData",AP$1,"FG","","Close","5Min",$A30,"all","","","False","T")-RTD("cqg.rtd",,"StudyData",AP$1,"FG","","Close","5Min",$A31,"all","","","False","T")&gt;0,1,0)</f>
        <v>0</v>
      </c>
      <c r="AQ30" s="1">
        <f>IF(RTD("cqg.rtd",,"StudyData",AQ$1,"FG","","Close","5Min",$A30,"all","","","False","T")-RTD("cqg.rtd",,"StudyData",AQ$1,"FG","","Close","5Min",$A31,"all","","","False","T")&gt;0,1,0)</f>
        <v>0</v>
      </c>
      <c r="AR30" s="1">
        <f>IF(RTD("cqg.rtd",,"StudyData",AR$1,"FG","","Close","5Min",$A30,"all","","","False","T")-RTD("cqg.rtd",,"StudyData",AR$1,"FG","","Close","5Min",$A31,"all","","","False","T")&gt;0,1,0)</f>
        <v>0</v>
      </c>
      <c r="AS30" s="1">
        <f>IF(RTD("cqg.rtd",,"StudyData",AS$1,"FG","","Close","5Min",$A30,"all","","","False","T")-RTD("cqg.rtd",,"StudyData",AS$1,"FG","","Close","5Min",$A31,"all","","","False","T")&gt;0,1,0)</f>
        <v>1</v>
      </c>
      <c r="AT30" s="1">
        <f>IF(RTD("cqg.rtd",,"StudyData",AT$1,"FG","","Close","5Min",$A30,"all","","","False","T")-RTD("cqg.rtd",,"StudyData",AT$1,"FG","","Close","5Min",$A31,"all","","","False","T")&gt;0,1,0)</f>
        <v>0</v>
      </c>
      <c r="AU30" s="1">
        <f>IF(RTD("cqg.rtd",,"StudyData",AU$1,"FG","","Close","5Min",$A30,"all","","","False","T")-RTD("cqg.rtd",,"StudyData",AU$1,"FG","","Close","5Min",$A31,"all","","","False","T")&gt;0,1,0)</f>
        <v>0</v>
      </c>
      <c r="AV30" s="1">
        <f>IF(RTD("cqg.rtd",,"StudyData",AV$1,"FG","","Close","5Min",$A30,"all","","","False","T")-RTD("cqg.rtd",,"StudyData",AV$1,"FG","","Close","5Min",$A31,"all","","","False","T")&gt;0,1,0)</f>
        <v>0</v>
      </c>
      <c r="AW30" s="1">
        <f>IF(RTD("cqg.rtd",,"StudyData",AW$1,"FG","","Close","5Min",$A30,"all","","","False","T")-RTD("cqg.rtd",,"StudyData",AW$1,"FG","","Close","5Min",$A31,"all","","","False","T")&gt;0,1,0)</f>
        <v>0</v>
      </c>
      <c r="AX30" s="1">
        <f>IF(RTD("cqg.rtd",,"StudyData",AX$1,"FG","","Close","5Min",$A30,"all","","","False","T")-RTD("cqg.rtd",,"StudyData",AX$1,"FG","","Close","5Min",$A31,"all","","","False","T")&gt;0,1,0)</f>
        <v>0</v>
      </c>
      <c r="AY30" s="1">
        <f>IF(RTD("cqg.rtd",,"StudyData",AY$1,"FG","","Close","5Min",$A30,"all","","","False","T")-RTD("cqg.rtd",,"StudyData",AY$1,"FG","","Close","5Min",$A31,"all","","","False","T")&gt;0,1,0)</f>
        <v>0</v>
      </c>
      <c r="AZ30" s="1">
        <f>IF(RTD("cqg.rtd",,"StudyData",AZ$1,"FG","","Close","5Min",$A30,"all","","","False","T")-RTD("cqg.rtd",,"StudyData",AZ$1,"FG","","Close","5Min",$A31,"all","","","False","T")&gt;0,1,0)</f>
        <v>0</v>
      </c>
      <c r="BA30" s="1">
        <f>IF(RTD("cqg.rtd",,"StudyData",BA$1,"FG","","Close","5Min",$A30,"all","","","False","T")-RTD("cqg.rtd",,"StudyData",BA$1,"FG","","Close","5Min",$A31,"all","","","False","T")&gt;0,1,0)</f>
        <v>1</v>
      </c>
      <c r="BB30" s="1">
        <f>IF(RTD("cqg.rtd",,"StudyData",BB$1,"FG","","Close","5Min",$A30,"all","","","False","T")-RTD("cqg.rtd",,"StudyData",BB$1,"FG","","Close","5Min",$A31,"all","","","False","T")&gt;0,1,0)</f>
        <v>0</v>
      </c>
      <c r="BC30" s="1">
        <f>IF(RTD("cqg.rtd",,"StudyData",BC$1,"FG","","Close","5Min",$A30,"all","","","False","T")-RTD("cqg.rtd",,"StudyData",BC$1,"FG","","Close","5Min",$A31,"all","","","False","T")&gt;0,1,0)</f>
        <v>0</v>
      </c>
      <c r="BD30" s="1">
        <f>IF(RTD("cqg.rtd",,"StudyData",BD$1,"FG","","Close","5Min",$A30,"all","","","False","T")-RTD("cqg.rtd",,"StudyData",BD$1,"FG","","Close","5Min",$A31,"all","","","False","T")&gt;0,1,0)</f>
        <v>0</v>
      </c>
      <c r="BE30" s="1">
        <f>IF(RTD("cqg.rtd",,"StudyData",BE$1,"FG","","Close","5Min",$A30,"all","","","False","T")-RTD("cqg.rtd",,"StudyData",BE$1,"FG","","Close","5Min",$A31,"all","","","False","T")&gt;0,1,0)</f>
        <v>0</v>
      </c>
      <c r="BF30" s="1">
        <f>IF(RTD("cqg.rtd",,"StudyData",BF$1,"FG","","Close","5Min",$A30,"all","","","False","T")-RTD("cqg.rtd",,"StudyData",BF$1,"FG","","Close","5Min",$A31,"all","","","False","T")&gt;0,1,0)</f>
        <v>0</v>
      </c>
      <c r="BG30" s="1">
        <f>IF(RTD("cqg.rtd",,"StudyData",BG$1,"FG","","Close","5Min",$A30,"all","","","False","T")-RTD("cqg.rtd",,"StudyData",BG$1,"FG","","Close","5Min",$A31,"all","","","False","T")&gt;0,1,0)</f>
        <v>0</v>
      </c>
      <c r="BH30" s="1">
        <f>IF(RTD("cqg.rtd",,"StudyData",BH$1,"FG","","Close","5Min",$A30,"all","","","False","T")-RTD("cqg.rtd",,"StudyData",BH$1,"FG","","Close","5Min",$A31,"all","","","False","T")&gt;0,1,0)</f>
        <v>0</v>
      </c>
      <c r="BI30" s="1">
        <f>IF(RTD("cqg.rtd",,"StudyData",BI$1,"FG","","Close","5Min",$A30,"all","","","False","T")-RTD("cqg.rtd",,"StudyData",BI$1,"FG","","Close","5Min",$A31,"all","","","False","T")&gt;0,1,0)</f>
        <v>0</v>
      </c>
      <c r="BJ30" s="1">
        <f>IF(RTD("cqg.rtd",,"StudyData",BJ$1,"FG","","Close","5Min",$A30,"all","","","False","T")-RTD("cqg.rtd",,"StudyData",BJ$1,"FG","","Close","5Min",$A31,"all","","","False","T")&gt;0,1,0)</f>
        <v>1</v>
      </c>
      <c r="BK30" s="1">
        <f>IFERROR(IF(RTD("cqg.rtd",,"StudyData",BK$1,"FG","","Close","5Min",$A30,"all","","","False","T")-RTD("cqg.rtd",,"StudyData",BK$1,"FG","","Close","5Min",$A31,"all","","","False","T")&gt;0,1,0),0)</f>
        <v>1</v>
      </c>
      <c r="BL30" s="1">
        <f>IF(RTD("cqg.rtd",,"StudyData",BL$1,"FG","","Close","5Min",$A30,"all","","","False","T")-RTD("cqg.rtd",,"StudyData",BL$1,"FG","","Close","5Min",$A31,"all","","","False","T")&gt;0,1,0)</f>
        <v>0</v>
      </c>
      <c r="BM30" s="1">
        <f>IF(RTD("cqg.rtd",,"StudyData",BM$1,"FG","","Close","5Min",$A30,"all","","","False","T")-RTD("cqg.rtd",,"StudyData",BM$1,"FG","","Close","5Min",$A31,"all","","","False","T")&gt;0,1,0)</f>
        <v>1</v>
      </c>
      <c r="BN30" s="1">
        <f>IF(RTD("cqg.rtd",,"StudyData",BN$1,"FG","","Close","5Min",$A30,"all","","","False","T")-RTD("cqg.rtd",,"StudyData",BN$1,"FG","","Close","5Min",$A31,"all","","","False","T")&gt;0,1,0)</f>
        <v>1</v>
      </c>
      <c r="BO30" s="1">
        <f>IF(RTD("cqg.rtd",,"StudyData",BO$1,"FG","","Close","5Min",$A30,"all","","","False","T")-RTD("cqg.rtd",,"StudyData",BO$1,"FG","","Close","5Min",$A31,"all","","","False","T")&gt;0,1,0)</f>
        <v>1</v>
      </c>
      <c r="BP30" s="1">
        <f>IF(RTD("cqg.rtd",,"StudyData",BP$1,"FG","","Close","5Min",$A30,"all","","","False","T")-RTD("cqg.rtd",,"StudyData",BP$1,"FG","","Close","5Min",$A31,"all","","","False","T")&gt;0,1,0)</f>
        <v>1</v>
      </c>
      <c r="BQ30" s="1">
        <f>IF(RTD("cqg.rtd",,"StudyData",BQ$1,"FG","","Close","5Min",$A30,"all","","","False","T")-RTD("cqg.rtd",,"StudyData",BQ$1,"FG","","Close","5Min",$A31,"all","","","False","T")&gt;0,1,0)</f>
        <v>0</v>
      </c>
      <c r="BR30" s="1">
        <f>IF(RTD("cqg.rtd",,"StudyData",BR$1,"FG","","Close","5Min",$A30,"all","","","False","T")-RTD("cqg.rtd",,"StudyData",BR$1,"FG","","Close","5Min",$A31,"all","","","False","T")&gt;0,1,0)</f>
        <v>1</v>
      </c>
      <c r="BS30" s="1">
        <f>IF(RTD("cqg.rtd",,"StudyData",BS$1,"FG","","Close","5Min",$A30,"all","","","False","T")-RTD("cqg.rtd",,"StudyData",BS$1,"FG","","Close","5Min",$A31,"all","","","False","T")&gt;0,1,0)</f>
        <v>0</v>
      </c>
      <c r="BT30" s="1">
        <f>IF(RTD("cqg.rtd",,"StudyData",BT$1,"FG","","Close","5Min",$A30,"all","","","False","T")-RTD("cqg.rtd",,"StudyData",BT$1,"FG","","Close","5Min",$A31,"all","","","False","T")&gt;0,1,0)</f>
        <v>1</v>
      </c>
      <c r="BU30" s="1">
        <f>IF(RTD("cqg.rtd",,"StudyData",BU$1,"FG","","Close","5Min",$A30,"all","","","False","T")-RTD("cqg.rtd",,"StudyData",BU$1,"FG","","Close","5Min",$A31,"all","","","False","T")&gt;0,1,0)</f>
        <v>0</v>
      </c>
      <c r="BV30" s="1">
        <f>IF(RTD("cqg.rtd",,"StudyData",BV$1,"FG","","Close","5Min",$A30,"all","","","False","T")-RTD("cqg.rtd",,"StudyData",BV$1,"FG","","Close","5Min",$A31,"all","","","False","T")&gt;0,1,0)</f>
        <v>1</v>
      </c>
      <c r="BW30" s="1">
        <f>IF(RTD("cqg.rtd",,"StudyData",BW$1,"FG","","Close","5Min",$A30,"all","","","False","T")-RTD("cqg.rtd",,"StudyData",BW$1,"FG","","Close","5Min",$A31,"all","","","False","T")&gt;0,1,0)</f>
        <v>0</v>
      </c>
      <c r="BX30" s="1">
        <f>IF(RTD("cqg.rtd",,"StudyData",BX$1,"FG","","Close","5Min",$A30,"all","","","False","T")-RTD("cqg.rtd",,"StudyData",BX$1,"FG","","Close","5Min",$A31,"all","","","False","T")&gt;0,1,0)</f>
        <v>0</v>
      </c>
      <c r="BY30" s="1">
        <f>IF(RTD("cqg.rtd",,"StudyData",BY$1,"FG","","Close","5Min",$A30,"all","","","False","T")-RTD("cqg.rtd",,"StudyData",BY$1,"FG","","Close","5Min",$A31,"all","","","False","T")&gt;0,1,0)</f>
        <v>0</v>
      </c>
      <c r="BZ30" s="1">
        <f>IF(RTD("cqg.rtd",,"StudyData",BZ$1,"FG","","Close","5Min",$A30,"all","","","False","T")-RTD("cqg.rtd",,"StudyData",BZ$1,"FG","","Close","5Min",$A31,"all","","","False","T")&gt;0,1,0)</f>
        <v>0</v>
      </c>
      <c r="CA30" s="1">
        <f>IF(RTD("cqg.rtd",,"StudyData",CA$1,"FG","","Close","5Min",$A30,"all","","","False","T")-RTD("cqg.rtd",,"StudyData",CA$1,"FG","","Close","5Min",$A31,"all","","","False","T")&gt;0,1,0)</f>
        <v>0</v>
      </c>
      <c r="CB30" s="1">
        <f>IF(RTD("cqg.rtd",,"StudyData",CB$1,"FG","","Close","5Min",$A30,"all","","","False","T")-RTD("cqg.rtd",,"StudyData",CB$1,"FG","","Close","5Min",$A31,"all","","","False","T")&gt;0,1,0)</f>
        <v>0</v>
      </c>
      <c r="CC30" s="1">
        <f>IF(RTD("cqg.rtd",,"StudyData",CC$1,"FG","","Close","5Min",$A30,"all","","","False","T")-RTD("cqg.rtd",,"StudyData",CC$1,"FG","","Close","5Min",$A31,"all","","","False","T")&gt;0,1,0)</f>
        <v>1</v>
      </c>
      <c r="CD30" s="1">
        <f>IF(RTD("cqg.rtd",,"StudyData",CD$1,"FG","","Close","5Min",$A30,"all","","","False","T")-RTD("cqg.rtd",,"StudyData",CD$1,"FG","","Close","5Min",$A31,"all","","","False","T")&gt;0,1,0)</f>
        <v>0</v>
      </c>
      <c r="CE30" s="1">
        <f>IF(RTD("cqg.rtd",,"StudyData",CE$1,"FG","","Close","5Min",$A30,"all","","","False","T")-RTD("cqg.rtd",,"StudyData",CE$1,"FG","","Close","5Min",$A31,"all","","","False","T")&gt;0,1,0)</f>
        <v>0</v>
      </c>
      <c r="CF30" s="1">
        <f>IF(RTD("cqg.rtd",,"StudyData",CF$1,"FG","","Close","5Min",$A30,"all","","","False","T")-RTD("cqg.rtd",,"StudyData",CF$1,"FG","","Close","5Min",$A31,"all","","","False","T")&gt;0,1,0)</f>
        <v>0</v>
      </c>
      <c r="CG30" s="1">
        <f>IF(RTD("cqg.rtd",,"StudyData",CG$1,"FG","","Close","5Min",$A30,"all","","","False","T")-RTD("cqg.rtd",,"StudyData",CG$1,"FG","","Close","5Min",$A31,"all","","","False","T")&gt;0,1,0)</f>
        <v>0</v>
      </c>
      <c r="CH30" s="1">
        <f>IF(RTD("cqg.rtd",,"StudyData",CH$1,"FG","","Close","5Min",$A30,"all","","","False","T")-RTD("cqg.rtd",,"StudyData",CH$1,"FG","","Close","5Min",$A31,"all","","","False","T")&gt;0,1,0)</f>
        <v>0</v>
      </c>
      <c r="CI30" s="1">
        <f>IF(RTD("cqg.rtd",,"StudyData",CI$1,"FG","","Close","5Min",$A30,"all","","","False","T")-RTD("cqg.rtd",,"StudyData",CI$1,"FG","","Close","5Min",$A31,"all","","","False","T")&gt;0,1,0)</f>
        <v>0</v>
      </c>
      <c r="CJ30" s="1">
        <f>IF(RTD("cqg.rtd",,"StudyData",CJ$1,"FG","","Close","5Min",$A30,"all","","","False","T")-RTD("cqg.rtd",,"StudyData",CJ$1,"FG","","Close","5Min",$A31,"all","","","False","T")&gt;0,1,0)</f>
        <v>1</v>
      </c>
      <c r="CK30" s="1">
        <f>IF(RTD("cqg.rtd",,"StudyData",CK$1,"FG","","Close","5Min",$A30,"all","","","False","T")-RTD("cqg.rtd",,"StudyData",CK$1,"FG","","Close","5Min",$A31,"all","","","False","T")&gt;0,1,0)</f>
        <v>1</v>
      </c>
      <c r="CL30" s="1">
        <f>IF(RTD("cqg.rtd",,"StudyData",CL$1,"FG","","Close","5Min",$A30,"all","","","False","T")-RTD("cqg.rtd",,"StudyData",CL$1,"FG","","Close","5Min",$A31,"all","","","False","T")&gt;0,1,0)</f>
        <v>0</v>
      </c>
      <c r="CM30" s="1">
        <f>IF(RTD("cqg.rtd",,"StudyData",CM$1,"FG","","Close","5Min",$A30,"all","","","False","T")-RTD("cqg.rtd",,"StudyData",CM$1,"FG","","Close","5Min",$A31,"all","","","False","T")&gt;0,1,0)</f>
        <v>0</v>
      </c>
      <c r="CN30" s="1">
        <f>IF(RTD("cqg.rtd",,"StudyData",CN$1,"FG","","Close","5Min",$A30,"all","","","False","T")-RTD("cqg.rtd",,"StudyData",CN$1,"FG","","Close","5Min",$A31,"all","","","False","T")&gt;0,1,0)</f>
        <v>1</v>
      </c>
      <c r="CO30" s="1">
        <f>IF(RTD("cqg.rtd",,"StudyData",CO$1,"FG","","Close","5Min",$A30,"all","","","False","T")-RTD("cqg.rtd",,"StudyData",CO$1,"FG","","Close","5Min",$A31,"all","","","False","T")&gt;0,1,0)</f>
        <v>0</v>
      </c>
      <c r="CP30" s="1">
        <f>IF(RTD("cqg.rtd",,"StudyData",CP$1,"FG","","Close","5Min",$A30,"all","","","False","T")-RTD("cqg.rtd",,"StudyData",CP$1,"FG","","Close","5Min",$A31,"all","","","False","T")&gt;0,1,0)</f>
        <v>0</v>
      </c>
      <c r="CQ30" s="1">
        <f>IF(RTD("cqg.rtd",,"StudyData",CQ$1,"FG","","Close","5Min",$A30,"all","","","False","T")-RTD("cqg.rtd",,"StudyData",CQ$1,"FG","","Close","5Min",$A31,"all","","","False","T")&gt;0,1,0)</f>
        <v>1</v>
      </c>
      <c r="CR30" s="1">
        <f>IF(RTD("cqg.rtd",,"StudyData",CR$1,"FG","","Close","5Min",$A30,"all","","","False","T")-RTD("cqg.rtd",,"StudyData",CR$1,"FG","","Close","5Min",$A31,"all","","","False","T")&gt;0,1,0)</f>
        <v>0</v>
      </c>
      <c r="CS30" s="1">
        <f>IF(RTD("cqg.rtd",,"StudyData",CS$1,"FG","","Close","5Min",$A30,"all","","","False","T")-RTD("cqg.rtd",,"StudyData",CS$1,"FG","","Close","5Min",$A31,"all","","","False","T")&gt;0,1,0)</f>
        <v>0</v>
      </c>
      <c r="CT30" s="1">
        <f>IF(RTD("cqg.rtd",,"StudyData",CT$1,"FG","","Close","5Min",$A30,"all","","","False","T")-RTD("cqg.rtd",,"StudyData",CT$1,"FG","","Close","5Min",$A31,"all","","","False","T")&gt;0,1,0)</f>
        <v>0</v>
      </c>
      <c r="CU30" s="1">
        <f>IF(RTD("cqg.rtd",,"StudyData",CU$1,"FG","","Close","5Min",$A30,"all","","","False","T")-RTD("cqg.rtd",,"StudyData",CU$1,"FG","","Close","5Min",$A31,"all","","","False","T")&gt;0,1,0)</f>
        <v>0</v>
      </c>
      <c r="CV30" s="1">
        <f>IF(RTD("cqg.rtd",,"StudyData",CV$1,"FG","","Close","5Min",$A30,"all","","","False","T")-RTD("cqg.rtd",,"StudyData",CV$1,"FG","","Close","5Min",$A31,"all","","","False","T")&gt;0,1,0)</f>
        <v>1</v>
      </c>
      <c r="CW30" s="1">
        <f>IF(RTD("cqg.rtd",,"StudyData",CW$1,"FG","","Close","5Min",$A30,"all","","","False","T")-RTD("cqg.rtd",,"StudyData",CW$1,"FG","","Close","5Min",$A31,"all","","","False","T")&gt;0,1,0)</f>
        <v>0</v>
      </c>
      <c r="CX30" s="1">
        <f>IF(RTD("cqg.rtd",,"StudyData",CX$1,"FG","","Close","5Min",$A30,"all","","","False","T")-RTD("cqg.rtd",,"StudyData",CX$1,"FG","","Close","5Min",$A31,"all","","","False","T")&gt;0,1,0)</f>
        <v>0</v>
      </c>
      <c r="CY30" s="1">
        <f>IF(RTD("cqg.rtd",,"StudyData",CY$1,"FG","","Close","5Min",$A30,"all","","","False","T")-RTD("cqg.rtd",,"StudyData",CY$1,"FG","","Close","5Min",$A31,"all","","","False","T")&gt;0,1,0)</f>
        <v>0</v>
      </c>
      <c r="CZ30" s="1">
        <f>IF(RTD("cqg.rtd",,"StudyData",CZ$1,"FG","","Close","5Min",$A30,"all","","","False","T")-RTD("cqg.rtd",,"StudyData",CZ$1,"FG","","Close","5Min",$A31,"all","","","False","T")&gt;0,1,0)</f>
        <v>1</v>
      </c>
      <c r="DA30" s="1"/>
      <c r="DB30" s="1"/>
      <c r="DC30" s="1"/>
      <c r="DD30" s="1"/>
      <c r="DE30" s="5">
        <f>RTD("cqg.rtd",,"StudyData","ENQ","Bar","","Time","5Min",A30,"","ENQStockSession","","False","T")</f>
        <v>43383.5625</v>
      </c>
      <c r="DF30" s="9">
        <f t="shared" si="0"/>
        <v>27</v>
      </c>
      <c r="DG30" s="5">
        <f t="shared" si="1"/>
        <v>43383.5625</v>
      </c>
      <c r="DH30" s="1">
        <f t="shared" si="2"/>
        <v>38</v>
      </c>
      <c r="DK30" s="7"/>
      <c r="DL30" s="8"/>
    </row>
    <row r="31" spans="1:116" x14ac:dyDescent="0.3">
      <c r="A31" s="1">
        <f t="shared" si="3"/>
        <v>-29</v>
      </c>
      <c r="B31" s="1">
        <f>IF(RTD("cqg.rtd",,"StudyData",B$1,"FG","","Close","5Min",$A31,"all","","","False","T")-RTD("cqg.rtd",,"StudyData",B$1,"FG","","Close","5Min",$A32,"all","","","False","T")&gt;0,1,0)</f>
        <v>0</v>
      </c>
      <c r="C31" s="1">
        <f>IF(RTD("cqg.rtd",,"StudyData",C$1,"FG","","Close","5Min",$A31,"all","","","False","T")-RTD("cqg.rtd",,"StudyData",C$1,"FG","","Close","5Min",$A32,"all","","","False","T")&gt;0,1,0)</f>
        <v>0</v>
      </c>
      <c r="D31" s="1">
        <f>IF(RTD("cqg.rtd",,"StudyData",D$1,"FG","","Close","5Min",$A31,"all","","","False","T")-RTD("cqg.rtd",,"StudyData",D$1,"FG","","Close","5Min",$A32,"all","","","False","T")&gt;0,1,0)</f>
        <v>0</v>
      </c>
      <c r="E31" s="1">
        <f>IF(RTD("cqg.rtd",,"StudyData",E$1,"FG","","Close","5Min",$A31,"all","","","False","T")-RTD("cqg.rtd",,"StudyData",E$1,"FG","","Close","5Min",$A32,"all","","","False","T")&gt;0,1,0)</f>
        <v>1</v>
      </c>
      <c r="F31" s="1">
        <f>IF(RTD("cqg.rtd",,"StudyData",F$1,"FG","","Close","5Min",$A31,"all","","","False","T")-RTD("cqg.rtd",,"StudyData",F$1,"FG","","Close","5Min",$A32,"all","","","False","T")&gt;0,1,0)</f>
        <v>0</v>
      </c>
      <c r="G31" s="1">
        <f>IF(RTD("cqg.rtd",,"StudyData",G$1,"FG","","Close","5Min",$A31,"all","","","False","T")-RTD("cqg.rtd",,"StudyData",G$1,"FG","","Close","5Min",$A32,"all","","","False","T")&gt;0,1,0)</f>
        <v>1</v>
      </c>
      <c r="H31" s="1">
        <f>IF(RTD("cqg.rtd",,"StudyData",H$1,"FG","","Close","5Min",$A31,"all","","","False","T")-RTD("cqg.rtd",,"StudyData",H$1,"FG","","Close","5Min",$A32,"all","","","False","T")&gt;0,1,0)</f>
        <v>0</v>
      </c>
      <c r="I31" s="1">
        <f>IF(RTD("cqg.rtd",,"StudyData",I$1,"FG","","Close","5Min",$A31,"all","","","False","T")-RTD("cqg.rtd",,"StudyData",I$1,"FG","","Close","5Min",$A32,"all","","","False","T")&gt;0,1,0)</f>
        <v>0</v>
      </c>
      <c r="J31" s="1">
        <f>IF(RTD("cqg.rtd",,"StudyData",J$1,"FG","","Close","5Min",$A31,"all","","","False","T")-RTD("cqg.rtd",,"StudyData",J$1,"FG","","Close","5Min",$A32,"all","","","False","T")&gt;0,1,0)</f>
        <v>0</v>
      </c>
      <c r="K31" s="1">
        <f>IF(RTD("cqg.rtd",,"StudyData",K$1,"FG","","Close","5Min",$A31,"all","","","False","T")-RTD("cqg.rtd",,"StudyData",K$1,"FG","","Close","5Min",$A32,"all","","","False","T")&gt;0,1,0)</f>
        <v>0</v>
      </c>
      <c r="L31" s="1">
        <f>IF(RTD("cqg.rtd",,"StudyData",L$1,"FG","","Close","5Min",$A31,"all","","","False","T")-RTD("cqg.rtd",,"StudyData",L$1,"FG","","Close","5Min",$A32,"all","","","False","T")&gt;0,1,0)</f>
        <v>0</v>
      </c>
      <c r="M31" s="1">
        <f>IF(RTD("cqg.rtd",,"StudyData",M$1,"FG","","Close","5Min",$A31,"all","","","False","T")-RTD("cqg.rtd",,"StudyData",M$1,"FG","","Close","5Min",$A32,"all","","","False","T")&gt;0,1,0)</f>
        <v>0</v>
      </c>
      <c r="N31" s="1">
        <f>IF(RTD("cqg.rtd",,"StudyData",N$1,"FG","","Close","5Min",$A31,"all","","","False","T")-RTD("cqg.rtd",,"StudyData",N$1,"FG","","Close","5Min",$A32,"all","","","False","T")&gt;0,1,0)</f>
        <v>0</v>
      </c>
      <c r="O31" s="1">
        <f>IF(RTD("cqg.rtd",,"StudyData",O$1,"FG","","Close","5Min",$A31,"all","","","False","T")-RTD("cqg.rtd",,"StudyData",O$1,"FG","","Close","5Min",$A32,"all","","","False","T")&gt;0,1,0)</f>
        <v>1</v>
      </c>
      <c r="P31" s="1">
        <f>IF(RTD("cqg.rtd",,"StudyData",P$1,"FG","","Close","5Min",$A31,"all","","","False","T")-RTD("cqg.rtd",,"StudyData",P$1,"FG","","Close","5Min",$A32,"all","","","False","T")&gt;0,1,0)</f>
        <v>1</v>
      </c>
      <c r="Q31" s="1">
        <f>IF(RTD("cqg.rtd",,"StudyData",Q$1,"FG","","Close","5Min",$A31,"all","","","False","T")-RTD("cqg.rtd",,"StudyData",Q$1,"FG","","Close","5Min",$A32,"all","","","False","T")&gt;0,1,0)</f>
        <v>0</v>
      </c>
      <c r="R31" s="1">
        <f>IF(RTD("cqg.rtd",,"StudyData",R$1,"FG","","Close","5Min",$A31,"all","","","False","T")-RTD("cqg.rtd",,"StudyData",R$1,"FG","","Close","5Min",$A32,"all","","","False","T")&gt;0,1,0)</f>
        <v>0</v>
      </c>
      <c r="S31" s="1">
        <f>IF(RTD("cqg.rtd",,"StudyData",S$1,"FG","","Close","5Min",$A31,"all","","","False","T")-RTD("cqg.rtd",,"StudyData",S$1,"FG","","Close","5Min",$A32,"all","","","False","T")&gt;0,1,0)</f>
        <v>0</v>
      </c>
      <c r="T31" s="1">
        <f>IF(RTD("cqg.rtd",,"StudyData",T$1,"FG","","Close","5Min",$A31,"all","","","False","T")-RTD("cqg.rtd",,"StudyData",T$1,"FG","","Close","5Min",$A32,"all","","","False","T")&gt;0,1,0)</f>
        <v>0</v>
      </c>
      <c r="U31" s="1">
        <f>IF(RTD("cqg.rtd",,"StudyData",U$1,"FG","","Close","5Min",$A31,"all","","","False","T")-RTD("cqg.rtd",,"StudyData",U$1,"FG","","Close","5Min",$A32,"all","","","False","T")&gt;0,1,0)</f>
        <v>0</v>
      </c>
      <c r="V31" s="1">
        <f>IF(RTD("cqg.rtd",,"StudyData",V$1,"FG","","Close","5Min",$A31,"all","","","False","T")-RTD("cqg.rtd",,"StudyData",V$1,"FG","","Close","5Min",$A32,"all","","","False","T")&gt;0,1,0)</f>
        <v>0</v>
      </c>
      <c r="W31" s="1">
        <f>IF(RTD("cqg.rtd",,"StudyData",W$1,"FG","","Close","5Min",$A31,"all","","","False","T")-RTD("cqg.rtd",,"StudyData",W$1,"FG","","Close","5Min",$A32,"all","","","False","T")&gt;0,1,0)</f>
        <v>0</v>
      </c>
      <c r="X31" s="1">
        <f>IF(RTD("cqg.rtd",,"StudyData",X$1,"FG","","Close","5Min",$A31,"all","","","False","T")-RTD("cqg.rtd",,"StudyData",X$1,"FG","","Close","5Min",$A32,"all","","","False","T")&gt;0,1,0)</f>
        <v>0</v>
      </c>
      <c r="Y31" s="1">
        <f>IF(RTD("cqg.rtd",,"StudyData",Y$1,"FG","","Close","5Min",$A31,"all","","","False","T")-RTD("cqg.rtd",,"StudyData",Y$1,"FG","","Close","5Min",$A32,"all","","","False","T")&gt;0,1,0)</f>
        <v>1</v>
      </c>
      <c r="Z31" s="1">
        <f>IF(RTD("cqg.rtd",,"StudyData",Z$1,"FG","","Close","5Min",$A31,"all","","","False","T")-RTD("cqg.rtd",,"StudyData",Z$1,"FG","","Close","5Min",$A32,"all","","","False","T")&gt;0,1,0)</f>
        <v>0</v>
      </c>
      <c r="AA31" s="1">
        <f>IF(RTD("cqg.rtd",,"StudyData",AA$1,"FG","","Close","5Min",$A31,"all","","","False","T")-RTD("cqg.rtd",,"StudyData",AA$1,"FG","","Close","5Min",$A32,"all","","","False","T")&gt;0,1,0)</f>
        <v>1</v>
      </c>
      <c r="AB31" s="1">
        <f>IF(RTD("cqg.rtd",,"StudyData",AB$1,"FG","","Close","5Min",$A31,"all","","","False","T")-RTD("cqg.rtd",,"StudyData",AB$1,"FG","","Close","5Min",$A32,"all","","","False","T")&gt;0,1,0)</f>
        <v>0</v>
      </c>
      <c r="AC31" s="1">
        <f>IF(RTD("cqg.rtd",,"StudyData",AC$1,"FG","","Close","5Min",$A31,"all","","","False","T")-RTD("cqg.rtd",,"StudyData",AC$1,"FG","","Close","5Min",$A32,"all","","","False","T")&gt;0,1,0)</f>
        <v>0</v>
      </c>
      <c r="AD31" s="1">
        <f>IF(RTD("cqg.rtd",,"StudyData",AD$1,"FG","","Close","5Min",$A31,"all","","","False","T")-RTD("cqg.rtd",,"StudyData",AD$1,"FG","","Close","5Min",$A32,"all","","","False","T")&gt;0,1,0)</f>
        <v>0</v>
      </c>
      <c r="AE31" s="1">
        <f>IF(RTD("cqg.rtd",,"StudyData",AE$1,"FG","","Close","5Min",$A31,"all","","","False","T")-RTD("cqg.rtd",,"StudyData",AE$1,"FG","","Close","5Min",$A32,"all","","","False","T")&gt;0,1,0)</f>
        <v>0</v>
      </c>
      <c r="AF31" s="1">
        <f>IF(RTD("cqg.rtd",,"StudyData",AF$1,"FG","","Close","5Min",$A31,"all","","","False","T")-RTD("cqg.rtd",,"StudyData",AF$1,"FG","","Close","5Min",$A32,"all","","","False","T")&gt;0,1,0)</f>
        <v>1</v>
      </c>
      <c r="AG31" s="1">
        <f>IF(RTD("cqg.rtd",,"StudyData",AG$1,"FG","","Close","5Min",$A31,"all","","","False","T")-RTD("cqg.rtd",,"StudyData",AG$1,"FG","","Close","5Min",$A32,"all","","","False","T")&gt;0,1,0)</f>
        <v>1</v>
      </c>
      <c r="AH31" s="1">
        <f>IF(RTD("cqg.rtd",,"StudyData",AH$1,"FG","","Close","5Min",$A31,"all","","","False","T")-RTD("cqg.rtd",,"StudyData",AH$1,"FG","","Close","5Min",$A32,"all","","","False","T")&gt;0,1,0)</f>
        <v>0</v>
      </c>
      <c r="AI31" s="1">
        <f>IF(RTD("cqg.rtd",,"StudyData",AI$1,"FG","","Close","5Min",$A31,"all","","","False","T")-RTD("cqg.rtd",,"StudyData",AI$1,"FG","","Close","5Min",$A32,"all","","","False","T")&gt;0,1,0)</f>
        <v>1</v>
      </c>
      <c r="AJ31" s="1">
        <f>IF(RTD("cqg.rtd",,"StudyData",AJ$1,"FG","","Close","5Min",$A31,"all","","","False","T")-RTD("cqg.rtd",,"StudyData",AJ$1,"FG","","Close","5Min",$A32,"all","","","False","T")&gt;0,1,0)</f>
        <v>0</v>
      </c>
      <c r="AK31" s="1">
        <f>IF(RTD("cqg.rtd",,"StudyData",AK$1,"FG","","Close","5Min",$A31,"all","","","False","T")-RTD("cqg.rtd",,"StudyData",AK$1,"FG","","Close","5Min",$A32,"all","","","False","T")&gt;0,1,0)</f>
        <v>0</v>
      </c>
      <c r="AL31" s="1">
        <f>IF(RTD("cqg.rtd",,"StudyData",AL$1,"FG","","Close","5Min",$A31,"all","","","False","T")-RTD("cqg.rtd",,"StudyData",AL$1,"FG","","Close","5Min",$A32,"all","","","False","T")&gt;0,1,0)</f>
        <v>0</v>
      </c>
      <c r="AM31" s="1">
        <f>IF(RTD("cqg.rtd",,"StudyData",AM$1,"FG","","Close","5Min",$A31,"all","","","False","T")-RTD("cqg.rtd",,"StudyData",AM$1,"FG","","Close","5Min",$A32,"all","","","False","T")&gt;0,1,0)</f>
        <v>1</v>
      </c>
      <c r="AN31" s="1">
        <f>IF(RTD("cqg.rtd",,"StudyData",AN$1,"FG","","Close","5Min",$A31,"all","","","False","T")-RTD("cqg.rtd",,"StudyData",AN$1,"FG","","Close","5Min",$A32,"all","","","False","T")&gt;0,1,0)</f>
        <v>1</v>
      </c>
      <c r="AO31" s="1">
        <f>IF(RTD("cqg.rtd",,"StudyData",AO$1,"FG","","Close","5Min",$A31,"all","","","False","T")-RTD("cqg.rtd",,"StudyData",AO$1,"FG","","Close","5Min",$A32,"all","","","False","T")&gt;0,1,0)</f>
        <v>0</v>
      </c>
      <c r="AP31" s="1">
        <f>IF(RTD("cqg.rtd",,"StudyData",AP$1,"FG","","Close","5Min",$A31,"all","","","False","T")-RTD("cqg.rtd",,"StudyData",AP$1,"FG","","Close","5Min",$A32,"all","","","False","T")&gt;0,1,0)</f>
        <v>1</v>
      </c>
      <c r="AQ31" s="1">
        <f>IF(RTD("cqg.rtd",,"StudyData",AQ$1,"FG","","Close","5Min",$A31,"all","","","False","T")-RTD("cqg.rtd",,"StudyData",AQ$1,"FG","","Close","5Min",$A32,"all","","","False","T")&gt;0,1,0)</f>
        <v>0</v>
      </c>
      <c r="AR31" s="1">
        <f>IF(RTD("cqg.rtd",,"StudyData",AR$1,"FG","","Close","5Min",$A31,"all","","","False","T")-RTD("cqg.rtd",,"StudyData",AR$1,"FG","","Close","5Min",$A32,"all","","","False","T")&gt;0,1,0)</f>
        <v>0</v>
      </c>
      <c r="AS31" s="1">
        <f>IF(RTD("cqg.rtd",,"StudyData",AS$1,"FG","","Close","5Min",$A31,"all","","","False","T")-RTD("cqg.rtd",,"StudyData",AS$1,"FG","","Close","5Min",$A32,"all","","","False","T")&gt;0,1,0)</f>
        <v>0</v>
      </c>
      <c r="AT31" s="1">
        <f>IF(RTD("cqg.rtd",,"StudyData",AT$1,"FG","","Close","5Min",$A31,"all","","","False","T")-RTD("cqg.rtd",,"StudyData",AT$1,"FG","","Close","5Min",$A32,"all","","","False","T")&gt;0,1,0)</f>
        <v>1</v>
      </c>
      <c r="AU31" s="1">
        <f>IF(RTD("cqg.rtd",,"StudyData",AU$1,"FG","","Close","5Min",$A31,"all","","","False","T")-RTD("cqg.rtd",,"StudyData",AU$1,"FG","","Close","5Min",$A32,"all","","","False","T")&gt;0,1,0)</f>
        <v>1</v>
      </c>
      <c r="AV31" s="1">
        <f>IF(RTD("cqg.rtd",,"StudyData",AV$1,"FG","","Close","5Min",$A31,"all","","","False","T")-RTD("cqg.rtd",,"StudyData",AV$1,"FG","","Close","5Min",$A32,"all","","","False","T")&gt;0,1,0)</f>
        <v>1</v>
      </c>
      <c r="AW31" s="1">
        <f>IF(RTD("cqg.rtd",,"StudyData",AW$1,"FG","","Close","5Min",$A31,"all","","","False","T")-RTD("cqg.rtd",,"StudyData",AW$1,"FG","","Close","5Min",$A32,"all","","","False","T")&gt;0,1,0)</f>
        <v>0</v>
      </c>
      <c r="AX31" s="1">
        <f>IF(RTD("cqg.rtd",,"StudyData",AX$1,"FG","","Close","5Min",$A31,"all","","","False","T")-RTD("cqg.rtd",,"StudyData",AX$1,"FG","","Close","5Min",$A32,"all","","","False","T")&gt;0,1,0)</f>
        <v>1</v>
      </c>
      <c r="AY31" s="1">
        <f>IF(RTD("cqg.rtd",,"StudyData",AY$1,"FG","","Close","5Min",$A31,"all","","","False","T")-RTD("cqg.rtd",,"StudyData",AY$1,"FG","","Close","5Min",$A32,"all","","","False","T")&gt;0,1,0)</f>
        <v>0</v>
      </c>
      <c r="AZ31" s="1">
        <f>IF(RTD("cqg.rtd",,"StudyData",AZ$1,"FG","","Close","5Min",$A31,"all","","","False","T")-RTD("cqg.rtd",,"StudyData",AZ$1,"FG","","Close","5Min",$A32,"all","","","False","T")&gt;0,1,0)</f>
        <v>0</v>
      </c>
      <c r="BA31" s="1">
        <f>IF(RTD("cqg.rtd",,"StudyData",BA$1,"FG","","Close","5Min",$A31,"all","","","False","T")-RTD("cqg.rtd",,"StudyData",BA$1,"FG","","Close","5Min",$A32,"all","","","False","T")&gt;0,1,0)</f>
        <v>1</v>
      </c>
      <c r="BB31" s="1">
        <f>IF(RTD("cqg.rtd",,"StudyData",BB$1,"FG","","Close","5Min",$A31,"all","","","False","T")-RTD("cqg.rtd",,"StudyData",BB$1,"FG","","Close","5Min",$A32,"all","","","False","T")&gt;0,1,0)</f>
        <v>0</v>
      </c>
      <c r="BC31" s="1">
        <f>IF(RTD("cqg.rtd",,"StudyData",BC$1,"FG","","Close","5Min",$A31,"all","","","False","T")-RTD("cqg.rtd",,"StudyData",BC$1,"FG","","Close","5Min",$A32,"all","","","False","T")&gt;0,1,0)</f>
        <v>0</v>
      </c>
      <c r="BD31" s="1">
        <f>IF(RTD("cqg.rtd",,"StudyData",BD$1,"FG","","Close","5Min",$A31,"all","","","False","T")-RTD("cqg.rtd",,"StudyData",BD$1,"FG","","Close","5Min",$A32,"all","","","False","T")&gt;0,1,0)</f>
        <v>0</v>
      </c>
      <c r="BE31" s="1">
        <f>IF(RTD("cqg.rtd",,"StudyData",BE$1,"FG","","Close","5Min",$A31,"all","","","False","T")-RTD("cqg.rtd",,"StudyData",BE$1,"FG","","Close","5Min",$A32,"all","","","False","T")&gt;0,1,0)</f>
        <v>0</v>
      </c>
      <c r="BF31" s="1">
        <f>IF(RTD("cqg.rtd",,"StudyData",BF$1,"FG","","Close","5Min",$A31,"all","","","False","T")-RTD("cqg.rtd",,"StudyData",BF$1,"FG","","Close","5Min",$A32,"all","","","False","T")&gt;0,1,0)</f>
        <v>0</v>
      </c>
      <c r="BG31" s="1">
        <f>IF(RTD("cqg.rtd",,"StudyData",BG$1,"FG","","Close","5Min",$A31,"all","","","False","T")-RTD("cqg.rtd",,"StudyData",BG$1,"FG","","Close","5Min",$A32,"all","","","False","T")&gt;0,1,0)</f>
        <v>0</v>
      </c>
      <c r="BH31" s="1">
        <f>IF(RTD("cqg.rtd",,"StudyData",BH$1,"FG","","Close","5Min",$A31,"all","","","False","T")-RTD("cqg.rtd",,"StudyData",BH$1,"FG","","Close","5Min",$A32,"all","","","False","T")&gt;0,1,0)</f>
        <v>0</v>
      </c>
      <c r="BI31" s="1">
        <f>IF(RTD("cqg.rtd",,"StudyData",BI$1,"FG","","Close","5Min",$A31,"all","","","False","T")-RTD("cqg.rtd",,"StudyData",BI$1,"FG","","Close","5Min",$A32,"all","","","False","T")&gt;0,1,0)</f>
        <v>0</v>
      </c>
      <c r="BJ31" s="1">
        <f>IF(RTD("cqg.rtd",,"StudyData",BJ$1,"FG","","Close","5Min",$A31,"all","","","False","T")-RTD("cqg.rtd",,"StudyData",BJ$1,"FG","","Close","5Min",$A32,"all","","","False","T")&gt;0,1,0)</f>
        <v>0</v>
      </c>
      <c r="BK31" s="1">
        <f>IFERROR(IF(RTD("cqg.rtd",,"StudyData",BK$1,"FG","","Close","5Min",$A31,"all","","","False","T")-RTD("cqg.rtd",,"StudyData",BK$1,"FG","","Close","5Min",$A32,"all","","","False","T")&gt;0,1,0),0)</f>
        <v>0</v>
      </c>
      <c r="BL31" s="1">
        <f>IF(RTD("cqg.rtd",,"StudyData",BL$1,"FG","","Close","5Min",$A31,"all","","","False","T")-RTD("cqg.rtd",,"StudyData",BL$1,"FG","","Close","5Min",$A32,"all","","","False","T")&gt;0,1,0)</f>
        <v>0</v>
      </c>
      <c r="BM31" s="1">
        <f>IF(RTD("cqg.rtd",,"StudyData",BM$1,"FG","","Close","5Min",$A31,"all","","","False","T")-RTD("cqg.rtd",,"StudyData",BM$1,"FG","","Close","5Min",$A32,"all","","","False","T")&gt;0,1,0)</f>
        <v>1</v>
      </c>
      <c r="BN31" s="1">
        <f>IF(RTD("cqg.rtd",,"StudyData",BN$1,"FG","","Close","5Min",$A31,"all","","","False","T")-RTD("cqg.rtd",,"StudyData",BN$1,"FG","","Close","5Min",$A32,"all","","","False","T")&gt;0,1,0)</f>
        <v>0</v>
      </c>
      <c r="BO31" s="1">
        <f>IF(RTD("cqg.rtd",,"StudyData",BO$1,"FG","","Close","5Min",$A31,"all","","","False","T")-RTD("cqg.rtd",,"StudyData",BO$1,"FG","","Close","5Min",$A32,"all","","","False","T")&gt;0,1,0)</f>
        <v>0</v>
      </c>
      <c r="BP31" s="1">
        <f>IF(RTD("cqg.rtd",,"StudyData",BP$1,"FG","","Close","5Min",$A31,"all","","","False","T")-RTD("cqg.rtd",,"StudyData",BP$1,"FG","","Close","5Min",$A32,"all","","","False","T")&gt;0,1,0)</f>
        <v>0</v>
      </c>
      <c r="BQ31" s="1">
        <f>IF(RTD("cqg.rtd",,"StudyData",BQ$1,"FG","","Close","5Min",$A31,"all","","","False","T")-RTD("cqg.rtd",,"StudyData",BQ$1,"FG","","Close","5Min",$A32,"all","","","False","T")&gt;0,1,0)</f>
        <v>1</v>
      </c>
      <c r="BR31" s="1">
        <f>IF(RTD("cqg.rtd",,"StudyData",BR$1,"FG","","Close","5Min",$A31,"all","","","False","T")-RTD("cqg.rtd",,"StudyData",BR$1,"FG","","Close","5Min",$A32,"all","","","False","T")&gt;0,1,0)</f>
        <v>1</v>
      </c>
      <c r="BS31" s="1">
        <f>IF(RTD("cqg.rtd",,"StudyData",BS$1,"FG","","Close","5Min",$A31,"all","","","False","T")-RTD("cqg.rtd",,"StudyData",BS$1,"FG","","Close","5Min",$A32,"all","","","False","T")&gt;0,1,0)</f>
        <v>0</v>
      </c>
      <c r="BT31" s="1">
        <f>IF(RTD("cqg.rtd",,"StudyData",BT$1,"FG","","Close","5Min",$A31,"all","","","False","T")-RTD("cqg.rtd",,"StudyData",BT$1,"FG","","Close","5Min",$A32,"all","","","False","T")&gt;0,1,0)</f>
        <v>0</v>
      </c>
      <c r="BU31" s="1">
        <f>IF(RTD("cqg.rtd",,"StudyData",BU$1,"FG","","Close","5Min",$A31,"all","","","False","T")-RTD("cqg.rtd",,"StudyData",BU$1,"FG","","Close","5Min",$A32,"all","","","False","T")&gt;0,1,0)</f>
        <v>0</v>
      </c>
      <c r="BV31" s="1">
        <f>IF(RTD("cqg.rtd",,"StudyData",BV$1,"FG","","Close","5Min",$A31,"all","","","False","T")-RTD("cqg.rtd",,"StudyData",BV$1,"FG","","Close","5Min",$A32,"all","","","False","T")&gt;0,1,0)</f>
        <v>1</v>
      </c>
      <c r="BW31" s="1">
        <f>IF(RTD("cqg.rtd",,"StudyData",BW$1,"FG","","Close","5Min",$A31,"all","","","False","T")-RTD("cqg.rtd",,"StudyData",BW$1,"FG","","Close","5Min",$A32,"all","","","False","T")&gt;0,1,0)</f>
        <v>0</v>
      </c>
      <c r="BX31" s="1">
        <f>IF(RTD("cqg.rtd",,"StudyData",BX$1,"FG","","Close","5Min",$A31,"all","","","False","T")-RTD("cqg.rtd",,"StudyData",BX$1,"FG","","Close","5Min",$A32,"all","","","False","T")&gt;0,1,0)</f>
        <v>1</v>
      </c>
      <c r="BY31" s="1">
        <f>IF(RTD("cqg.rtd",,"StudyData",BY$1,"FG","","Close","5Min",$A31,"all","","","False","T")-RTD("cqg.rtd",,"StudyData",BY$1,"FG","","Close","5Min",$A32,"all","","","False","T")&gt;0,1,0)</f>
        <v>0</v>
      </c>
      <c r="BZ31" s="1">
        <f>IF(RTD("cqg.rtd",,"StudyData",BZ$1,"FG","","Close","5Min",$A31,"all","","","False","T")-RTD("cqg.rtd",,"StudyData",BZ$1,"FG","","Close","5Min",$A32,"all","","","False","T")&gt;0,1,0)</f>
        <v>0</v>
      </c>
      <c r="CA31" s="1">
        <f>IF(RTD("cqg.rtd",,"StudyData",CA$1,"FG","","Close","5Min",$A31,"all","","","False","T")-RTD("cqg.rtd",,"StudyData",CA$1,"FG","","Close","5Min",$A32,"all","","","False","T")&gt;0,1,0)</f>
        <v>1</v>
      </c>
      <c r="CB31" s="1">
        <f>IF(RTD("cqg.rtd",,"StudyData",CB$1,"FG","","Close","5Min",$A31,"all","","","False","T")-RTD("cqg.rtd",,"StudyData",CB$1,"FG","","Close","5Min",$A32,"all","","","False","T")&gt;0,1,0)</f>
        <v>0</v>
      </c>
      <c r="CC31" s="1">
        <f>IF(RTD("cqg.rtd",,"StudyData",CC$1,"FG","","Close","5Min",$A31,"all","","","False","T")-RTD("cqg.rtd",,"StudyData",CC$1,"FG","","Close","5Min",$A32,"all","","","False","T")&gt;0,1,0)</f>
        <v>0</v>
      </c>
      <c r="CD31" s="1">
        <f>IF(RTD("cqg.rtd",,"StudyData",CD$1,"FG","","Close","5Min",$A31,"all","","","False","T")-RTD("cqg.rtd",,"StudyData",CD$1,"FG","","Close","5Min",$A32,"all","","","False","T")&gt;0,1,0)</f>
        <v>1</v>
      </c>
      <c r="CE31" s="1">
        <f>IF(RTD("cqg.rtd",,"StudyData",CE$1,"FG","","Close","5Min",$A31,"all","","","False","T")-RTD("cqg.rtd",,"StudyData",CE$1,"FG","","Close","5Min",$A32,"all","","","False","T")&gt;0,1,0)</f>
        <v>0</v>
      </c>
      <c r="CF31" s="1">
        <f>IF(RTD("cqg.rtd",,"StudyData",CF$1,"FG","","Close","5Min",$A31,"all","","","False","T")-RTD("cqg.rtd",,"StudyData",CF$1,"FG","","Close","5Min",$A32,"all","","","False","T")&gt;0,1,0)</f>
        <v>0</v>
      </c>
      <c r="CG31" s="1">
        <f>IF(RTD("cqg.rtd",,"StudyData",CG$1,"FG","","Close","5Min",$A31,"all","","","False","T")-RTD("cqg.rtd",,"StudyData",CG$1,"FG","","Close","5Min",$A32,"all","","","False","T")&gt;0,1,0)</f>
        <v>0</v>
      </c>
      <c r="CH31" s="1">
        <f>IF(RTD("cqg.rtd",,"StudyData",CH$1,"FG","","Close","5Min",$A31,"all","","","False","T")-RTD("cqg.rtd",,"StudyData",CH$1,"FG","","Close","5Min",$A32,"all","","","False","T")&gt;0,1,0)</f>
        <v>1</v>
      </c>
      <c r="CI31" s="1">
        <f>IF(RTD("cqg.rtd",,"StudyData",CI$1,"FG","","Close","5Min",$A31,"all","","","False","T")-RTD("cqg.rtd",,"StudyData",CI$1,"FG","","Close","5Min",$A32,"all","","","False","T")&gt;0,1,0)</f>
        <v>0</v>
      </c>
      <c r="CJ31" s="1">
        <f>IF(RTD("cqg.rtd",,"StudyData",CJ$1,"FG","","Close","5Min",$A31,"all","","","False","T")-RTD("cqg.rtd",,"StudyData",CJ$1,"FG","","Close","5Min",$A32,"all","","","False","T")&gt;0,1,0)</f>
        <v>0</v>
      </c>
      <c r="CK31" s="1">
        <f>IF(RTD("cqg.rtd",,"StudyData",CK$1,"FG","","Close","5Min",$A31,"all","","","False","T")-RTD("cqg.rtd",,"StudyData",CK$1,"FG","","Close","5Min",$A32,"all","","","False","T")&gt;0,1,0)</f>
        <v>0</v>
      </c>
      <c r="CL31" s="1">
        <f>IF(RTD("cqg.rtd",,"StudyData",CL$1,"FG","","Close","5Min",$A31,"all","","","False","T")-RTD("cqg.rtd",,"StudyData",CL$1,"FG","","Close","5Min",$A32,"all","","","False","T")&gt;0,1,0)</f>
        <v>0</v>
      </c>
      <c r="CM31" s="1">
        <f>IF(RTD("cqg.rtd",,"StudyData",CM$1,"FG","","Close","5Min",$A31,"all","","","False","T")-RTD("cqg.rtd",,"StudyData",CM$1,"FG","","Close","5Min",$A32,"all","","","False","T")&gt;0,1,0)</f>
        <v>1</v>
      </c>
      <c r="CN31" s="1">
        <f>IF(RTD("cqg.rtd",,"StudyData",CN$1,"FG","","Close","5Min",$A31,"all","","","False","T")-RTD("cqg.rtd",,"StudyData",CN$1,"FG","","Close","5Min",$A32,"all","","","False","T")&gt;0,1,0)</f>
        <v>1</v>
      </c>
      <c r="CO31" s="1">
        <f>IF(RTD("cqg.rtd",,"StudyData",CO$1,"FG","","Close","5Min",$A31,"all","","","False","T")-RTD("cqg.rtd",,"StudyData",CO$1,"FG","","Close","5Min",$A32,"all","","","False","T")&gt;0,1,0)</f>
        <v>0</v>
      </c>
      <c r="CP31" s="1">
        <f>IF(RTD("cqg.rtd",,"StudyData",CP$1,"FG","","Close","5Min",$A31,"all","","","False","T")-RTD("cqg.rtd",,"StudyData",CP$1,"FG","","Close","5Min",$A32,"all","","","False","T")&gt;0,1,0)</f>
        <v>1</v>
      </c>
      <c r="CQ31" s="1">
        <f>IF(RTD("cqg.rtd",,"StudyData",CQ$1,"FG","","Close","5Min",$A31,"all","","","False","T")-RTD("cqg.rtd",,"StudyData",CQ$1,"FG","","Close","5Min",$A32,"all","","","False","T")&gt;0,1,0)</f>
        <v>1</v>
      </c>
      <c r="CR31" s="1">
        <f>IF(RTD("cqg.rtd",,"StudyData",CR$1,"FG","","Close","5Min",$A31,"all","","","False","T")-RTD("cqg.rtd",,"StudyData",CR$1,"FG","","Close","5Min",$A32,"all","","","False","T")&gt;0,1,0)</f>
        <v>1</v>
      </c>
      <c r="CS31" s="1">
        <f>IF(RTD("cqg.rtd",,"StudyData",CS$1,"FG","","Close","5Min",$A31,"all","","","False","T")-RTD("cqg.rtd",,"StudyData",CS$1,"FG","","Close","5Min",$A32,"all","","","False","T")&gt;0,1,0)</f>
        <v>0</v>
      </c>
      <c r="CT31" s="1">
        <f>IF(RTD("cqg.rtd",,"StudyData",CT$1,"FG","","Close","5Min",$A31,"all","","","False","T")-RTD("cqg.rtd",,"StudyData",CT$1,"FG","","Close","5Min",$A32,"all","","","False","T")&gt;0,1,0)</f>
        <v>1</v>
      </c>
      <c r="CU31" s="1">
        <f>IF(RTD("cqg.rtd",,"StudyData",CU$1,"FG","","Close","5Min",$A31,"all","","","False","T")-RTD("cqg.rtd",,"StudyData",CU$1,"FG","","Close","5Min",$A32,"all","","","False","T")&gt;0,1,0)</f>
        <v>0</v>
      </c>
      <c r="CV31" s="1">
        <f>IF(RTD("cqg.rtd",,"StudyData",CV$1,"FG","","Close","5Min",$A31,"all","","","False","T")-RTD("cqg.rtd",,"StudyData",CV$1,"FG","","Close","5Min",$A32,"all","","","False","T")&gt;0,1,0)</f>
        <v>0</v>
      </c>
      <c r="CW31" s="1">
        <f>IF(RTD("cqg.rtd",,"StudyData",CW$1,"FG","","Close","5Min",$A31,"all","","","False","T")-RTD("cqg.rtd",,"StudyData",CW$1,"FG","","Close","5Min",$A32,"all","","","False","T")&gt;0,1,0)</f>
        <v>0</v>
      </c>
      <c r="CX31" s="1">
        <f>IF(RTD("cqg.rtd",,"StudyData",CX$1,"FG","","Close","5Min",$A31,"all","","","False","T")-RTD("cqg.rtd",,"StudyData",CX$1,"FG","","Close","5Min",$A32,"all","","","False","T")&gt;0,1,0)</f>
        <v>0</v>
      </c>
      <c r="CY31" s="1">
        <f>IF(RTD("cqg.rtd",,"StudyData",CY$1,"FG","","Close","5Min",$A31,"all","","","False","T")-RTD("cqg.rtd",,"StudyData",CY$1,"FG","","Close","5Min",$A32,"all","","","False","T")&gt;0,1,0)</f>
        <v>1</v>
      </c>
      <c r="CZ31" s="1">
        <f>IF(RTD("cqg.rtd",,"StudyData",CZ$1,"FG","","Close","5Min",$A31,"all","","","False","T")-RTD("cqg.rtd",,"StudyData",CZ$1,"FG","","Close","5Min",$A32,"all","","","False","T")&gt;0,1,0)</f>
        <v>1</v>
      </c>
      <c r="DA31" s="1"/>
      <c r="DB31" s="1"/>
      <c r="DC31" s="1"/>
      <c r="DD31" s="1"/>
      <c r="DE31" s="5">
        <f>RTD("cqg.rtd",,"StudyData","ENQ","Bar","","Time","5Min",A31,"","ENQStockSession","","False","T")</f>
        <v>43383.559027777781</v>
      </c>
      <c r="DF31" s="9">
        <f t="shared" si="0"/>
        <v>32</v>
      </c>
      <c r="DG31" s="5">
        <f t="shared" si="1"/>
        <v>43383.559027777781</v>
      </c>
      <c r="DH31" s="1">
        <f t="shared" si="2"/>
        <v>36</v>
      </c>
      <c r="DK31" s="7"/>
      <c r="DL31" s="8"/>
    </row>
    <row r="32" spans="1:116" x14ac:dyDescent="0.3">
      <c r="A32" s="1">
        <f t="shared" si="3"/>
        <v>-30</v>
      </c>
      <c r="B32" s="1">
        <f>IF(RTD("cqg.rtd",,"StudyData",B$1,"FG","","Close","5Min",$A32,"all","","","False","T")-RTD("cqg.rtd",,"StudyData",B$1,"FG","","Close","5Min",$A33,"all","","","False","T")&gt;0,1,0)</f>
        <v>0</v>
      </c>
      <c r="C32" s="1">
        <f>IF(RTD("cqg.rtd",,"StudyData",C$1,"FG","","Close","5Min",$A32,"all","","","False","T")-RTD("cqg.rtd",,"StudyData",C$1,"FG","","Close","5Min",$A33,"all","","","False","T")&gt;0,1,0)</f>
        <v>1</v>
      </c>
      <c r="D32" s="1">
        <f>IF(RTD("cqg.rtd",,"StudyData",D$1,"FG","","Close","5Min",$A32,"all","","","False","T")-RTD("cqg.rtd",,"StudyData",D$1,"FG","","Close","5Min",$A33,"all","","","False","T")&gt;0,1,0)</f>
        <v>1</v>
      </c>
      <c r="E32" s="1">
        <f>IF(RTD("cqg.rtd",,"StudyData",E$1,"FG","","Close","5Min",$A32,"all","","","False","T")-RTD("cqg.rtd",,"StudyData",E$1,"FG","","Close","5Min",$A33,"all","","","False","T")&gt;0,1,0)</f>
        <v>0</v>
      </c>
      <c r="F32" s="1">
        <f>IF(RTD("cqg.rtd",,"StudyData",F$1,"FG","","Close","5Min",$A32,"all","","","False","T")-RTD("cqg.rtd",,"StudyData",F$1,"FG","","Close","5Min",$A33,"all","","","False","T")&gt;0,1,0)</f>
        <v>1</v>
      </c>
      <c r="G32" s="1">
        <f>IF(RTD("cqg.rtd",,"StudyData",G$1,"FG","","Close","5Min",$A32,"all","","","False","T")-RTD("cqg.rtd",,"StudyData",G$1,"FG","","Close","5Min",$A33,"all","","","False","T")&gt;0,1,0)</f>
        <v>0</v>
      </c>
      <c r="H32" s="1">
        <f>IF(RTD("cqg.rtd",,"StudyData",H$1,"FG","","Close","5Min",$A32,"all","","","False","T")-RTD("cqg.rtd",,"StudyData",H$1,"FG","","Close","5Min",$A33,"all","","","False","T")&gt;0,1,0)</f>
        <v>0</v>
      </c>
      <c r="I32" s="1">
        <f>IF(RTD("cqg.rtd",,"StudyData",I$1,"FG","","Close","5Min",$A32,"all","","","False","T")-RTD("cqg.rtd",,"StudyData",I$1,"FG","","Close","5Min",$A33,"all","","","False","T")&gt;0,1,0)</f>
        <v>0</v>
      </c>
      <c r="J32" s="1">
        <f>IF(RTD("cqg.rtd",,"StudyData",J$1,"FG","","Close","5Min",$A32,"all","","","False","T")-RTD("cqg.rtd",,"StudyData",J$1,"FG","","Close","5Min",$A33,"all","","","False","T")&gt;0,1,0)</f>
        <v>0</v>
      </c>
      <c r="K32" s="1">
        <f>IF(RTD("cqg.rtd",,"StudyData",K$1,"FG","","Close","5Min",$A32,"all","","","False","T")-RTD("cqg.rtd",,"StudyData",K$1,"FG","","Close","5Min",$A33,"all","","","False","T")&gt;0,1,0)</f>
        <v>0</v>
      </c>
      <c r="L32" s="1">
        <f>IF(RTD("cqg.rtd",,"StudyData",L$1,"FG","","Close","5Min",$A32,"all","","","False","T")-RTD("cqg.rtd",,"StudyData",L$1,"FG","","Close","5Min",$A33,"all","","","False","T")&gt;0,1,0)</f>
        <v>1</v>
      </c>
      <c r="M32" s="1">
        <f>IF(RTD("cqg.rtd",,"StudyData",M$1,"FG","","Close","5Min",$A32,"all","","","False","T")-RTD("cqg.rtd",,"StudyData",M$1,"FG","","Close","5Min",$A33,"all","","","False","T")&gt;0,1,0)</f>
        <v>0</v>
      </c>
      <c r="N32" s="1">
        <f>IF(RTD("cqg.rtd",,"StudyData",N$1,"FG","","Close","5Min",$A32,"all","","","False","T")-RTD("cqg.rtd",,"StudyData",N$1,"FG","","Close","5Min",$A33,"all","","","False","T")&gt;0,1,0)</f>
        <v>1</v>
      </c>
      <c r="O32" s="1">
        <f>IF(RTD("cqg.rtd",,"StudyData",O$1,"FG","","Close","5Min",$A32,"all","","","False","T")-RTD("cqg.rtd",,"StudyData",O$1,"FG","","Close","5Min",$A33,"all","","","False","T")&gt;0,1,0)</f>
        <v>1</v>
      </c>
      <c r="P32" s="1">
        <f>IF(RTD("cqg.rtd",,"StudyData",P$1,"FG","","Close","5Min",$A32,"all","","","False","T")-RTD("cqg.rtd",,"StudyData",P$1,"FG","","Close","5Min",$A33,"all","","","False","T")&gt;0,1,0)</f>
        <v>0</v>
      </c>
      <c r="Q32" s="1">
        <f>IF(RTD("cqg.rtd",,"StudyData",Q$1,"FG","","Close","5Min",$A32,"all","","","False","T")-RTD("cqg.rtd",,"StudyData",Q$1,"FG","","Close","5Min",$A33,"all","","","False","T")&gt;0,1,0)</f>
        <v>0</v>
      </c>
      <c r="R32" s="1">
        <f>IF(RTD("cqg.rtd",,"StudyData",R$1,"FG","","Close","5Min",$A32,"all","","","False","T")-RTD("cqg.rtd",,"StudyData",R$1,"FG","","Close","5Min",$A33,"all","","","False","T")&gt;0,1,0)</f>
        <v>0</v>
      </c>
      <c r="S32" s="1">
        <f>IF(RTD("cqg.rtd",,"StudyData",S$1,"FG","","Close","5Min",$A32,"all","","","False","T")-RTD("cqg.rtd",,"StudyData",S$1,"FG","","Close","5Min",$A33,"all","","","False","T")&gt;0,1,0)</f>
        <v>0</v>
      </c>
      <c r="T32" s="1">
        <f>IF(RTD("cqg.rtd",,"StudyData",T$1,"FG","","Close","5Min",$A32,"all","","","False","T")-RTD("cqg.rtd",,"StudyData",T$1,"FG","","Close","5Min",$A33,"all","","","False","T")&gt;0,1,0)</f>
        <v>1</v>
      </c>
      <c r="U32" s="1">
        <f>IF(RTD("cqg.rtd",,"StudyData",U$1,"FG","","Close","5Min",$A32,"all","","","False","T")-RTD("cqg.rtd",,"StudyData",U$1,"FG","","Close","5Min",$A33,"all","","","False","T")&gt;0,1,0)</f>
        <v>1</v>
      </c>
      <c r="V32" s="1">
        <f>IF(RTD("cqg.rtd",,"StudyData",V$1,"FG","","Close","5Min",$A32,"all","","","False","T")-RTD("cqg.rtd",,"StudyData",V$1,"FG","","Close","5Min",$A33,"all","","","False","T")&gt;0,1,0)</f>
        <v>0</v>
      </c>
      <c r="W32" s="1">
        <f>IF(RTD("cqg.rtd",,"StudyData",W$1,"FG","","Close","5Min",$A32,"all","","","False","T")-RTD("cqg.rtd",,"StudyData",W$1,"FG","","Close","5Min",$A33,"all","","","False","T")&gt;0,1,0)</f>
        <v>0</v>
      </c>
      <c r="X32" s="1">
        <f>IF(RTD("cqg.rtd",,"StudyData",X$1,"FG","","Close","5Min",$A32,"all","","","False","T")-RTD("cqg.rtd",,"StudyData",X$1,"FG","","Close","5Min",$A33,"all","","","False","T")&gt;0,1,0)</f>
        <v>1</v>
      </c>
      <c r="Y32" s="1">
        <f>IF(RTD("cqg.rtd",,"StudyData",Y$1,"FG","","Close","5Min",$A32,"all","","","False","T")-RTD("cqg.rtd",,"StudyData",Y$1,"FG","","Close","5Min",$A33,"all","","","False","T")&gt;0,1,0)</f>
        <v>1</v>
      </c>
      <c r="Z32" s="1">
        <f>IF(RTD("cqg.rtd",,"StudyData",Z$1,"FG","","Close","5Min",$A32,"all","","","False","T")-RTD("cqg.rtd",,"StudyData",Z$1,"FG","","Close","5Min",$A33,"all","","","False","T")&gt;0,1,0)</f>
        <v>1</v>
      </c>
      <c r="AA32" s="1">
        <f>IF(RTD("cqg.rtd",,"StudyData",AA$1,"FG","","Close","5Min",$A32,"all","","","False","T")-RTD("cqg.rtd",,"StudyData",AA$1,"FG","","Close","5Min",$A33,"all","","","False","T")&gt;0,1,0)</f>
        <v>1</v>
      </c>
      <c r="AB32" s="1">
        <f>IF(RTD("cqg.rtd",,"StudyData",AB$1,"FG","","Close","5Min",$A32,"all","","","False","T")-RTD("cqg.rtd",,"StudyData",AB$1,"FG","","Close","5Min",$A33,"all","","","False","T")&gt;0,1,0)</f>
        <v>1</v>
      </c>
      <c r="AC32" s="1">
        <f>IF(RTD("cqg.rtd",,"StudyData",AC$1,"FG","","Close","5Min",$A32,"all","","","False","T")-RTD("cqg.rtd",,"StudyData",AC$1,"FG","","Close","5Min",$A33,"all","","","False","T")&gt;0,1,0)</f>
        <v>1</v>
      </c>
      <c r="AD32" s="1">
        <f>IF(RTD("cqg.rtd",,"StudyData",AD$1,"FG","","Close","5Min",$A32,"all","","","False","T")-RTD("cqg.rtd",,"StudyData",AD$1,"FG","","Close","5Min",$A33,"all","","","False","T")&gt;0,1,0)</f>
        <v>1</v>
      </c>
      <c r="AE32" s="1">
        <f>IF(RTD("cqg.rtd",,"StudyData",AE$1,"FG","","Close","5Min",$A32,"all","","","False","T")-RTD("cqg.rtd",,"StudyData",AE$1,"FG","","Close","5Min",$A33,"all","","","False","T")&gt;0,1,0)</f>
        <v>0</v>
      </c>
      <c r="AF32" s="1">
        <f>IF(RTD("cqg.rtd",,"StudyData",AF$1,"FG","","Close","5Min",$A32,"all","","","False","T")-RTD("cqg.rtd",,"StudyData",AF$1,"FG","","Close","5Min",$A33,"all","","","False","T")&gt;0,1,0)</f>
        <v>0</v>
      </c>
      <c r="AG32" s="1">
        <f>IF(RTD("cqg.rtd",,"StudyData",AG$1,"FG","","Close","5Min",$A32,"all","","","False","T")-RTD("cqg.rtd",,"StudyData",AG$1,"FG","","Close","5Min",$A33,"all","","","False","T")&gt;0,1,0)</f>
        <v>1</v>
      </c>
      <c r="AH32" s="1">
        <f>IF(RTD("cqg.rtd",,"StudyData",AH$1,"FG","","Close","5Min",$A32,"all","","","False","T")-RTD("cqg.rtd",,"StudyData",AH$1,"FG","","Close","5Min",$A33,"all","","","False","T")&gt;0,1,0)</f>
        <v>0</v>
      </c>
      <c r="AI32" s="1">
        <f>IF(RTD("cqg.rtd",,"StudyData",AI$1,"FG","","Close","5Min",$A32,"all","","","False","T")-RTD("cqg.rtd",,"StudyData",AI$1,"FG","","Close","5Min",$A33,"all","","","False","T")&gt;0,1,0)</f>
        <v>1</v>
      </c>
      <c r="AJ32" s="1">
        <f>IF(RTD("cqg.rtd",,"StudyData",AJ$1,"FG","","Close","5Min",$A32,"all","","","False","T")-RTD("cqg.rtd",,"StudyData",AJ$1,"FG","","Close","5Min",$A33,"all","","","False","T")&gt;0,1,0)</f>
        <v>1</v>
      </c>
      <c r="AK32" s="1">
        <f>IF(RTD("cqg.rtd",,"StudyData",AK$1,"FG","","Close","5Min",$A32,"all","","","False","T")-RTD("cqg.rtd",,"StudyData",AK$1,"FG","","Close","5Min",$A33,"all","","","False","T")&gt;0,1,0)</f>
        <v>0</v>
      </c>
      <c r="AL32" s="1">
        <f>IF(RTD("cqg.rtd",,"StudyData",AL$1,"FG","","Close","5Min",$A32,"all","","","False","T")-RTD("cqg.rtd",,"StudyData",AL$1,"FG","","Close","5Min",$A33,"all","","","False","T")&gt;0,1,0)</f>
        <v>1</v>
      </c>
      <c r="AM32" s="1">
        <f>IF(RTD("cqg.rtd",,"StudyData",AM$1,"FG","","Close","5Min",$A32,"all","","","False","T")-RTD("cqg.rtd",,"StudyData",AM$1,"FG","","Close","5Min",$A33,"all","","","False","T")&gt;0,1,0)</f>
        <v>0</v>
      </c>
      <c r="AN32" s="1">
        <f>IF(RTD("cqg.rtd",,"StudyData",AN$1,"FG","","Close","5Min",$A32,"all","","","False","T")-RTD("cqg.rtd",,"StudyData",AN$1,"FG","","Close","5Min",$A33,"all","","","False","T")&gt;0,1,0)</f>
        <v>0</v>
      </c>
      <c r="AO32" s="1">
        <f>IF(RTD("cqg.rtd",,"StudyData",AO$1,"FG","","Close","5Min",$A32,"all","","","False","T")-RTD("cqg.rtd",,"StudyData",AO$1,"FG","","Close","5Min",$A33,"all","","","False","T")&gt;0,1,0)</f>
        <v>0</v>
      </c>
      <c r="AP32" s="1">
        <f>IF(RTD("cqg.rtd",,"StudyData",AP$1,"FG","","Close","5Min",$A32,"all","","","False","T")-RTD("cqg.rtd",,"StudyData",AP$1,"FG","","Close","5Min",$A33,"all","","","False","T")&gt;0,1,0)</f>
        <v>1</v>
      </c>
      <c r="AQ32" s="1">
        <f>IF(RTD("cqg.rtd",,"StudyData",AQ$1,"FG","","Close","5Min",$A32,"all","","","False","T")-RTD("cqg.rtd",,"StudyData",AQ$1,"FG","","Close","5Min",$A33,"all","","","False","T")&gt;0,1,0)</f>
        <v>1</v>
      </c>
      <c r="AR32" s="1">
        <f>IF(RTD("cqg.rtd",,"StudyData",AR$1,"FG","","Close","5Min",$A32,"all","","","False","T")-RTD("cqg.rtd",,"StudyData",AR$1,"FG","","Close","5Min",$A33,"all","","","False","T")&gt;0,1,0)</f>
        <v>1</v>
      </c>
      <c r="AS32" s="1">
        <f>IF(RTD("cqg.rtd",,"StudyData",AS$1,"FG","","Close","5Min",$A32,"all","","","False","T")-RTD("cqg.rtd",,"StudyData",AS$1,"FG","","Close","5Min",$A33,"all","","","False","T")&gt;0,1,0)</f>
        <v>0</v>
      </c>
      <c r="AT32" s="1">
        <f>IF(RTD("cqg.rtd",,"StudyData",AT$1,"FG","","Close","5Min",$A32,"all","","","False","T")-RTD("cqg.rtd",,"StudyData",AT$1,"FG","","Close","5Min",$A33,"all","","","False","T")&gt;0,1,0)</f>
        <v>0</v>
      </c>
      <c r="AU32" s="1">
        <f>IF(RTD("cqg.rtd",,"StudyData",AU$1,"FG","","Close","5Min",$A32,"all","","","False","T")-RTD("cqg.rtd",,"StudyData",AU$1,"FG","","Close","5Min",$A33,"all","","","False","T")&gt;0,1,0)</f>
        <v>1</v>
      </c>
      <c r="AV32" s="1">
        <f>IF(RTD("cqg.rtd",,"StudyData",AV$1,"FG","","Close","5Min",$A32,"all","","","False","T")-RTD("cqg.rtd",,"StudyData",AV$1,"FG","","Close","5Min",$A33,"all","","","False","T")&gt;0,1,0)</f>
        <v>0</v>
      </c>
      <c r="AW32" s="1">
        <f>IF(RTD("cqg.rtd",,"StudyData",AW$1,"FG","","Close","5Min",$A32,"all","","","False","T")-RTD("cqg.rtd",,"StudyData",AW$1,"FG","","Close","5Min",$A33,"all","","","False","T")&gt;0,1,0)</f>
        <v>0</v>
      </c>
      <c r="AX32" s="1">
        <f>IF(RTD("cqg.rtd",,"StudyData",AX$1,"FG","","Close","5Min",$A32,"all","","","False","T")-RTD("cqg.rtd",,"StudyData",AX$1,"FG","","Close","5Min",$A33,"all","","","False","T")&gt;0,1,0)</f>
        <v>0</v>
      </c>
      <c r="AY32" s="1">
        <f>IF(RTD("cqg.rtd",,"StudyData",AY$1,"FG","","Close","5Min",$A32,"all","","","False","T")-RTD("cqg.rtd",,"StudyData",AY$1,"FG","","Close","5Min",$A33,"all","","","False","T")&gt;0,1,0)</f>
        <v>0</v>
      </c>
      <c r="AZ32" s="1">
        <f>IF(RTD("cqg.rtd",,"StudyData",AZ$1,"FG","","Close","5Min",$A32,"all","","","False","T")-RTD("cqg.rtd",,"StudyData",AZ$1,"FG","","Close","5Min",$A33,"all","","","False","T")&gt;0,1,0)</f>
        <v>1</v>
      </c>
      <c r="BA32" s="1">
        <f>IF(RTD("cqg.rtd",,"StudyData",BA$1,"FG","","Close","5Min",$A32,"all","","","False","T")-RTD("cqg.rtd",,"StudyData",BA$1,"FG","","Close","5Min",$A33,"all","","","False","T")&gt;0,1,0)</f>
        <v>0</v>
      </c>
      <c r="BB32" s="1">
        <f>IF(RTD("cqg.rtd",,"StudyData",BB$1,"FG","","Close","5Min",$A32,"all","","","False","T")-RTD("cqg.rtd",,"StudyData",BB$1,"FG","","Close","5Min",$A33,"all","","","False","T")&gt;0,1,0)</f>
        <v>1</v>
      </c>
      <c r="BC32" s="1">
        <f>IF(RTD("cqg.rtd",,"StudyData",BC$1,"FG","","Close","5Min",$A32,"all","","","False","T")-RTD("cqg.rtd",,"StudyData",BC$1,"FG","","Close","5Min",$A33,"all","","","False","T")&gt;0,1,0)</f>
        <v>1</v>
      </c>
      <c r="BD32" s="1">
        <f>IF(RTD("cqg.rtd",,"StudyData",BD$1,"FG","","Close","5Min",$A32,"all","","","False","T")-RTD("cqg.rtd",,"StudyData",BD$1,"FG","","Close","5Min",$A33,"all","","","False","T")&gt;0,1,0)</f>
        <v>0</v>
      </c>
      <c r="BE32" s="1">
        <f>IF(RTD("cqg.rtd",,"StudyData",BE$1,"FG","","Close","5Min",$A32,"all","","","False","T")-RTD("cqg.rtd",,"StudyData",BE$1,"FG","","Close","5Min",$A33,"all","","","False","T")&gt;0,1,0)</f>
        <v>0</v>
      </c>
      <c r="BF32" s="1">
        <f>IF(RTD("cqg.rtd",,"StudyData",BF$1,"FG","","Close","5Min",$A32,"all","","","False","T")-RTD("cqg.rtd",,"StudyData",BF$1,"FG","","Close","5Min",$A33,"all","","","False","T")&gt;0,1,0)</f>
        <v>0</v>
      </c>
      <c r="BG32" s="1">
        <f>IF(RTD("cqg.rtd",,"StudyData",BG$1,"FG","","Close","5Min",$A32,"all","","","False","T")-RTD("cqg.rtd",,"StudyData",BG$1,"FG","","Close","5Min",$A33,"all","","","False","T")&gt;0,1,0)</f>
        <v>0</v>
      </c>
      <c r="BH32" s="1">
        <f>IF(RTD("cqg.rtd",,"StudyData",BH$1,"FG","","Close","5Min",$A32,"all","","","False","T")-RTD("cqg.rtd",,"StudyData",BH$1,"FG","","Close","5Min",$A33,"all","","","False","T")&gt;0,1,0)</f>
        <v>1</v>
      </c>
      <c r="BI32" s="1">
        <f>IF(RTD("cqg.rtd",,"StudyData",BI$1,"FG","","Close","5Min",$A32,"all","","","False","T")-RTD("cqg.rtd",,"StudyData",BI$1,"FG","","Close","5Min",$A33,"all","","","False","T")&gt;0,1,0)</f>
        <v>0</v>
      </c>
      <c r="BJ32" s="1">
        <f>IF(RTD("cqg.rtd",,"StudyData",BJ$1,"FG","","Close","5Min",$A32,"all","","","False","T")-RTD("cqg.rtd",,"StudyData",BJ$1,"FG","","Close","5Min",$A33,"all","","","False","T")&gt;0,1,0)</f>
        <v>0</v>
      </c>
      <c r="BK32" s="1">
        <f>IFERROR(IF(RTD("cqg.rtd",,"StudyData",BK$1,"FG","","Close","5Min",$A32,"all","","","False","T")-RTD("cqg.rtd",,"StudyData",BK$1,"FG","","Close","5Min",$A33,"all","","","False","T")&gt;0,1,0),0)</f>
        <v>1</v>
      </c>
      <c r="BL32" s="1">
        <f>IF(RTD("cqg.rtd",,"StudyData",BL$1,"FG","","Close","5Min",$A32,"all","","","False","T")-RTD("cqg.rtd",,"StudyData",BL$1,"FG","","Close","5Min",$A33,"all","","","False","T")&gt;0,1,0)</f>
        <v>0</v>
      </c>
      <c r="BM32" s="1">
        <f>IF(RTD("cqg.rtd",,"StudyData",BM$1,"FG","","Close","5Min",$A32,"all","","","False","T")-RTD("cqg.rtd",,"StudyData",BM$1,"FG","","Close","5Min",$A33,"all","","","False","T")&gt;0,1,0)</f>
        <v>1</v>
      </c>
      <c r="BN32" s="1">
        <f>IF(RTD("cqg.rtd",,"StudyData",BN$1,"FG","","Close","5Min",$A32,"all","","","False","T")-RTD("cqg.rtd",,"StudyData",BN$1,"FG","","Close","5Min",$A33,"all","","","False","T")&gt;0,1,0)</f>
        <v>0</v>
      </c>
      <c r="BO32" s="1">
        <f>IF(RTD("cqg.rtd",,"StudyData",BO$1,"FG","","Close","5Min",$A32,"all","","","False","T")-RTD("cqg.rtd",,"StudyData",BO$1,"FG","","Close","5Min",$A33,"all","","","False","T")&gt;0,1,0)</f>
        <v>0</v>
      </c>
      <c r="BP32" s="1">
        <f>IF(RTD("cqg.rtd",,"StudyData",BP$1,"FG","","Close","5Min",$A32,"all","","","False","T")-RTD("cqg.rtd",,"StudyData",BP$1,"FG","","Close","5Min",$A33,"all","","","False","T")&gt;0,1,0)</f>
        <v>0</v>
      </c>
      <c r="BQ32" s="1">
        <f>IF(RTD("cqg.rtd",,"StudyData",BQ$1,"FG","","Close","5Min",$A32,"all","","","False","T")-RTD("cqg.rtd",,"StudyData",BQ$1,"FG","","Close","5Min",$A33,"all","","","False","T")&gt;0,1,0)</f>
        <v>1</v>
      </c>
      <c r="BR32" s="1">
        <f>IF(RTD("cqg.rtd",,"StudyData",BR$1,"FG","","Close","5Min",$A32,"all","","","False","T")-RTD("cqg.rtd",,"StudyData",BR$1,"FG","","Close","5Min",$A33,"all","","","False","T")&gt;0,1,0)</f>
        <v>0</v>
      </c>
      <c r="BS32" s="1">
        <f>IF(RTD("cqg.rtd",,"StudyData",BS$1,"FG","","Close","5Min",$A32,"all","","","False","T")-RTD("cqg.rtd",,"StudyData",BS$1,"FG","","Close","5Min",$A33,"all","","","False","T")&gt;0,1,0)</f>
        <v>1</v>
      </c>
      <c r="BT32" s="1">
        <f>IF(RTD("cqg.rtd",,"StudyData",BT$1,"FG","","Close","5Min",$A32,"all","","","False","T")-RTD("cqg.rtd",,"StudyData",BT$1,"FG","","Close","5Min",$A33,"all","","","False","T")&gt;0,1,0)</f>
        <v>0</v>
      </c>
      <c r="BU32" s="1">
        <f>IF(RTD("cqg.rtd",,"StudyData",BU$1,"FG","","Close","5Min",$A32,"all","","","False","T")-RTD("cqg.rtd",,"StudyData",BU$1,"FG","","Close","5Min",$A33,"all","","","False","T")&gt;0,1,0)</f>
        <v>1</v>
      </c>
      <c r="BV32" s="1">
        <f>IF(RTD("cqg.rtd",,"StudyData",BV$1,"FG","","Close","5Min",$A32,"all","","","False","T")-RTD("cqg.rtd",,"StudyData",BV$1,"FG","","Close","5Min",$A33,"all","","","False","T")&gt;0,1,0)</f>
        <v>1</v>
      </c>
      <c r="BW32" s="1">
        <f>IF(RTD("cqg.rtd",,"StudyData",BW$1,"FG","","Close","5Min",$A32,"all","","","False","T")-RTD("cqg.rtd",,"StudyData",BW$1,"FG","","Close","5Min",$A33,"all","","","False","T")&gt;0,1,0)</f>
        <v>1</v>
      </c>
      <c r="BX32" s="1">
        <f>IF(RTD("cqg.rtd",,"StudyData",BX$1,"FG","","Close","5Min",$A32,"all","","","False","T")-RTD("cqg.rtd",,"StudyData",BX$1,"FG","","Close","5Min",$A33,"all","","","False","T")&gt;0,1,0)</f>
        <v>0</v>
      </c>
      <c r="BY32" s="1">
        <f>IF(RTD("cqg.rtd",,"StudyData",BY$1,"FG","","Close","5Min",$A32,"all","","","False","T")-RTD("cqg.rtd",,"StudyData",BY$1,"FG","","Close","5Min",$A33,"all","","","False","T")&gt;0,1,0)</f>
        <v>1</v>
      </c>
      <c r="BZ32" s="1">
        <f>IF(RTD("cqg.rtd",,"StudyData",BZ$1,"FG","","Close","5Min",$A32,"all","","","False","T")-RTD("cqg.rtd",,"StudyData",BZ$1,"FG","","Close","5Min",$A33,"all","","","False","T")&gt;0,1,0)</f>
        <v>0</v>
      </c>
      <c r="CA32" s="1">
        <f>IF(RTD("cqg.rtd",,"StudyData",CA$1,"FG","","Close","5Min",$A32,"all","","","False","T")-RTD("cqg.rtd",,"StudyData",CA$1,"FG","","Close","5Min",$A33,"all","","","False","T")&gt;0,1,0)</f>
        <v>1</v>
      </c>
      <c r="CB32" s="1">
        <f>IF(RTD("cqg.rtd",,"StudyData",CB$1,"FG","","Close","5Min",$A32,"all","","","False","T")-RTD("cqg.rtd",,"StudyData",CB$1,"FG","","Close","5Min",$A33,"all","","","False","T")&gt;0,1,0)</f>
        <v>0</v>
      </c>
      <c r="CC32" s="1">
        <f>IF(RTD("cqg.rtd",,"StudyData",CC$1,"FG","","Close","5Min",$A32,"all","","","False","T")-RTD("cqg.rtd",,"StudyData",CC$1,"FG","","Close","5Min",$A33,"all","","","False","T")&gt;0,1,0)</f>
        <v>1</v>
      </c>
      <c r="CD32" s="1">
        <f>IF(RTD("cqg.rtd",,"StudyData",CD$1,"FG","","Close","5Min",$A32,"all","","","False","T")-RTD("cqg.rtd",,"StudyData",CD$1,"FG","","Close","5Min",$A33,"all","","","False","T")&gt;0,1,0)</f>
        <v>0</v>
      </c>
      <c r="CE32" s="1">
        <f>IF(RTD("cqg.rtd",,"StudyData",CE$1,"FG","","Close","5Min",$A32,"all","","","False","T")-RTD("cqg.rtd",,"StudyData",CE$1,"FG","","Close","5Min",$A33,"all","","","False","T")&gt;0,1,0)</f>
        <v>1</v>
      </c>
      <c r="CF32" s="1">
        <f>IF(RTD("cqg.rtd",,"StudyData",CF$1,"FG","","Close","5Min",$A32,"all","","","False","T")-RTD("cqg.rtd",,"StudyData",CF$1,"FG","","Close","5Min",$A33,"all","","","False","T")&gt;0,1,0)</f>
        <v>0</v>
      </c>
      <c r="CG32" s="1">
        <f>IF(RTD("cqg.rtd",,"StudyData",CG$1,"FG","","Close","5Min",$A32,"all","","","False","T")-RTD("cqg.rtd",,"StudyData",CG$1,"FG","","Close","5Min",$A33,"all","","","False","T")&gt;0,1,0)</f>
        <v>0</v>
      </c>
      <c r="CH32" s="1">
        <f>IF(RTD("cqg.rtd",,"StudyData",CH$1,"FG","","Close","5Min",$A32,"all","","","False","T")-RTD("cqg.rtd",,"StudyData",CH$1,"FG","","Close","5Min",$A33,"all","","","False","T")&gt;0,1,0)</f>
        <v>0</v>
      </c>
      <c r="CI32" s="1">
        <f>IF(RTD("cqg.rtd",,"StudyData",CI$1,"FG","","Close","5Min",$A32,"all","","","False","T")-RTD("cqg.rtd",,"StudyData",CI$1,"FG","","Close","5Min",$A33,"all","","","False","T")&gt;0,1,0)</f>
        <v>1</v>
      </c>
      <c r="CJ32" s="1">
        <f>IF(RTD("cqg.rtd",,"StudyData",CJ$1,"FG","","Close","5Min",$A32,"all","","","False","T")-RTD("cqg.rtd",,"StudyData",CJ$1,"FG","","Close","5Min",$A33,"all","","","False","T")&gt;0,1,0)</f>
        <v>0</v>
      </c>
      <c r="CK32" s="1">
        <f>IF(RTD("cqg.rtd",,"StudyData",CK$1,"FG","","Close","5Min",$A32,"all","","","False","T")-RTD("cqg.rtd",,"StudyData",CK$1,"FG","","Close","5Min",$A33,"all","","","False","T")&gt;0,1,0)</f>
        <v>1</v>
      </c>
      <c r="CL32" s="1">
        <f>IF(RTD("cqg.rtd",,"StudyData",CL$1,"FG","","Close","5Min",$A32,"all","","","False","T")-RTD("cqg.rtd",,"StudyData",CL$1,"FG","","Close","5Min",$A33,"all","","","False","T")&gt;0,1,0)</f>
        <v>0</v>
      </c>
      <c r="CM32" s="1">
        <f>IF(RTD("cqg.rtd",,"StudyData",CM$1,"FG","","Close","5Min",$A32,"all","","","False","T")-RTD("cqg.rtd",,"StudyData",CM$1,"FG","","Close","5Min",$A33,"all","","","False","T")&gt;0,1,0)</f>
        <v>1</v>
      </c>
      <c r="CN32" s="1">
        <f>IF(RTD("cqg.rtd",,"StudyData",CN$1,"FG","","Close","5Min",$A32,"all","","","False","T")-RTD("cqg.rtd",,"StudyData",CN$1,"FG","","Close","5Min",$A33,"all","","","False","T")&gt;0,1,0)</f>
        <v>1</v>
      </c>
      <c r="CO32" s="1">
        <f>IF(RTD("cqg.rtd",,"StudyData",CO$1,"FG","","Close","5Min",$A32,"all","","","False","T")-RTD("cqg.rtd",,"StudyData",CO$1,"FG","","Close","5Min",$A33,"all","","","False","T")&gt;0,1,0)</f>
        <v>1</v>
      </c>
      <c r="CP32" s="1">
        <f>IF(RTD("cqg.rtd",,"StudyData",CP$1,"FG","","Close","5Min",$A32,"all","","","False","T")-RTD("cqg.rtd",,"StudyData",CP$1,"FG","","Close","5Min",$A33,"all","","","False","T")&gt;0,1,0)</f>
        <v>1</v>
      </c>
      <c r="CQ32" s="1">
        <f>IF(RTD("cqg.rtd",,"StudyData",CQ$1,"FG","","Close","5Min",$A32,"all","","","False","T")-RTD("cqg.rtd",,"StudyData",CQ$1,"FG","","Close","5Min",$A33,"all","","","False","T")&gt;0,1,0)</f>
        <v>1</v>
      </c>
      <c r="CR32" s="1">
        <f>IF(RTD("cqg.rtd",,"StudyData",CR$1,"FG","","Close","5Min",$A32,"all","","","False","T")-RTD("cqg.rtd",,"StudyData",CR$1,"FG","","Close","5Min",$A33,"all","","","False","T")&gt;0,1,0)</f>
        <v>0</v>
      </c>
      <c r="CS32" s="1">
        <f>IF(RTD("cqg.rtd",,"StudyData",CS$1,"FG","","Close","5Min",$A32,"all","","","False","T")-RTD("cqg.rtd",,"StudyData",CS$1,"FG","","Close","5Min",$A33,"all","","","False","T")&gt;0,1,0)</f>
        <v>1</v>
      </c>
      <c r="CT32" s="1">
        <f>IF(RTD("cqg.rtd",,"StudyData",CT$1,"FG","","Close","5Min",$A32,"all","","","False","T")-RTD("cqg.rtd",,"StudyData",CT$1,"FG","","Close","5Min",$A33,"all","","","False","T")&gt;0,1,0)</f>
        <v>0</v>
      </c>
      <c r="CU32" s="1">
        <f>IF(RTD("cqg.rtd",,"StudyData",CU$1,"FG","","Close","5Min",$A32,"all","","","False","T")-RTD("cqg.rtd",,"StudyData",CU$1,"FG","","Close","5Min",$A33,"all","","","False","T")&gt;0,1,0)</f>
        <v>0</v>
      </c>
      <c r="CV32" s="1">
        <f>IF(RTD("cqg.rtd",,"StudyData",CV$1,"FG","","Close","5Min",$A32,"all","","","False","T")-RTD("cqg.rtd",,"StudyData",CV$1,"FG","","Close","5Min",$A33,"all","","","False","T")&gt;0,1,0)</f>
        <v>1</v>
      </c>
      <c r="CW32" s="1">
        <f>IF(RTD("cqg.rtd",,"StudyData",CW$1,"FG","","Close","5Min",$A32,"all","","","False","T")-RTD("cqg.rtd",,"StudyData",CW$1,"FG","","Close","5Min",$A33,"all","","","False","T")&gt;0,1,0)</f>
        <v>0</v>
      </c>
      <c r="CX32" s="1">
        <f>IF(RTD("cqg.rtd",,"StudyData",CX$1,"FG","","Close","5Min",$A32,"all","","","False","T")-RTD("cqg.rtd",,"StudyData",CX$1,"FG","","Close","5Min",$A33,"all","","","False","T")&gt;0,1,0)</f>
        <v>1</v>
      </c>
      <c r="CY32" s="1">
        <f>IF(RTD("cqg.rtd",,"StudyData",CY$1,"FG","","Close","5Min",$A32,"all","","","False","T")-RTD("cqg.rtd",,"StudyData",CY$1,"FG","","Close","5Min",$A33,"all","","","False","T")&gt;0,1,0)</f>
        <v>1</v>
      </c>
      <c r="CZ32" s="1">
        <f>IF(RTD("cqg.rtd",,"StudyData",CZ$1,"FG","","Close","5Min",$A32,"all","","","False","T")-RTD("cqg.rtd",,"StudyData",CZ$1,"FG","","Close","5Min",$A33,"all","","","False","T")&gt;0,1,0)</f>
        <v>0</v>
      </c>
      <c r="DA32" s="1"/>
      <c r="DB32" s="1"/>
      <c r="DC32" s="1"/>
      <c r="DD32" s="1"/>
      <c r="DE32" s="5">
        <f>RTD("cqg.rtd",,"StudyData","ENQ","Bar","","Time","5Min",A32,"","ENQStockSession","","False","T")</f>
        <v>43383.555555555555</v>
      </c>
      <c r="DF32" s="9">
        <f t="shared" si="0"/>
        <v>48</v>
      </c>
      <c r="DG32" s="5">
        <f t="shared" si="1"/>
        <v>43383.555555555555</v>
      </c>
      <c r="DH32" s="1">
        <f t="shared" si="2"/>
        <v>35</v>
      </c>
      <c r="DK32" s="7"/>
      <c r="DL32" s="8"/>
    </row>
    <row r="33" spans="1:116" x14ac:dyDescent="0.3">
      <c r="A33" s="1">
        <f t="shared" si="3"/>
        <v>-31</v>
      </c>
      <c r="B33" s="1">
        <f>IF(RTD("cqg.rtd",,"StudyData",B$1,"FG","","Close","5Min",$A33,"all","","","False","T")-RTD("cqg.rtd",,"StudyData",B$1,"FG","","Close","5Min",$A34,"all","","","False","T")&gt;0,1,0)</f>
        <v>1</v>
      </c>
      <c r="C33" s="1">
        <f>IF(RTD("cqg.rtd",,"StudyData",C$1,"FG","","Close","5Min",$A33,"all","","","False","T")-RTD("cqg.rtd",,"StudyData",C$1,"FG","","Close","5Min",$A34,"all","","","False","T")&gt;0,1,0)</f>
        <v>1</v>
      </c>
      <c r="D33" s="1">
        <f>IF(RTD("cqg.rtd",,"StudyData",D$1,"FG","","Close","5Min",$A33,"all","","","False","T")-RTD("cqg.rtd",,"StudyData",D$1,"FG","","Close","5Min",$A34,"all","","","False","T")&gt;0,1,0)</f>
        <v>1</v>
      </c>
      <c r="E33" s="1">
        <f>IF(RTD("cqg.rtd",,"StudyData",E$1,"FG","","Close","5Min",$A33,"all","","","False","T")-RTD("cqg.rtd",,"StudyData",E$1,"FG","","Close","5Min",$A34,"all","","","False","T")&gt;0,1,0)</f>
        <v>1</v>
      </c>
      <c r="F33" s="1">
        <f>IF(RTD("cqg.rtd",,"StudyData",F$1,"FG","","Close","5Min",$A33,"all","","","False","T")-RTD("cqg.rtd",,"StudyData",F$1,"FG","","Close","5Min",$A34,"all","","","False","T")&gt;0,1,0)</f>
        <v>1</v>
      </c>
      <c r="G33" s="1">
        <f>IF(RTD("cqg.rtd",,"StudyData",G$1,"FG","","Close","5Min",$A33,"all","","","False","T")-RTD("cqg.rtd",,"StudyData",G$1,"FG","","Close","5Min",$A34,"all","","","False","T")&gt;0,1,0)</f>
        <v>1</v>
      </c>
      <c r="H33" s="1">
        <f>IF(RTD("cqg.rtd",,"StudyData",H$1,"FG","","Close","5Min",$A33,"all","","","False","T")-RTD("cqg.rtd",,"StudyData",H$1,"FG","","Close","5Min",$A34,"all","","","False","T")&gt;0,1,0)</f>
        <v>1</v>
      </c>
      <c r="I33" s="1">
        <f>IF(RTD("cqg.rtd",,"StudyData",I$1,"FG","","Close","5Min",$A33,"all","","","False","T")-RTD("cqg.rtd",,"StudyData",I$1,"FG","","Close","5Min",$A34,"all","","","False","T")&gt;0,1,0)</f>
        <v>1</v>
      </c>
      <c r="J33" s="1">
        <f>IF(RTD("cqg.rtd",,"StudyData",J$1,"FG","","Close","5Min",$A33,"all","","","False","T")-RTD("cqg.rtd",,"StudyData",J$1,"FG","","Close","5Min",$A34,"all","","","False","T")&gt;0,1,0)</f>
        <v>1</v>
      </c>
      <c r="K33" s="1">
        <f>IF(RTD("cqg.rtd",,"StudyData",K$1,"FG","","Close","5Min",$A33,"all","","","False","T")-RTD("cqg.rtd",,"StudyData",K$1,"FG","","Close","5Min",$A34,"all","","","False","T")&gt;0,1,0)</f>
        <v>1</v>
      </c>
      <c r="L33" s="1">
        <f>IF(RTD("cqg.rtd",,"StudyData",L$1,"FG","","Close","5Min",$A33,"all","","","False","T")-RTD("cqg.rtd",,"StudyData",L$1,"FG","","Close","5Min",$A34,"all","","","False","T")&gt;0,1,0)</f>
        <v>1</v>
      </c>
      <c r="M33" s="1">
        <f>IF(RTD("cqg.rtd",,"StudyData",M$1,"FG","","Close","5Min",$A33,"all","","","False","T")-RTD("cqg.rtd",,"StudyData",M$1,"FG","","Close","5Min",$A34,"all","","","False","T")&gt;0,1,0)</f>
        <v>1</v>
      </c>
      <c r="N33" s="1">
        <f>IF(RTD("cqg.rtd",,"StudyData",N$1,"FG","","Close","5Min",$A33,"all","","","False","T")-RTD("cqg.rtd",,"StudyData",N$1,"FG","","Close","5Min",$A34,"all","","","False","T")&gt;0,1,0)</f>
        <v>1</v>
      </c>
      <c r="O33" s="1">
        <f>IF(RTD("cqg.rtd",,"StudyData",O$1,"FG","","Close","5Min",$A33,"all","","","False","T")-RTD("cqg.rtd",,"StudyData",O$1,"FG","","Close","5Min",$A34,"all","","","False","T")&gt;0,1,0)</f>
        <v>1</v>
      </c>
      <c r="P33" s="1">
        <f>IF(RTD("cqg.rtd",,"StudyData",P$1,"FG","","Close","5Min",$A33,"all","","","False","T")-RTD("cqg.rtd",,"StudyData",P$1,"FG","","Close","5Min",$A34,"all","","","False","T")&gt;0,1,0)</f>
        <v>1</v>
      </c>
      <c r="Q33" s="1">
        <f>IF(RTD("cqg.rtd",,"StudyData",Q$1,"FG","","Close","5Min",$A33,"all","","","False","T")-RTD("cqg.rtd",,"StudyData",Q$1,"FG","","Close","5Min",$A34,"all","","","False","T")&gt;0,1,0)</f>
        <v>1</v>
      </c>
      <c r="R33" s="1">
        <f>IF(RTD("cqg.rtd",,"StudyData",R$1,"FG","","Close","5Min",$A33,"all","","","False","T")-RTD("cqg.rtd",,"StudyData",R$1,"FG","","Close","5Min",$A34,"all","","","False","T")&gt;0,1,0)</f>
        <v>1</v>
      </c>
      <c r="S33" s="1">
        <f>IF(RTD("cqg.rtd",,"StudyData",S$1,"FG","","Close","5Min",$A33,"all","","","False","T")-RTD("cqg.rtd",,"StudyData",S$1,"FG","","Close","5Min",$A34,"all","","","False","T")&gt;0,1,0)</f>
        <v>1</v>
      </c>
      <c r="T33" s="1">
        <f>IF(RTD("cqg.rtd",,"StudyData",T$1,"FG","","Close","5Min",$A33,"all","","","False","T")-RTD("cqg.rtd",,"StudyData",T$1,"FG","","Close","5Min",$A34,"all","","","False","T")&gt;0,1,0)</f>
        <v>1</v>
      </c>
      <c r="U33" s="1">
        <f>IF(RTD("cqg.rtd",,"StudyData",U$1,"FG","","Close","5Min",$A33,"all","","","False","T")-RTD("cqg.rtd",,"StudyData",U$1,"FG","","Close","5Min",$A34,"all","","","False","T")&gt;0,1,0)</f>
        <v>1</v>
      </c>
      <c r="V33" s="1">
        <f>IF(RTD("cqg.rtd",,"StudyData",V$1,"FG","","Close","5Min",$A33,"all","","","False","T")-RTD("cqg.rtd",,"StudyData",V$1,"FG","","Close","5Min",$A34,"all","","","False","T")&gt;0,1,0)</f>
        <v>1</v>
      </c>
      <c r="W33" s="1">
        <f>IF(RTD("cqg.rtd",,"StudyData",W$1,"FG","","Close","5Min",$A33,"all","","","False","T")-RTD("cqg.rtd",,"StudyData",W$1,"FG","","Close","5Min",$A34,"all","","","False","T")&gt;0,1,0)</f>
        <v>1</v>
      </c>
      <c r="X33" s="1">
        <f>IF(RTD("cqg.rtd",,"StudyData",X$1,"FG","","Close","5Min",$A33,"all","","","False","T")-RTD("cqg.rtd",,"StudyData",X$1,"FG","","Close","5Min",$A34,"all","","","False","T")&gt;0,1,0)</f>
        <v>1</v>
      </c>
      <c r="Y33" s="1">
        <f>IF(RTD("cqg.rtd",,"StudyData",Y$1,"FG","","Close","5Min",$A33,"all","","","False","T")-RTD("cqg.rtd",,"StudyData",Y$1,"FG","","Close","5Min",$A34,"all","","","False","T")&gt;0,1,0)</f>
        <v>1</v>
      </c>
      <c r="Z33" s="1">
        <f>IF(RTD("cqg.rtd",,"StudyData",Z$1,"FG","","Close","5Min",$A33,"all","","","False","T")-RTD("cqg.rtd",,"StudyData",Z$1,"FG","","Close","5Min",$A34,"all","","","False","T")&gt;0,1,0)</f>
        <v>1</v>
      </c>
      <c r="AA33" s="1">
        <f>IF(RTD("cqg.rtd",,"StudyData",AA$1,"FG","","Close","5Min",$A33,"all","","","False","T")-RTD("cqg.rtd",,"StudyData",AA$1,"FG","","Close","5Min",$A34,"all","","","False","T")&gt;0,1,0)</f>
        <v>1</v>
      </c>
      <c r="AB33" s="1">
        <f>IF(RTD("cqg.rtd",,"StudyData",AB$1,"FG","","Close","5Min",$A33,"all","","","False","T")-RTD("cqg.rtd",,"StudyData",AB$1,"FG","","Close","5Min",$A34,"all","","","False","T")&gt;0,1,0)</f>
        <v>1</v>
      </c>
      <c r="AC33" s="1">
        <f>IF(RTD("cqg.rtd",,"StudyData",AC$1,"FG","","Close","5Min",$A33,"all","","","False","T")-RTD("cqg.rtd",,"StudyData",AC$1,"FG","","Close","5Min",$A34,"all","","","False","T")&gt;0,1,0)</f>
        <v>1</v>
      </c>
      <c r="AD33" s="1">
        <f>IF(RTD("cqg.rtd",,"StudyData",AD$1,"FG","","Close","5Min",$A33,"all","","","False","T")-RTD("cqg.rtd",,"StudyData",AD$1,"FG","","Close","5Min",$A34,"all","","","False","T")&gt;0,1,0)</f>
        <v>1</v>
      </c>
      <c r="AE33" s="1">
        <f>IF(RTD("cqg.rtd",,"StudyData",AE$1,"FG","","Close","5Min",$A33,"all","","","False","T")-RTD("cqg.rtd",,"StudyData",AE$1,"FG","","Close","5Min",$A34,"all","","","False","T")&gt;0,1,0)</f>
        <v>1</v>
      </c>
      <c r="AF33" s="1">
        <f>IF(RTD("cqg.rtd",,"StudyData",AF$1,"FG","","Close","5Min",$A33,"all","","","False","T")-RTD("cqg.rtd",,"StudyData",AF$1,"FG","","Close","5Min",$A34,"all","","","False","T")&gt;0,1,0)</f>
        <v>1</v>
      </c>
      <c r="AG33" s="1">
        <f>IF(RTD("cqg.rtd",,"StudyData",AG$1,"FG","","Close","5Min",$A33,"all","","","False","T")-RTD("cqg.rtd",,"StudyData",AG$1,"FG","","Close","5Min",$A34,"all","","","False","T")&gt;0,1,0)</f>
        <v>1</v>
      </c>
      <c r="AH33" s="1">
        <f>IF(RTD("cqg.rtd",,"StudyData",AH$1,"FG","","Close","5Min",$A33,"all","","","False","T")-RTD("cqg.rtd",,"StudyData",AH$1,"FG","","Close","5Min",$A34,"all","","","False","T")&gt;0,1,0)</f>
        <v>0</v>
      </c>
      <c r="AI33" s="1">
        <f>IF(RTD("cqg.rtd",,"StudyData",AI$1,"FG","","Close","5Min",$A33,"all","","","False","T")-RTD("cqg.rtd",,"StudyData",AI$1,"FG","","Close","5Min",$A34,"all","","","False","T")&gt;0,1,0)</f>
        <v>0</v>
      </c>
      <c r="AJ33" s="1">
        <f>IF(RTD("cqg.rtd",,"StudyData",AJ$1,"FG","","Close","5Min",$A33,"all","","","False","T")-RTD("cqg.rtd",,"StudyData",AJ$1,"FG","","Close","5Min",$A34,"all","","","False","T")&gt;0,1,0)</f>
        <v>0</v>
      </c>
      <c r="AK33" s="1">
        <f>IF(RTD("cqg.rtd",,"StudyData",AK$1,"FG","","Close","5Min",$A33,"all","","","False","T")-RTD("cqg.rtd",,"StudyData",AK$1,"FG","","Close","5Min",$A34,"all","","","False","T")&gt;0,1,0)</f>
        <v>1</v>
      </c>
      <c r="AL33" s="1">
        <f>IF(RTD("cqg.rtd",,"StudyData",AL$1,"FG","","Close","5Min",$A33,"all","","","False","T")-RTD("cqg.rtd",,"StudyData",AL$1,"FG","","Close","5Min",$A34,"all","","","False","T")&gt;0,1,0)</f>
        <v>0</v>
      </c>
      <c r="AM33" s="1">
        <f>IF(RTD("cqg.rtd",,"StudyData",AM$1,"FG","","Close","5Min",$A33,"all","","","False","T")-RTD("cqg.rtd",,"StudyData",AM$1,"FG","","Close","5Min",$A34,"all","","","False","T")&gt;0,1,0)</f>
        <v>1</v>
      </c>
      <c r="AN33" s="1">
        <f>IF(RTD("cqg.rtd",,"StudyData",AN$1,"FG","","Close","5Min",$A33,"all","","","False","T")-RTD("cqg.rtd",,"StudyData",AN$1,"FG","","Close","5Min",$A34,"all","","","False","T")&gt;0,1,0)</f>
        <v>0</v>
      </c>
      <c r="AO33" s="1">
        <f>IF(RTD("cqg.rtd",,"StudyData",AO$1,"FG","","Close","5Min",$A33,"all","","","False","T")-RTD("cqg.rtd",,"StudyData",AO$1,"FG","","Close","5Min",$A34,"all","","","False","T")&gt;0,1,0)</f>
        <v>1</v>
      </c>
      <c r="AP33" s="1">
        <f>IF(RTD("cqg.rtd",,"StudyData",AP$1,"FG","","Close","5Min",$A33,"all","","","False","T")-RTD("cqg.rtd",,"StudyData",AP$1,"FG","","Close","5Min",$A34,"all","","","False","T")&gt;0,1,0)</f>
        <v>1</v>
      </c>
      <c r="AQ33" s="1">
        <f>IF(RTD("cqg.rtd",,"StudyData",AQ$1,"FG","","Close","5Min",$A33,"all","","","False","T")-RTD("cqg.rtd",,"StudyData",AQ$1,"FG","","Close","5Min",$A34,"all","","","False","T")&gt;0,1,0)</f>
        <v>1</v>
      </c>
      <c r="AR33" s="1">
        <f>IF(RTD("cqg.rtd",,"StudyData",AR$1,"FG","","Close","5Min",$A33,"all","","","False","T")-RTD("cqg.rtd",,"StudyData",AR$1,"FG","","Close","5Min",$A34,"all","","","False","T")&gt;0,1,0)</f>
        <v>1</v>
      </c>
      <c r="AS33" s="1">
        <f>IF(RTD("cqg.rtd",,"StudyData",AS$1,"FG","","Close","5Min",$A33,"all","","","False","T")-RTD("cqg.rtd",,"StudyData",AS$1,"FG","","Close","5Min",$A34,"all","","","False","T")&gt;0,1,0)</f>
        <v>1</v>
      </c>
      <c r="AT33" s="1">
        <f>IF(RTD("cqg.rtd",,"StudyData",AT$1,"FG","","Close","5Min",$A33,"all","","","False","T")-RTD("cqg.rtd",,"StudyData",AT$1,"FG","","Close","5Min",$A34,"all","","","False","T")&gt;0,1,0)</f>
        <v>1</v>
      </c>
      <c r="AU33" s="1">
        <f>IF(RTD("cqg.rtd",,"StudyData",AU$1,"FG","","Close","5Min",$A33,"all","","","False","T")-RTD("cqg.rtd",,"StudyData",AU$1,"FG","","Close","5Min",$A34,"all","","","False","T")&gt;0,1,0)</f>
        <v>1</v>
      </c>
      <c r="AV33" s="1">
        <f>IF(RTD("cqg.rtd",,"StudyData",AV$1,"FG","","Close","5Min",$A33,"all","","","False","T")-RTD("cqg.rtd",,"StudyData",AV$1,"FG","","Close","5Min",$A34,"all","","","False","T")&gt;0,1,0)</f>
        <v>0</v>
      </c>
      <c r="AW33" s="1">
        <f>IF(RTD("cqg.rtd",,"StudyData",AW$1,"FG","","Close","5Min",$A33,"all","","","False","T")-RTD("cqg.rtd",,"StudyData",AW$1,"FG","","Close","5Min",$A34,"all","","","False","T")&gt;0,1,0)</f>
        <v>1</v>
      </c>
      <c r="AX33" s="1">
        <f>IF(RTD("cqg.rtd",,"StudyData",AX$1,"FG","","Close","5Min",$A33,"all","","","False","T")-RTD("cqg.rtd",,"StudyData",AX$1,"FG","","Close","5Min",$A34,"all","","","False","T")&gt;0,1,0)</f>
        <v>1</v>
      </c>
      <c r="AY33" s="1">
        <f>IF(RTD("cqg.rtd",,"StudyData",AY$1,"FG","","Close","5Min",$A33,"all","","","False","T")-RTD("cqg.rtd",,"StudyData",AY$1,"FG","","Close","5Min",$A34,"all","","","False","T")&gt;0,1,0)</f>
        <v>1</v>
      </c>
      <c r="AZ33" s="1">
        <f>IF(RTD("cqg.rtd",,"StudyData",AZ$1,"FG","","Close","5Min",$A33,"all","","","False","T")-RTD("cqg.rtd",,"StudyData",AZ$1,"FG","","Close","5Min",$A34,"all","","","False","T")&gt;0,1,0)</f>
        <v>1</v>
      </c>
      <c r="BA33" s="1">
        <f>IF(RTD("cqg.rtd",,"StudyData",BA$1,"FG","","Close","5Min",$A33,"all","","","False","T")-RTD("cqg.rtd",,"StudyData",BA$1,"FG","","Close","5Min",$A34,"all","","","False","T")&gt;0,1,0)</f>
        <v>1</v>
      </c>
      <c r="BB33" s="1">
        <f>IF(RTD("cqg.rtd",,"StudyData",BB$1,"FG","","Close","5Min",$A33,"all","","","False","T")-RTD("cqg.rtd",,"StudyData",BB$1,"FG","","Close","5Min",$A34,"all","","","False","T")&gt;0,1,0)</f>
        <v>1</v>
      </c>
      <c r="BC33" s="1">
        <f>IF(RTD("cqg.rtd",,"StudyData",BC$1,"FG","","Close","5Min",$A33,"all","","","False","T")-RTD("cqg.rtd",,"StudyData",BC$1,"FG","","Close","5Min",$A34,"all","","","False","T")&gt;0,1,0)</f>
        <v>1</v>
      </c>
      <c r="BD33" s="1">
        <f>IF(RTD("cqg.rtd",,"StudyData",BD$1,"FG","","Close","5Min",$A33,"all","","","False","T")-RTD("cqg.rtd",,"StudyData",BD$1,"FG","","Close","5Min",$A34,"all","","","False","T")&gt;0,1,0)</f>
        <v>1</v>
      </c>
      <c r="BE33" s="1">
        <f>IF(RTD("cqg.rtd",,"StudyData",BE$1,"FG","","Close","5Min",$A33,"all","","","False","T")-RTD("cqg.rtd",,"StudyData",BE$1,"FG","","Close","5Min",$A34,"all","","","False","T")&gt;0,1,0)</f>
        <v>1</v>
      </c>
      <c r="BF33" s="1">
        <f>IF(RTD("cqg.rtd",,"StudyData",BF$1,"FG","","Close","5Min",$A33,"all","","","False","T")-RTD("cqg.rtd",,"StudyData",BF$1,"FG","","Close","5Min",$A34,"all","","","False","T")&gt;0,1,0)</f>
        <v>1</v>
      </c>
      <c r="BG33" s="1">
        <f>IF(RTD("cqg.rtd",,"StudyData",BG$1,"FG","","Close","5Min",$A33,"all","","","False","T")-RTD("cqg.rtd",,"StudyData",BG$1,"FG","","Close","5Min",$A34,"all","","","False","T")&gt;0,1,0)</f>
        <v>0</v>
      </c>
      <c r="BH33" s="1">
        <f>IF(RTD("cqg.rtd",,"StudyData",BH$1,"FG","","Close","5Min",$A33,"all","","","False","T")-RTD("cqg.rtd",,"StudyData",BH$1,"FG","","Close","5Min",$A34,"all","","","False","T")&gt;0,1,0)</f>
        <v>1</v>
      </c>
      <c r="BI33" s="1">
        <f>IF(RTD("cqg.rtd",,"StudyData",BI$1,"FG","","Close","5Min",$A33,"all","","","False","T")-RTD("cqg.rtd",,"StudyData",BI$1,"FG","","Close","5Min",$A34,"all","","","False","T")&gt;0,1,0)</f>
        <v>1</v>
      </c>
      <c r="BJ33" s="1">
        <f>IF(RTD("cqg.rtd",,"StudyData",BJ$1,"FG","","Close","5Min",$A33,"all","","","False","T")-RTD("cqg.rtd",,"StudyData",BJ$1,"FG","","Close","5Min",$A34,"all","","","False","T")&gt;0,1,0)</f>
        <v>0</v>
      </c>
      <c r="BK33" s="1">
        <f>IFERROR(IF(RTD("cqg.rtd",,"StudyData",BK$1,"FG","","Close","5Min",$A33,"all","","","False","T")-RTD("cqg.rtd",,"StudyData",BK$1,"FG","","Close","5Min",$A34,"all","","","False","T")&gt;0,1,0),0)</f>
        <v>1</v>
      </c>
      <c r="BL33" s="1">
        <f>IF(RTD("cqg.rtd",,"StudyData",BL$1,"FG","","Close","5Min",$A33,"all","","","False","T")-RTD("cqg.rtd",,"StudyData",BL$1,"FG","","Close","5Min",$A34,"all","","","False","T")&gt;0,1,0)</f>
        <v>1</v>
      </c>
      <c r="BM33" s="1">
        <f>IF(RTD("cqg.rtd",,"StudyData",BM$1,"FG","","Close","5Min",$A33,"all","","","False","T")-RTD("cqg.rtd",,"StudyData",BM$1,"FG","","Close","5Min",$A34,"all","","","False","T")&gt;0,1,0)</f>
        <v>0</v>
      </c>
      <c r="BN33" s="1">
        <f>IF(RTD("cqg.rtd",,"StudyData",BN$1,"FG","","Close","5Min",$A33,"all","","","False","T")-RTD("cqg.rtd",,"StudyData",BN$1,"FG","","Close","5Min",$A34,"all","","","False","T")&gt;0,1,0)</f>
        <v>1</v>
      </c>
      <c r="BO33" s="1">
        <f>IF(RTD("cqg.rtd",,"StudyData",BO$1,"FG","","Close","5Min",$A33,"all","","","False","T")-RTD("cqg.rtd",,"StudyData",BO$1,"FG","","Close","5Min",$A34,"all","","","False","T")&gt;0,1,0)</f>
        <v>1</v>
      </c>
      <c r="BP33" s="1">
        <f>IF(RTD("cqg.rtd",,"StudyData",BP$1,"FG","","Close","5Min",$A33,"all","","","False","T")-RTD("cqg.rtd",,"StudyData",BP$1,"FG","","Close","5Min",$A34,"all","","","False","T")&gt;0,1,0)</f>
        <v>1</v>
      </c>
      <c r="BQ33" s="1">
        <f>IF(RTD("cqg.rtd",,"StudyData",BQ$1,"FG","","Close","5Min",$A33,"all","","","False","T")-RTD("cqg.rtd",,"StudyData",BQ$1,"FG","","Close","5Min",$A34,"all","","","False","T")&gt;0,1,0)</f>
        <v>1</v>
      </c>
      <c r="BR33" s="1">
        <f>IF(RTD("cqg.rtd",,"StudyData",BR$1,"FG","","Close","5Min",$A33,"all","","","False","T")-RTD("cqg.rtd",,"StudyData",BR$1,"FG","","Close","5Min",$A34,"all","","","False","T")&gt;0,1,0)</f>
        <v>0</v>
      </c>
      <c r="BS33" s="1">
        <f>IF(RTD("cqg.rtd",,"StudyData",BS$1,"FG","","Close","5Min",$A33,"all","","","False","T")-RTD("cqg.rtd",,"StudyData",BS$1,"FG","","Close","5Min",$A34,"all","","","False","T")&gt;0,1,0)</f>
        <v>1</v>
      </c>
      <c r="BT33" s="1">
        <f>IF(RTD("cqg.rtd",,"StudyData",BT$1,"FG","","Close","5Min",$A33,"all","","","False","T")-RTD("cqg.rtd",,"StudyData",BT$1,"FG","","Close","5Min",$A34,"all","","","False","T")&gt;0,1,0)</f>
        <v>1</v>
      </c>
      <c r="BU33" s="1">
        <f>IF(RTD("cqg.rtd",,"StudyData",BU$1,"FG","","Close","5Min",$A33,"all","","","False","T")-RTD("cqg.rtd",,"StudyData",BU$1,"FG","","Close","5Min",$A34,"all","","","False","T")&gt;0,1,0)</f>
        <v>1</v>
      </c>
      <c r="BV33" s="1">
        <f>IF(RTD("cqg.rtd",,"StudyData",BV$1,"FG","","Close","5Min",$A33,"all","","","False","T")-RTD("cqg.rtd",,"StudyData",BV$1,"FG","","Close","5Min",$A34,"all","","","False","T")&gt;0,1,0)</f>
        <v>1</v>
      </c>
      <c r="BW33" s="1">
        <f>IF(RTD("cqg.rtd",,"StudyData",BW$1,"FG","","Close","5Min",$A33,"all","","","False","T")-RTD("cqg.rtd",,"StudyData",BW$1,"FG","","Close","5Min",$A34,"all","","","False","T")&gt;0,1,0)</f>
        <v>1</v>
      </c>
      <c r="BX33" s="1">
        <f>IF(RTD("cqg.rtd",,"StudyData",BX$1,"FG","","Close","5Min",$A33,"all","","","False","T")-RTD("cqg.rtd",,"StudyData",BX$1,"FG","","Close","5Min",$A34,"all","","","False","T")&gt;0,1,0)</f>
        <v>1</v>
      </c>
      <c r="BY33" s="1">
        <f>IF(RTD("cqg.rtd",,"StudyData",BY$1,"FG","","Close","5Min",$A33,"all","","","False","T")-RTD("cqg.rtd",,"StudyData",BY$1,"FG","","Close","5Min",$A34,"all","","","False","T")&gt;0,1,0)</f>
        <v>1</v>
      </c>
      <c r="BZ33" s="1">
        <f>IF(RTD("cqg.rtd",,"StudyData",BZ$1,"FG","","Close","5Min",$A33,"all","","","False","T")-RTD("cqg.rtd",,"StudyData",BZ$1,"FG","","Close","5Min",$A34,"all","","","False","T")&gt;0,1,0)</f>
        <v>1</v>
      </c>
      <c r="CA33" s="1">
        <f>IF(RTD("cqg.rtd",,"StudyData",CA$1,"FG","","Close","5Min",$A33,"all","","","False","T")-RTD("cqg.rtd",,"StudyData",CA$1,"FG","","Close","5Min",$A34,"all","","","False","T")&gt;0,1,0)</f>
        <v>1</v>
      </c>
      <c r="CB33" s="1">
        <f>IF(RTD("cqg.rtd",,"StudyData",CB$1,"FG","","Close","5Min",$A33,"all","","","False","T")-RTD("cqg.rtd",,"StudyData",CB$1,"FG","","Close","5Min",$A34,"all","","","False","T")&gt;0,1,0)</f>
        <v>1</v>
      </c>
      <c r="CC33" s="1">
        <f>IF(RTD("cqg.rtd",,"StudyData",CC$1,"FG","","Close","5Min",$A33,"all","","","False","T")-RTD("cqg.rtd",,"StudyData",CC$1,"FG","","Close","5Min",$A34,"all","","","False","T")&gt;0,1,0)</f>
        <v>1</v>
      </c>
      <c r="CD33" s="1">
        <f>IF(RTD("cqg.rtd",,"StudyData",CD$1,"FG","","Close","5Min",$A33,"all","","","False","T")-RTD("cqg.rtd",,"StudyData",CD$1,"FG","","Close","5Min",$A34,"all","","","False","T")&gt;0,1,0)</f>
        <v>1</v>
      </c>
      <c r="CE33" s="1">
        <f>IF(RTD("cqg.rtd",,"StudyData",CE$1,"FG","","Close","5Min",$A33,"all","","","False","T")-RTD("cqg.rtd",,"StudyData",CE$1,"FG","","Close","5Min",$A34,"all","","","False","T")&gt;0,1,0)</f>
        <v>0</v>
      </c>
      <c r="CF33" s="1">
        <f>IF(RTD("cqg.rtd",,"StudyData",CF$1,"FG","","Close","5Min",$A33,"all","","","False","T")-RTD("cqg.rtd",,"StudyData",CF$1,"FG","","Close","5Min",$A34,"all","","","False","T")&gt;0,1,0)</f>
        <v>1</v>
      </c>
      <c r="CG33" s="1">
        <f>IF(RTD("cqg.rtd",,"StudyData",CG$1,"FG","","Close","5Min",$A33,"all","","","False","T")-RTD("cqg.rtd",,"StudyData",CG$1,"FG","","Close","5Min",$A34,"all","","","False","T")&gt;0,1,0)</f>
        <v>0</v>
      </c>
      <c r="CH33" s="1">
        <f>IF(RTD("cqg.rtd",,"StudyData",CH$1,"FG","","Close","5Min",$A33,"all","","","False","T")-RTD("cqg.rtd",,"StudyData",CH$1,"FG","","Close","5Min",$A34,"all","","","False","T")&gt;0,1,0)</f>
        <v>1</v>
      </c>
      <c r="CI33" s="1">
        <f>IF(RTD("cqg.rtd",,"StudyData",CI$1,"FG","","Close","5Min",$A33,"all","","","False","T")-RTD("cqg.rtd",,"StudyData",CI$1,"FG","","Close","5Min",$A34,"all","","","False","T")&gt;0,1,0)</f>
        <v>1</v>
      </c>
      <c r="CJ33" s="1">
        <f>IF(RTD("cqg.rtd",,"StudyData",CJ$1,"FG","","Close","5Min",$A33,"all","","","False","T")-RTD("cqg.rtd",,"StudyData",CJ$1,"FG","","Close","5Min",$A34,"all","","","False","T")&gt;0,1,0)</f>
        <v>1</v>
      </c>
      <c r="CK33" s="1">
        <f>IF(RTD("cqg.rtd",,"StudyData",CK$1,"FG","","Close","5Min",$A33,"all","","","False","T")-RTD("cqg.rtd",,"StudyData",CK$1,"FG","","Close","5Min",$A34,"all","","","False","T")&gt;0,1,0)</f>
        <v>1</v>
      </c>
      <c r="CL33" s="1">
        <f>IF(RTD("cqg.rtd",,"StudyData",CL$1,"FG","","Close","5Min",$A33,"all","","","False","T")-RTD("cqg.rtd",,"StudyData",CL$1,"FG","","Close","5Min",$A34,"all","","","False","T")&gt;0,1,0)</f>
        <v>1</v>
      </c>
      <c r="CM33" s="1">
        <f>IF(RTD("cqg.rtd",,"StudyData",CM$1,"FG","","Close","5Min",$A33,"all","","","False","T")-RTD("cqg.rtd",,"StudyData",CM$1,"FG","","Close","5Min",$A34,"all","","","False","T")&gt;0,1,0)</f>
        <v>1</v>
      </c>
      <c r="CN33" s="1">
        <f>IF(RTD("cqg.rtd",,"StudyData",CN$1,"FG","","Close","5Min",$A33,"all","","","False","T")-RTD("cqg.rtd",,"StudyData",CN$1,"FG","","Close","5Min",$A34,"all","","","False","T")&gt;0,1,0)</f>
        <v>1</v>
      </c>
      <c r="CO33" s="1">
        <f>IF(RTD("cqg.rtd",,"StudyData",CO$1,"FG","","Close","5Min",$A33,"all","","","False","T")-RTD("cqg.rtd",,"StudyData",CO$1,"FG","","Close","5Min",$A34,"all","","","False","T")&gt;0,1,0)</f>
        <v>1</v>
      </c>
      <c r="CP33" s="1">
        <f>IF(RTD("cqg.rtd",,"StudyData",CP$1,"FG","","Close","5Min",$A33,"all","","","False","T")-RTD("cqg.rtd",,"StudyData",CP$1,"FG","","Close","5Min",$A34,"all","","","False","T")&gt;0,1,0)</f>
        <v>1</v>
      </c>
      <c r="CQ33" s="1">
        <f>IF(RTD("cqg.rtd",,"StudyData",CQ$1,"FG","","Close","5Min",$A33,"all","","","False","T")-RTD("cqg.rtd",,"StudyData",CQ$1,"FG","","Close","5Min",$A34,"all","","","False","T")&gt;0,1,0)</f>
        <v>0</v>
      </c>
      <c r="CR33" s="1">
        <f>IF(RTD("cqg.rtd",,"StudyData",CR$1,"FG","","Close","5Min",$A33,"all","","","False","T")-RTD("cqg.rtd",,"StudyData",CR$1,"FG","","Close","5Min",$A34,"all","","","False","T")&gt;0,1,0)</f>
        <v>1</v>
      </c>
      <c r="CS33" s="1">
        <f>IF(RTD("cqg.rtd",,"StudyData",CS$1,"FG","","Close","5Min",$A33,"all","","","False","T")-RTD("cqg.rtd",,"StudyData",CS$1,"FG","","Close","5Min",$A34,"all","","","False","T")&gt;0,1,0)</f>
        <v>1</v>
      </c>
      <c r="CT33" s="1">
        <f>IF(RTD("cqg.rtd",,"StudyData",CT$1,"FG","","Close","5Min",$A33,"all","","","False","T")-RTD("cqg.rtd",,"StudyData",CT$1,"FG","","Close","5Min",$A34,"all","","","False","T")&gt;0,1,0)</f>
        <v>1</v>
      </c>
      <c r="CU33" s="1">
        <f>IF(RTD("cqg.rtd",,"StudyData",CU$1,"FG","","Close","5Min",$A33,"all","","","False","T")-RTD("cqg.rtd",,"StudyData",CU$1,"FG","","Close","5Min",$A34,"all","","","False","T")&gt;0,1,0)</f>
        <v>1</v>
      </c>
      <c r="CV33" s="1">
        <f>IF(RTD("cqg.rtd",,"StudyData",CV$1,"FG","","Close","5Min",$A33,"all","","","False","T")-RTD("cqg.rtd",,"StudyData",CV$1,"FG","","Close","5Min",$A34,"all","","","False","T")&gt;0,1,0)</f>
        <v>1</v>
      </c>
      <c r="CW33" s="1">
        <f>IF(RTD("cqg.rtd",,"StudyData",CW$1,"FG","","Close","5Min",$A33,"all","","","False","T")-RTD("cqg.rtd",,"StudyData",CW$1,"FG","","Close","5Min",$A34,"all","","","False","T")&gt;0,1,0)</f>
        <v>0</v>
      </c>
      <c r="CX33" s="1">
        <f>IF(RTD("cqg.rtd",,"StudyData",CX$1,"FG","","Close","5Min",$A33,"all","","","False","T")-RTD("cqg.rtd",,"StudyData",CX$1,"FG","","Close","5Min",$A34,"all","","","False","T")&gt;0,1,0)</f>
        <v>1</v>
      </c>
      <c r="CY33" s="1">
        <f>IF(RTD("cqg.rtd",,"StudyData",CY$1,"FG","","Close","5Min",$A33,"all","","","False","T")-RTD("cqg.rtd",,"StudyData",CY$1,"FG","","Close","5Min",$A34,"all","","","False","T")&gt;0,1,0)</f>
        <v>1</v>
      </c>
      <c r="CZ33" s="1">
        <f>IF(RTD("cqg.rtd",,"StudyData",CZ$1,"FG","","Close","5Min",$A33,"all","","","False","T")-RTD("cqg.rtd",,"StudyData",CZ$1,"FG","","Close","5Min",$A34,"all","","","False","T")&gt;0,1,0)</f>
        <v>1</v>
      </c>
      <c r="DA33" s="1"/>
      <c r="DB33" s="1"/>
      <c r="DC33" s="1"/>
      <c r="DD33" s="1"/>
      <c r="DE33" s="5">
        <f>RTD("cqg.rtd",,"StudyData","ENQ","Bar","","Time","5Min",A33,"","ENQStockSession","","False","T")</f>
        <v>43383.552083333336</v>
      </c>
      <c r="DF33" s="9">
        <f t="shared" si="0"/>
        <v>86</v>
      </c>
      <c r="DG33" s="5">
        <f t="shared" si="1"/>
        <v>43383.552083333336</v>
      </c>
      <c r="DH33" s="1">
        <f t="shared" si="2"/>
        <v>35</v>
      </c>
      <c r="DK33" s="7"/>
      <c r="DL33" s="8"/>
    </row>
    <row r="34" spans="1:116" x14ac:dyDescent="0.3">
      <c r="A34" s="1">
        <f t="shared" si="3"/>
        <v>-32</v>
      </c>
      <c r="B34" s="1">
        <f>IF(RTD("cqg.rtd",,"StudyData",B$1,"FG","","Close","5Min",$A34,"all","","","False","T")-RTD("cqg.rtd",,"StudyData",B$1,"FG","","Close","5Min",$A35,"all","","","False","T")&gt;0,1,0)</f>
        <v>0</v>
      </c>
      <c r="C34" s="1">
        <f>IF(RTD("cqg.rtd",,"StudyData",C$1,"FG","","Close","5Min",$A34,"all","","","False","T")-RTD("cqg.rtd",,"StudyData",C$1,"FG","","Close","5Min",$A35,"all","","","False","T")&gt;0,1,0)</f>
        <v>1</v>
      </c>
      <c r="D34" s="1">
        <f>IF(RTD("cqg.rtd",,"StudyData",D$1,"FG","","Close","5Min",$A34,"all","","","False","T")-RTD("cqg.rtd",,"StudyData",D$1,"FG","","Close","5Min",$A35,"all","","","False","T")&gt;0,1,0)</f>
        <v>1</v>
      </c>
      <c r="E34" s="1">
        <f>IF(RTD("cqg.rtd",,"StudyData",E$1,"FG","","Close","5Min",$A34,"all","","","False","T")-RTD("cqg.rtd",,"StudyData",E$1,"FG","","Close","5Min",$A35,"all","","","False","T")&gt;0,1,0)</f>
        <v>1</v>
      </c>
      <c r="F34" s="1">
        <f>IF(RTD("cqg.rtd",,"StudyData",F$1,"FG","","Close","5Min",$A34,"all","","","False","T")-RTD("cqg.rtd",,"StudyData",F$1,"FG","","Close","5Min",$A35,"all","","","False","T")&gt;0,1,0)</f>
        <v>1</v>
      </c>
      <c r="G34" s="1">
        <f>IF(RTD("cqg.rtd",,"StudyData",G$1,"FG","","Close","5Min",$A34,"all","","","False","T")-RTD("cqg.rtd",,"StudyData",G$1,"FG","","Close","5Min",$A35,"all","","","False","T")&gt;0,1,0)</f>
        <v>1</v>
      </c>
      <c r="H34" s="1">
        <f>IF(RTD("cqg.rtd",,"StudyData",H$1,"FG","","Close","5Min",$A34,"all","","","False","T")-RTD("cqg.rtd",,"StudyData",H$1,"FG","","Close","5Min",$A35,"all","","","False","T")&gt;0,1,0)</f>
        <v>0</v>
      </c>
      <c r="I34" s="1">
        <f>IF(RTD("cqg.rtd",,"StudyData",I$1,"FG","","Close","5Min",$A34,"all","","","False","T")-RTD("cqg.rtd",,"StudyData",I$1,"FG","","Close","5Min",$A35,"all","","","False","T")&gt;0,1,0)</f>
        <v>0</v>
      </c>
      <c r="J34" s="1">
        <f>IF(RTD("cqg.rtd",,"StudyData",J$1,"FG","","Close","5Min",$A34,"all","","","False","T")-RTD("cqg.rtd",,"StudyData",J$1,"FG","","Close","5Min",$A35,"all","","","False","T")&gt;0,1,0)</f>
        <v>0</v>
      </c>
      <c r="K34" s="1">
        <f>IF(RTD("cqg.rtd",,"StudyData",K$1,"FG","","Close","5Min",$A34,"all","","","False","T")-RTD("cqg.rtd",,"StudyData",K$1,"FG","","Close","5Min",$A35,"all","","","False","T")&gt;0,1,0)</f>
        <v>0</v>
      </c>
      <c r="L34" s="1">
        <f>IF(RTD("cqg.rtd",,"StudyData",L$1,"FG","","Close","5Min",$A34,"all","","","False","T")-RTD("cqg.rtd",,"StudyData",L$1,"FG","","Close","5Min",$A35,"all","","","False","T")&gt;0,1,0)</f>
        <v>1</v>
      </c>
      <c r="M34" s="1">
        <f>IF(RTD("cqg.rtd",,"StudyData",M$1,"FG","","Close","5Min",$A34,"all","","","False","T")-RTD("cqg.rtd",,"StudyData",M$1,"FG","","Close","5Min",$A35,"all","","","False","T")&gt;0,1,0)</f>
        <v>0</v>
      </c>
      <c r="N34" s="1">
        <f>IF(RTD("cqg.rtd",,"StudyData",N$1,"FG","","Close","5Min",$A34,"all","","","False","T")-RTD("cqg.rtd",,"StudyData",N$1,"FG","","Close","5Min",$A35,"all","","","False","T")&gt;0,1,0)</f>
        <v>1</v>
      </c>
      <c r="O34" s="1">
        <f>IF(RTD("cqg.rtd",,"StudyData",O$1,"FG","","Close","5Min",$A34,"all","","","False","T")-RTD("cqg.rtd",,"StudyData",O$1,"FG","","Close","5Min",$A35,"all","","","False","T")&gt;0,1,0)</f>
        <v>0</v>
      </c>
      <c r="P34" s="1">
        <f>IF(RTD("cqg.rtd",,"StudyData",P$1,"FG","","Close","5Min",$A34,"all","","","False","T")-RTD("cqg.rtd",,"StudyData",P$1,"FG","","Close","5Min",$A35,"all","","","False","T")&gt;0,1,0)</f>
        <v>1</v>
      </c>
      <c r="Q34" s="1">
        <f>IF(RTD("cqg.rtd",,"StudyData",Q$1,"FG","","Close","5Min",$A34,"all","","","False","T")-RTD("cqg.rtd",,"StudyData",Q$1,"FG","","Close","5Min",$A35,"all","","","False","T")&gt;0,1,0)</f>
        <v>1</v>
      </c>
      <c r="R34" s="1">
        <f>IF(RTD("cqg.rtd",,"StudyData",R$1,"FG","","Close","5Min",$A34,"all","","","False","T")-RTD("cqg.rtd",,"StudyData",R$1,"FG","","Close","5Min",$A35,"all","","","False","T")&gt;0,1,0)</f>
        <v>0</v>
      </c>
      <c r="S34" s="1">
        <f>IF(RTD("cqg.rtd",,"StudyData",S$1,"FG","","Close","5Min",$A34,"all","","","False","T")-RTD("cqg.rtd",,"StudyData",S$1,"FG","","Close","5Min",$A35,"all","","","False","T")&gt;0,1,0)</f>
        <v>1</v>
      </c>
      <c r="T34" s="1">
        <f>IF(RTD("cqg.rtd",,"StudyData",T$1,"FG","","Close","5Min",$A34,"all","","","False","T")-RTD("cqg.rtd",,"StudyData",T$1,"FG","","Close","5Min",$A35,"all","","","False","T")&gt;0,1,0)</f>
        <v>0</v>
      </c>
      <c r="U34" s="1">
        <f>IF(RTD("cqg.rtd",,"StudyData",U$1,"FG","","Close","5Min",$A34,"all","","","False","T")-RTD("cqg.rtd",,"StudyData",U$1,"FG","","Close","5Min",$A35,"all","","","False","T")&gt;0,1,0)</f>
        <v>0</v>
      </c>
      <c r="V34" s="1">
        <f>IF(RTD("cqg.rtd",,"StudyData",V$1,"FG","","Close","5Min",$A34,"all","","","False","T")-RTD("cqg.rtd",,"StudyData",V$1,"FG","","Close","5Min",$A35,"all","","","False","T")&gt;0,1,0)</f>
        <v>0</v>
      </c>
      <c r="W34" s="1">
        <f>IF(RTD("cqg.rtd",,"StudyData",W$1,"FG","","Close","5Min",$A34,"all","","","False","T")-RTD("cqg.rtd",,"StudyData",W$1,"FG","","Close","5Min",$A35,"all","","","False","T")&gt;0,1,0)</f>
        <v>1</v>
      </c>
      <c r="X34" s="1">
        <f>IF(RTD("cqg.rtd",,"StudyData",X$1,"FG","","Close","5Min",$A34,"all","","","False","T")-RTD("cqg.rtd",,"StudyData",X$1,"FG","","Close","5Min",$A35,"all","","","False","T")&gt;0,1,0)</f>
        <v>0</v>
      </c>
      <c r="Y34" s="1">
        <f>IF(RTD("cqg.rtd",,"StudyData",Y$1,"FG","","Close","5Min",$A34,"all","","","False","T")-RTD("cqg.rtd",,"StudyData",Y$1,"FG","","Close","5Min",$A35,"all","","","False","T")&gt;0,1,0)</f>
        <v>1</v>
      </c>
      <c r="Z34" s="1">
        <f>IF(RTD("cqg.rtd",,"StudyData",Z$1,"FG","","Close","5Min",$A34,"all","","","False","T")-RTD("cqg.rtd",,"StudyData",Z$1,"FG","","Close","5Min",$A35,"all","","","False","T")&gt;0,1,0)</f>
        <v>1</v>
      </c>
      <c r="AA34" s="1">
        <f>IF(RTD("cqg.rtd",,"StudyData",AA$1,"FG","","Close","5Min",$A34,"all","","","False","T")-RTD("cqg.rtd",,"StudyData",AA$1,"FG","","Close","5Min",$A35,"all","","","False","T")&gt;0,1,0)</f>
        <v>1</v>
      </c>
      <c r="AB34" s="1">
        <f>IF(RTD("cqg.rtd",,"StudyData",AB$1,"FG","","Close","5Min",$A34,"all","","","False","T")-RTD("cqg.rtd",,"StudyData",AB$1,"FG","","Close","5Min",$A35,"all","","","False","T")&gt;0,1,0)</f>
        <v>1</v>
      </c>
      <c r="AC34" s="1">
        <f>IF(RTD("cqg.rtd",,"StudyData",AC$1,"FG","","Close","5Min",$A34,"all","","","False","T")-RTD("cqg.rtd",,"StudyData",AC$1,"FG","","Close","5Min",$A35,"all","","","False","T")&gt;0,1,0)</f>
        <v>1</v>
      </c>
      <c r="AD34" s="1">
        <f>IF(RTD("cqg.rtd",,"StudyData",AD$1,"FG","","Close","5Min",$A34,"all","","","False","T")-RTD("cqg.rtd",,"StudyData",AD$1,"FG","","Close","5Min",$A35,"all","","","False","T")&gt;0,1,0)</f>
        <v>1</v>
      </c>
      <c r="AE34" s="1">
        <f>IF(RTD("cqg.rtd",,"StudyData",AE$1,"FG","","Close","5Min",$A34,"all","","","False","T")-RTD("cqg.rtd",,"StudyData",AE$1,"FG","","Close","5Min",$A35,"all","","","False","T")&gt;0,1,0)</f>
        <v>1</v>
      </c>
      <c r="AF34" s="1">
        <f>IF(RTD("cqg.rtd",,"StudyData",AF$1,"FG","","Close","5Min",$A34,"all","","","False","T")-RTD("cqg.rtd",,"StudyData",AF$1,"FG","","Close","5Min",$A35,"all","","","False","T")&gt;0,1,0)</f>
        <v>1</v>
      </c>
      <c r="AG34" s="1">
        <f>IF(RTD("cqg.rtd",,"StudyData",AG$1,"FG","","Close","5Min",$A34,"all","","","False","T")-RTD("cqg.rtd",,"StudyData",AG$1,"FG","","Close","5Min",$A35,"all","","","False","T")&gt;0,1,0)</f>
        <v>0</v>
      </c>
      <c r="AH34" s="1">
        <f>IF(RTD("cqg.rtd",,"StudyData",AH$1,"FG","","Close","5Min",$A34,"all","","","False","T")-RTD("cqg.rtd",,"StudyData",AH$1,"FG","","Close","5Min",$A35,"all","","","False","T")&gt;0,1,0)</f>
        <v>1</v>
      </c>
      <c r="AI34" s="1">
        <f>IF(RTD("cqg.rtd",,"StudyData",AI$1,"FG","","Close","5Min",$A34,"all","","","False","T")-RTD("cqg.rtd",,"StudyData",AI$1,"FG","","Close","5Min",$A35,"all","","","False","T")&gt;0,1,0)</f>
        <v>0</v>
      </c>
      <c r="AJ34" s="1">
        <f>IF(RTD("cqg.rtd",,"StudyData",AJ$1,"FG","","Close","5Min",$A34,"all","","","False","T")-RTD("cqg.rtd",,"StudyData",AJ$1,"FG","","Close","5Min",$A35,"all","","","False","T")&gt;0,1,0)</f>
        <v>0</v>
      </c>
      <c r="AK34" s="1">
        <f>IF(RTD("cqg.rtd",,"StudyData",AK$1,"FG","","Close","5Min",$A34,"all","","","False","T")-RTD("cqg.rtd",,"StudyData",AK$1,"FG","","Close","5Min",$A35,"all","","","False","T")&gt;0,1,0)</f>
        <v>1</v>
      </c>
      <c r="AL34" s="1">
        <f>IF(RTD("cqg.rtd",,"StudyData",AL$1,"FG","","Close","5Min",$A34,"all","","","False","T")-RTD("cqg.rtd",,"StudyData",AL$1,"FG","","Close","5Min",$A35,"all","","","False","T")&gt;0,1,0)</f>
        <v>0</v>
      </c>
      <c r="AM34" s="1">
        <f>IF(RTD("cqg.rtd",,"StudyData",AM$1,"FG","","Close","5Min",$A34,"all","","","False","T")-RTD("cqg.rtd",,"StudyData",AM$1,"FG","","Close","5Min",$A35,"all","","","False","T")&gt;0,1,0)</f>
        <v>1</v>
      </c>
      <c r="AN34" s="1">
        <f>IF(RTD("cqg.rtd",,"StudyData",AN$1,"FG","","Close","5Min",$A34,"all","","","False","T")-RTD("cqg.rtd",,"StudyData",AN$1,"FG","","Close","5Min",$A35,"all","","","False","T")&gt;0,1,0)</f>
        <v>0</v>
      </c>
      <c r="AO34" s="1">
        <f>IF(RTD("cqg.rtd",,"StudyData",AO$1,"FG","","Close","5Min",$A34,"all","","","False","T")-RTD("cqg.rtd",,"StudyData",AO$1,"FG","","Close","5Min",$A35,"all","","","False","T")&gt;0,1,0)</f>
        <v>0</v>
      </c>
      <c r="AP34" s="1">
        <f>IF(RTD("cqg.rtd",,"StudyData",AP$1,"FG","","Close","5Min",$A34,"all","","","False","T")-RTD("cqg.rtd",,"StudyData",AP$1,"FG","","Close","5Min",$A35,"all","","","False","T")&gt;0,1,0)</f>
        <v>0</v>
      </c>
      <c r="AQ34" s="1">
        <f>IF(RTD("cqg.rtd",,"StudyData",AQ$1,"FG","","Close","5Min",$A34,"all","","","False","T")-RTD("cqg.rtd",,"StudyData",AQ$1,"FG","","Close","5Min",$A35,"all","","","False","T")&gt;0,1,0)</f>
        <v>0</v>
      </c>
      <c r="AR34" s="1">
        <f>IF(RTD("cqg.rtd",,"StudyData",AR$1,"FG","","Close","5Min",$A34,"all","","","False","T")-RTD("cqg.rtd",,"StudyData",AR$1,"FG","","Close","5Min",$A35,"all","","","False","T")&gt;0,1,0)</f>
        <v>0</v>
      </c>
      <c r="AS34" s="1">
        <f>IF(RTD("cqg.rtd",,"StudyData",AS$1,"FG","","Close","5Min",$A34,"all","","","False","T")-RTD("cqg.rtd",,"StudyData",AS$1,"FG","","Close","5Min",$A35,"all","","","False","T")&gt;0,1,0)</f>
        <v>0</v>
      </c>
      <c r="AT34" s="1">
        <f>IF(RTD("cqg.rtd",,"StudyData",AT$1,"FG","","Close","5Min",$A34,"all","","","False","T")-RTD("cqg.rtd",,"StudyData",AT$1,"FG","","Close","5Min",$A35,"all","","","False","T")&gt;0,1,0)</f>
        <v>0</v>
      </c>
      <c r="AU34" s="1">
        <f>IF(RTD("cqg.rtd",,"StudyData",AU$1,"FG","","Close","5Min",$A34,"all","","","False","T")-RTD("cqg.rtd",,"StudyData",AU$1,"FG","","Close","5Min",$A35,"all","","","False","T")&gt;0,1,0)</f>
        <v>0</v>
      </c>
      <c r="AV34" s="1">
        <f>IF(RTD("cqg.rtd",,"StudyData",AV$1,"FG","","Close","5Min",$A34,"all","","","False","T")-RTD("cqg.rtd",,"StudyData",AV$1,"FG","","Close","5Min",$A35,"all","","","False","T")&gt;0,1,0)</f>
        <v>1</v>
      </c>
      <c r="AW34" s="1">
        <f>IF(RTD("cqg.rtd",,"StudyData",AW$1,"FG","","Close","5Min",$A34,"all","","","False","T")-RTD("cqg.rtd",,"StudyData",AW$1,"FG","","Close","5Min",$A35,"all","","","False","T")&gt;0,1,0)</f>
        <v>1</v>
      </c>
      <c r="AX34" s="1">
        <f>IF(RTD("cqg.rtd",,"StudyData",AX$1,"FG","","Close","5Min",$A34,"all","","","False","T")-RTD("cqg.rtd",,"StudyData",AX$1,"FG","","Close","5Min",$A35,"all","","","False","T")&gt;0,1,0)</f>
        <v>1</v>
      </c>
      <c r="AY34" s="1">
        <f>IF(RTD("cqg.rtd",,"StudyData",AY$1,"FG","","Close","5Min",$A34,"all","","","False","T")-RTD("cqg.rtd",,"StudyData",AY$1,"FG","","Close","5Min",$A35,"all","","","False","T")&gt;0,1,0)</f>
        <v>1</v>
      </c>
      <c r="AZ34" s="1">
        <f>IF(RTD("cqg.rtd",,"StudyData",AZ$1,"FG","","Close","5Min",$A34,"all","","","False","T")-RTD("cqg.rtd",,"StudyData",AZ$1,"FG","","Close","5Min",$A35,"all","","","False","T")&gt;0,1,0)</f>
        <v>1</v>
      </c>
      <c r="BA34" s="1">
        <f>IF(RTD("cqg.rtd",,"StudyData",BA$1,"FG","","Close","5Min",$A34,"all","","","False","T")-RTD("cqg.rtd",,"StudyData",BA$1,"FG","","Close","5Min",$A35,"all","","","False","T")&gt;0,1,0)</f>
        <v>1</v>
      </c>
      <c r="BB34" s="1">
        <f>IF(RTD("cqg.rtd",,"StudyData",BB$1,"FG","","Close","5Min",$A34,"all","","","False","T")-RTD("cqg.rtd",,"StudyData",BB$1,"FG","","Close","5Min",$A35,"all","","","False","T")&gt;0,1,0)</f>
        <v>0</v>
      </c>
      <c r="BC34" s="1">
        <f>IF(RTD("cqg.rtd",,"StudyData",BC$1,"FG","","Close","5Min",$A34,"all","","","False","T")-RTD("cqg.rtd",,"StudyData",BC$1,"FG","","Close","5Min",$A35,"all","","","False","T")&gt;0,1,0)</f>
        <v>0</v>
      </c>
      <c r="BD34" s="1">
        <f>IF(RTD("cqg.rtd",,"StudyData",BD$1,"FG","","Close","5Min",$A34,"all","","","False","T")-RTD("cqg.rtd",,"StudyData",BD$1,"FG","","Close","5Min",$A35,"all","","","False","T")&gt;0,1,0)</f>
        <v>1</v>
      </c>
      <c r="BE34" s="1">
        <f>IF(RTD("cqg.rtd",,"StudyData",BE$1,"FG","","Close","5Min",$A34,"all","","","False","T")-RTD("cqg.rtd",,"StudyData",BE$1,"FG","","Close","5Min",$A35,"all","","","False","T")&gt;0,1,0)</f>
        <v>1</v>
      </c>
      <c r="BF34" s="1">
        <f>IF(RTD("cqg.rtd",,"StudyData",BF$1,"FG","","Close","5Min",$A34,"all","","","False","T")-RTD("cqg.rtd",,"StudyData",BF$1,"FG","","Close","5Min",$A35,"all","","","False","T")&gt;0,1,0)</f>
        <v>0</v>
      </c>
      <c r="BG34" s="1">
        <f>IF(RTD("cqg.rtd",,"StudyData",BG$1,"FG","","Close","5Min",$A34,"all","","","False","T")-RTD("cqg.rtd",,"StudyData",BG$1,"FG","","Close","5Min",$A35,"all","","","False","T")&gt;0,1,0)</f>
        <v>1</v>
      </c>
      <c r="BH34" s="1">
        <f>IF(RTD("cqg.rtd",,"StudyData",BH$1,"FG","","Close","5Min",$A34,"all","","","False","T")-RTD("cqg.rtd",,"StudyData",BH$1,"FG","","Close","5Min",$A35,"all","","","False","T")&gt;0,1,0)</f>
        <v>0</v>
      </c>
      <c r="BI34" s="1">
        <f>IF(RTD("cqg.rtd",,"StudyData",BI$1,"FG","","Close","5Min",$A34,"all","","","False","T")-RTD("cqg.rtd",,"StudyData",BI$1,"FG","","Close","5Min",$A35,"all","","","False","T")&gt;0,1,0)</f>
        <v>1</v>
      </c>
      <c r="BJ34" s="1">
        <f>IF(RTD("cqg.rtd",,"StudyData",BJ$1,"FG","","Close","5Min",$A34,"all","","","False","T")-RTD("cqg.rtd",,"StudyData",BJ$1,"FG","","Close","5Min",$A35,"all","","","False","T")&gt;0,1,0)</f>
        <v>1</v>
      </c>
      <c r="BK34" s="1">
        <f>IFERROR(IF(RTD("cqg.rtd",,"StudyData",BK$1,"FG","","Close","5Min",$A34,"all","","","False","T")-RTD("cqg.rtd",,"StudyData",BK$1,"FG","","Close","5Min",$A35,"all","","","False","T")&gt;0,1,0),0)</f>
        <v>0</v>
      </c>
      <c r="BL34" s="1">
        <f>IF(RTD("cqg.rtd",,"StudyData",BL$1,"FG","","Close","5Min",$A34,"all","","","False","T")-RTD("cqg.rtd",,"StudyData",BL$1,"FG","","Close","5Min",$A35,"all","","","False","T")&gt;0,1,0)</f>
        <v>0</v>
      </c>
      <c r="BM34" s="1">
        <f>IF(RTD("cqg.rtd",,"StudyData",BM$1,"FG","","Close","5Min",$A34,"all","","","False","T")-RTD("cqg.rtd",,"StudyData",BM$1,"FG","","Close","5Min",$A35,"all","","","False","T")&gt;0,1,0)</f>
        <v>1</v>
      </c>
      <c r="BN34" s="1">
        <f>IF(RTD("cqg.rtd",,"StudyData",BN$1,"FG","","Close","5Min",$A34,"all","","","False","T")-RTD("cqg.rtd",,"StudyData",BN$1,"FG","","Close","5Min",$A35,"all","","","False","T")&gt;0,1,0)</f>
        <v>1</v>
      </c>
      <c r="BO34" s="1">
        <f>IF(RTD("cqg.rtd",,"StudyData",BO$1,"FG","","Close","5Min",$A34,"all","","","False","T")-RTD("cqg.rtd",,"StudyData",BO$1,"FG","","Close","5Min",$A35,"all","","","False","T")&gt;0,1,0)</f>
        <v>1</v>
      </c>
      <c r="BP34" s="1">
        <f>IF(RTD("cqg.rtd",,"StudyData",BP$1,"FG","","Close","5Min",$A34,"all","","","False","T")-RTD("cqg.rtd",,"StudyData",BP$1,"FG","","Close","5Min",$A35,"all","","","False","T")&gt;0,1,0)</f>
        <v>1</v>
      </c>
      <c r="BQ34" s="1">
        <f>IF(RTD("cqg.rtd",,"StudyData",BQ$1,"FG","","Close","5Min",$A34,"all","","","False","T")-RTD("cqg.rtd",,"StudyData",BQ$1,"FG","","Close","5Min",$A35,"all","","","False","T")&gt;0,1,0)</f>
        <v>1</v>
      </c>
      <c r="BR34" s="1">
        <f>IF(RTD("cqg.rtd",,"StudyData",BR$1,"FG","","Close","5Min",$A34,"all","","","False","T")-RTD("cqg.rtd",,"StudyData",BR$1,"FG","","Close","5Min",$A35,"all","","","False","T")&gt;0,1,0)</f>
        <v>0</v>
      </c>
      <c r="BS34" s="1">
        <f>IF(RTD("cqg.rtd",,"StudyData",BS$1,"FG","","Close","5Min",$A34,"all","","","False","T")-RTD("cqg.rtd",,"StudyData",BS$1,"FG","","Close","5Min",$A35,"all","","","False","T")&gt;0,1,0)</f>
        <v>0</v>
      </c>
      <c r="BT34" s="1">
        <f>IF(RTD("cqg.rtd",,"StudyData",BT$1,"FG","","Close","5Min",$A34,"all","","","False","T")-RTD("cqg.rtd",,"StudyData",BT$1,"FG","","Close","5Min",$A35,"all","","","False","T")&gt;0,1,0)</f>
        <v>0</v>
      </c>
      <c r="BU34" s="1">
        <f>IF(RTD("cqg.rtd",,"StudyData",BU$1,"FG","","Close","5Min",$A34,"all","","","False","T")-RTD("cqg.rtd",,"StudyData",BU$1,"FG","","Close","5Min",$A35,"all","","","False","T")&gt;0,1,0)</f>
        <v>1</v>
      </c>
      <c r="BV34" s="1">
        <f>IF(RTD("cqg.rtd",,"StudyData",BV$1,"FG","","Close","5Min",$A34,"all","","","False","T")-RTD("cqg.rtd",,"StudyData",BV$1,"FG","","Close","5Min",$A35,"all","","","False","T")&gt;0,1,0)</f>
        <v>1</v>
      </c>
      <c r="BW34" s="1">
        <f>IF(RTD("cqg.rtd",,"StudyData",BW$1,"FG","","Close","5Min",$A34,"all","","","False","T")-RTD("cqg.rtd",,"StudyData",BW$1,"FG","","Close","5Min",$A35,"all","","","False","T")&gt;0,1,0)</f>
        <v>1</v>
      </c>
      <c r="BX34" s="1">
        <f>IF(RTD("cqg.rtd",,"StudyData",BX$1,"FG","","Close","5Min",$A34,"all","","","False","T")-RTD("cqg.rtd",,"StudyData",BX$1,"FG","","Close","5Min",$A35,"all","","","False","T")&gt;0,1,0)</f>
        <v>0</v>
      </c>
      <c r="BY34" s="1">
        <f>IF(RTD("cqg.rtd",,"StudyData",BY$1,"FG","","Close","5Min",$A34,"all","","","False","T")-RTD("cqg.rtd",,"StudyData",BY$1,"FG","","Close","5Min",$A35,"all","","","False","T")&gt;0,1,0)</f>
        <v>1</v>
      </c>
      <c r="BZ34" s="1">
        <f>IF(RTD("cqg.rtd",,"StudyData",BZ$1,"FG","","Close","5Min",$A34,"all","","","False","T")-RTD("cqg.rtd",,"StudyData",BZ$1,"FG","","Close","5Min",$A35,"all","","","False","T")&gt;0,1,0)</f>
        <v>1</v>
      </c>
      <c r="CA34" s="1">
        <f>IF(RTD("cqg.rtd",,"StudyData",CA$1,"FG","","Close","5Min",$A34,"all","","","False","T")-RTD("cqg.rtd",,"StudyData",CA$1,"FG","","Close","5Min",$A35,"all","","","False","T")&gt;0,1,0)</f>
        <v>1</v>
      </c>
      <c r="CB34" s="1">
        <f>IF(RTD("cqg.rtd",,"StudyData",CB$1,"FG","","Close","5Min",$A34,"all","","","False","T")-RTD("cqg.rtd",,"StudyData",CB$1,"FG","","Close","5Min",$A35,"all","","","False","T")&gt;0,1,0)</f>
        <v>1</v>
      </c>
      <c r="CC34" s="1">
        <f>IF(RTD("cqg.rtd",,"StudyData",CC$1,"FG","","Close","5Min",$A34,"all","","","False","T")-RTD("cqg.rtd",,"StudyData",CC$1,"FG","","Close","5Min",$A35,"all","","","False","T")&gt;0,1,0)</f>
        <v>0</v>
      </c>
      <c r="CD34" s="1">
        <f>IF(RTD("cqg.rtd",,"StudyData",CD$1,"FG","","Close","5Min",$A34,"all","","","False","T")-RTD("cqg.rtd",,"StudyData",CD$1,"FG","","Close","5Min",$A35,"all","","","False","T")&gt;0,1,0)</f>
        <v>1</v>
      </c>
      <c r="CE34" s="1">
        <f>IF(RTD("cqg.rtd",,"StudyData",CE$1,"FG","","Close","5Min",$A34,"all","","","False","T")-RTD("cqg.rtd",,"StudyData",CE$1,"FG","","Close","5Min",$A35,"all","","","False","T")&gt;0,1,0)</f>
        <v>0</v>
      </c>
      <c r="CF34" s="1">
        <f>IF(RTD("cqg.rtd",,"StudyData",CF$1,"FG","","Close","5Min",$A34,"all","","","False","T")-RTD("cqg.rtd",,"StudyData",CF$1,"FG","","Close","5Min",$A35,"all","","","False","T")&gt;0,1,0)</f>
        <v>1</v>
      </c>
      <c r="CG34" s="1">
        <f>IF(RTD("cqg.rtd",,"StudyData",CG$1,"FG","","Close","5Min",$A34,"all","","","False","T")-RTD("cqg.rtd",,"StudyData",CG$1,"FG","","Close","5Min",$A35,"all","","","False","T")&gt;0,1,0)</f>
        <v>1</v>
      </c>
      <c r="CH34" s="1">
        <f>IF(RTD("cqg.rtd",,"StudyData",CH$1,"FG","","Close","5Min",$A34,"all","","","False","T")-RTD("cqg.rtd",,"StudyData",CH$1,"FG","","Close","5Min",$A35,"all","","","False","T")&gt;0,1,0)</f>
        <v>1</v>
      </c>
      <c r="CI34" s="1">
        <f>IF(RTD("cqg.rtd",,"StudyData",CI$1,"FG","","Close","5Min",$A34,"all","","","False","T")-RTD("cqg.rtd",,"StudyData",CI$1,"FG","","Close","5Min",$A35,"all","","","False","T")&gt;0,1,0)</f>
        <v>0</v>
      </c>
      <c r="CJ34" s="1">
        <f>IF(RTD("cqg.rtd",,"StudyData",CJ$1,"FG","","Close","5Min",$A34,"all","","","False","T")-RTD("cqg.rtd",,"StudyData",CJ$1,"FG","","Close","5Min",$A35,"all","","","False","T")&gt;0,1,0)</f>
        <v>0</v>
      </c>
      <c r="CK34" s="1">
        <f>IF(RTD("cqg.rtd",,"StudyData",CK$1,"FG","","Close","5Min",$A34,"all","","","False","T")-RTD("cqg.rtd",,"StudyData",CK$1,"FG","","Close","5Min",$A35,"all","","","False","T")&gt;0,1,0)</f>
        <v>1</v>
      </c>
      <c r="CL34" s="1">
        <f>IF(RTD("cqg.rtd",,"StudyData",CL$1,"FG","","Close","5Min",$A34,"all","","","False","T")-RTD("cqg.rtd",,"StudyData",CL$1,"FG","","Close","5Min",$A35,"all","","","False","T")&gt;0,1,0)</f>
        <v>1</v>
      </c>
      <c r="CM34" s="1">
        <f>IF(RTD("cqg.rtd",,"StudyData",CM$1,"FG","","Close","5Min",$A34,"all","","","False","T")-RTD("cqg.rtd",,"StudyData",CM$1,"FG","","Close","5Min",$A35,"all","","","False","T")&gt;0,1,0)</f>
        <v>0</v>
      </c>
      <c r="CN34" s="1">
        <f>IF(RTD("cqg.rtd",,"StudyData",CN$1,"FG","","Close","5Min",$A34,"all","","","False","T")-RTD("cqg.rtd",,"StudyData",CN$1,"FG","","Close","5Min",$A35,"all","","","False","T")&gt;0,1,0)</f>
        <v>1</v>
      </c>
      <c r="CO34" s="1">
        <f>IF(RTD("cqg.rtd",,"StudyData",CO$1,"FG","","Close","5Min",$A34,"all","","","False","T")-RTD("cqg.rtd",,"StudyData",CO$1,"FG","","Close","5Min",$A35,"all","","","False","T")&gt;0,1,0)</f>
        <v>1</v>
      </c>
      <c r="CP34" s="1">
        <f>IF(RTD("cqg.rtd",,"StudyData",CP$1,"FG","","Close","5Min",$A34,"all","","","False","T")-RTD("cqg.rtd",,"StudyData",CP$1,"FG","","Close","5Min",$A35,"all","","","False","T")&gt;0,1,0)</f>
        <v>1</v>
      </c>
      <c r="CQ34" s="1">
        <f>IF(RTD("cqg.rtd",,"StudyData",CQ$1,"FG","","Close","5Min",$A34,"all","","","False","T")-RTD("cqg.rtd",,"StudyData",CQ$1,"FG","","Close","5Min",$A35,"all","","","False","T")&gt;0,1,0)</f>
        <v>0</v>
      </c>
      <c r="CR34" s="1">
        <f>IF(RTD("cqg.rtd",,"StudyData",CR$1,"FG","","Close","5Min",$A34,"all","","","False","T")-RTD("cqg.rtd",,"StudyData",CR$1,"FG","","Close","5Min",$A35,"all","","","False","T")&gt;0,1,0)</f>
        <v>0</v>
      </c>
      <c r="CS34" s="1">
        <f>IF(RTD("cqg.rtd",,"StudyData",CS$1,"FG","","Close","5Min",$A34,"all","","","False","T")-RTD("cqg.rtd",,"StudyData",CS$1,"FG","","Close","5Min",$A35,"all","","","False","T")&gt;0,1,0)</f>
        <v>1</v>
      </c>
      <c r="CT34" s="1">
        <f>IF(RTD("cqg.rtd",,"StudyData",CT$1,"FG","","Close","5Min",$A34,"all","","","False","T")-RTD("cqg.rtd",,"StudyData",CT$1,"FG","","Close","5Min",$A35,"all","","","False","T")&gt;0,1,0)</f>
        <v>1</v>
      </c>
      <c r="CU34" s="1">
        <f>IF(RTD("cqg.rtd",,"StudyData",CU$1,"FG","","Close","5Min",$A34,"all","","","False","T")-RTD("cqg.rtd",,"StudyData",CU$1,"FG","","Close","5Min",$A35,"all","","","False","T")&gt;0,1,0)</f>
        <v>1</v>
      </c>
      <c r="CV34" s="1">
        <f>IF(RTD("cqg.rtd",,"StudyData",CV$1,"FG","","Close","5Min",$A34,"all","","","False","T")-RTD("cqg.rtd",,"StudyData",CV$1,"FG","","Close","5Min",$A35,"all","","","False","T")&gt;0,1,0)</f>
        <v>1</v>
      </c>
      <c r="CW34" s="1">
        <f>IF(RTD("cqg.rtd",,"StudyData",CW$1,"FG","","Close","5Min",$A34,"all","","","False","T")-RTD("cqg.rtd",,"StudyData",CW$1,"FG","","Close","5Min",$A35,"all","","","False","T")&gt;0,1,0)</f>
        <v>1</v>
      </c>
      <c r="CX34" s="1">
        <f>IF(RTD("cqg.rtd",,"StudyData",CX$1,"FG","","Close","5Min",$A34,"all","","","False","T")-RTD("cqg.rtd",,"StudyData",CX$1,"FG","","Close","5Min",$A35,"all","","","False","T")&gt;0,1,0)</f>
        <v>0</v>
      </c>
      <c r="CY34" s="1">
        <f>IF(RTD("cqg.rtd",,"StudyData",CY$1,"FG","","Close","5Min",$A34,"all","","","False","T")-RTD("cqg.rtd",,"StudyData",CY$1,"FG","","Close","5Min",$A35,"all","","","False","T")&gt;0,1,0)</f>
        <v>0</v>
      </c>
      <c r="CZ34" s="1">
        <f>IF(RTD("cqg.rtd",,"StudyData",CZ$1,"FG","","Close","5Min",$A34,"all","","","False","T")-RTD("cqg.rtd",,"StudyData",CZ$1,"FG","","Close","5Min",$A35,"all","","","False","T")&gt;0,1,0)</f>
        <v>1</v>
      </c>
      <c r="DA34" s="1"/>
      <c r="DB34" s="1"/>
      <c r="DC34" s="1"/>
      <c r="DD34" s="1"/>
      <c r="DE34" s="5">
        <f>RTD("cqg.rtd",,"StudyData","ENQ","Bar","","Time","5Min",A34,"","ENQStockSession","","False","T")</f>
        <v>43383.548611111109</v>
      </c>
      <c r="DF34" s="9">
        <f t="shared" si="0"/>
        <v>58</v>
      </c>
      <c r="DG34" s="5">
        <f t="shared" si="1"/>
        <v>43383.548611111109</v>
      </c>
      <c r="DH34" s="1">
        <f t="shared" si="2"/>
        <v>28</v>
      </c>
      <c r="DK34" s="7"/>
      <c r="DL34" s="8"/>
    </row>
    <row r="35" spans="1:116" x14ac:dyDescent="0.3">
      <c r="A35" s="1">
        <f t="shared" si="3"/>
        <v>-33</v>
      </c>
      <c r="B35" s="1">
        <f>IF(RTD("cqg.rtd",,"StudyData",B$1,"FG","","Close","5Min",$A35,"all","","","False","T")-RTD("cqg.rtd",,"StudyData",B$1,"FG","","Close","5Min",$A36,"all","","","False","T")&gt;0,1,0)</f>
        <v>0</v>
      </c>
      <c r="C35" s="1">
        <f>IF(RTD("cqg.rtd",,"StudyData",C$1,"FG","","Close","5Min",$A35,"all","","","False","T")-RTD("cqg.rtd",,"StudyData",C$1,"FG","","Close","5Min",$A36,"all","","","False","T")&gt;0,1,0)</f>
        <v>0</v>
      </c>
      <c r="D35" s="1">
        <f>IF(RTD("cqg.rtd",,"StudyData",D$1,"FG","","Close","5Min",$A35,"all","","","False","T")-RTD("cqg.rtd",,"StudyData",D$1,"FG","","Close","5Min",$A36,"all","","","False","T")&gt;0,1,0)</f>
        <v>0</v>
      </c>
      <c r="E35" s="1">
        <f>IF(RTD("cqg.rtd",,"StudyData",E$1,"FG","","Close","5Min",$A35,"all","","","False","T")-RTD("cqg.rtd",,"StudyData",E$1,"FG","","Close","5Min",$A36,"all","","","False","T")&gt;0,1,0)</f>
        <v>0</v>
      </c>
      <c r="F35" s="1">
        <f>IF(RTD("cqg.rtd",,"StudyData",F$1,"FG","","Close","5Min",$A35,"all","","","False","T")-RTD("cqg.rtd",,"StudyData",F$1,"FG","","Close","5Min",$A36,"all","","","False","T")&gt;0,1,0)</f>
        <v>0</v>
      </c>
      <c r="G35" s="1">
        <f>IF(RTD("cqg.rtd",,"StudyData",G$1,"FG","","Close","5Min",$A35,"all","","","False","T")-RTD("cqg.rtd",,"StudyData",G$1,"FG","","Close","5Min",$A36,"all","","","False","T")&gt;0,1,0)</f>
        <v>0</v>
      </c>
      <c r="H35" s="1">
        <f>IF(RTD("cqg.rtd",,"StudyData",H$1,"FG","","Close","5Min",$A35,"all","","","False","T")-RTD("cqg.rtd",,"StudyData",H$1,"FG","","Close","5Min",$A36,"all","","","False","T")&gt;0,1,0)</f>
        <v>0</v>
      </c>
      <c r="I35" s="1">
        <f>IF(RTD("cqg.rtd",,"StudyData",I$1,"FG","","Close","5Min",$A35,"all","","","False","T")-RTD("cqg.rtd",,"StudyData",I$1,"FG","","Close","5Min",$A36,"all","","","False","T")&gt;0,1,0)</f>
        <v>0</v>
      </c>
      <c r="J35" s="1">
        <f>IF(RTD("cqg.rtd",,"StudyData",J$1,"FG","","Close","5Min",$A35,"all","","","False","T")-RTD("cqg.rtd",,"StudyData",J$1,"FG","","Close","5Min",$A36,"all","","","False","T")&gt;0,1,0)</f>
        <v>0</v>
      </c>
      <c r="K35" s="1">
        <f>IF(RTD("cqg.rtd",,"StudyData",K$1,"FG","","Close","5Min",$A35,"all","","","False","T")-RTD("cqg.rtd",,"StudyData",K$1,"FG","","Close","5Min",$A36,"all","","","False","T")&gt;0,1,0)</f>
        <v>0</v>
      </c>
      <c r="L35" s="1">
        <f>IF(RTD("cqg.rtd",,"StudyData",L$1,"FG","","Close","5Min",$A35,"all","","","False","T")-RTD("cqg.rtd",,"StudyData",L$1,"FG","","Close","5Min",$A36,"all","","","False","T")&gt;0,1,0)</f>
        <v>0</v>
      </c>
      <c r="M35" s="1">
        <f>IF(RTD("cqg.rtd",,"StudyData",M$1,"FG","","Close","5Min",$A35,"all","","","False","T")-RTD("cqg.rtd",,"StudyData",M$1,"FG","","Close","5Min",$A36,"all","","","False","T")&gt;0,1,0)</f>
        <v>0</v>
      </c>
      <c r="N35" s="1">
        <f>IF(RTD("cqg.rtd",,"StudyData",N$1,"FG","","Close","5Min",$A35,"all","","","False","T")-RTD("cqg.rtd",,"StudyData",N$1,"FG","","Close","5Min",$A36,"all","","","False","T")&gt;0,1,0)</f>
        <v>0</v>
      </c>
      <c r="O35" s="1">
        <f>IF(RTD("cqg.rtd",,"StudyData",O$1,"FG","","Close","5Min",$A35,"all","","","False","T")-RTD("cqg.rtd",,"StudyData",O$1,"FG","","Close","5Min",$A36,"all","","","False","T")&gt;0,1,0)</f>
        <v>0</v>
      </c>
      <c r="P35" s="1">
        <f>IF(RTD("cqg.rtd",,"StudyData",P$1,"FG","","Close","5Min",$A35,"all","","","False","T")-RTD("cqg.rtd",,"StudyData",P$1,"FG","","Close","5Min",$A36,"all","","","False","T")&gt;0,1,0)</f>
        <v>0</v>
      </c>
      <c r="Q35" s="1">
        <f>IF(RTD("cqg.rtd",,"StudyData",Q$1,"FG","","Close","5Min",$A35,"all","","","False","T")-RTD("cqg.rtd",,"StudyData",Q$1,"FG","","Close","5Min",$A36,"all","","","False","T")&gt;0,1,0)</f>
        <v>0</v>
      </c>
      <c r="R35" s="1">
        <f>IF(RTD("cqg.rtd",,"StudyData",R$1,"FG","","Close","5Min",$A35,"all","","","False","T")-RTD("cqg.rtd",,"StudyData",R$1,"FG","","Close","5Min",$A36,"all","","","False","T")&gt;0,1,0)</f>
        <v>0</v>
      </c>
      <c r="S35" s="1">
        <f>IF(RTD("cqg.rtd",,"StudyData",S$1,"FG","","Close","5Min",$A35,"all","","","False","T")-RTD("cqg.rtd",,"StudyData",S$1,"FG","","Close","5Min",$A36,"all","","","False","T")&gt;0,1,0)</f>
        <v>0</v>
      </c>
      <c r="T35" s="1">
        <f>IF(RTD("cqg.rtd",,"StudyData",T$1,"FG","","Close","5Min",$A35,"all","","","False","T")-RTD("cqg.rtd",,"StudyData",T$1,"FG","","Close","5Min",$A36,"all","","","False","T")&gt;0,1,0)</f>
        <v>0</v>
      </c>
      <c r="U35" s="1">
        <f>IF(RTD("cqg.rtd",,"StudyData",U$1,"FG","","Close","5Min",$A35,"all","","","False","T")-RTD("cqg.rtd",,"StudyData",U$1,"FG","","Close","5Min",$A36,"all","","","False","T")&gt;0,1,0)</f>
        <v>0</v>
      </c>
      <c r="V35" s="1">
        <f>IF(RTD("cqg.rtd",,"StudyData",V$1,"FG","","Close","5Min",$A35,"all","","","False","T")-RTD("cqg.rtd",,"StudyData",V$1,"FG","","Close","5Min",$A36,"all","","","False","T")&gt;0,1,0)</f>
        <v>0</v>
      </c>
      <c r="W35" s="1">
        <f>IF(RTD("cqg.rtd",,"StudyData",W$1,"FG","","Close","5Min",$A35,"all","","","False","T")-RTD("cqg.rtd",,"StudyData",W$1,"FG","","Close","5Min",$A36,"all","","","False","T")&gt;0,1,0)</f>
        <v>0</v>
      </c>
      <c r="X35" s="1">
        <f>IF(RTD("cqg.rtd",,"StudyData",X$1,"FG","","Close","5Min",$A35,"all","","","False","T")-RTD("cqg.rtd",,"StudyData",X$1,"FG","","Close","5Min",$A36,"all","","","False","T")&gt;0,1,0)</f>
        <v>0</v>
      </c>
      <c r="Y35" s="1">
        <f>IF(RTD("cqg.rtd",,"StudyData",Y$1,"FG","","Close","5Min",$A35,"all","","","False","T")-RTD("cqg.rtd",,"StudyData",Y$1,"FG","","Close","5Min",$A36,"all","","","False","T")&gt;0,1,0)</f>
        <v>0</v>
      </c>
      <c r="Z35" s="1">
        <f>IF(RTD("cqg.rtd",,"StudyData",Z$1,"FG","","Close","5Min",$A35,"all","","","False","T")-RTD("cqg.rtd",,"StudyData",Z$1,"FG","","Close","5Min",$A36,"all","","","False","T")&gt;0,1,0)</f>
        <v>0</v>
      </c>
      <c r="AA35" s="1">
        <f>IF(RTD("cqg.rtd",,"StudyData",AA$1,"FG","","Close","5Min",$A35,"all","","","False","T")-RTD("cqg.rtd",,"StudyData",AA$1,"FG","","Close","5Min",$A36,"all","","","False","T")&gt;0,1,0)</f>
        <v>0</v>
      </c>
      <c r="AB35" s="1">
        <f>IF(RTD("cqg.rtd",,"StudyData",AB$1,"FG","","Close","5Min",$A35,"all","","","False","T")-RTD("cqg.rtd",,"StudyData",AB$1,"FG","","Close","5Min",$A36,"all","","","False","T")&gt;0,1,0)</f>
        <v>0</v>
      </c>
      <c r="AC35" s="1">
        <f>IF(RTD("cqg.rtd",,"StudyData",AC$1,"FG","","Close","5Min",$A35,"all","","","False","T")-RTD("cqg.rtd",,"StudyData",AC$1,"FG","","Close","5Min",$A36,"all","","","False","T")&gt;0,1,0)</f>
        <v>0</v>
      </c>
      <c r="AD35" s="1">
        <f>IF(RTD("cqg.rtd",,"StudyData",AD$1,"FG","","Close","5Min",$A35,"all","","","False","T")-RTD("cqg.rtd",,"StudyData",AD$1,"FG","","Close","5Min",$A36,"all","","","False","T")&gt;0,1,0)</f>
        <v>0</v>
      </c>
      <c r="AE35" s="1">
        <f>IF(RTD("cqg.rtd",,"StudyData",AE$1,"FG","","Close","5Min",$A35,"all","","","False","T")-RTD("cqg.rtd",,"StudyData",AE$1,"FG","","Close","5Min",$A36,"all","","","False","T")&gt;0,1,0)</f>
        <v>0</v>
      </c>
      <c r="AF35" s="1">
        <f>IF(RTD("cqg.rtd",,"StudyData",AF$1,"FG","","Close","5Min",$A35,"all","","","False","T")-RTD("cqg.rtd",,"StudyData",AF$1,"FG","","Close","5Min",$A36,"all","","","False","T")&gt;0,1,0)</f>
        <v>0</v>
      </c>
      <c r="AG35" s="1">
        <f>IF(RTD("cqg.rtd",,"StudyData",AG$1,"FG","","Close","5Min",$A35,"all","","","False","T")-RTD("cqg.rtd",,"StudyData",AG$1,"FG","","Close","5Min",$A36,"all","","","False","T")&gt;0,1,0)</f>
        <v>0</v>
      </c>
      <c r="AH35" s="1">
        <f>IF(RTD("cqg.rtd",,"StudyData",AH$1,"FG","","Close","5Min",$A35,"all","","","False","T")-RTD("cqg.rtd",,"StudyData",AH$1,"FG","","Close","5Min",$A36,"all","","","False","T")&gt;0,1,0)</f>
        <v>0</v>
      </c>
      <c r="AI35" s="1">
        <f>IF(RTD("cqg.rtd",,"StudyData",AI$1,"FG","","Close","5Min",$A35,"all","","","False","T")-RTD("cqg.rtd",,"StudyData",AI$1,"FG","","Close","5Min",$A36,"all","","","False","T")&gt;0,1,0)</f>
        <v>0</v>
      </c>
      <c r="AJ35" s="1">
        <f>IF(RTD("cqg.rtd",,"StudyData",AJ$1,"FG","","Close","5Min",$A35,"all","","","False","T")-RTD("cqg.rtd",,"StudyData",AJ$1,"FG","","Close","5Min",$A36,"all","","","False","T")&gt;0,1,0)</f>
        <v>0</v>
      </c>
      <c r="AK35" s="1">
        <f>IF(RTD("cqg.rtd",,"StudyData",AK$1,"FG","","Close","5Min",$A35,"all","","","False","T")-RTD("cqg.rtd",,"StudyData",AK$1,"FG","","Close","5Min",$A36,"all","","","False","T")&gt;0,1,0)</f>
        <v>0</v>
      </c>
      <c r="AL35" s="1">
        <f>IF(RTD("cqg.rtd",,"StudyData",AL$1,"FG","","Close","5Min",$A35,"all","","","False","T")-RTD("cqg.rtd",,"StudyData",AL$1,"FG","","Close","5Min",$A36,"all","","","False","T")&gt;0,1,0)</f>
        <v>0</v>
      </c>
      <c r="AM35" s="1">
        <f>IF(RTD("cqg.rtd",,"StudyData",AM$1,"FG","","Close","5Min",$A35,"all","","","False","T")-RTD("cqg.rtd",,"StudyData",AM$1,"FG","","Close","5Min",$A36,"all","","","False","T")&gt;0,1,0)</f>
        <v>0</v>
      </c>
      <c r="AN35" s="1">
        <f>IF(RTD("cqg.rtd",,"StudyData",AN$1,"FG","","Close","5Min",$A35,"all","","","False","T")-RTD("cqg.rtd",,"StudyData",AN$1,"FG","","Close","5Min",$A36,"all","","","False","T")&gt;0,1,0)</f>
        <v>0</v>
      </c>
      <c r="AO35" s="1">
        <f>IF(RTD("cqg.rtd",,"StudyData",AO$1,"FG","","Close","5Min",$A35,"all","","","False","T")-RTD("cqg.rtd",,"StudyData",AO$1,"FG","","Close","5Min",$A36,"all","","","False","T")&gt;0,1,0)</f>
        <v>0</v>
      </c>
      <c r="AP35" s="1">
        <f>IF(RTD("cqg.rtd",,"StudyData",AP$1,"FG","","Close","5Min",$A35,"all","","","False","T")-RTD("cqg.rtd",,"StudyData",AP$1,"FG","","Close","5Min",$A36,"all","","","False","T")&gt;0,1,0)</f>
        <v>0</v>
      </c>
      <c r="AQ35" s="1">
        <f>IF(RTD("cqg.rtd",,"StudyData",AQ$1,"FG","","Close","5Min",$A35,"all","","","False","T")-RTD("cqg.rtd",,"StudyData",AQ$1,"FG","","Close","5Min",$A36,"all","","","False","T")&gt;0,1,0)</f>
        <v>0</v>
      </c>
      <c r="AR35" s="1">
        <f>IF(RTD("cqg.rtd",,"StudyData",AR$1,"FG","","Close","5Min",$A35,"all","","","False","T")-RTD("cqg.rtd",,"StudyData",AR$1,"FG","","Close","5Min",$A36,"all","","","False","T")&gt;0,1,0)</f>
        <v>0</v>
      </c>
      <c r="AS35" s="1">
        <f>IF(RTD("cqg.rtd",,"StudyData",AS$1,"FG","","Close","5Min",$A35,"all","","","False","T")-RTD("cqg.rtd",,"StudyData",AS$1,"FG","","Close","5Min",$A36,"all","","","False","T")&gt;0,1,0)</f>
        <v>0</v>
      </c>
      <c r="AT35" s="1">
        <f>IF(RTD("cqg.rtd",,"StudyData",AT$1,"FG","","Close","5Min",$A35,"all","","","False","T")-RTD("cqg.rtd",,"StudyData",AT$1,"FG","","Close","5Min",$A36,"all","","","False","T")&gt;0,1,0)</f>
        <v>0</v>
      </c>
      <c r="AU35" s="1">
        <f>IF(RTD("cqg.rtd",,"StudyData",AU$1,"FG","","Close","5Min",$A35,"all","","","False","T")-RTD("cqg.rtd",,"StudyData",AU$1,"FG","","Close","5Min",$A36,"all","","","False","T")&gt;0,1,0)</f>
        <v>0</v>
      </c>
      <c r="AV35" s="1">
        <f>IF(RTD("cqg.rtd",,"StudyData",AV$1,"FG","","Close","5Min",$A35,"all","","","False","T")-RTD("cqg.rtd",,"StudyData",AV$1,"FG","","Close","5Min",$A36,"all","","","False","T")&gt;0,1,0)</f>
        <v>0</v>
      </c>
      <c r="AW35" s="1">
        <f>IF(RTD("cqg.rtd",,"StudyData",AW$1,"FG","","Close","5Min",$A35,"all","","","False","T")-RTD("cqg.rtd",,"StudyData",AW$1,"FG","","Close","5Min",$A36,"all","","","False","T")&gt;0,1,0)</f>
        <v>0</v>
      </c>
      <c r="AX35" s="1">
        <f>IF(RTD("cqg.rtd",,"StudyData",AX$1,"FG","","Close","5Min",$A35,"all","","","False","T")-RTD("cqg.rtd",,"StudyData",AX$1,"FG","","Close","5Min",$A36,"all","","","False","T")&gt;0,1,0)</f>
        <v>0</v>
      </c>
      <c r="AY35" s="1">
        <f>IF(RTD("cqg.rtd",,"StudyData",AY$1,"FG","","Close","5Min",$A35,"all","","","False","T")-RTD("cqg.rtd",,"StudyData",AY$1,"FG","","Close","5Min",$A36,"all","","","False","T")&gt;0,1,0)</f>
        <v>0</v>
      </c>
      <c r="AZ35" s="1">
        <f>IF(RTD("cqg.rtd",,"StudyData",AZ$1,"FG","","Close","5Min",$A35,"all","","","False","T")-RTD("cqg.rtd",,"StudyData",AZ$1,"FG","","Close","5Min",$A36,"all","","","False","T")&gt;0,1,0)</f>
        <v>0</v>
      </c>
      <c r="BA35" s="1">
        <f>IF(RTD("cqg.rtd",,"StudyData",BA$1,"FG","","Close","5Min",$A35,"all","","","False","T")-RTD("cqg.rtd",,"StudyData",BA$1,"FG","","Close","5Min",$A36,"all","","","False","T")&gt;0,1,0)</f>
        <v>0</v>
      </c>
      <c r="BB35" s="1">
        <f>IF(RTD("cqg.rtd",,"StudyData",BB$1,"FG","","Close","5Min",$A35,"all","","","False","T")-RTD("cqg.rtd",,"StudyData",BB$1,"FG","","Close","5Min",$A36,"all","","","False","T")&gt;0,1,0)</f>
        <v>0</v>
      </c>
      <c r="BC35" s="1">
        <f>IF(RTD("cqg.rtd",,"StudyData",BC$1,"FG","","Close","5Min",$A35,"all","","","False","T")-RTD("cqg.rtd",,"StudyData",BC$1,"FG","","Close","5Min",$A36,"all","","","False","T")&gt;0,1,0)</f>
        <v>0</v>
      </c>
      <c r="BD35" s="1">
        <f>IF(RTD("cqg.rtd",,"StudyData",BD$1,"FG","","Close","5Min",$A35,"all","","","False","T")-RTD("cqg.rtd",,"StudyData",BD$1,"FG","","Close","5Min",$A36,"all","","","False","T")&gt;0,1,0)</f>
        <v>0</v>
      </c>
      <c r="BE35" s="1">
        <f>IF(RTD("cqg.rtd",,"StudyData",BE$1,"FG","","Close","5Min",$A35,"all","","","False","T")-RTD("cqg.rtd",,"StudyData",BE$1,"FG","","Close","5Min",$A36,"all","","","False","T")&gt;0,1,0)</f>
        <v>0</v>
      </c>
      <c r="BF35" s="1">
        <f>IF(RTD("cqg.rtd",,"StudyData",BF$1,"FG","","Close","5Min",$A35,"all","","","False","T")-RTD("cqg.rtd",,"StudyData",BF$1,"FG","","Close","5Min",$A36,"all","","","False","T")&gt;0,1,0)</f>
        <v>0</v>
      </c>
      <c r="BG35" s="1">
        <f>IF(RTD("cqg.rtd",,"StudyData",BG$1,"FG","","Close","5Min",$A35,"all","","","False","T")-RTD("cqg.rtd",,"StudyData",BG$1,"FG","","Close","5Min",$A36,"all","","","False","T")&gt;0,1,0)</f>
        <v>0</v>
      </c>
      <c r="BH35" s="1">
        <f>IF(RTD("cqg.rtd",,"StudyData",BH$1,"FG","","Close","5Min",$A35,"all","","","False","T")-RTD("cqg.rtd",,"StudyData",BH$1,"FG","","Close","5Min",$A36,"all","","","False","T")&gt;0,1,0)</f>
        <v>0</v>
      </c>
      <c r="BI35" s="1">
        <f>IF(RTD("cqg.rtd",,"StudyData",BI$1,"FG","","Close","5Min",$A35,"all","","","False","T")-RTD("cqg.rtd",,"StudyData",BI$1,"FG","","Close","5Min",$A36,"all","","","False","T")&gt;0,1,0)</f>
        <v>0</v>
      </c>
      <c r="BJ35" s="1">
        <f>IF(RTD("cqg.rtd",,"StudyData",BJ$1,"FG","","Close","5Min",$A35,"all","","","False","T")-RTD("cqg.rtd",,"StudyData",BJ$1,"FG","","Close","5Min",$A36,"all","","","False","T")&gt;0,1,0)</f>
        <v>0</v>
      </c>
      <c r="BK35" s="1">
        <f>IFERROR(IF(RTD("cqg.rtd",,"StudyData",BK$1,"FG","","Close","5Min",$A35,"all","","","False","T")-RTD("cqg.rtd",,"StudyData",BK$1,"FG","","Close","5Min",$A36,"all","","","False","T")&gt;0,1,0),0)</f>
        <v>0</v>
      </c>
      <c r="BL35" s="1">
        <f>IF(RTD("cqg.rtd",,"StudyData",BL$1,"FG","","Close","5Min",$A35,"all","","","False","T")-RTD("cqg.rtd",,"StudyData",BL$1,"FG","","Close","5Min",$A36,"all","","","False","T")&gt;0,1,0)</f>
        <v>0</v>
      </c>
      <c r="BM35" s="1">
        <f>IF(RTD("cqg.rtd",,"StudyData",BM$1,"FG","","Close","5Min",$A35,"all","","","False","T")-RTD("cqg.rtd",,"StudyData",BM$1,"FG","","Close","5Min",$A36,"all","","","False","T")&gt;0,1,0)</f>
        <v>0</v>
      </c>
      <c r="BN35" s="1">
        <f>IF(RTD("cqg.rtd",,"StudyData",BN$1,"FG","","Close","5Min",$A35,"all","","","False","T")-RTD("cqg.rtd",,"StudyData",BN$1,"FG","","Close","5Min",$A36,"all","","","False","T")&gt;0,1,0)</f>
        <v>0</v>
      </c>
      <c r="BO35" s="1">
        <f>IF(RTD("cqg.rtd",,"StudyData",BO$1,"FG","","Close","5Min",$A35,"all","","","False","T")-RTD("cqg.rtd",,"StudyData",BO$1,"FG","","Close","5Min",$A36,"all","","","False","T")&gt;0,1,0)</f>
        <v>0</v>
      </c>
      <c r="BP35" s="1">
        <f>IF(RTD("cqg.rtd",,"StudyData",BP$1,"FG","","Close","5Min",$A35,"all","","","False","T")-RTD("cqg.rtd",,"StudyData",BP$1,"FG","","Close","5Min",$A36,"all","","","False","T")&gt;0,1,0)</f>
        <v>0</v>
      </c>
      <c r="BQ35" s="1">
        <f>IF(RTD("cqg.rtd",,"StudyData",BQ$1,"FG","","Close","5Min",$A35,"all","","","False","T")-RTD("cqg.rtd",,"StudyData",BQ$1,"FG","","Close","5Min",$A36,"all","","","False","T")&gt;0,1,0)</f>
        <v>0</v>
      </c>
      <c r="BR35" s="1">
        <f>IF(RTD("cqg.rtd",,"StudyData",BR$1,"FG","","Close","5Min",$A35,"all","","","False","T")-RTD("cqg.rtd",,"StudyData",BR$1,"FG","","Close","5Min",$A36,"all","","","False","T")&gt;0,1,0)</f>
        <v>0</v>
      </c>
      <c r="BS35" s="1">
        <f>IF(RTD("cqg.rtd",,"StudyData",BS$1,"FG","","Close","5Min",$A35,"all","","","False","T")-RTD("cqg.rtd",,"StudyData",BS$1,"FG","","Close","5Min",$A36,"all","","","False","T")&gt;0,1,0)</f>
        <v>0</v>
      </c>
      <c r="BT35" s="1">
        <f>IF(RTD("cqg.rtd",,"StudyData",BT$1,"FG","","Close","5Min",$A35,"all","","","False","T")-RTD("cqg.rtd",,"StudyData",BT$1,"FG","","Close","5Min",$A36,"all","","","False","T")&gt;0,1,0)</f>
        <v>0</v>
      </c>
      <c r="BU35" s="1">
        <f>IF(RTD("cqg.rtd",,"StudyData",BU$1,"FG","","Close","5Min",$A35,"all","","","False","T")-RTD("cqg.rtd",,"StudyData",BU$1,"FG","","Close","5Min",$A36,"all","","","False","T")&gt;0,1,0)</f>
        <v>0</v>
      </c>
      <c r="BV35" s="1">
        <f>IF(RTD("cqg.rtd",,"StudyData",BV$1,"FG","","Close","5Min",$A35,"all","","","False","T")-RTD("cqg.rtd",,"StudyData",BV$1,"FG","","Close","5Min",$A36,"all","","","False","T")&gt;0,1,0)</f>
        <v>0</v>
      </c>
      <c r="BW35" s="1">
        <f>IF(RTD("cqg.rtd",,"StudyData",BW$1,"FG","","Close","5Min",$A35,"all","","","False","T")-RTD("cqg.rtd",,"StudyData",BW$1,"FG","","Close","5Min",$A36,"all","","","False","T")&gt;0,1,0)</f>
        <v>0</v>
      </c>
      <c r="BX35" s="1">
        <f>IF(RTD("cqg.rtd",,"StudyData",BX$1,"FG","","Close","5Min",$A35,"all","","","False","T")-RTD("cqg.rtd",,"StudyData",BX$1,"FG","","Close","5Min",$A36,"all","","","False","T")&gt;0,1,0)</f>
        <v>0</v>
      </c>
      <c r="BY35" s="1">
        <f>IF(RTD("cqg.rtd",,"StudyData",BY$1,"FG","","Close","5Min",$A35,"all","","","False","T")-RTD("cqg.rtd",,"StudyData",BY$1,"FG","","Close","5Min",$A36,"all","","","False","T")&gt;0,1,0)</f>
        <v>0</v>
      </c>
      <c r="BZ35" s="1">
        <f>IF(RTD("cqg.rtd",,"StudyData",BZ$1,"FG","","Close","5Min",$A35,"all","","","False","T")-RTD("cqg.rtd",,"StudyData",BZ$1,"FG","","Close","5Min",$A36,"all","","","False","T")&gt;0,1,0)</f>
        <v>0</v>
      </c>
      <c r="CA35" s="1">
        <f>IF(RTD("cqg.rtd",,"StudyData",CA$1,"FG","","Close","5Min",$A35,"all","","","False","T")-RTD("cqg.rtd",,"StudyData",CA$1,"FG","","Close","5Min",$A36,"all","","","False","T")&gt;0,1,0)</f>
        <v>0</v>
      </c>
      <c r="CB35" s="1">
        <f>IF(RTD("cqg.rtd",,"StudyData",CB$1,"FG","","Close","5Min",$A35,"all","","","False","T")-RTD("cqg.rtd",,"StudyData",CB$1,"FG","","Close","5Min",$A36,"all","","","False","T")&gt;0,1,0)</f>
        <v>0</v>
      </c>
      <c r="CC35" s="1">
        <f>IF(RTD("cqg.rtd",,"StudyData",CC$1,"FG","","Close","5Min",$A35,"all","","","False","T")-RTD("cqg.rtd",,"StudyData",CC$1,"FG","","Close","5Min",$A36,"all","","","False","T")&gt;0,1,0)</f>
        <v>0</v>
      </c>
      <c r="CD35" s="1">
        <f>IF(RTD("cqg.rtd",,"StudyData",CD$1,"FG","","Close","5Min",$A35,"all","","","False","T")-RTD("cqg.rtd",,"StudyData",CD$1,"FG","","Close","5Min",$A36,"all","","","False","T")&gt;0,1,0)</f>
        <v>0</v>
      </c>
      <c r="CE35" s="1">
        <f>IF(RTD("cqg.rtd",,"StudyData",CE$1,"FG","","Close","5Min",$A35,"all","","","False","T")-RTD("cqg.rtd",,"StudyData",CE$1,"FG","","Close","5Min",$A36,"all","","","False","T")&gt;0,1,0)</f>
        <v>0</v>
      </c>
      <c r="CF35" s="1">
        <f>IF(RTD("cqg.rtd",,"StudyData",CF$1,"FG","","Close","5Min",$A35,"all","","","False","T")-RTD("cqg.rtd",,"StudyData",CF$1,"FG","","Close","5Min",$A36,"all","","","False","T")&gt;0,1,0)</f>
        <v>0</v>
      </c>
      <c r="CG35" s="1">
        <f>IF(RTD("cqg.rtd",,"StudyData",CG$1,"FG","","Close","5Min",$A35,"all","","","False","T")-RTD("cqg.rtd",,"StudyData",CG$1,"FG","","Close","5Min",$A36,"all","","","False","T")&gt;0,1,0)</f>
        <v>0</v>
      </c>
      <c r="CH35" s="1">
        <f>IF(RTD("cqg.rtd",,"StudyData",CH$1,"FG","","Close","5Min",$A35,"all","","","False","T")-RTD("cqg.rtd",,"StudyData",CH$1,"FG","","Close","5Min",$A36,"all","","","False","T")&gt;0,1,0)</f>
        <v>0</v>
      </c>
      <c r="CI35" s="1">
        <f>IF(RTD("cqg.rtd",,"StudyData",CI$1,"FG","","Close","5Min",$A35,"all","","","False","T")-RTD("cqg.rtd",,"StudyData",CI$1,"FG","","Close","5Min",$A36,"all","","","False","T")&gt;0,1,0)</f>
        <v>0</v>
      </c>
      <c r="CJ35" s="1">
        <f>IF(RTD("cqg.rtd",,"StudyData",CJ$1,"FG","","Close","5Min",$A35,"all","","","False","T")-RTD("cqg.rtd",,"StudyData",CJ$1,"FG","","Close","5Min",$A36,"all","","","False","T")&gt;0,1,0)</f>
        <v>0</v>
      </c>
      <c r="CK35" s="1">
        <f>IF(RTD("cqg.rtd",,"StudyData",CK$1,"FG","","Close","5Min",$A35,"all","","","False","T")-RTD("cqg.rtd",,"StudyData",CK$1,"FG","","Close","5Min",$A36,"all","","","False","T")&gt;0,1,0)</f>
        <v>0</v>
      </c>
      <c r="CL35" s="1">
        <f>IF(RTD("cqg.rtd",,"StudyData",CL$1,"FG","","Close","5Min",$A35,"all","","","False","T")-RTD("cqg.rtd",,"StudyData",CL$1,"FG","","Close","5Min",$A36,"all","","","False","T")&gt;0,1,0)</f>
        <v>0</v>
      </c>
      <c r="CM35" s="1">
        <f>IF(RTD("cqg.rtd",,"StudyData",CM$1,"FG","","Close","5Min",$A35,"all","","","False","T")-RTD("cqg.rtd",,"StudyData",CM$1,"FG","","Close","5Min",$A36,"all","","","False","T")&gt;0,1,0)</f>
        <v>0</v>
      </c>
      <c r="CN35" s="1">
        <f>IF(RTD("cqg.rtd",,"StudyData",CN$1,"FG","","Close","5Min",$A35,"all","","","False","T")-RTD("cqg.rtd",,"StudyData",CN$1,"FG","","Close","5Min",$A36,"all","","","False","T")&gt;0,1,0)</f>
        <v>0</v>
      </c>
      <c r="CO35" s="1">
        <f>IF(RTD("cqg.rtd",,"StudyData",CO$1,"FG","","Close","5Min",$A35,"all","","","False","T")-RTD("cqg.rtd",,"StudyData",CO$1,"FG","","Close","5Min",$A36,"all","","","False","T")&gt;0,1,0)</f>
        <v>0</v>
      </c>
      <c r="CP35" s="1">
        <f>IF(RTD("cqg.rtd",,"StudyData",CP$1,"FG","","Close","5Min",$A35,"all","","","False","T")-RTD("cqg.rtd",,"StudyData",CP$1,"FG","","Close","5Min",$A36,"all","","","False","T")&gt;0,1,0)</f>
        <v>0</v>
      </c>
      <c r="CQ35" s="1">
        <f>IF(RTD("cqg.rtd",,"StudyData",CQ$1,"FG","","Close","5Min",$A35,"all","","","False","T")-RTD("cqg.rtd",,"StudyData",CQ$1,"FG","","Close","5Min",$A36,"all","","","False","T")&gt;0,1,0)</f>
        <v>0</v>
      </c>
      <c r="CR35" s="1">
        <f>IF(RTD("cqg.rtd",,"StudyData",CR$1,"FG","","Close","5Min",$A35,"all","","","False","T")-RTD("cqg.rtd",,"StudyData",CR$1,"FG","","Close","5Min",$A36,"all","","","False","T")&gt;0,1,0)</f>
        <v>0</v>
      </c>
      <c r="CS35" s="1">
        <f>IF(RTD("cqg.rtd",,"StudyData",CS$1,"FG","","Close","5Min",$A35,"all","","","False","T")-RTD("cqg.rtd",,"StudyData",CS$1,"FG","","Close","5Min",$A36,"all","","","False","T")&gt;0,1,0)</f>
        <v>0</v>
      </c>
      <c r="CT35" s="1">
        <f>IF(RTD("cqg.rtd",,"StudyData",CT$1,"FG","","Close","5Min",$A35,"all","","","False","T")-RTD("cqg.rtd",,"StudyData",CT$1,"FG","","Close","5Min",$A36,"all","","","False","T")&gt;0,1,0)</f>
        <v>0</v>
      </c>
      <c r="CU35" s="1">
        <f>IF(RTD("cqg.rtd",,"StudyData",CU$1,"FG","","Close","5Min",$A35,"all","","","False","T")-RTD("cqg.rtd",,"StudyData",CU$1,"FG","","Close","5Min",$A36,"all","","","False","T")&gt;0,1,0)</f>
        <v>0</v>
      </c>
      <c r="CV35" s="1">
        <f>IF(RTD("cqg.rtd",,"StudyData",CV$1,"FG","","Close","5Min",$A35,"all","","","False","T")-RTD("cqg.rtd",,"StudyData",CV$1,"FG","","Close","5Min",$A36,"all","","","False","T")&gt;0,1,0)</f>
        <v>0</v>
      </c>
      <c r="CW35" s="1">
        <f>IF(RTD("cqg.rtd",,"StudyData",CW$1,"FG","","Close","5Min",$A35,"all","","","False","T")-RTD("cqg.rtd",,"StudyData",CW$1,"FG","","Close","5Min",$A36,"all","","","False","T")&gt;0,1,0)</f>
        <v>0</v>
      </c>
      <c r="CX35" s="1">
        <f>IF(RTD("cqg.rtd",,"StudyData",CX$1,"FG","","Close","5Min",$A35,"all","","","False","T")-RTD("cqg.rtd",,"StudyData",CX$1,"FG","","Close","5Min",$A36,"all","","","False","T")&gt;0,1,0)</f>
        <v>0</v>
      </c>
      <c r="CY35" s="1">
        <f>IF(RTD("cqg.rtd",,"StudyData",CY$1,"FG","","Close","5Min",$A35,"all","","","False","T")-RTD("cqg.rtd",,"StudyData",CY$1,"FG","","Close","5Min",$A36,"all","","","False","T")&gt;0,1,0)</f>
        <v>0</v>
      </c>
      <c r="CZ35" s="1">
        <f>IF(RTD("cqg.rtd",,"StudyData",CZ$1,"FG","","Close","5Min",$A35,"all","","","False","T")-RTD("cqg.rtd",,"StudyData",CZ$1,"FG","","Close","5Min",$A36,"all","","","False","T")&gt;0,1,0)</f>
        <v>0</v>
      </c>
      <c r="DA35" s="1"/>
      <c r="DB35" s="1"/>
      <c r="DC35" s="1"/>
      <c r="DD35" s="1"/>
      <c r="DE35" s="5">
        <f>RTD("cqg.rtd",,"StudyData","ENQ","Bar","","Time","5Min",A35,"","ENQStockSession","","False","T")</f>
        <v>43383.545138888891</v>
      </c>
      <c r="DF35" s="9">
        <f t="shared" si="0"/>
        <v>0</v>
      </c>
      <c r="DG35" s="5">
        <f t="shared" si="1"/>
        <v>43383.545138888891</v>
      </c>
      <c r="DH35" s="1">
        <f t="shared" si="2"/>
        <v>27</v>
      </c>
      <c r="DK35" s="7"/>
      <c r="DL35" s="8"/>
    </row>
    <row r="36" spans="1:116" x14ac:dyDescent="0.3">
      <c r="A36" s="1">
        <f t="shared" si="3"/>
        <v>-34</v>
      </c>
      <c r="B36" s="1">
        <f>IF(RTD("cqg.rtd",,"StudyData",B$1,"FG","","Close","5Min",$A36,"all","","","False","T")-RTD("cqg.rtd",,"StudyData",B$1,"FG","","Close","5Min",$A37,"all","","","False","T")&gt;0,1,0)</f>
        <v>0</v>
      </c>
      <c r="C36" s="1">
        <f>IF(RTD("cqg.rtd",,"StudyData",C$1,"FG","","Close","5Min",$A36,"all","","","False","T")-RTD("cqg.rtd",,"StudyData",C$1,"FG","","Close","5Min",$A37,"all","","","False","T")&gt;0,1,0)</f>
        <v>0</v>
      </c>
      <c r="D36" s="1">
        <f>IF(RTD("cqg.rtd",,"StudyData",D$1,"FG","","Close","5Min",$A36,"all","","","False","T")-RTD("cqg.rtd",,"StudyData",D$1,"FG","","Close","5Min",$A37,"all","","","False","T")&gt;0,1,0)</f>
        <v>0</v>
      </c>
      <c r="E36" s="1">
        <f>IF(RTD("cqg.rtd",,"StudyData",E$1,"FG","","Close","5Min",$A36,"all","","","False","T")-RTD("cqg.rtd",,"StudyData",E$1,"FG","","Close","5Min",$A37,"all","","","False","T")&gt;0,1,0)</f>
        <v>0</v>
      </c>
      <c r="F36" s="1">
        <f>IF(RTD("cqg.rtd",,"StudyData",F$1,"FG","","Close","5Min",$A36,"all","","","False","T")-RTD("cqg.rtd",,"StudyData",F$1,"FG","","Close","5Min",$A37,"all","","","False","T")&gt;0,1,0)</f>
        <v>0</v>
      </c>
      <c r="G36" s="1">
        <f>IF(RTD("cqg.rtd",,"StudyData",G$1,"FG","","Close","5Min",$A36,"all","","","False","T")-RTD("cqg.rtd",,"StudyData",G$1,"FG","","Close","5Min",$A37,"all","","","False","T")&gt;0,1,0)</f>
        <v>0</v>
      </c>
      <c r="H36" s="1">
        <f>IF(RTD("cqg.rtd",,"StudyData",H$1,"FG","","Close","5Min",$A36,"all","","","False","T")-RTD("cqg.rtd",,"StudyData",H$1,"FG","","Close","5Min",$A37,"all","","","False","T")&gt;0,1,0)</f>
        <v>1</v>
      </c>
      <c r="I36" s="1">
        <f>IF(RTD("cqg.rtd",,"StudyData",I$1,"FG","","Close","5Min",$A36,"all","","","False","T")-RTD("cqg.rtd",,"StudyData",I$1,"FG","","Close","5Min",$A37,"all","","","False","T")&gt;0,1,0)</f>
        <v>0</v>
      </c>
      <c r="J36" s="1">
        <f>IF(RTD("cqg.rtd",,"StudyData",J$1,"FG","","Close","5Min",$A36,"all","","","False","T")-RTD("cqg.rtd",,"StudyData",J$1,"FG","","Close","5Min",$A37,"all","","","False","T")&gt;0,1,0)</f>
        <v>0</v>
      </c>
      <c r="K36" s="1">
        <f>IF(RTD("cqg.rtd",,"StudyData",K$1,"FG","","Close","5Min",$A36,"all","","","False","T")-RTD("cqg.rtd",,"StudyData",K$1,"FG","","Close","5Min",$A37,"all","","","False","T")&gt;0,1,0)</f>
        <v>0</v>
      </c>
      <c r="L36" s="1">
        <f>IF(RTD("cqg.rtd",,"StudyData",L$1,"FG","","Close","5Min",$A36,"all","","","False","T")-RTD("cqg.rtd",,"StudyData",L$1,"FG","","Close","5Min",$A37,"all","","","False","T")&gt;0,1,0)</f>
        <v>0</v>
      </c>
      <c r="M36" s="1">
        <f>IF(RTD("cqg.rtd",,"StudyData",M$1,"FG","","Close","5Min",$A36,"all","","","False","T")-RTD("cqg.rtd",,"StudyData",M$1,"FG","","Close","5Min",$A37,"all","","","False","T")&gt;0,1,0)</f>
        <v>0</v>
      </c>
      <c r="N36" s="1">
        <f>IF(RTD("cqg.rtd",,"StudyData",N$1,"FG","","Close","5Min",$A36,"all","","","False","T")-RTD("cqg.rtd",,"StudyData",N$1,"FG","","Close","5Min",$A37,"all","","","False","T")&gt;0,1,0)</f>
        <v>0</v>
      </c>
      <c r="O36" s="1">
        <f>IF(RTD("cqg.rtd",,"StudyData",O$1,"FG","","Close","5Min",$A36,"all","","","False","T")-RTD("cqg.rtd",,"StudyData",O$1,"FG","","Close","5Min",$A37,"all","","","False","T")&gt;0,1,0)</f>
        <v>0</v>
      </c>
      <c r="P36" s="1">
        <f>IF(RTD("cqg.rtd",,"StudyData",P$1,"FG","","Close","5Min",$A36,"all","","","False","T")-RTD("cqg.rtd",,"StudyData",P$1,"FG","","Close","5Min",$A37,"all","","","False","T")&gt;0,1,0)</f>
        <v>1</v>
      </c>
      <c r="Q36" s="1">
        <f>IF(RTD("cqg.rtd",,"StudyData",Q$1,"FG","","Close","5Min",$A36,"all","","","False","T")-RTD("cqg.rtd",,"StudyData",Q$1,"FG","","Close","5Min",$A37,"all","","","False","T")&gt;0,1,0)</f>
        <v>0</v>
      </c>
      <c r="R36" s="1">
        <f>IF(RTD("cqg.rtd",,"StudyData",R$1,"FG","","Close","5Min",$A36,"all","","","False","T")-RTD("cqg.rtd",,"StudyData",R$1,"FG","","Close","5Min",$A37,"all","","","False","T")&gt;0,1,0)</f>
        <v>0</v>
      </c>
      <c r="S36" s="1">
        <f>IF(RTD("cqg.rtd",,"StudyData",S$1,"FG","","Close","5Min",$A36,"all","","","False","T")-RTD("cqg.rtd",,"StudyData",S$1,"FG","","Close","5Min",$A37,"all","","","False","T")&gt;0,1,0)</f>
        <v>0</v>
      </c>
      <c r="T36" s="1">
        <f>IF(RTD("cqg.rtd",,"StudyData",T$1,"FG","","Close","5Min",$A36,"all","","","False","T")-RTD("cqg.rtd",,"StudyData",T$1,"FG","","Close","5Min",$A37,"all","","","False","T")&gt;0,1,0)</f>
        <v>0</v>
      </c>
      <c r="U36" s="1">
        <f>IF(RTD("cqg.rtd",,"StudyData",U$1,"FG","","Close","5Min",$A36,"all","","","False","T")-RTD("cqg.rtd",,"StudyData",U$1,"FG","","Close","5Min",$A37,"all","","","False","T")&gt;0,1,0)</f>
        <v>0</v>
      </c>
      <c r="V36" s="1">
        <f>IF(RTD("cqg.rtd",,"StudyData",V$1,"FG","","Close","5Min",$A36,"all","","","False","T")-RTD("cqg.rtd",,"StudyData",V$1,"FG","","Close","5Min",$A37,"all","","","False","T")&gt;0,1,0)</f>
        <v>0</v>
      </c>
      <c r="W36" s="1">
        <f>IF(RTD("cqg.rtd",,"StudyData",W$1,"FG","","Close","5Min",$A36,"all","","","False","T")-RTD("cqg.rtd",,"StudyData",W$1,"FG","","Close","5Min",$A37,"all","","","False","T")&gt;0,1,0)</f>
        <v>0</v>
      </c>
      <c r="X36" s="1">
        <f>IF(RTD("cqg.rtd",,"StudyData",X$1,"FG","","Close","5Min",$A36,"all","","","False","T")-RTD("cqg.rtd",,"StudyData",X$1,"FG","","Close","5Min",$A37,"all","","","False","T")&gt;0,1,0)</f>
        <v>0</v>
      </c>
      <c r="Y36" s="1">
        <f>IF(RTD("cqg.rtd",,"StudyData",Y$1,"FG","","Close","5Min",$A36,"all","","","False","T")-RTD("cqg.rtd",,"StudyData",Y$1,"FG","","Close","5Min",$A37,"all","","","False","T")&gt;0,1,0)</f>
        <v>0</v>
      </c>
      <c r="Z36" s="1">
        <f>IF(RTD("cqg.rtd",,"StudyData",Z$1,"FG","","Close","5Min",$A36,"all","","","False","T")-RTD("cqg.rtd",,"StudyData",Z$1,"FG","","Close","5Min",$A37,"all","","","False","T")&gt;0,1,0)</f>
        <v>0</v>
      </c>
      <c r="AA36" s="1">
        <f>IF(RTD("cqg.rtd",,"StudyData",AA$1,"FG","","Close","5Min",$A36,"all","","","False","T")-RTD("cqg.rtd",,"StudyData",AA$1,"FG","","Close","5Min",$A37,"all","","","False","T")&gt;0,1,0)</f>
        <v>0</v>
      </c>
      <c r="AB36" s="1">
        <f>IF(RTD("cqg.rtd",,"StudyData",AB$1,"FG","","Close","5Min",$A36,"all","","","False","T")-RTD("cqg.rtd",,"StudyData",AB$1,"FG","","Close","5Min",$A37,"all","","","False","T")&gt;0,1,0)</f>
        <v>0</v>
      </c>
      <c r="AC36" s="1">
        <f>IF(RTD("cqg.rtd",,"StudyData",AC$1,"FG","","Close","5Min",$A36,"all","","","False","T")-RTD("cqg.rtd",,"StudyData",AC$1,"FG","","Close","5Min",$A37,"all","","","False","T")&gt;0,1,0)</f>
        <v>0</v>
      </c>
      <c r="AD36" s="1">
        <f>IF(RTD("cqg.rtd",,"StudyData",AD$1,"FG","","Close","5Min",$A36,"all","","","False","T")-RTD("cqg.rtd",,"StudyData",AD$1,"FG","","Close","5Min",$A37,"all","","","False","T")&gt;0,1,0)</f>
        <v>1</v>
      </c>
      <c r="AE36" s="1">
        <f>IF(RTD("cqg.rtd",,"StudyData",AE$1,"FG","","Close","5Min",$A36,"all","","","False","T")-RTD("cqg.rtd",,"StudyData",AE$1,"FG","","Close","5Min",$A37,"all","","","False","T")&gt;0,1,0)</f>
        <v>0</v>
      </c>
      <c r="AF36" s="1">
        <f>IF(RTD("cqg.rtd",,"StudyData",AF$1,"FG","","Close","5Min",$A36,"all","","","False","T")-RTD("cqg.rtd",,"StudyData",AF$1,"FG","","Close","5Min",$A37,"all","","","False","T")&gt;0,1,0)</f>
        <v>0</v>
      </c>
      <c r="AG36" s="1">
        <f>IF(RTD("cqg.rtd",,"StudyData",AG$1,"FG","","Close","5Min",$A36,"all","","","False","T")-RTD("cqg.rtd",,"StudyData",AG$1,"FG","","Close","5Min",$A37,"all","","","False","T")&gt;0,1,0)</f>
        <v>0</v>
      </c>
      <c r="AH36" s="1">
        <f>IF(RTD("cqg.rtd",,"StudyData",AH$1,"FG","","Close","5Min",$A36,"all","","","False","T")-RTD("cqg.rtd",,"StudyData",AH$1,"FG","","Close","5Min",$A37,"all","","","False","T")&gt;0,1,0)</f>
        <v>0</v>
      </c>
      <c r="AI36" s="1">
        <f>IF(RTD("cqg.rtd",,"StudyData",AI$1,"FG","","Close","5Min",$A36,"all","","","False","T")-RTD("cqg.rtd",,"StudyData",AI$1,"FG","","Close","5Min",$A37,"all","","","False","T")&gt;0,1,0)</f>
        <v>1</v>
      </c>
      <c r="AJ36" s="1">
        <f>IF(RTD("cqg.rtd",,"StudyData",AJ$1,"FG","","Close","5Min",$A36,"all","","","False","T")-RTD("cqg.rtd",,"StudyData",AJ$1,"FG","","Close","5Min",$A37,"all","","","False","T")&gt;0,1,0)</f>
        <v>0</v>
      </c>
      <c r="AK36" s="1">
        <f>IF(RTD("cqg.rtd",,"StudyData",AK$1,"FG","","Close","5Min",$A36,"all","","","False","T")-RTD("cqg.rtd",,"StudyData",AK$1,"FG","","Close","5Min",$A37,"all","","","False","T")&gt;0,1,0)</f>
        <v>0</v>
      </c>
      <c r="AL36" s="1">
        <f>IF(RTD("cqg.rtd",,"StudyData",AL$1,"FG","","Close","5Min",$A36,"all","","","False","T")-RTD("cqg.rtd",,"StudyData",AL$1,"FG","","Close","5Min",$A37,"all","","","False","T")&gt;0,1,0)</f>
        <v>0</v>
      </c>
      <c r="AM36" s="1">
        <f>IF(RTD("cqg.rtd",,"StudyData",AM$1,"FG","","Close","5Min",$A36,"all","","","False","T")-RTD("cqg.rtd",,"StudyData",AM$1,"FG","","Close","5Min",$A37,"all","","","False","T")&gt;0,1,0)</f>
        <v>0</v>
      </c>
      <c r="AN36" s="1">
        <f>IF(RTD("cqg.rtd",,"StudyData",AN$1,"FG","","Close","5Min",$A36,"all","","","False","T")-RTD("cqg.rtd",,"StudyData",AN$1,"FG","","Close","5Min",$A37,"all","","","False","T")&gt;0,1,0)</f>
        <v>0</v>
      </c>
      <c r="AO36" s="1">
        <f>IF(RTD("cqg.rtd",,"StudyData",AO$1,"FG","","Close","5Min",$A36,"all","","","False","T")-RTD("cqg.rtd",,"StudyData",AO$1,"FG","","Close","5Min",$A37,"all","","","False","T")&gt;0,1,0)</f>
        <v>0</v>
      </c>
      <c r="AP36" s="1">
        <f>IF(RTD("cqg.rtd",,"StudyData",AP$1,"FG","","Close","5Min",$A36,"all","","","False","T")-RTD("cqg.rtd",,"StudyData",AP$1,"FG","","Close","5Min",$A37,"all","","","False","T")&gt;0,1,0)</f>
        <v>0</v>
      </c>
      <c r="AQ36" s="1">
        <f>IF(RTD("cqg.rtd",,"StudyData",AQ$1,"FG","","Close","5Min",$A36,"all","","","False","T")-RTD("cqg.rtd",,"StudyData",AQ$1,"FG","","Close","5Min",$A37,"all","","","False","T")&gt;0,1,0)</f>
        <v>0</v>
      </c>
      <c r="AR36" s="1">
        <f>IF(RTD("cqg.rtd",,"StudyData",AR$1,"FG","","Close","5Min",$A36,"all","","","False","T")-RTD("cqg.rtd",,"StudyData",AR$1,"FG","","Close","5Min",$A37,"all","","","False","T")&gt;0,1,0)</f>
        <v>0</v>
      </c>
      <c r="AS36" s="1">
        <f>IF(RTD("cqg.rtd",,"StudyData",AS$1,"FG","","Close","5Min",$A36,"all","","","False","T")-RTD("cqg.rtd",,"StudyData",AS$1,"FG","","Close","5Min",$A37,"all","","","False","T")&gt;0,1,0)</f>
        <v>0</v>
      </c>
      <c r="AT36" s="1">
        <f>IF(RTD("cqg.rtd",,"StudyData",AT$1,"FG","","Close","5Min",$A36,"all","","","False","T")-RTD("cqg.rtd",,"StudyData",AT$1,"FG","","Close","5Min",$A37,"all","","","False","T")&gt;0,1,0)</f>
        <v>0</v>
      </c>
      <c r="AU36" s="1">
        <f>IF(RTD("cqg.rtd",,"StudyData",AU$1,"FG","","Close","5Min",$A36,"all","","","False","T")-RTD("cqg.rtd",,"StudyData",AU$1,"FG","","Close","5Min",$A37,"all","","","False","T")&gt;0,1,0)</f>
        <v>0</v>
      </c>
      <c r="AV36" s="1">
        <f>IF(RTD("cqg.rtd",,"StudyData",AV$1,"FG","","Close","5Min",$A36,"all","","","False","T")-RTD("cqg.rtd",,"StudyData",AV$1,"FG","","Close","5Min",$A37,"all","","","False","T")&gt;0,1,0)</f>
        <v>0</v>
      </c>
      <c r="AW36" s="1">
        <f>IF(RTD("cqg.rtd",,"StudyData",AW$1,"FG","","Close","5Min",$A36,"all","","","False","T")-RTD("cqg.rtd",,"StudyData",AW$1,"FG","","Close","5Min",$A37,"all","","","False","T")&gt;0,1,0)</f>
        <v>0</v>
      </c>
      <c r="AX36" s="1">
        <f>IF(RTD("cqg.rtd",,"StudyData",AX$1,"FG","","Close","5Min",$A36,"all","","","False","T")-RTD("cqg.rtd",,"StudyData",AX$1,"FG","","Close","5Min",$A37,"all","","","False","T")&gt;0,1,0)</f>
        <v>0</v>
      </c>
      <c r="AY36" s="1">
        <f>IF(RTD("cqg.rtd",,"StudyData",AY$1,"FG","","Close","5Min",$A36,"all","","","False","T")-RTD("cqg.rtd",,"StudyData",AY$1,"FG","","Close","5Min",$A37,"all","","","False","T")&gt;0,1,0)</f>
        <v>0</v>
      </c>
      <c r="AZ36" s="1">
        <f>IF(RTD("cqg.rtd",,"StudyData",AZ$1,"FG","","Close","5Min",$A36,"all","","","False","T")-RTD("cqg.rtd",,"StudyData",AZ$1,"FG","","Close","5Min",$A37,"all","","","False","T")&gt;0,1,0)</f>
        <v>0</v>
      </c>
      <c r="BA36" s="1">
        <f>IF(RTD("cqg.rtd",,"StudyData",BA$1,"FG","","Close","5Min",$A36,"all","","","False","T")-RTD("cqg.rtd",,"StudyData",BA$1,"FG","","Close","5Min",$A37,"all","","","False","T")&gt;0,1,0)</f>
        <v>0</v>
      </c>
      <c r="BB36" s="1">
        <f>IF(RTD("cqg.rtd",,"StudyData",BB$1,"FG","","Close","5Min",$A36,"all","","","False","T")-RTD("cqg.rtd",,"StudyData",BB$1,"FG","","Close","5Min",$A37,"all","","","False","T")&gt;0,1,0)</f>
        <v>0</v>
      </c>
      <c r="BC36" s="1">
        <f>IF(RTD("cqg.rtd",,"StudyData",BC$1,"FG","","Close","5Min",$A36,"all","","","False","T")-RTD("cqg.rtd",,"StudyData",BC$1,"FG","","Close","5Min",$A37,"all","","","False","T")&gt;0,1,0)</f>
        <v>0</v>
      </c>
      <c r="BD36" s="1">
        <f>IF(RTD("cqg.rtd",,"StudyData",BD$1,"FG","","Close","5Min",$A36,"all","","","False","T")-RTD("cqg.rtd",,"StudyData",BD$1,"FG","","Close","5Min",$A37,"all","","","False","T")&gt;0,1,0)</f>
        <v>1</v>
      </c>
      <c r="BE36" s="1">
        <f>IF(RTD("cqg.rtd",,"StudyData",BE$1,"FG","","Close","5Min",$A36,"all","","","False","T")-RTD("cqg.rtd",,"StudyData",BE$1,"FG","","Close","5Min",$A37,"all","","","False","T")&gt;0,1,0)</f>
        <v>0</v>
      </c>
      <c r="BF36" s="1">
        <f>IF(RTD("cqg.rtd",,"StudyData",BF$1,"FG","","Close","5Min",$A36,"all","","","False","T")-RTD("cqg.rtd",,"StudyData",BF$1,"FG","","Close","5Min",$A37,"all","","","False","T")&gt;0,1,0)</f>
        <v>0</v>
      </c>
      <c r="BG36" s="1">
        <f>IF(RTD("cqg.rtd",,"StudyData",BG$1,"FG","","Close","5Min",$A36,"all","","","False","T")-RTD("cqg.rtd",,"StudyData",BG$1,"FG","","Close","5Min",$A37,"all","","","False","T")&gt;0,1,0)</f>
        <v>0</v>
      </c>
      <c r="BH36" s="1">
        <f>IF(RTD("cqg.rtd",,"StudyData",BH$1,"FG","","Close","5Min",$A36,"all","","","False","T")-RTD("cqg.rtd",,"StudyData",BH$1,"FG","","Close","5Min",$A37,"all","","","False","T")&gt;0,1,0)</f>
        <v>0</v>
      </c>
      <c r="BI36" s="1">
        <f>IF(RTD("cqg.rtd",,"StudyData",BI$1,"FG","","Close","5Min",$A36,"all","","","False","T")-RTD("cqg.rtd",,"StudyData",BI$1,"FG","","Close","5Min",$A37,"all","","","False","T")&gt;0,1,0)</f>
        <v>0</v>
      </c>
      <c r="BJ36" s="1">
        <f>IF(RTD("cqg.rtd",,"StudyData",BJ$1,"FG","","Close","5Min",$A36,"all","","","False","T")-RTD("cqg.rtd",,"StudyData",BJ$1,"FG","","Close","5Min",$A37,"all","","","False","T")&gt;0,1,0)</f>
        <v>0</v>
      </c>
      <c r="BK36" s="1">
        <f>IFERROR(IF(RTD("cqg.rtd",,"StudyData",BK$1,"FG","","Close","5Min",$A36,"all","","","False","T")-RTD("cqg.rtd",,"StudyData",BK$1,"FG","","Close","5Min",$A37,"all","","","False","T")&gt;0,1,0),0)</f>
        <v>0</v>
      </c>
      <c r="BL36" s="1">
        <f>IF(RTD("cqg.rtd",,"StudyData",BL$1,"FG","","Close","5Min",$A36,"all","","","False","T")-RTD("cqg.rtd",,"StudyData",BL$1,"FG","","Close","5Min",$A37,"all","","","False","T")&gt;0,1,0)</f>
        <v>0</v>
      </c>
      <c r="BM36" s="1">
        <f>IF(RTD("cqg.rtd",,"StudyData",BM$1,"FG","","Close","5Min",$A36,"all","","","False","T")-RTD("cqg.rtd",,"StudyData",BM$1,"FG","","Close","5Min",$A37,"all","","","False","T")&gt;0,1,0)</f>
        <v>0</v>
      </c>
      <c r="BN36" s="1">
        <f>IF(RTD("cqg.rtd",,"StudyData",BN$1,"FG","","Close","5Min",$A36,"all","","","False","T")-RTD("cqg.rtd",,"StudyData",BN$1,"FG","","Close","5Min",$A37,"all","","","False","T")&gt;0,1,0)</f>
        <v>0</v>
      </c>
      <c r="BO36" s="1">
        <f>IF(RTD("cqg.rtd",,"StudyData",BO$1,"FG","","Close","5Min",$A36,"all","","","False","T")-RTD("cqg.rtd",,"StudyData",BO$1,"FG","","Close","5Min",$A37,"all","","","False","T")&gt;0,1,0)</f>
        <v>0</v>
      </c>
      <c r="BP36" s="1">
        <f>IF(RTD("cqg.rtd",,"StudyData",BP$1,"FG","","Close","5Min",$A36,"all","","","False","T")-RTD("cqg.rtd",,"StudyData",BP$1,"FG","","Close","5Min",$A37,"all","","","False","T")&gt;0,1,0)</f>
        <v>0</v>
      </c>
      <c r="BQ36" s="1">
        <f>IF(RTD("cqg.rtd",,"StudyData",BQ$1,"FG","","Close","5Min",$A36,"all","","","False","T")-RTD("cqg.rtd",,"StudyData",BQ$1,"FG","","Close","5Min",$A37,"all","","","False","T")&gt;0,1,0)</f>
        <v>0</v>
      </c>
      <c r="BR36" s="1">
        <f>IF(RTD("cqg.rtd",,"StudyData",BR$1,"FG","","Close","5Min",$A36,"all","","","False","T")-RTD("cqg.rtd",,"StudyData",BR$1,"FG","","Close","5Min",$A37,"all","","","False","T")&gt;0,1,0)</f>
        <v>1</v>
      </c>
      <c r="BS36" s="1">
        <f>IF(RTD("cqg.rtd",,"StudyData",BS$1,"FG","","Close","5Min",$A36,"all","","","False","T")-RTD("cqg.rtd",,"StudyData",BS$1,"FG","","Close","5Min",$A37,"all","","","False","T")&gt;0,1,0)</f>
        <v>0</v>
      </c>
      <c r="BT36" s="1">
        <f>IF(RTD("cqg.rtd",,"StudyData",BT$1,"FG","","Close","5Min",$A36,"all","","","False","T")-RTD("cqg.rtd",,"StudyData",BT$1,"FG","","Close","5Min",$A37,"all","","","False","T")&gt;0,1,0)</f>
        <v>0</v>
      </c>
      <c r="BU36" s="1">
        <f>IF(RTD("cqg.rtd",,"StudyData",BU$1,"FG","","Close","5Min",$A36,"all","","","False","T")-RTD("cqg.rtd",,"StudyData",BU$1,"FG","","Close","5Min",$A37,"all","","","False","T")&gt;0,1,0)</f>
        <v>0</v>
      </c>
      <c r="BV36" s="1">
        <f>IF(RTD("cqg.rtd",,"StudyData",BV$1,"FG","","Close","5Min",$A36,"all","","","False","T")-RTD("cqg.rtd",,"StudyData",BV$1,"FG","","Close","5Min",$A37,"all","","","False","T")&gt;0,1,0)</f>
        <v>0</v>
      </c>
      <c r="BW36" s="1">
        <f>IF(RTD("cqg.rtd",,"StudyData",BW$1,"FG","","Close","5Min",$A36,"all","","","False","T")-RTD("cqg.rtd",,"StudyData",BW$1,"FG","","Close","5Min",$A37,"all","","","False","T")&gt;0,1,0)</f>
        <v>0</v>
      </c>
      <c r="BX36" s="1">
        <f>IF(RTD("cqg.rtd",,"StudyData",BX$1,"FG","","Close","5Min",$A36,"all","","","False","T")-RTD("cqg.rtd",,"StudyData",BX$1,"FG","","Close","5Min",$A37,"all","","","False","T")&gt;0,1,0)</f>
        <v>0</v>
      </c>
      <c r="BY36" s="1">
        <f>IF(RTD("cqg.rtd",,"StudyData",BY$1,"FG","","Close","5Min",$A36,"all","","","False","T")-RTD("cqg.rtd",,"StudyData",BY$1,"FG","","Close","5Min",$A37,"all","","","False","T")&gt;0,1,0)</f>
        <v>0</v>
      </c>
      <c r="BZ36" s="1">
        <f>IF(RTD("cqg.rtd",,"StudyData",BZ$1,"FG","","Close","5Min",$A36,"all","","","False","T")-RTD("cqg.rtd",,"StudyData",BZ$1,"FG","","Close","5Min",$A37,"all","","","False","T")&gt;0,1,0)</f>
        <v>0</v>
      </c>
      <c r="CA36" s="1">
        <f>IF(RTD("cqg.rtd",,"StudyData",CA$1,"FG","","Close","5Min",$A36,"all","","","False","T")-RTD("cqg.rtd",,"StudyData",CA$1,"FG","","Close","5Min",$A37,"all","","","False","T")&gt;0,1,0)</f>
        <v>0</v>
      </c>
      <c r="CB36" s="1">
        <f>IF(RTD("cqg.rtd",,"StudyData",CB$1,"FG","","Close","5Min",$A36,"all","","","False","T")-RTD("cqg.rtd",,"StudyData",CB$1,"FG","","Close","5Min",$A37,"all","","","False","T")&gt;0,1,0)</f>
        <v>0</v>
      </c>
      <c r="CC36" s="1">
        <f>IF(RTD("cqg.rtd",,"StudyData",CC$1,"FG","","Close","5Min",$A36,"all","","","False","T")-RTD("cqg.rtd",,"StudyData",CC$1,"FG","","Close","5Min",$A37,"all","","","False","T")&gt;0,1,0)</f>
        <v>0</v>
      </c>
      <c r="CD36" s="1">
        <f>IF(RTD("cqg.rtd",,"StudyData",CD$1,"FG","","Close","5Min",$A36,"all","","","False","T")-RTD("cqg.rtd",,"StudyData",CD$1,"FG","","Close","5Min",$A37,"all","","","False","T")&gt;0,1,0)</f>
        <v>0</v>
      </c>
      <c r="CE36" s="1">
        <f>IF(RTD("cqg.rtd",,"StudyData",CE$1,"FG","","Close","5Min",$A36,"all","","","False","T")-RTD("cqg.rtd",,"StudyData",CE$1,"FG","","Close","5Min",$A37,"all","","","False","T")&gt;0,1,0)</f>
        <v>0</v>
      </c>
      <c r="CF36" s="1">
        <f>IF(RTD("cqg.rtd",,"StudyData",CF$1,"FG","","Close","5Min",$A36,"all","","","False","T")-RTD("cqg.rtd",,"StudyData",CF$1,"FG","","Close","5Min",$A37,"all","","","False","T")&gt;0,1,0)</f>
        <v>0</v>
      </c>
      <c r="CG36" s="1">
        <f>IF(RTD("cqg.rtd",,"StudyData",CG$1,"FG","","Close","5Min",$A36,"all","","","False","T")-RTD("cqg.rtd",,"StudyData",CG$1,"FG","","Close","5Min",$A37,"all","","","False","T")&gt;0,1,0)</f>
        <v>0</v>
      </c>
      <c r="CH36" s="1">
        <f>IF(RTD("cqg.rtd",,"StudyData",CH$1,"FG","","Close","5Min",$A36,"all","","","False","T")-RTD("cqg.rtd",,"StudyData",CH$1,"FG","","Close","5Min",$A37,"all","","","False","T")&gt;0,1,0)</f>
        <v>0</v>
      </c>
      <c r="CI36" s="1">
        <f>IF(RTD("cqg.rtd",,"StudyData",CI$1,"FG","","Close","5Min",$A36,"all","","","False","T")-RTD("cqg.rtd",,"StudyData",CI$1,"FG","","Close","5Min",$A37,"all","","","False","T")&gt;0,1,0)</f>
        <v>0</v>
      </c>
      <c r="CJ36" s="1">
        <f>IF(RTD("cqg.rtd",,"StudyData",CJ$1,"FG","","Close","5Min",$A36,"all","","","False","T")-RTD("cqg.rtd",,"StudyData",CJ$1,"FG","","Close","5Min",$A37,"all","","","False","T")&gt;0,1,0)</f>
        <v>0</v>
      </c>
      <c r="CK36" s="1">
        <f>IF(RTD("cqg.rtd",,"StudyData",CK$1,"FG","","Close","5Min",$A36,"all","","","False","T")-RTD("cqg.rtd",,"StudyData",CK$1,"FG","","Close","5Min",$A37,"all","","","False","T")&gt;0,1,0)</f>
        <v>0</v>
      </c>
      <c r="CL36" s="1">
        <f>IF(RTD("cqg.rtd",,"StudyData",CL$1,"FG","","Close","5Min",$A36,"all","","","False","T")-RTD("cqg.rtd",,"StudyData",CL$1,"FG","","Close","5Min",$A37,"all","","","False","T")&gt;0,1,0)</f>
        <v>0</v>
      </c>
      <c r="CM36" s="1">
        <f>IF(RTD("cqg.rtd",,"StudyData",CM$1,"FG","","Close","5Min",$A36,"all","","","False","T")-RTD("cqg.rtd",,"StudyData",CM$1,"FG","","Close","5Min",$A37,"all","","","False","T")&gt;0,1,0)</f>
        <v>0</v>
      </c>
      <c r="CN36" s="1">
        <f>IF(RTD("cqg.rtd",,"StudyData",CN$1,"FG","","Close","5Min",$A36,"all","","","False","T")-RTD("cqg.rtd",,"StudyData",CN$1,"FG","","Close","5Min",$A37,"all","","","False","T")&gt;0,1,0)</f>
        <v>0</v>
      </c>
      <c r="CO36" s="1">
        <f>IF(RTD("cqg.rtd",,"StudyData",CO$1,"FG","","Close","5Min",$A36,"all","","","False","T")-RTD("cqg.rtd",,"StudyData",CO$1,"FG","","Close","5Min",$A37,"all","","","False","T")&gt;0,1,0)</f>
        <v>1</v>
      </c>
      <c r="CP36" s="1">
        <f>IF(RTD("cqg.rtd",,"StudyData",CP$1,"FG","","Close","5Min",$A36,"all","","","False","T")-RTD("cqg.rtd",,"StudyData",CP$1,"FG","","Close","5Min",$A37,"all","","","False","T")&gt;0,1,0)</f>
        <v>0</v>
      </c>
      <c r="CQ36" s="1">
        <f>IF(RTD("cqg.rtd",,"StudyData",CQ$1,"FG","","Close","5Min",$A36,"all","","","False","T")-RTD("cqg.rtd",,"StudyData",CQ$1,"FG","","Close","5Min",$A37,"all","","","False","T")&gt;0,1,0)</f>
        <v>0</v>
      </c>
      <c r="CR36" s="1">
        <f>IF(RTD("cqg.rtd",,"StudyData",CR$1,"FG","","Close","5Min",$A36,"all","","","False","T")-RTD("cqg.rtd",,"StudyData",CR$1,"FG","","Close","5Min",$A37,"all","","","False","T")&gt;0,1,0)</f>
        <v>0</v>
      </c>
      <c r="CS36" s="1">
        <f>IF(RTD("cqg.rtd",,"StudyData",CS$1,"FG","","Close","5Min",$A36,"all","","","False","T")-RTD("cqg.rtd",,"StudyData",CS$1,"FG","","Close","5Min",$A37,"all","","","False","T")&gt;0,1,0)</f>
        <v>0</v>
      </c>
      <c r="CT36" s="1">
        <f>IF(RTD("cqg.rtd",,"StudyData",CT$1,"FG","","Close","5Min",$A36,"all","","","False","T")-RTD("cqg.rtd",,"StudyData",CT$1,"FG","","Close","5Min",$A37,"all","","","False","T")&gt;0,1,0)</f>
        <v>0</v>
      </c>
      <c r="CU36" s="1">
        <f>IF(RTD("cqg.rtd",,"StudyData",CU$1,"FG","","Close","5Min",$A36,"all","","","False","T")-RTD("cqg.rtd",,"StudyData",CU$1,"FG","","Close","5Min",$A37,"all","","","False","T")&gt;0,1,0)</f>
        <v>0</v>
      </c>
      <c r="CV36" s="1">
        <f>IF(RTD("cqg.rtd",,"StudyData",CV$1,"FG","","Close","5Min",$A36,"all","","","False","T")-RTD("cqg.rtd",,"StudyData",CV$1,"FG","","Close","5Min",$A37,"all","","","False","T")&gt;0,1,0)</f>
        <v>0</v>
      </c>
      <c r="CW36" s="1">
        <f>IF(RTD("cqg.rtd",,"StudyData",CW$1,"FG","","Close","5Min",$A36,"all","","","False","T")-RTD("cqg.rtd",,"StudyData",CW$1,"FG","","Close","5Min",$A37,"all","","","False","T")&gt;0,1,0)</f>
        <v>0</v>
      </c>
      <c r="CX36" s="1">
        <f>IF(RTD("cqg.rtd",,"StudyData",CX$1,"FG","","Close","5Min",$A36,"all","","","False","T")-RTD("cqg.rtd",,"StudyData",CX$1,"FG","","Close","5Min",$A37,"all","","","False","T")&gt;0,1,0)</f>
        <v>0</v>
      </c>
      <c r="CY36" s="1">
        <f>IF(RTD("cqg.rtd",,"StudyData",CY$1,"FG","","Close","5Min",$A36,"all","","","False","T")-RTD("cqg.rtd",,"StudyData",CY$1,"FG","","Close","5Min",$A37,"all","","","False","T")&gt;0,1,0)</f>
        <v>0</v>
      </c>
      <c r="CZ36" s="1">
        <f>IF(RTD("cqg.rtd",,"StudyData",CZ$1,"FG","","Close","5Min",$A36,"all","","","False","T")-RTD("cqg.rtd",,"StudyData",CZ$1,"FG","","Close","5Min",$A37,"all","","","False","T")&gt;0,1,0)</f>
        <v>1</v>
      </c>
      <c r="DA36" s="1"/>
      <c r="DB36" s="1"/>
      <c r="DC36" s="1"/>
      <c r="DD36" s="1"/>
      <c r="DE36" s="5">
        <f>RTD("cqg.rtd",,"StudyData","ENQ","Bar","","Time","5Min",A36,"","ENQStockSession","","False","T")</f>
        <v>43383.541666666664</v>
      </c>
      <c r="DF36" s="9">
        <f t="shared" si="0"/>
        <v>8</v>
      </c>
      <c r="DG36" s="5">
        <f t="shared" si="1"/>
        <v>43383.541666666664</v>
      </c>
      <c r="DH36" s="1">
        <f t="shared" si="2"/>
        <v>36</v>
      </c>
      <c r="DK36" s="7"/>
      <c r="DL36" s="8"/>
    </row>
    <row r="37" spans="1:116" x14ac:dyDescent="0.3">
      <c r="A37" s="1">
        <f t="shared" si="3"/>
        <v>-35</v>
      </c>
      <c r="B37" s="1">
        <f>IF(RTD("cqg.rtd",,"StudyData",B$1,"FG","","Close","5Min",$A37,"all","","","False","T")-RTD("cqg.rtd",,"StudyData",B$1,"FG","","Close","5Min",$A38,"all","","","False","T")&gt;0,1,0)</f>
        <v>0</v>
      </c>
      <c r="C37" s="1">
        <f>IF(RTD("cqg.rtd",,"StudyData",C$1,"FG","","Close","5Min",$A37,"all","","","False","T")-RTD("cqg.rtd",,"StudyData",C$1,"FG","","Close","5Min",$A38,"all","","","False","T")&gt;0,1,0)</f>
        <v>0</v>
      </c>
      <c r="D37" s="1">
        <f>IF(RTD("cqg.rtd",,"StudyData",D$1,"FG","","Close","5Min",$A37,"all","","","False","T")-RTD("cqg.rtd",,"StudyData",D$1,"FG","","Close","5Min",$A38,"all","","","False","T")&gt;0,1,0)</f>
        <v>1</v>
      </c>
      <c r="E37" s="1">
        <f>IF(RTD("cqg.rtd",,"StudyData",E$1,"FG","","Close","5Min",$A37,"all","","","False","T")-RTD("cqg.rtd",,"StudyData",E$1,"FG","","Close","5Min",$A38,"all","","","False","T")&gt;0,1,0)</f>
        <v>1</v>
      </c>
      <c r="F37" s="1">
        <f>IF(RTD("cqg.rtd",,"StudyData",F$1,"FG","","Close","5Min",$A37,"all","","","False","T")-RTD("cqg.rtd",,"StudyData",F$1,"FG","","Close","5Min",$A38,"all","","","False","T")&gt;0,1,0)</f>
        <v>0</v>
      </c>
      <c r="G37" s="1">
        <f>IF(RTD("cqg.rtd",,"StudyData",G$1,"FG","","Close","5Min",$A37,"all","","","False","T")-RTD("cqg.rtd",,"StudyData",G$1,"FG","","Close","5Min",$A38,"all","","","False","T")&gt;0,1,0)</f>
        <v>1</v>
      </c>
      <c r="H37" s="1">
        <f>IF(RTD("cqg.rtd",,"StudyData",H$1,"FG","","Close","5Min",$A37,"all","","","False","T")-RTD("cqg.rtd",,"StudyData",H$1,"FG","","Close","5Min",$A38,"all","","","False","T")&gt;0,1,0)</f>
        <v>0</v>
      </c>
      <c r="I37" s="1">
        <f>IF(RTD("cqg.rtd",,"StudyData",I$1,"FG","","Close","5Min",$A37,"all","","","False","T")-RTD("cqg.rtd",,"StudyData",I$1,"FG","","Close","5Min",$A38,"all","","","False","T")&gt;0,1,0)</f>
        <v>0</v>
      </c>
      <c r="J37" s="1">
        <f>IF(RTD("cqg.rtd",,"StudyData",J$1,"FG","","Close","5Min",$A37,"all","","","False","T")-RTD("cqg.rtd",,"StudyData",J$1,"FG","","Close","5Min",$A38,"all","","","False","T")&gt;0,1,0)</f>
        <v>0</v>
      </c>
      <c r="K37" s="1">
        <f>IF(RTD("cqg.rtd",,"StudyData",K$1,"FG","","Close","5Min",$A37,"all","","","False","T")-RTD("cqg.rtd",,"StudyData",K$1,"FG","","Close","5Min",$A38,"all","","","False","T")&gt;0,1,0)</f>
        <v>0</v>
      </c>
      <c r="L37" s="1">
        <f>IF(RTD("cqg.rtd",,"StudyData",L$1,"FG","","Close","5Min",$A37,"all","","","False","T")-RTD("cqg.rtd",,"StudyData",L$1,"FG","","Close","5Min",$A38,"all","","","False","T")&gt;0,1,0)</f>
        <v>0</v>
      </c>
      <c r="M37" s="1">
        <f>IF(RTD("cqg.rtd",,"StudyData",M$1,"FG","","Close","5Min",$A37,"all","","","False","T")-RTD("cqg.rtd",,"StudyData",M$1,"FG","","Close","5Min",$A38,"all","","","False","T")&gt;0,1,0)</f>
        <v>0</v>
      </c>
      <c r="N37" s="1">
        <f>IF(RTD("cqg.rtd",,"StudyData",N$1,"FG","","Close","5Min",$A37,"all","","","False","T")-RTD("cqg.rtd",,"StudyData",N$1,"FG","","Close","5Min",$A38,"all","","","False","T")&gt;0,1,0)</f>
        <v>1</v>
      </c>
      <c r="O37" s="1">
        <f>IF(RTD("cqg.rtd",,"StudyData",O$1,"FG","","Close","5Min",$A37,"all","","","False","T")-RTD("cqg.rtd",,"StudyData",O$1,"FG","","Close","5Min",$A38,"all","","","False","T")&gt;0,1,0)</f>
        <v>0</v>
      </c>
      <c r="P37" s="1">
        <f>IF(RTD("cqg.rtd",,"StudyData",P$1,"FG","","Close","5Min",$A37,"all","","","False","T")-RTD("cqg.rtd",,"StudyData",P$1,"FG","","Close","5Min",$A38,"all","","","False","T")&gt;0,1,0)</f>
        <v>0</v>
      </c>
      <c r="Q37" s="1">
        <f>IF(RTD("cqg.rtd",,"StudyData",Q$1,"FG","","Close","5Min",$A37,"all","","","False","T")-RTD("cqg.rtd",,"StudyData",Q$1,"FG","","Close","5Min",$A38,"all","","","False","T")&gt;0,1,0)</f>
        <v>0</v>
      </c>
      <c r="R37" s="1">
        <f>IF(RTD("cqg.rtd",,"StudyData",R$1,"FG","","Close","5Min",$A37,"all","","","False","T")-RTD("cqg.rtd",,"StudyData",R$1,"FG","","Close","5Min",$A38,"all","","","False","T")&gt;0,1,0)</f>
        <v>1</v>
      </c>
      <c r="S37" s="1">
        <f>IF(RTD("cqg.rtd",,"StudyData",S$1,"FG","","Close","5Min",$A37,"all","","","False","T")-RTD("cqg.rtd",,"StudyData",S$1,"FG","","Close","5Min",$A38,"all","","","False","T")&gt;0,1,0)</f>
        <v>0</v>
      </c>
      <c r="T37" s="1">
        <f>IF(RTD("cqg.rtd",,"StudyData",T$1,"FG","","Close","5Min",$A37,"all","","","False","T")-RTD("cqg.rtd",,"StudyData",T$1,"FG","","Close","5Min",$A38,"all","","","False","T")&gt;0,1,0)</f>
        <v>1</v>
      </c>
      <c r="U37" s="1">
        <f>IF(RTD("cqg.rtd",,"StudyData",U$1,"FG","","Close","5Min",$A37,"all","","","False","T")-RTD("cqg.rtd",,"StudyData",U$1,"FG","","Close","5Min",$A38,"all","","","False","T")&gt;0,1,0)</f>
        <v>0</v>
      </c>
      <c r="V37" s="1">
        <f>IF(RTD("cqg.rtd",,"StudyData",V$1,"FG","","Close","5Min",$A37,"all","","","False","T")-RTD("cqg.rtd",,"StudyData",V$1,"FG","","Close","5Min",$A38,"all","","","False","T")&gt;0,1,0)</f>
        <v>0</v>
      </c>
      <c r="W37" s="1">
        <f>IF(RTD("cqg.rtd",,"StudyData",W$1,"FG","","Close","5Min",$A37,"all","","","False","T")-RTD("cqg.rtd",,"StudyData",W$1,"FG","","Close","5Min",$A38,"all","","","False","T")&gt;0,1,0)</f>
        <v>0</v>
      </c>
      <c r="X37" s="1">
        <f>IF(RTD("cqg.rtd",,"StudyData",X$1,"FG","","Close","5Min",$A37,"all","","","False","T")-RTD("cqg.rtd",,"StudyData",X$1,"FG","","Close","5Min",$A38,"all","","","False","T")&gt;0,1,0)</f>
        <v>0</v>
      </c>
      <c r="Y37" s="1">
        <f>IF(RTD("cqg.rtd",,"StudyData",Y$1,"FG","","Close","5Min",$A37,"all","","","False","T")-RTD("cqg.rtd",,"StudyData",Y$1,"FG","","Close","5Min",$A38,"all","","","False","T")&gt;0,1,0)</f>
        <v>0</v>
      </c>
      <c r="Z37" s="1">
        <f>IF(RTD("cqg.rtd",,"StudyData",Z$1,"FG","","Close","5Min",$A37,"all","","","False","T")-RTD("cqg.rtd",,"StudyData",Z$1,"FG","","Close","5Min",$A38,"all","","","False","T")&gt;0,1,0)</f>
        <v>0</v>
      </c>
      <c r="AA37" s="1">
        <f>IF(RTD("cqg.rtd",,"StudyData",AA$1,"FG","","Close","5Min",$A37,"all","","","False","T")-RTD("cqg.rtd",,"StudyData",AA$1,"FG","","Close","5Min",$A38,"all","","","False","T")&gt;0,1,0)</f>
        <v>1</v>
      </c>
      <c r="AB37" s="1">
        <f>IF(RTD("cqg.rtd",,"StudyData",AB$1,"FG","","Close","5Min",$A37,"all","","","False","T")-RTD("cqg.rtd",,"StudyData",AB$1,"FG","","Close","5Min",$A38,"all","","","False","T")&gt;0,1,0)</f>
        <v>0</v>
      </c>
      <c r="AC37" s="1">
        <f>IF(RTD("cqg.rtd",,"StudyData",AC$1,"FG","","Close","5Min",$A37,"all","","","False","T")-RTD("cqg.rtd",,"StudyData",AC$1,"FG","","Close","5Min",$A38,"all","","","False","T")&gt;0,1,0)</f>
        <v>1</v>
      </c>
      <c r="AD37" s="1">
        <f>IF(RTD("cqg.rtd",,"StudyData",AD$1,"FG","","Close","5Min",$A37,"all","","","False","T")-RTD("cqg.rtd",,"StudyData",AD$1,"FG","","Close","5Min",$A38,"all","","","False","T")&gt;0,1,0)</f>
        <v>0</v>
      </c>
      <c r="AE37" s="1">
        <f>IF(RTD("cqg.rtd",,"StudyData",AE$1,"FG","","Close","5Min",$A37,"all","","","False","T")-RTD("cqg.rtd",,"StudyData",AE$1,"FG","","Close","5Min",$A38,"all","","","False","T")&gt;0,1,0)</f>
        <v>0</v>
      </c>
      <c r="AF37" s="1">
        <f>IF(RTD("cqg.rtd",,"StudyData",AF$1,"FG","","Close","5Min",$A37,"all","","","False","T")-RTD("cqg.rtd",,"StudyData",AF$1,"FG","","Close","5Min",$A38,"all","","","False","T")&gt;0,1,0)</f>
        <v>1</v>
      </c>
      <c r="AG37" s="1">
        <f>IF(RTD("cqg.rtd",,"StudyData",AG$1,"FG","","Close","5Min",$A37,"all","","","False","T")-RTD("cqg.rtd",,"StudyData",AG$1,"FG","","Close","5Min",$A38,"all","","","False","T")&gt;0,1,0)</f>
        <v>0</v>
      </c>
      <c r="AH37" s="1">
        <f>IF(RTD("cqg.rtd",,"StudyData",AH$1,"FG","","Close","5Min",$A37,"all","","","False","T")-RTD("cqg.rtd",,"StudyData",AH$1,"FG","","Close","5Min",$A38,"all","","","False","T")&gt;0,1,0)</f>
        <v>0</v>
      </c>
      <c r="AI37" s="1">
        <f>IF(RTD("cqg.rtd",,"StudyData",AI$1,"FG","","Close","5Min",$A37,"all","","","False","T")-RTD("cqg.rtd",,"StudyData",AI$1,"FG","","Close","5Min",$A38,"all","","","False","T")&gt;0,1,0)</f>
        <v>1</v>
      </c>
      <c r="AJ37" s="1">
        <f>IF(RTD("cqg.rtd",,"StudyData",AJ$1,"FG","","Close","5Min",$A37,"all","","","False","T")-RTD("cqg.rtd",,"StudyData",AJ$1,"FG","","Close","5Min",$A38,"all","","","False","T")&gt;0,1,0)</f>
        <v>1</v>
      </c>
      <c r="AK37" s="1">
        <f>IF(RTD("cqg.rtd",,"StudyData",AK$1,"FG","","Close","5Min",$A37,"all","","","False","T")-RTD("cqg.rtd",,"StudyData",AK$1,"FG","","Close","5Min",$A38,"all","","","False","T")&gt;0,1,0)</f>
        <v>0</v>
      </c>
      <c r="AL37" s="1">
        <f>IF(RTD("cqg.rtd",,"StudyData",AL$1,"FG","","Close","5Min",$A37,"all","","","False","T")-RTD("cqg.rtd",,"StudyData",AL$1,"FG","","Close","5Min",$A38,"all","","","False","T")&gt;0,1,0)</f>
        <v>0</v>
      </c>
      <c r="AM37" s="1">
        <f>IF(RTD("cqg.rtd",,"StudyData",AM$1,"FG","","Close","5Min",$A37,"all","","","False","T")-RTD("cqg.rtd",,"StudyData",AM$1,"FG","","Close","5Min",$A38,"all","","","False","T")&gt;0,1,0)</f>
        <v>0</v>
      </c>
      <c r="AN37" s="1">
        <f>IF(RTD("cqg.rtd",,"StudyData",AN$1,"FG","","Close","5Min",$A37,"all","","","False","T")-RTD("cqg.rtd",,"StudyData",AN$1,"FG","","Close","5Min",$A38,"all","","","False","T")&gt;0,1,0)</f>
        <v>0</v>
      </c>
      <c r="AO37" s="1">
        <f>IF(RTD("cqg.rtd",,"StudyData",AO$1,"FG","","Close","5Min",$A37,"all","","","False","T")-RTD("cqg.rtd",,"StudyData",AO$1,"FG","","Close","5Min",$A38,"all","","","False","T")&gt;0,1,0)</f>
        <v>0</v>
      </c>
      <c r="AP37" s="1">
        <f>IF(RTD("cqg.rtd",,"StudyData",AP$1,"FG","","Close","5Min",$A37,"all","","","False","T")-RTD("cqg.rtd",,"StudyData",AP$1,"FG","","Close","5Min",$A38,"all","","","False","T")&gt;0,1,0)</f>
        <v>0</v>
      </c>
      <c r="AQ37" s="1">
        <f>IF(RTD("cqg.rtd",,"StudyData",AQ$1,"FG","","Close","5Min",$A37,"all","","","False","T")-RTD("cqg.rtd",,"StudyData",AQ$1,"FG","","Close","5Min",$A38,"all","","","False","T")&gt;0,1,0)</f>
        <v>0</v>
      </c>
      <c r="AR37" s="1">
        <f>IF(RTD("cqg.rtd",,"StudyData",AR$1,"FG","","Close","5Min",$A37,"all","","","False","T")-RTD("cqg.rtd",,"StudyData",AR$1,"FG","","Close","5Min",$A38,"all","","","False","T")&gt;0,1,0)</f>
        <v>0</v>
      </c>
      <c r="AS37" s="1">
        <f>IF(RTD("cqg.rtd",,"StudyData",AS$1,"FG","","Close","5Min",$A37,"all","","","False","T")-RTD("cqg.rtd",,"StudyData",AS$1,"FG","","Close","5Min",$A38,"all","","","False","T")&gt;0,1,0)</f>
        <v>0</v>
      </c>
      <c r="AT37" s="1">
        <f>IF(RTD("cqg.rtd",,"StudyData",AT$1,"FG","","Close","5Min",$A37,"all","","","False","T")-RTD("cqg.rtd",,"StudyData",AT$1,"FG","","Close","5Min",$A38,"all","","","False","T")&gt;0,1,0)</f>
        <v>0</v>
      </c>
      <c r="AU37" s="1">
        <f>IF(RTD("cqg.rtd",,"StudyData",AU$1,"FG","","Close","5Min",$A37,"all","","","False","T")-RTD("cqg.rtd",,"StudyData",AU$1,"FG","","Close","5Min",$A38,"all","","","False","T")&gt;0,1,0)</f>
        <v>0</v>
      </c>
      <c r="AV37" s="1">
        <f>IF(RTD("cqg.rtd",,"StudyData",AV$1,"FG","","Close","5Min",$A37,"all","","","False","T")-RTD("cqg.rtd",,"StudyData",AV$1,"FG","","Close","5Min",$A38,"all","","","False","T")&gt;0,1,0)</f>
        <v>0</v>
      </c>
      <c r="AW37" s="1">
        <f>IF(RTD("cqg.rtd",,"StudyData",AW$1,"FG","","Close","5Min",$A37,"all","","","False","T")-RTD("cqg.rtd",,"StudyData",AW$1,"FG","","Close","5Min",$A38,"all","","","False","T")&gt;0,1,0)</f>
        <v>0</v>
      </c>
      <c r="AX37" s="1">
        <f>IF(RTD("cqg.rtd",,"StudyData",AX$1,"FG","","Close","5Min",$A37,"all","","","False","T")-RTD("cqg.rtd",,"StudyData",AX$1,"FG","","Close","5Min",$A38,"all","","","False","T")&gt;0,1,0)</f>
        <v>0</v>
      </c>
      <c r="AY37" s="1">
        <f>IF(RTD("cqg.rtd",,"StudyData",AY$1,"FG","","Close","5Min",$A37,"all","","","False","T")-RTD("cqg.rtd",,"StudyData",AY$1,"FG","","Close","5Min",$A38,"all","","","False","T")&gt;0,1,0)</f>
        <v>0</v>
      </c>
      <c r="AZ37" s="1">
        <f>IF(RTD("cqg.rtd",,"StudyData",AZ$1,"FG","","Close","5Min",$A37,"all","","","False","T")-RTD("cqg.rtd",,"StudyData",AZ$1,"FG","","Close","5Min",$A38,"all","","","False","T")&gt;0,1,0)</f>
        <v>1</v>
      </c>
      <c r="BA37" s="1">
        <f>IF(RTD("cqg.rtd",,"StudyData",BA$1,"FG","","Close","5Min",$A37,"all","","","False","T")-RTD("cqg.rtd",,"StudyData",BA$1,"FG","","Close","5Min",$A38,"all","","","False","T")&gt;0,1,0)</f>
        <v>1</v>
      </c>
      <c r="BB37" s="1">
        <f>IF(RTD("cqg.rtd",,"StudyData",BB$1,"FG","","Close","5Min",$A37,"all","","","False","T")-RTD("cqg.rtd",,"StudyData",BB$1,"FG","","Close","5Min",$A38,"all","","","False","T")&gt;0,1,0)</f>
        <v>0</v>
      </c>
      <c r="BC37" s="1">
        <f>IF(RTD("cqg.rtd",,"StudyData",BC$1,"FG","","Close","5Min",$A37,"all","","","False","T")-RTD("cqg.rtd",,"StudyData",BC$1,"FG","","Close","5Min",$A38,"all","","","False","T")&gt;0,1,0)</f>
        <v>0</v>
      </c>
      <c r="BD37" s="1">
        <f>IF(RTD("cqg.rtd",,"StudyData",BD$1,"FG","","Close","5Min",$A37,"all","","","False","T")-RTD("cqg.rtd",,"StudyData",BD$1,"FG","","Close","5Min",$A38,"all","","","False","T")&gt;0,1,0)</f>
        <v>0</v>
      </c>
      <c r="BE37" s="1">
        <f>IF(RTD("cqg.rtd",,"StudyData",BE$1,"FG","","Close","5Min",$A37,"all","","","False","T")-RTD("cqg.rtd",,"StudyData",BE$1,"FG","","Close","5Min",$A38,"all","","","False","T")&gt;0,1,0)</f>
        <v>1</v>
      </c>
      <c r="BF37" s="1">
        <f>IF(RTD("cqg.rtd",,"StudyData",BF$1,"FG","","Close","5Min",$A37,"all","","","False","T")-RTD("cqg.rtd",,"StudyData",BF$1,"FG","","Close","5Min",$A38,"all","","","False","T")&gt;0,1,0)</f>
        <v>0</v>
      </c>
      <c r="BG37" s="1">
        <f>IF(RTD("cqg.rtd",,"StudyData",BG$1,"FG","","Close","5Min",$A37,"all","","","False","T")-RTD("cqg.rtd",,"StudyData",BG$1,"FG","","Close","5Min",$A38,"all","","","False","T")&gt;0,1,0)</f>
        <v>0</v>
      </c>
      <c r="BH37" s="1">
        <f>IF(RTD("cqg.rtd",,"StudyData",BH$1,"FG","","Close","5Min",$A37,"all","","","False","T")-RTD("cqg.rtd",,"StudyData",BH$1,"FG","","Close","5Min",$A38,"all","","","False","T")&gt;0,1,0)</f>
        <v>1</v>
      </c>
      <c r="BI37" s="1">
        <f>IF(RTD("cqg.rtd",,"StudyData",BI$1,"FG","","Close","5Min",$A37,"all","","","False","T")-RTD("cqg.rtd",,"StudyData",BI$1,"FG","","Close","5Min",$A38,"all","","","False","T")&gt;0,1,0)</f>
        <v>0</v>
      </c>
      <c r="BJ37" s="1">
        <f>IF(RTD("cqg.rtd",,"StudyData",BJ$1,"FG","","Close","5Min",$A37,"all","","","False","T")-RTD("cqg.rtd",,"StudyData",BJ$1,"FG","","Close","5Min",$A38,"all","","","False","T")&gt;0,1,0)</f>
        <v>0</v>
      </c>
      <c r="BK37" s="1">
        <f>IFERROR(IF(RTD("cqg.rtd",,"StudyData",BK$1,"FG","","Close","5Min",$A37,"all","","","False","T")-RTD("cqg.rtd",,"StudyData",BK$1,"FG","","Close","5Min",$A38,"all","","","False","T")&gt;0,1,0),0)</f>
        <v>1</v>
      </c>
      <c r="BL37" s="1">
        <f>IF(RTD("cqg.rtd",,"StudyData",BL$1,"FG","","Close","5Min",$A37,"all","","","False","T")-RTD("cqg.rtd",,"StudyData",BL$1,"FG","","Close","5Min",$A38,"all","","","False","T")&gt;0,1,0)</f>
        <v>0</v>
      </c>
      <c r="BM37" s="1">
        <f>IF(RTD("cqg.rtd",,"StudyData",BM$1,"FG","","Close","5Min",$A37,"all","","","False","T")-RTD("cqg.rtd",,"StudyData",BM$1,"FG","","Close","5Min",$A38,"all","","","False","T")&gt;0,1,0)</f>
        <v>1</v>
      </c>
      <c r="BN37" s="1">
        <f>IF(RTD("cqg.rtd",,"StudyData",BN$1,"FG","","Close","5Min",$A37,"all","","","False","T")-RTD("cqg.rtd",,"StudyData",BN$1,"FG","","Close","5Min",$A38,"all","","","False","T")&gt;0,1,0)</f>
        <v>0</v>
      </c>
      <c r="BO37" s="1">
        <f>IF(RTD("cqg.rtd",,"StudyData",BO$1,"FG","","Close","5Min",$A37,"all","","","False","T")-RTD("cqg.rtd",,"StudyData",BO$1,"FG","","Close","5Min",$A38,"all","","","False","T")&gt;0,1,0)</f>
        <v>0</v>
      </c>
      <c r="BP37" s="1">
        <f>IF(RTD("cqg.rtd",,"StudyData",BP$1,"FG","","Close","5Min",$A37,"all","","","False","T")-RTD("cqg.rtd",,"StudyData",BP$1,"FG","","Close","5Min",$A38,"all","","","False","T")&gt;0,1,0)</f>
        <v>0</v>
      </c>
      <c r="BQ37" s="1">
        <f>IF(RTD("cqg.rtd",,"StudyData",BQ$1,"FG","","Close","5Min",$A37,"all","","","False","T")-RTD("cqg.rtd",,"StudyData",BQ$1,"FG","","Close","5Min",$A38,"all","","","False","T")&gt;0,1,0)</f>
        <v>1</v>
      </c>
      <c r="BR37" s="1">
        <f>IF(RTD("cqg.rtd",,"StudyData",BR$1,"FG","","Close","5Min",$A37,"all","","","False","T")-RTD("cqg.rtd",,"StudyData",BR$1,"FG","","Close","5Min",$A38,"all","","","False","T")&gt;0,1,0)</f>
        <v>1</v>
      </c>
      <c r="BS37" s="1">
        <f>IF(RTD("cqg.rtd",,"StudyData",BS$1,"FG","","Close","5Min",$A37,"all","","","False","T")-RTD("cqg.rtd",,"StudyData",BS$1,"FG","","Close","5Min",$A38,"all","","","False","T")&gt;0,1,0)</f>
        <v>0</v>
      </c>
      <c r="BT37" s="1">
        <f>IF(RTD("cqg.rtd",,"StudyData",BT$1,"FG","","Close","5Min",$A37,"all","","","False","T")-RTD("cqg.rtd",,"StudyData",BT$1,"FG","","Close","5Min",$A38,"all","","","False","T")&gt;0,1,0)</f>
        <v>0</v>
      </c>
      <c r="BU37" s="1">
        <f>IF(RTD("cqg.rtd",,"StudyData",BU$1,"FG","","Close","5Min",$A37,"all","","","False","T")-RTD("cqg.rtd",,"StudyData",BU$1,"FG","","Close","5Min",$A38,"all","","","False","T")&gt;0,1,0)</f>
        <v>0</v>
      </c>
      <c r="BV37" s="1">
        <f>IF(RTD("cqg.rtd",,"StudyData",BV$1,"FG","","Close","5Min",$A37,"all","","","False","T")-RTD("cqg.rtd",,"StudyData",BV$1,"FG","","Close","5Min",$A38,"all","","","False","T")&gt;0,1,0)</f>
        <v>0</v>
      </c>
      <c r="BW37" s="1">
        <f>IF(RTD("cqg.rtd",,"StudyData",BW$1,"FG","","Close","5Min",$A37,"all","","","False","T")-RTD("cqg.rtd",,"StudyData",BW$1,"FG","","Close","5Min",$A38,"all","","","False","T")&gt;0,1,0)</f>
        <v>0</v>
      </c>
      <c r="BX37" s="1">
        <f>IF(RTD("cqg.rtd",,"StudyData",BX$1,"FG","","Close","5Min",$A37,"all","","","False","T")-RTD("cqg.rtd",,"StudyData",BX$1,"FG","","Close","5Min",$A38,"all","","","False","T")&gt;0,1,0)</f>
        <v>0</v>
      </c>
      <c r="BY37" s="1">
        <f>IF(RTD("cqg.rtd",,"StudyData",BY$1,"FG","","Close","5Min",$A37,"all","","","False","T")-RTD("cqg.rtd",,"StudyData",BY$1,"FG","","Close","5Min",$A38,"all","","","False","T")&gt;0,1,0)</f>
        <v>0</v>
      </c>
      <c r="BZ37" s="1">
        <f>IF(RTD("cqg.rtd",,"StudyData",BZ$1,"FG","","Close","5Min",$A37,"all","","","False","T")-RTD("cqg.rtd",,"StudyData",BZ$1,"FG","","Close","5Min",$A38,"all","","","False","T")&gt;0,1,0)</f>
        <v>0</v>
      </c>
      <c r="CA37" s="1">
        <f>IF(RTD("cqg.rtd",,"StudyData",CA$1,"FG","","Close","5Min",$A37,"all","","","False","T")-RTD("cqg.rtd",,"StudyData",CA$1,"FG","","Close","5Min",$A38,"all","","","False","T")&gt;0,1,0)</f>
        <v>0</v>
      </c>
      <c r="CB37" s="1">
        <f>IF(RTD("cqg.rtd",,"StudyData",CB$1,"FG","","Close","5Min",$A37,"all","","","False","T")-RTD("cqg.rtd",,"StudyData",CB$1,"FG","","Close","5Min",$A38,"all","","","False","T")&gt;0,1,0)</f>
        <v>0</v>
      </c>
      <c r="CC37" s="1">
        <f>IF(RTD("cqg.rtd",,"StudyData",CC$1,"FG","","Close","5Min",$A37,"all","","","False","T")-RTD("cqg.rtd",,"StudyData",CC$1,"FG","","Close","5Min",$A38,"all","","","False","T")&gt;0,1,0)</f>
        <v>0</v>
      </c>
      <c r="CD37" s="1">
        <f>IF(RTD("cqg.rtd",,"StudyData",CD$1,"FG","","Close","5Min",$A37,"all","","","False","T")-RTD("cqg.rtd",,"StudyData",CD$1,"FG","","Close","5Min",$A38,"all","","","False","T")&gt;0,1,0)</f>
        <v>0</v>
      </c>
      <c r="CE37" s="1">
        <f>IF(RTD("cqg.rtd",,"StudyData",CE$1,"FG","","Close","5Min",$A37,"all","","","False","T")-RTD("cqg.rtd",,"StudyData",CE$1,"FG","","Close","5Min",$A38,"all","","","False","T")&gt;0,1,0)</f>
        <v>0</v>
      </c>
      <c r="CF37" s="1">
        <f>IF(RTD("cqg.rtd",,"StudyData",CF$1,"FG","","Close","5Min",$A37,"all","","","False","T")-RTD("cqg.rtd",,"StudyData",CF$1,"FG","","Close","5Min",$A38,"all","","","False","T")&gt;0,1,0)</f>
        <v>0</v>
      </c>
      <c r="CG37" s="1">
        <f>IF(RTD("cqg.rtd",,"StudyData",CG$1,"FG","","Close","5Min",$A37,"all","","","False","T")-RTD("cqg.rtd",,"StudyData",CG$1,"FG","","Close","5Min",$A38,"all","","","False","T")&gt;0,1,0)</f>
        <v>1</v>
      </c>
      <c r="CH37" s="1">
        <f>IF(RTD("cqg.rtd",,"StudyData",CH$1,"FG","","Close","5Min",$A37,"all","","","False","T")-RTD("cqg.rtd",,"StudyData",CH$1,"FG","","Close","5Min",$A38,"all","","","False","T")&gt;0,1,0)</f>
        <v>0</v>
      </c>
      <c r="CI37" s="1">
        <f>IF(RTD("cqg.rtd",,"StudyData",CI$1,"FG","","Close","5Min",$A37,"all","","","False","T")-RTD("cqg.rtd",,"StudyData",CI$1,"FG","","Close","5Min",$A38,"all","","","False","T")&gt;0,1,0)</f>
        <v>0</v>
      </c>
      <c r="CJ37" s="1">
        <f>IF(RTD("cqg.rtd",,"StudyData",CJ$1,"FG","","Close","5Min",$A37,"all","","","False","T")-RTD("cqg.rtd",,"StudyData",CJ$1,"FG","","Close","5Min",$A38,"all","","","False","T")&gt;0,1,0)</f>
        <v>0</v>
      </c>
      <c r="CK37" s="1">
        <f>IF(RTD("cqg.rtd",,"StudyData",CK$1,"FG","","Close","5Min",$A37,"all","","","False","T")-RTD("cqg.rtd",,"StudyData",CK$1,"FG","","Close","5Min",$A38,"all","","","False","T")&gt;0,1,0)</f>
        <v>0</v>
      </c>
      <c r="CL37" s="1">
        <f>IF(RTD("cqg.rtd",,"StudyData",CL$1,"FG","","Close","5Min",$A37,"all","","","False","T")-RTD("cqg.rtd",,"StudyData",CL$1,"FG","","Close","5Min",$A38,"all","","","False","T")&gt;0,1,0)</f>
        <v>0</v>
      </c>
      <c r="CM37" s="1">
        <f>IF(RTD("cqg.rtd",,"StudyData",CM$1,"FG","","Close","5Min",$A37,"all","","","False","T")-RTD("cqg.rtd",,"StudyData",CM$1,"FG","","Close","5Min",$A38,"all","","","False","T")&gt;0,1,0)</f>
        <v>0</v>
      </c>
      <c r="CN37" s="1">
        <f>IF(RTD("cqg.rtd",,"StudyData",CN$1,"FG","","Close","5Min",$A37,"all","","","False","T")-RTD("cqg.rtd",,"StudyData",CN$1,"FG","","Close","5Min",$A38,"all","","","False","T")&gt;0,1,0)</f>
        <v>0</v>
      </c>
      <c r="CO37" s="1">
        <f>IF(RTD("cqg.rtd",,"StudyData",CO$1,"FG","","Close","5Min",$A37,"all","","","False","T")-RTD("cqg.rtd",,"StudyData",CO$1,"FG","","Close","5Min",$A38,"all","","","False","T")&gt;0,1,0)</f>
        <v>1</v>
      </c>
      <c r="CP37" s="1">
        <f>IF(RTD("cqg.rtd",,"StudyData",CP$1,"FG","","Close","5Min",$A37,"all","","","False","T")-RTD("cqg.rtd",,"StudyData",CP$1,"FG","","Close","5Min",$A38,"all","","","False","T")&gt;0,1,0)</f>
        <v>0</v>
      </c>
      <c r="CQ37" s="1">
        <f>IF(RTD("cqg.rtd",,"StudyData",CQ$1,"FG","","Close","5Min",$A37,"all","","","False","T")-RTD("cqg.rtd",,"StudyData",CQ$1,"FG","","Close","5Min",$A38,"all","","","False","T")&gt;0,1,0)</f>
        <v>0</v>
      </c>
      <c r="CR37" s="1">
        <f>IF(RTD("cqg.rtd",,"StudyData",CR$1,"FG","","Close","5Min",$A37,"all","","","False","T")-RTD("cqg.rtd",,"StudyData",CR$1,"FG","","Close","5Min",$A38,"all","","","False","T")&gt;0,1,0)</f>
        <v>0</v>
      </c>
      <c r="CS37" s="1">
        <f>IF(RTD("cqg.rtd",,"StudyData",CS$1,"FG","","Close","5Min",$A37,"all","","","False","T")-RTD("cqg.rtd",,"StudyData",CS$1,"FG","","Close","5Min",$A38,"all","","","False","T")&gt;0,1,0)</f>
        <v>0</v>
      </c>
      <c r="CT37" s="1">
        <f>IF(RTD("cqg.rtd",,"StudyData",CT$1,"FG","","Close","5Min",$A37,"all","","","False","T")-RTD("cqg.rtd",,"StudyData",CT$1,"FG","","Close","5Min",$A38,"all","","","False","T")&gt;0,1,0)</f>
        <v>0</v>
      </c>
      <c r="CU37" s="1">
        <f>IF(RTD("cqg.rtd",,"StudyData",CU$1,"FG","","Close","5Min",$A37,"all","","","False","T")-RTD("cqg.rtd",,"StudyData",CU$1,"FG","","Close","5Min",$A38,"all","","","False","T")&gt;0,1,0)</f>
        <v>0</v>
      </c>
      <c r="CV37" s="1">
        <f>IF(RTD("cqg.rtd",,"StudyData",CV$1,"FG","","Close","5Min",$A37,"all","","","False","T")-RTD("cqg.rtd",,"StudyData",CV$1,"FG","","Close","5Min",$A38,"all","","","False","T")&gt;0,1,0)</f>
        <v>1</v>
      </c>
      <c r="CW37" s="1">
        <f>IF(RTD("cqg.rtd",,"StudyData",CW$1,"FG","","Close","5Min",$A37,"all","","","False","T")-RTD("cqg.rtd",,"StudyData",CW$1,"FG","","Close","5Min",$A38,"all","","","False","T")&gt;0,1,0)</f>
        <v>0</v>
      </c>
      <c r="CX37" s="1">
        <f>IF(RTD("cqg.rtd",,"StudyData",CX$1,"FG","","Close","5Min",$A37,"all","","","False","T")-RTD("cqg.rtd",,"StudyData",CX$1,"FG","","Close","5Min",$A38,"all","","","False","T")&gt;0,1,0)</f>
        <v>0</v>
      </c>
      <c r="CY37" s="1">
        <f>IF(RTD("cqg.rtd",,"StudyData",CY$1,"FG","","Close","5Min",$A37,"all","","","False","T")-RTD("cqg.rtd",,"StudyData",CY$1,"FG","","Close","5Min",$A38,"all","","","False","T")&gt;0,1,0)</f>
        <v>0</v>
      </c>
      <c r="CZ37" s="1">
        <f>IF(RTD("cqg.rtd",,"StudyData",CZ$1,"FG","","Close","5Min",$A37,"all","","","False","T")-RTD("cqg.rtd",,"StudyData",CZ$1,"FG","","Close","5Min",$A38,"all","","","False","T")&gt;0,1,0)</f>
        <v>0</v>
      </c>
      <c r="DA37" s="1"/>
      <c r="DB37" s="1"/>
      <c r="DC37" s="1"/>
      <c r="DD37" s="1"/>
      <c r="DE37" s="5">
        <f>RTD("cqg.rtd",,"StudyData","ENQ","Bar","","Time","5Min",A37,"","ENQStockSession","","False","T")</f>
        <v>43383.538194444445</v>
      </c>
      <c r="DF37" s="9">
        <f t="shared" si="0"/>
        <v>21</v>
      </c>
      <c r="DG37" s="5">
        <f t="shared" si="1"/>
        <v>43383.538194444445</v>
      </c>
      <c r="DH37" s="1">
        <f t="shared" si="2"/>
        <v>44</v>
      </c>
      <c r="DK37" s="7"/>
      <c r="DL37" s="8"/>
    </row>
    <row r="38" spans="1:116" x14ac:dyDescent="0.3">
      <c r="A38" s="1">
        <f t="shared" si="3"/>
        <v>-36</v>
      </c>
      <c r="B38" s="1">
        <f>IF(RTD("cqg.rtd",,"StudyData",B$1,"FG","","Close","5Min",$A38,"all","","","False","T")-RTD("cqg.rtd",,"StudyData",B$1,"FG","","Close","5Min",$A39,"all","","","False","T")&gt;0,1,0)</f>
        <v>1</v>
      </c>
      <c r="C38" s="1">
        <f>IF(RTD("cqg.rtd",,"StudyData",C$1,"FG","","Close","5Min",$A38,"all","","","False","T")-RTD("cqg.rtd",,"StudyData",C$1,"FG","","Close","5Min",$A39,"all","","","False","T")&gt;0,1,0)</f>
        <v>0</v>
      </c>
      <c r="D38" s="1">
        <f>IF(RTD("cqg.rtd",,"StudyData",D$1,"FG","","Close","5Min",$A38,"all","","","False","T")-RTD("cqg.rtd",,"StudyData",D$1,"FG","","Close","5Min",$A39,"all","","","False","T")&gt;0,1,0)</f>
        <v>0</v>
      </c>
      <c r="E38" s="1">
        <f>IF(RTD("cqg.rtd",,"StudyData",E$1,"FG","","Close","5Min",$A38,"all","","","False","T")-RTD("cqg.rtd",,"StudyData",E$1,"FG","","Close","5Min",$A39,"all","","","False","T")&gt;0,1,0)</f>
        <v>0</v>
      </c>
      <c r="F38" s="1">
        <f>IF(RTD("cqg.rtd",,"StudyData",F$1,"FG","","Close","5Min",$A38,"all","","","False","T")-RTD("cqg.rtd",,"StudyData",F$1,"FG","","Close","5Min",$A39,"all","","","False","T")&gt;0,1,0)</f>
        <v>0</v>
      </c>
      <c r="G38" s="1">
        <f>IF(RTD("cqg.rtd",,"StudyData",G$1,"FG","","Close","5Min",$A38,"all","","","False","T")-RTD("cqg.rtd",,"StudyData",G$1,"FG","","Close","5Min",$A39,"all","","","False","T")&gt;0,1,0)</f>
        <v>0</v>
      </c>
      <c r="H38" s="1">
        <f>IF(RTD("cqg.rtd",,"StudyData",H$1,"FG","","Close","5Min",$A38,"all","","","False","T")-RTD("cqg.rtd",,"StudyData",H$1,"FG","","Close","5Min",$A39,"all","","","False","T")&gt;0,1,0)</f>
        <v>1</v>
      </c>
      <c r="I38" s="1">
        <f>IF(RTD("cqg.rtd",,"StudyData",I$1,"FG","","Close","5Min",$A38,"all","","","False","T")-RTD("cqg.rtd",,"StudyData",I$1,"FG","","Close","5Min",$A39,"all","","","False","T")&gt;0,1,0)</f>
        <v>0</v>
      </c>
      <c r="J38" s="1">
        <f>IF(RTD("cqg.rtd",,"StudyData",J$1,"FG","","Close","5Min",$A38,"all","","","False","T")-RTD("cqg.rtd",,"StudyData",J$1,"FG","","Close","5Min",$A39,"all","","","False","T")&gt;0,1,0)</f>
        <v>0</v>
      </c>
      <c r="K38" s="1">
        <f>IF(RTD("cqg.rtd",,"StudyData",K$1,"FG","","Close","5Min",$A38,"all","","","False","T")-RTD("cqg.rtd",,"StudyData",K$1,"FG","","Close","5Min",$A39,"all","","","False","T")&gt;0,1,0)</f>
        <v>0</v>
      </c>
      <c r="L38" s="1">
        <f>IF(RTD("cqg.rtd",,"StudyData",L$1,"FG","","Close","5Min",$A38,"all","","","False","T")-RTD("cqg.rtd",,"StudyData",L$1,"FG","","Close","5Min",$A39,"all","","","False","T")&gt;0,1,0)</f>
        <v>0</v>
      </c>
      <c r="M38" s="1">
        <f>IF(RTD("cqg.rtd",,"StudyData",M$1,"FG","","Close","5Min",$A38,"all","","","False","T")-RTD("cqg.rtd",,"StudyData",M$1,"FG","","Close","5Min",$A39,"all","","","False","T")&gt;0,1,0)</f>
        <v>0</v>
      </c>
      <c r="N38" s="1">
        <f>IF(RTD("cqg.rtd",,"StudyData",N$1,"FG","","Close","5Min",$A38,"all","","","False","T")-RTD("cqg.rtd",,"StudyData",N$1,"FG","","Close","5Min",$A39,"all","","","False","T")&gt;0,1,0)</f>
        <v>0</v>
      </c>
      <c r="O38" s="1">
        <f>IF(RTD("cqg.rtd",,"StudyData",O$1,"FG","","Close","5Min",$A38,"all","","","False","T")-RTD("cqg.rtd",,"StudyData",O$1,"FG","","Close","5Min",$A39,"all","","","False","T")&gt;0,1,0)</f>
        <v>1</v>
      </c>
      <c r="P38" s="1">
        <f>IF(RTD("cqg.rtd",,"StudyData",P$1,"FG","","Close","5Min",$A38,"all","","","False","T")-RTD("cqg.rtd",,"StudyData",P$1,"FG","","Close","5Min",$A39,"all","","","False","T")&gt;0,1,0)</f>
        <v>0</v>
      </c>
      <c r="Q38" s="1">
        <f>IF(RTD("cqg.rtd",,"StudyData",Q$1,"FG","","Close","5Min",$A38,"all","","","False","T")-RTD("cqg.rtd",,"StudyData",Q$1,"FG","","Close","5Min",$A39,"all","","","False","T")&gt;0,1,0)</f>
        <v>0</v>
      </c>
      <c r="R38" s="1">
        <f>IF(RTD("cqg.rtd",,"StudyData",R$1,"FG","","Close","5Min",$A38,"all","","","False","T")-RTD("cqg.rtd",,"StudyData",R$1,"FG","","Close","5Min",$A39,"all","","","False","T")&gt;0,1,0)</f>
        <v>1</v>
      </c>
      <c r="S38" s="1">
        <f>IF(RTD("cqg.rtd",,"StudyData",S$1,"FG","","Close","5Min",$A38,"all","","","False","T")-RTD("cqg.rtd",,"StudyData",S$1,"FG","","Close","5Min",$A39,"all","","","False","T")&gt;0,1,0)</f>
        <v>0</v>
      </c>
      <c r="T38" s="1">
        <f>IF(RTD("cqg.rtd",,"StudyData",T$1,"FG","","Close","5Min",$A38,"all","","","False","T")-RTD("cqg.rtd",,"StudyData",T$1,"FG","","Close","5Min",$A39,"all","","","False","T")&gt;0,1,0)</f>
        <v>0</v>
      </c>
      <c r="U38" s="1">
        <f>IF(RTD("cqg.rtd",,"StudyData",U$1,"FG","","Close","5Min",$A38,"all","","","False","T")-RTD("cqg.rtd",,"StudyData",U$1,"FG","","Close","5Min",$A39,"all","","","False","T")&gt;0,1,0)</f>
        <v>0</v>
      </c>
      <c r="V38" s="1">
        <f>IF(RTD("cqg.rtd",,"StudyData",V$1,"FG","","Close","5Min",$A38,"all","","","False","T")-RTD("cqg.rtd",,"StudyData",V$1,"FG","","Close","5Min",$A39,"all","","","False","T")&gt;0,1,0)</f>
        <v>0</v>
      </c>
      <c r="W38" s="1">
        <f>IF(RTD("cqg.rtd",,"StudyData",W$1,"FG","","Close","5Min",$A38,"all","","","False","T")-RTD("cqg.rtd",,"StudyData",W$1,"FG","","Close","5Min",$A39,"all","","","False","T")&gt;0,1,0)</f>
        <v>0</v>
      </c>
      <c r="X38" s="1">
        <f>IF(RTD("cqg.rtd",,"StudyData",X$1,"FG","","Close","5Min",$A38,"all","","","False","T")-RTD("cqg.rtd",,"StudyData",X$1,"FG","","Close","5Min",$A39,"all","","","False","T")&gt;0,1,0)</f>
        <v>0</v>
      </c>
      <c r="Y38" s="1">
        <f>IF(RTD("cqg.rtd",,"StudyData",Y$1,"FG","","Close","5Min",$A38,"all","","","False","T")-RTD("cqg.rtd",,"StudyData",Y$1,"FG","","Close","5Min",$A39,"all","","","False","T")&gt;0,1,0)</f>
        <v>0</v>
      </c>
      <c r="Z38" s="1">
        <f>IF(RTD("cqg.rtd",,"StudyData",Z$1,"FG","","Close","5Min",$A38,"all","","","False","T")-RTD("cqg.rtd",,"StudyData",Z$1,"FG","","Close","5Min",$A39,"all","","","False","T")&gt;0,1,0)</f>
        <v>0</v>
      </c>
      <c r="AA38" s="1">
        <f>IF(RTD("cqg.rtd",,"StudyData",AA$1,"FG","","Close","5Min",$A38,"all","","","False","T")-RTD("cqg.rtd",,"StudyData",AA$1,"FG","","Close","5Min",$A39,"all","","","False","T")&gt;0,1,0)</f>
        <v>0</v>
      </c>
      <c r="AB38" s="1">
        <f>IF(RTD("cqg.rtd",,"StudyData",AB$1,"FG","","Close","5Min",$A38,"all","","","False","T")-RTD("cqg.rtd",,"StudyData",AB$1,"FG","","Close","5Min",$A39,"all","","","False","T")&gt;0,1,0)</f>
        <v>0</v>
      </c>
      <c r="AC38" s="1">
        <f>IF(RTD("cqg.rtd",,"StudyData",AC$1,"FG","","Close","5Min",$A38,"all","","","False","T")-RTD("cqg.rtd",,"StudyData",AC$1,"FG","","Close","5Min",$A39,"all","","","False","T")&gt;0,1,0)</f>
        <v>0</v>
      </c>
      <c r="AD38" s="1">
        <f>IF(RTD("cqg.rtd",,"StudyData",AD$1,"FG","","Close","5Min",$A38,"all","","","False","T")-RTD("cqg.rtd",,"StudyData",AD$1,"FG","","Close","5Min",$A39,"all","","","False","T")&gt;0,1,0)</f>
        <v>1</v>
      </c>
      <c r="AE38" s="1">
        <f>IF(RTD("cqg.rtd",,"StudyData",AE$1,"FG","","Close","5Min",$A38,"all","","","False","T")-RTD("cqg.rtd",,"StudyData",AE$1,"FG","","Close","5Min",$A39,"all","","","False","T")&gt;0,1,0)</f>
        <v>0</v>
      </c>
      <c r="AF38" s="1">
        <f>IF(RTD("cqg.rtd",,"StudyData",AF$1,"FG","","Close","5Min",$A38,"all","","","False","T")-RTD("cqg.rtd",,"StudyData",AF$1,"FG","","Close","5Min",$A39,"all","","","False","T")&gt;0,1,0)</f>
        <v>0</v>
      </c>
      <c r="AG38" s="1">
        <f>IF(RTD("cqg.rtd",,"StudyData",AG$1,"FG","","Close","5Min",$A38,"all","","","False","T")-RTD("cqg.rtd",,"StudyData",AG$1,"FG","","Close","5Min",$A39,"all","","","False","T")&gt;0,1,0)</f>
        <v>0</v>
      </c>
      <c r="AH38" s="1">
        <f>IF(RTD("cqg.rtd",,"StudyData",AH$1,"FG","","Close","5Min",$A38,"all","","","False","T")-RTD("cqg.rtd",,"StudyData",AH$1,"FG","","Close","5Min",$A39,"all","","","False","T")&gt;0,1,0)</f>
        <v>0</v>
      </c>
      <c r="AI38" s="1">
        <f>IF(RTD("cqg.rtd",,"StudyData",AI$1,"FG","","Close","5Min",$A38,"all","","","False","T")-RTD("cqg.rtd",,"StudyData",AI$1,"FG","","Close","5Min",$A39,"all","","","False","T")&gt;0,1,0)</f>
        <v>1</v>
      </c>
      <c r="AJ38" s="1">
        <f>IF(RTD("cqg.rtd",,"StudyData",AJ$1,"FG","","Close","5Min",$A38,"all","","","False","T")-RTD("cqg.rtd",,"StudyData",AJ$1,"FG","","Close","5Min",$A39,"all","","","False","T")&gt;0,1,0)</f>
        <v>0</v>
      </c>
      <c r="AK38" s="1">
        <f>IF(RTD("cqg.rtd",,"StudyData",AK$1,"FG","","Close","5Min",$A38,"all","","","False","T")-RTD("cqg.rtd",,"StudyData",AK$1,"FG","","Close","5Min",$A39,"all","","","False","T")&gt;0,1,0)</f>
        <v>0</v>
      </c>
      <c r="AL38" s="1">
        <f>IF(RTD("cqg.rtd",,"StudyData",AL$1,"FG","","Close","5Min",$A38,"all","","","False","T")-RTD("cqg.rtd",,"StudyData",AL$1,"FG","","Close","5Min",$A39,"all","","","False","T")&gt;0,1,0)</f>
        <v>0</v>
      </c>
      <c r="AM38" s="1">
        <f>IF(RTD("cqg.rtd",,"StudyData",AM$1,"FG","","Close","5Min",$A38,"all","","","False","T")-RTD("cqg.rtd",,"StudyData",AM$1,"FG","","Close","5Min",$A39,"all","","","False","T")&gt;0,1,0)</f>
        <v>0</v>
      </c>
      <c r="AN38" s="1">
        <f>IF(RTD("cqg.rtd",,"StudyData",AN$1,"FG","","Close","5Min",$A38,"all","","","False","T")-RTD("cqg.rtd",,"StudyData",AN$1,"FG","","Close","5Min",$A39,"all","","","False","T")&gt;0,1,0)</f>
        <v>1</v>
      </c>
      <c r="AO38" s="1">
        <f>IF(RTD("cqg.rtd",,"StudyData",AO$1,"FG","","Close","5Min",$A38,"all","","","False","T")-RTD("cqg.rtd",,"StudyData",AO$1,"FG","","Close","5Min",$A39,"all","","","False","T")&gt;0,1,0)</f>
        <v>1</v>
      </c>
      <c r="AP38" s="1">
        <f>IF(RTD("cqg.rtd",,"StudyData",AP$1,"FG","","Close","5Min",$A38,"all","","","False","T")-RTD("cqg.rtd",,"StudyData",AP$1,"FG","","Close","5Min",$A39,"all","","","False","T")&gt;0,1,0)</f>
        <v>0</v>
      </c>
      <c r="AQ38" s="1">
        <f>IF(RTD("cqg.rtd",,"StudyData",AQ$1,"FG","","Close","5Min",$A38,"all","","","False","T")-RTD("cqg.rtd",,"StudyData",AQ$1,"FG","","Close","5Min",$A39,"all","","","False","T")&gt;0,1,0)</f>
        <v>0</v>
      </c>
      <c r="AR38" s="1">
        <f>IF(RTD("cqg.rtd",,"StudyData",AR$1,"FG","","Close","5Min",$A38,"all","","","False","T")-RTD("cqg.rtd",,"StudyData",AR$1,"FG","","Close","5Min",$A39,"all","","","False","T")&gt;0,1,0)</f>
        <v>0</v>
      </c>
      <c r="AS38" s="1">
        <f>IF(RTD("cqg.rtd",,"StudyData",AS$1,"FG","","Close","5Min",$A38,"all","","","False","T")-RTD("cqg.rtd",,"StudyData",AS$1,"FG","","Close","5Min",$A39,"all","","","False","T")&gt;0,1,0)</f>
        <v>0</v>
      </c>
      <c r="AT38" s="1">
        <f>IF(RTD("cqg.rtd",,"StudyData",AT$1,"FG","","Close","5Min",$A38,"all","","","False","T")-RTD("cqg.rtd",,"StudyData",AT$1,"FG","","Close","5Min",$A39,"all","","","False","T")&gt;0,1,0)</f>
        <v>0</v>
      </c>
      <c r="AU38" s="1">
        <f>IF(RTD("cqg.rtd",,"StudyData",AU$1,"FG","","Close","5Min",$A38,"all","","","False","T")-RTD("cqg.rtd",,"StudyData",AU$1,"FG","","Close","5Min",$A39,"all","","","False","T")&gt;0,1,0)</f>
        <v>0</v>
      </c>
      <c r="AV38" s="1">
        <f>IF(RTD("cqg.rtd",,"StudyData",AV$1,"FG","","Close","5Min",$A38,"all","","","False","T")-RTD("cqg.rtd",,"StudyData",AV$1,"FG","","Close","5Min",$A39,"all","","","False","T")&gt;0,1,0)</f>
        <v>1</v>
      </c>
      <c r="AW38" s="1">
        <f>IF(RTD("cqg.rtd",,"StudyData",AW$1,"FG","","Close","5Min",$A38,"all","","","False","T")-RTD("cqg.rtd",,"StudyData",AW$1,"FG","","Close","5Min",$A39,"all","","","False","T")&gt;0,1,0)</f>
        <v>0</v>
      </c>
      <c r="AX38" s="1">
        <f>IF(RTD("cqg.rtd",,"StudyData",AX$1,"FG","","Close","5Min",$A38,"all","","","False","T")-RTD("cqg.rtd",,"StudyData",AX$1,"FG","","Close","5Min",$A39,"all","","","False","T")&gt;0,1,0)</f>
        <v>0</v>
      </c>
      <c r="AY38" s="1">
        <f>IF(RTD("cqg.rtd",,"StudyData",AY$1,"FG","","Close","5Min",$A38,"all","","","False","T")-RTD("cqg.rtd",,"StudyData",AY$1,"FG","","Close","5Min",$A39,"all","","","False","T")&gt;0,1,0)</f>
        <v>1</v>
      </c>
      <c r="AZ38" s="1">
        <f>IF(RTD("cqg.rtd",,"StudyData",AZ$1,"FG","","Close","5Min",$A38,"all","","","False","T")-RTD("cqg.rtd",,"StudyData",AZ$1,"FG","","Close","5Min",$A39,"all","","","False","T")&gt;0,1,0)</f>
        <v>0</v>
      </c>
      <c r="BA38" s="1">
        <f>IF(RTD("cqg.rtd",,"StudyData",BA$1,"FG","","Close","5Min",$A38,"all","","","False","T")-RTD("cqg.rtd",,"StudyData",BA$1,"FG","","Close","5Min",$A39,"all","","","False","T")&gt;0,1,0)</f>
        <v>0</v>
      </c>
      <c r="BB38" s="1">
        <f>IF(RTD("cqg.rtd",,"StudyData",BB$1,"FG","","Close","5Min",$A38,"all","","","False","T")-RTD("cqg.rtd",,"StudyData",BB$1,"FG","","Close","5Min",$A39,"all","","","False","T")&gt;0,1,0)</f>
        <v>0</v>
      </c>
      <c r="BC38" s="1">
        <f>IF(RTD("cqg.rtd",,"StudyData",BC$1,"FG","","Close","5Min",$A38,"all","","","False","T")-RTD("cqg.rtd",,"StudyData",BC$1,"FG","","Close","5Min",$A39,"all","","","False","T")&gt;0,1,0)</f>
        <v>0</v>
      </c>
      <c r="BD38" s="1">
        <f>IF(RTD("cqg.rtd",,"StudyData",BD$1,"FG","","Close","5Min",$A38,"all","","","False","T")-RTD("cqg.rtd",,"StudyData",BD$1,"FG","","Close","5Min",$A39,"all","","","False","T")&gt;0,1,0)</f>
        <v>0</v>
      </c>
      <c r="BE38" s="1">
        <f>IF(RTD("cqg.rtd",,"StudyData",BE$1,"FG","","Close","5Min",$A38,"all","","","False","T")-RTD("cqg.rtd",,"StudyData",BE$1,"FG","","Close","5Min",$A39,"all","","","False","T")&gt;0,1,0)</f>
        <v>0</v>
      </c>
      <c r="BF38" s="1">
        <f>IF(RTD("cqg.rtd",,"StudyData",BF$1,"FG","","Close","5Min",$A38,"all","","","False","T")-RTD("cqg.rtd",,"StudyData",BF$1,"FG","","Close","5Min",$A39,"all","","","False","T")&gt;0,1,0)</f>
        <v>0</v>
      </c>
      <c r="BG38" s="1">
        <f>IF(RTD("cqg.rtd",,"StudyData",BG$1,"FG","","Close","5Min",$A38,"all","","","False","T")-RTD("cqg.rtd",,"StudyData",BG$1,"FG","","Close","5Min",$A39,"all","","","False","T")&gt;0,1,0)</f>
        <v>0</v>
      </c>
      <c r="BH38" s="1">
        <f>IF(RTD("cqg.rtd",,"StudyData",BH$1,"FG","","Close","5Min",$A38,"all","","","False","T")-RTD("cqg.rtd",,"StudyData",BH$1,"FG","","Close","5Min",$A39,"all","","","False","T")&gt;0,1,0)</f>
        <v>0</v>
      </c>
      <c r="BI38" s="1">
        <f>IF(RTD("cqg.rtd",,"StudyData",BI$1,"FG","","Close","5Min",$A38,"all","","","False","T")-RTD("cqg.rtd",,"StudyData",BI$1,"FG","","Close","5Min",$A39,"all","","","False","T")&gt;0,1,0)</f>
        <v>0</v>
      </c>
      <c r="BJ38" s="1">
        <f>IF(RTD("cqg.rtd",,"StudyData",BJ$1,"FG","","Close","5Min",$A38,"all","","","False","T")-RTD("cqg.rtd",,"StudyData",BJ$1,"FG","","Close","5Min",$A39,"all","","","False","T")&gt;0,1,0)</f>
        <v>0</v>
      </c>
      <c r="BK38" s="1">
        <f>IFERROR(IF(RTD("cqg.rtd",,"StudyData",BK$1,"FG","","Close","5Min",$A38,"all","","","False","T")-RTD("cqg.rtd",,"StudyData",BK$1,"FG","","Close","5Min",$A39,"all","","","False","T")&gt;0,1,0),0)</f>
        <v>0</v>
      </c>
      <c r="BL38" s="1">
        <f>IF(RTD("cqg.rtd",,"StudyData",BL$1,"FG","","Close","5Min",$A38,"all","","","False","T")-RTD("cqg.rtd",,"StudyData",BL$1,"FG","","Close","5Min",$A39,"all","","","False","T")&gt;0,1,0)</f>
        <v>0</v>
      </c>
      <c r="BM38" s="1">
        <f>IF(RTD("cqg.rtd",,"StudyData",BM$1,"FG","","Close","5Min",$A38,"all","","","False","T")-RTD("cqg.rtd",,"StudyData",BM$1,"FG","","Close","5Min",$A39,"all","","","False","T")&gt;0,1,0)</f>
        <v>0</v>
      </c>
      <c r="BN38" s="1">
        <f>IF(RTD("cqg.rtd",,"StudyData",BN$1,"FG","","Close","5Min",$A38,"all","","","False","T")-RTD("cqg.rtd",,"StudyData",BN$1,"FG","","Close","5Min",$A39,"all","","","False","T")&gt;0,1,0)</f>
        <v>0</v>
      </c>
      <c r="BO38" s="1">
        <f>IF(RTD("cqg.rtd",,"StudyData",BO$1,"FG","","Close","5Min",$A38,"all","","","False","T")-RTD("cqg.rtd",,"StudyData",BO$1,"FG","","Close","5Min",$A39,"all","","","False","T")&gt;0,1,0)</f>
        <v>0</v>
      </c>
      <c r="BP38" s="1">
        <f>IF(RTD("cqg.rtd",,"StudyData",BP$1,"FG","","Close","5Min",$A38,"all","","","False","T")-RTD("cqg.rtd",,"StudyData",BP$1,"FG","","Close","5Min",$A39,"all","","","False","T")&gt;0,1,0)</f>
        <v>0</v>
      </c>
      <c r="BQ38" s="1">
        <f>IF(RTD("cqg.rtd",,"StudyData",BQ$1,"FG","","Close","5Min",$A38,"all","","","False","T")-RTD("cqg.rtd",,"StudyData",BQ$1,"FG","","Close","5Min",$A39,"all","","","False","T")&gt;0,1,0)</f>
        <v>0</v>
      </c>
      <c r="BR38" s="1">
        <f>IF(RTD("cqg.rtd",,"StudyData",BR$1,"FG","","Close","5Min",$A38,"all","","","False","T")-RTD("cqg.rtd",,"StudyData",BR$1,"FG","","Close","5Min",$A39,"all","","","False","T")&gt;0,1,0)</f>
        <v>0</v>
      </c>
      <c r="BS38" s="1">
        <f>IF(RTD("cqg.rtd",,"StudyData",BS$1,"FG","","Close","5Min",$A38,"all","","","False","T")-RTD("cqg.rtd",,"StudyData",BS$1,"FG","","Close","5Min",$A39,"all","","","False","T")&gt;0,1,0)</f>
        <v>0</v>
      </c>
      <c r="BT38" s="1">
        <f>IF(RTD("cqg.rtd",,"StudyData",BT$1,"FG","","Close","5Min",$A38,"all","","","False","T")-RTD("cqg.rtd",,"StudyData",BT$1,"FG","","Close","5Min",$A39,"all","","","False","T")&gt;0,1,0)</f>
        <v>0</v>
      </c>
      <c r="BU38" s="1">
        <f>IF(RTD("cqg.rtd",,"StudyData",BU$1,"FG","","Close","5Min",$A38,"all","","","False","T")-RTD("cqg.rtd",,"StudyData",BU$1,"FG","","Close","5Min",$A39,"all","","","False","T")&gt;0,1,0)</f>
        <v>1</v>
      </c>
      <c r="BV38" s="1">
        <f>IF(RTD("cqg.rtd",,"StudyData",BV$1,"FG","","Close","5Min",$A38,"all","","","False","T")-RTD("cqg.rtd",,"StudyData",BV$1,"FG","","Close","5Min",$A39,"all","","","False","T")&gt;0,1,0)</f>
        <v>1</v>
      </c>
      <c r="BW38" s="1">
        <f>IF(RTD("cqg.rtd",,"StudyData",BW$1,"FG","","Close","5Min",$A38,"all","","","False","T")-RTD("cqg.rtd",,"StudyData",BW$1,"FG","","Close","5Min",$A39,"all","","","False","T")&gt;0,1,0)</f>
        <v>0</v>
      </c>
      <c r="BX38" s="1">
        <f>IF(RTD("cqg.rtd",,"StudyData",BX$1,"FG","","Close","5Min",$A38,"all","","","False","T")-RTD("cqg.rtd",,"StudyData",BX$1,"FG","","Close","5Min",$A39,"all","","","False","T")&gt;0,1,0)</f>
        <v>1</v>
      </c>
      <c r="BY38" s="1">
        <f>IF(RTD("cqg.rtd",,"StudyData",BY$1,"FG","","Close","5Min",$A38,"all","","","False","T")-RTD("cqg.rtd",,"StudyData",BY$1,"FG","","Close","5Min",$A39,"all","","","False","T")&gt;0,1,0)</f>
        <v>0</v>
      </c>
      <c r="BZ38" s="1">
        <f>IF(RTD("cqg.rtd",,"StudyData",BZ$1,"FG","","Close","5Min",$A38,"all","","","False","T")-RTD("cqg.rtd",,"StudyData",BZ$1,"FG","","Close","5Min",$A39,"all","","","False","T")&gt;0,1,0)</f>
        <v>0</v>
      </c>
      <c r="CA38" s="1">
        <f>IF(RTD("cqg.rtd",,"StudyData",CA$1,"FG","","Close","5Min",$A38,"all","","","False","T")-RTD("cqg.rtd",,"StudyData",CA$1,"FG","","Close","5Min",$A39,"all","","","False","T")&gt;0,1,0)</f>
        <v>0</v>
      </c>
      <c r="CB38" s="1">
        <f>IF(RTD("cqg.rtd",,"StudyData",CB$1,"FG","","Close","5Min",$A38,"all","","","False","T")-RTD("cqg.rtd",,"StudyData",CB$1,"FG","","Close","5Min",$A39,"all","","","False","T")&gt;0,1,0)</f>
        <v>1</v>
      </c>
      <c r="CC38" s="1">
        <f>IF(RTD("cqg.rtd",,"StudyData",CC$1,"FG","","Close","5Min",$A38,"all","","","False","T")-RTD("cqg.rtd",,"StudyData",CC$1,"FG","","Close","5Min",$A39,"all","","","False","T")&gt;0,1,0)</f>
        <v>0</v>
      </c>
      <c r="CD38" s="1">
        <f>IF(RTD("cqg.rtd",,"StudyData",CD$1,"FG","","Close","5Min",$A38,"all","","","False","T")-RTD("cqg.rtd",,"StudyData",CD$1,"FG","","Close","5Min",$A39,"all","","","False","T")&gt;0,1,0)</f>
        <v>0</v>
      </c>
      <c r="CE38" s="1">
        <f>IF(RTD("cqg.rtd",,"StudyData",CE$1,"FG","","Close","5Min",$A38,"all","","","False","T")-RTD("cqg.rtd",,"StudyData",CE$1,"FG","","Close","5Min",$A39,"all","","","False","T")&gt;0,1,0)</f>
        <v>0</v>
      </c>
      <c r="CF38" s="1">
        <f>IF(RTD("cqg.rtd",,"StudyData",CF$1,"FG","","Close","5Min",$A38,"all","","","False","T")-RTD("cqg.rtd",,"StudyData",CF$1,"FG","","Close","5Min",$A39,"all","","","False","T")&gt;0,1,0)</f>
        <v>0</v>
      </c>
      <c r="CG38" s="1">
        <f>IF(RTD("cqg.rtd",,"StudyData",CG$1,"FG","","Close","5Min",$A38,"all","","","False","T")-RTD("cqg.rtd",,"StudyData",CG$1,"FG","","Close","5Min",$A39,"all","","","False","T")&gt;0,1,0)</f>
        <v>0</v>
      </c>
      <c r="CH38" s="1">
        <f>IF(RTD("cqg.rtd",,"StudyData",CH$1,"FG","","Close","5Min",$A38,"all","","","False","T")-RTD("cqg.rtd",,"StudyData",CH$1,"FG","","Close","5Min",$A39,"all","","","False","T")&gt;0,1,0)</f>
        <v>0</v>
      </c>
      <c r="CI38" s="1">
        <f>IF(RTD("cqg.rtd",,"StudyData",CI$1,"FG","","Close","5Min",$A38,"all","","","False","T")-RTD("cqg.rtd",,"StudyData",CI$1,"FG","","Close","5Min",$A39,"all","","","False","T")&gt;0,1,0)</f>
        <v>0</v>
      </c>
      <c r="CJ38" s="1">
        <f>IF(RTD("cqg.rtd",,"StudyData",CJ$1,"FG","","Close","5Min",$A38,"all","","","False","T")-RTD("cqg.rtd",,"StudyData",CJ$1,"FG","","Close","5Min",$A39,"all","","","False","T")&gt;0,1,0)</f>
        <v>0</v>
      </c>
      <c r="CK38" s="1">
        <f>IF(RTD("cqg.rtd",,"StudyData",CK$1,"FG","","Close","5Min",$A38,"all","","","False","T")-RTD("cqg.rtd",,"StudyData",CK$1,"FG","","Close","5Min",$A39,"all","","","False","T")&gt;0,1,0)</f>
        <v>0</v>
      </c>
      <c r="CL38" s="1">
        <f>IF(RTD("cqg.rtd",,"StudyData",CL$1,"FG","","Close","5Min",$A38,"all","","","False","T")-RTD("cqg.rtd",,"StudyData",CL$1,"FG","","Close","5Min",$A39,"all","","","False","T")&gt;0,1,0)</f>
        <v>0</v>
      </c>
      <c r="CM38" s="1">
        <f>IF(RTD("cqg.rtd",,"StudyData",CM$1,"FG","","Close","5Min",$A38,"all","","","False","T")-RTD("cqg.rtd",,"StudyData",CM$1,"FG","","Close","5Min",$A39,"all","","","False","T")&gt;0,1,0)</f>
        <v>0</v>
      </c>
      <c r="CN38" s="1">
        <f>IF(RTD("cqg.rtd",,"StudyData",CN$1,"FG","","Close","5Min",$A38,"all","","","False","T")-RTD("cqg.rtd",,"StudyData",CN$1,"FG","","Close","5Min",$A39,"all","","","False","T")&gt;0,1,0)</f>
        <v>1</v>
      </c>
      <c r="CO38" s="1">
        <f>IF(RTD("cqg.rtd",,"StudyData",CO$1,"FG","","Close","5Min",$A38,"all","","","False","T")-RTD("cqg.rtd",,"StudyData",CO$1,"FG","","Close","5Min",$A39,"all","","","False","T")&gt;0,1,0)</f>
        <v>0</v>
      </c>
      <c r="CP38" s="1">
        <f>IF(RTD("cqg.rtd",,"StudyData",CP$1,"FG","","Close","5Min",$A38,"all","","","False","T")-RTD("cqg.rtd",,"StudyData",CP$1,"FG","","Close","5Min",$A39,"all","","","False","T")&gt;0,1,0)</f>
        <v>1</v>
      </c>
      <c r="CQ38" s="1">
        <f>IF(RTD("cqg.rtd",,"StudyData",CQ$1,"FG","","Close","5Min",$A38,"all","","","False","T")-RTD("cqg.rtd",,"StudyData",CQ$1,"FG","","Close","5Min",$A39,"all","","","False","T")&gt;0,1,0)</f>
        <v>0</v>
      </c>
      <c r="CR38" s="1">
        <f>IF(RTD("cqg.rtd",,"StudyData",CR$1,"FG","","Close","5Min",$A38,"all","","","False","T")-RTD("cqg.rtd",,"StudyData",CR$1,"FG","","Close","5Min",$A39,"all","","","False","T")&gt;0,1,0)</f>
        <v>0</v>
      </c>
      <c r="CS38" s="1">
        <f>IF(RTD("cqg.rtd",,"StudyData",CS$1,"FG","","Close","5Min",$A38,"all","","","False","T")-RTD("cqg.rtd",,"StudyData",CS$1,"FG","","Close","5Min",$A39,"all","","","False","T")&gt;0,1,0)</f>
        <v>0</v>
      </c>
      <c r="CT38" s="1">
        <f>IF(RTD("cqg.rtd",,"StudyData",CT$1,"FG","","Close","5Min",$A38,"all","","","False","T")-RTD("cqg.rtd",,"StudyData",CT$1,"FG","","Close","5Min",$A39,"all","","","False","T")&gt;0,1,0)</f>
        <v>0</v>
      </c>
      <c r="CU38" s="1">
        <f>IF(RTD("cqg.rtd",,"StudyData",CU$1,"FG","","Close","5Min",$A38,"all","","","False","T")-RTD("cqg.rtd",,"StudyData",CU$1,"FG","","Close","5Min",$A39,"all","","","False","T")&gt;0,1,0)</f>
        <v>0</v>
      </c>
      <c r="CV38" s="1">
        <f>IF(RTD("cqg.rtd",,"StudyData",CV$1,"FG","","Close","5Min",$A38,"all","","","False","T")-RTD("cqg.rtd",,"StudyData",CV$1,"FG","","Close","5Min",$A39,"all","","","False","T")&gt;0,1,0)</f>
        <v>0</v>
      </c>
      <c r="CW38" s="1">
        <f>IF(RTD("cqg.rtd",,"StudyData",CW$1,"FG","","Close","5Min",$A38,"all","","","False","T")-RTD("cqg.rtd",,"StudyData",CW$1,"FG","","Close","5Min",$A39,"all","","","False","T")&gt;0,1,0)</f>
        <v>0</v>
      </c>
      <c r="CX38" s="1">
        <f>IF(RTD("cqg.rtd",,"StudyData",CX$1,"FG","","Close","5Min",$A38,"all","","","False","T")-RTD("cqg.rtd",,"StudyData",CX$1,"FG","","Close","5Min",$A39,"all","","","False","T")&gt;0,1,0)</f>
        <v>0</v>
      </c>
      <c r="CY38" s="1">
        <f>IF(RTD("cqg.rtd",,"StudyData",CY$1,"FG","","Close","5Min",$A38,"all","","","False","T")-RTD("cqg.rtd",,"StudyData",CY$1,"FG","","Close","5Min",$A39,"all","","","False","T")&gt;0,1,0)</f>
        <v>0</v>
      </c>
      <c r="CZ38" s="1">
        <f>IF(RTD("cqg.rtd",,"StudyData",CZ$1,"FG","","Close","5Min",$A38,"all","","","False","T")-RTD("cqg.rtd",,"StudyData",CZ$1,"FG","","Close","5Min",$A39,"all","","","False","T")&gt;0,1,0)</f>
        <v>0</v>
      </c>
      <c r="DA38" s="1"/>
      <c r="DB38" s="1"/>
      <c r="DC38" s="1"/>
      <c r="DD38" s="1"/>
      <c r="DE38" s="5">
        <f>RTD("cqg.rtd",,"StudyData","ENQ","Bar","","Time","5Min",A38,"","ENQStockSession","","False","T")</f>
        <v>43383.534722222219</v>
      </c>
      <c r="DF38" s="9">
        <f t="shared" si="0"/>
        <v>16</v>
      </c>
      <c r="DG38" s="5">
        <f t="shared" si="1"/>
        <v>43383.534722222219</v>
      </c>
      <c r="DH38" s="1">
        <f t="shared" si="2"/>
        <v>51</v>
      </c>
      <c r="DK38" s="7"/>
      <c r="DL38" s="8"/>
    </row>
    <row r="39" spans="1:116" x14ac:dyDescent="0.3">
      <c r="A39" s="1">
        <f t="shared" si="3"/>
        <v>-37</v>
      </c>
      <c r="B39" s="1">
        <f>IF(RTD("cqg.rtd",,"StudyData",B$1,"FG","","Close","5Min",$A39,"all","","","False","T")-RTD("cqg.rtd",,"StudyData",B$1,"FG","","Close","5Min",$A40,"all","","","False","T")&gt;0,1,0)</f>
        <v>1</v>
      </c>
      <c r="C39" s="1">
        <f>IF(RTD("cqg.rtd",,"StudyData",C$1,"FG","","Close","5Min",$A39,"all","","","False","T")-RTD("cqg.rtd",,"StudyData",C$1,"FG","","Close","5Min",$A40,"all","","","False","T")&gt;0,1,0)</f>
        <v>1</v>
      </c>
      <c r="D39" s="1">
        <f>IF(RTD("cqg.rtd",,"StudyData",D$1,"FG","","Close","5Min",$A39,"all","","","False","T")-RTD("cqg.rtd",,"StudyData",D$1,"FG","","Close","5Min",$A40,"all","","","False","T")&gt;0,1,0)</f>
        <v>1</v>
      </c>
      <c r="E39" s="1">
        <f>IF(RTD("cqg.rtd",,"StudyData",E$1,"FG","","Close","5Min",$A39,"all","","","False","T")-RTD("cqg.rtd",,"StudyData",E$1,"FG","","Close","5Min",$A40,"all","","","False","T")&gt;0,1,0)</f>
        <v>1</v>
      </c>
      <c r="F39" s="1">
        <f>IF(RTD("cqg.rtd",,"StudyData",F$1,"FG","","Close","5Min",$A39,"all","","","False","T")-RTD("cqg.rtd",,"StudyData",F$1,"FG","","Close","5Min",$A40,"all","","","False","T")&gt;0,1,0)</f>
        <v>1</v>
      </c>
      <c r="G39" s="1">
        <f>IF(RTD("cqg.rtd",,"StudyData",G$1,"FG","","Close","5Min",$A39,"all","","","False","T")-RTD("cqg.rtd",,"StudyData",G$1,"FG","","Close","5Min",$A40,"all","","","False","T")&gt;0,1,0)</f>
        <v>1</v>
      </c>
      <c r="H39" s="1">
        <f>IF(RTD("cqg.rtd",,"StudyData",H$1,"FG","","Close","5Min",$A39,"all","","","False","T")-RTD("cqg.rtd",,"StudyData",H$1,"FG","","Close","5Min",$A40,"all","","","False","T")&gt;0,1,0)</f>
        <v>0</v>
      </c>
      <c r="I39" s="1">
        <f>IF(RTD("cqg.rtd",,"StudyData",I$1,"FG","","Close","5Min",$A39,"all","","","False","T")-RTD("cqg.rtd",,"StudyData",I$1,"FG","","Close","5Min",$A40,"all","","","False","T")&gt;0,1,0)</f>
        <v>1</v>
      </c>
      <c r="J39" s="1">
        <f>IF(RTD("cqg.rtd",,"StudyData",J$1,"FG","","Close","5Min",$A39,"all","","","False","T")-RTD("cqg.rtd",,"StudyData",J$1,"FG","","Close","5Min",$A40,"all","","","False","T")&gt;0,1,0)</f>
        <v>1</v>
      </c>
      <c r="K39" s="1">
        <f>IF(RTD("cqg.rtd",,"StudyData",K$1,"FG","","Close","5Min",$A39,"all","","","False","T")-RTD("cqg.rtd",,"StudyData",K$1,"FG","","Close","5Min",$A40,"all","","","False","T")&gt;0,1,0)</f>
        <v>1</v>
      </c>
      <c r="L39" s="1">
        <f>IF(RTD("cqg.rtd",,"StudyData",L$1,"FG","","Close","5Min",$A39,"all","","","False","T")-RTD("cqg.rtd",,"StudyData",L$1,"FG","","Close","5Min",$A40,"all","","","False","T")&gt;0,1,0)</f>
        <v>1</v>
      </c>
      <c r="M39" s="1">
        <f>IF(RTD("cqg.rtd",,"StudyData",M$1,"FG","","Close","5Min",$A39,"all","","","False","T")-RTD("cqg.rtd",,"StudyData",M$1,"FG","","Close","5Min",$A40,"all","","","False","T")&gt;0,1,0)</f>
        <v>1</v>
      </c>
      <c r="N39" s="1">
        <f>IF(RTD("cqg.rtd",,"StudyData",N$1,"FG","","Close","5Min",$A39,"all","","","False","T")-RTD("cqg.rtd",,"StudyData",N$1,"FG","","Close","5Min",$A40,"all","","","False","T")&gt;0,1,0)</f>
        <v>1</v>
      </c>
      <c r="O39" s="1">
        <f>IF(RTD("cqg.rtd",,"StudyData",O$1,"FG","","Close","5Min",$A39,"all","","","False","T")-RTD("cqg.rtd",,"StudyData",O$1,"FG","","Close","5Min",$A40,"all","","","False","T")&gt;0,1,0)</f>
        <v>0</v>
      </c>
      <c r="P39" s="1">
        <f>IF(RTD("cqg.rtd",,"StudyData",P$1,"FG","","Close","5Min",$A39,"all","","","False","T")-RTD("cqg.rtd",,"StudyData",P$1,"FG","","Close","5Min",$A40,"all","","","False","T")&gt;0,1,0)</f>
        <v>1</v>
      </c>
      <c r="Q39" s="1">
        <f>IF(RTD("cqg.rtd",,"StudyData",Q$1,"FG","","Close","5Min",$A39,"all","","","False","T")-RTD("cqg.rtd",,"StudyData",Q$1,"FG","","Close","5Min",$A40,"all","","","False","T")&gt;0,1,0)</f>
        <v>1</v>
      </c>
      <c r="R39" s="1">
        <f>IF(RTD("cqg.rtd",,"StudyData",R$1,"FG","","Close","5Min",$A39,"all","","","False","T")-RTD("cqg.rtd",,"StudyData",R$1,"FG","","Close","5Min",$A40,"all","","","False","T")&gt;0,1,0)</f>
        <v>1</v>
      </c>
      <c r="S39" s="1">
        <f>IF(RTD("cqg.rtd",,"StudyData",S$1,"FG","","Close","5Min",$A39,"all","","","False","T")-RTD("cqg.rtd",,"StudyData",S$1,"FG","","Close","5Min",$A40,"all","","","False","T")&gt;0,1,0)</f>
        <v>1</v>
      </c>
      <c r="T39" s="1">
        <f>IF(RTD("cqg.rtd",,"StudyData",T$1,"FG","","Close","5Min",$A39,"all","","","False","T")-RTD("cqg.rtd",,"StudyData",T$1,"FG","","Close","5Min",$A40,"all","","","False","T")&gt;0,1,0)</f>
        <v>0</v>
      </c>
      <c r="U39" s="1">
        <f>IF(RTD("cqg.rtd",,"StudyData",U$1,"FG","","Close","5Min",$A39,"all","","","False","T")-RTD("cqg.rtd",,"StudyData",U$1,"FG","","Close","5Min",$A40,"all","","","False","T")&gt;0,1,0)</f>
        <v>1</v>
      </c>
      <c r="V39" s="1">
        <f>IF(RTD("cqg.rtd",,"StudyData",V$1,"FG","","Close","5Min",$A39,"all","","","False","T")-RTD("cqg.rtd",,"StudyData",V$1,"FG","","Close","5Min",$A40,"all","","","False","T")&gt;0,1,0)</f>
        <v>1</v>
      </c>
      <c r="W39" s="1">
        <f>IF(RTD("cqg.rtd",,"StudyData",W$1,"FG","","Close","5Min",$A39,"all","","","False","T")-RTD("cqg.rtd",,"StudyData",W$1,"FG","","Close","5Min",$A40,"all","","","False","T")&gt;0,1,0)</f>
        <v>1</v>
      </c>
      <c r="X39" s="1">
        <f>IF(RTD("cqg.rtd",,"StudyData",X$1,"FG","","Close","5Min",$A39,"all","","","False","T")-RTD("cqg.rtd",,"StudyData",X$1,"FG","","Close","5Min",$A40,"all","","","False","T")&gt;0,1,0)</f>
        <v>0</v>
      </c>
      <c r="Y39" s="1">
        <f>IF(RTD("cqg.rtd",,"StudyData",Y$1,"FG","","Close","5Min",$A39,"all","","","False","T")-RTD("cqg.rtd",,"StudyData",Y$1,"FG","","Close","5Min",$A40,"all","","","False","T")&gt;0,1,0)</f>
        <v>1</v>
      </c>
      <c r="Z39" s="1">
        <f>IF(RTD("cqg.rtd",,"StudyData",Z$1,"FG","","Close","5Min",$A39,"all","","","False","T")-RTD("cqg.rtd",,"StudyData",Z$1,"FG","","Close","5Min",$A40,"all","","","False","T")&gt;0,1,0)</f>
        <v>1</v>
      </c>
      <c r="AA39" s="1">
        <f>IF(RTD("cqg.rtd",,"StudyData",AA$1,"FG","","Close","5Min",$A39,"all","","","False","T")-RTD("cqg.rtd",,"StudyData",AA$1,"FG","","Close","5Min",$A40,"all","","","False","T")&gt;0,1,0)</f>
        <v>1</v>
      </c>
      <c r="AB39" s="1">
        <f>IF(RTD("cqg.rtd",,"StudyData",AB$1,"FG","","Close","5Min",$A39,"all","","","False","T")-RTD("cqg.rtd",,"StudyData",AB$1,"FG","","Close","5Min",$A40,"all","","","False","T")&gt;0,1,0)</f>
        <v>1</v>
      </c>
      <c r="AC39" s="1">
        <f>IF(RTD("cqg.rtd",,"StudyData",AC$1,"FG","","Close","5Min",$A39,"all","","","False","T")-RTD("cqg.rtd",,"StudyData",AC$1,"FG","","Close","5Min",$A40,"all","","","False","T")&gt;0,1,0)</f>
        <v>1</v>
      </c>
      <c r="AD39" s="1">
        <f>IF(RTD("cqg.rtd",,"StudyData",AD$1,"FG","","Close","5Min",$A39,"all","","","False","T")-RTD("cqg.rtd",,"StudyData",AD$1,"FG","","Close","5Min",$A40,"all","","","False","T")&gt;0,1,0)</f>
        <v>1</v>
      </c>
      <c r="AE39" s="1">
        <f>IF(RTD("cqg.rtd",,"StudyData",AE$1,"FG","","Close","5Min",$A39,"all","","","False","T")-RTD("cqg.rtd",,"StudyData",AE$1,"FG","","Close","5Min",$A40,"all","","","False","T")&gt;0,1,0)</f>
        <v>1</v>
      </c>
      <c r="AF39" s="1">
        <f>IF(RTD("cqg.rtd",,"StudyData",AF$1,"FG","","Close","5Min",$A39,"all","","","False","T")-RTD("cqg.rtd",,"StudyData",AF$1,"FG","","Close","5Min",$A40,"all","","","False","T")&gt;0,1,0)</f>
        <v>1</v>
      </c>
      <c r="AG39" s="1">
        <f>IF(RTD("cqg.rtd",,"StudyData",AG$1,"FG","","Close","5Min",$A39,"all","","","False","T")-RTD("cqg.rtd",,"StudyData",AG$1,"FG","","Close","5Min",$A40,"all","","","False","T")&gt;0,1,0)</f>
        <v>1</v>
      </c>
      <c r="AH39" s="1">
        <f>IF(RTD("cqg.rtd",,"StudyData",AH$1,"FG","","Close","5Min",$A39,"all","","","False","T")-RTD("cqg.rtd",,"StudyData",AH$1,"FG","","Close","5Min",$A40,"all","","","False","T")&gt;0,1,0)</f>
        <v>1</v>
      </c>
      <c r="AI39" s="1">
        <f>IF(RTD("cqg.rtd",,"StudyData",AI$1,"FG","","Close","5Min",$A39,"all","","","False","T")-RTD("cqg.rtd",,"StudyData",AI$1,"FG","","Close","5Min",$A40,"all","","","False","T")&gt;0,1,0)</f>
        <v>1</v>
      </c>
      <c r="AJ39" s="1">
        <f>IF(RTD("cqg.rtd",,"StudyData",AJ$1,"FG","","Close","5Min",$A39,"all","","","False","T")-RTD("cqg.rtd",,"StudyData",AJ$1,"FG","","Close","5Min",$A40,"all","","","False","T")&gt;0,1,0)</f>
        <v>1</v>
      </c>
      <c r="AK39" s="1">
        <f>IF(RTD("cqg.rtd",,"StudyData",AK$1,"FG","","Close","5Min",$A39,"all","","","False","T")-RTD("cqg.rtd",,"StudyData",AK$1,"FG","","Close","5Min",$A40,"all","","","False","T")&gt;0,1,0)</f>
        <v>1</v>
      </c>
      <c r="AL39" s="1">
        <f>IF(RTD("cqg.rtd",,"StudyData",AL$1,"FG","","Close","5Min",$A39,"all","","","False","T")-RTD("cqg.rtd",,"StudyData",AL$1,"FG","","Close","5Min",$A40,"all","","","False","T")&gt;0,1,0)</f>
        <v>1</v>
      </c>
      <c r="AM39" s="1">
        <f>IF(RTD("cqg.rtd",,"StudyData",AM$1,"FG","","Close","5Min",$A39,"all","","","False","T")-RTD("cqg.rtd",,"StudyData",AM$1,"FG","","Close","5Min",$A40,"all","","","False","T")&gt;0,1,0)</f>
        <v>0</v>
      </c>
      <c r="AN39" s="1">
        <f>IF(RTD("cqg.rtd",,"StudyData",AN$1,"FG","","Close","5Min",$A39,"all","","","False","T")-RTD("cqg.rtd",,"StudyData",AN$1,"FG","","Close","5Min",$A40,"all","","","False","T")&gt;0,1,0)</f>
        <v>1</v>
      </c>
      <c r="AO39" s="1">
        <f>IF(RTD("cqg.rtd",,"StudyData",AO$1,"FG","","Close","5Min",$A39,"all","","","False","T")-RTD("cqg.rtd",,"StudyData",AO$1,"FG","","Close","5Min",$A40,"all","","","False","T")&gt;0,1,0)</f>
        <v>1</v>
      </c>
      <c r="AP39" s="1">
        <f>IF(RTD("cqg.rtd",,"StudyData",AP$1,"FG","","Close","5Min",$A39,"all","","","False","T")-RTD("cqg.rtd",,"StudyData",AP$1,"FG","","Close","5Min",$A40,"all","","","False","T")&gt;0,1,0)</f>
        <v>1</v>
      </c>
      <c r="AQ39" s="1">
        <f>IF(RTD("cqg.rtd",,"StudyData",AQ$1,"FG","","Close","5Min",$A39,"all","","","False","T")-RTD("cqg.rtd",,"StudyData",AQ$1,"FG","","Close","5Min",$A40,"all","","","False","T")&gt;0,1,0)</f>
        <v>1</v>
      </c>
      <c r="AR39" s="1">
        <f>IF(RTD("cqg.rtd",,"StudyData",AR$1,"FG","","Close","5Min",$A39,"all","","","False","T")-RTD("cqg.rtd",,"StudyData",AR$1,"FG","","Close","5Min",$A40,"all","","","False","T")&gt;0,1,0)</f>
        <v>1</v>
      </c>
      <c r="AS39" s="1">
        <f>IF(RTD("cqg.rtd",,"StudyData",AS$1,"FG","","Close","5Min",$A39,"all","","","False","T")-RTD("cqg.rtd",,"StudyData",AS$1,"FG","","Close","5Min",$A40,"all","","","False","T")&gt;0,1,0)</f>
        <v>1</v>
      </c>
      <c r="AT39" s="1">
        <f>IF(RTD("cqg.rtd",,"StudyData",AT$1,"FG","","Close","5Min",$A39,"all","","","False","T")-RTD("cqg.rtd",,"StudyData",AT$1,"FG","","Close","5Min",$A40,"all","","","False","T")&gt;0,1,0)</f>
        <v>1</v>
      </c>
      <c r="AU39" s="1">
        <f>IF(RTD("cqg.rtd",,"StudyData",AU$1,"FG","","Close","5Min",$A39,"all","","","False","T")-RTD("cqg.rtd",,"StudyData",AU$1,"FG","","Close","5Min",$A40,"all","","","False","T")&gt;0,1,0)</f>
        <v>1</v>
      </c>
      <c r="AV39" s="1">
        <f>IF(RTD("cqg.rtd",,"StudyData",AV$1,"FG","","Close","5Min",$A39,"all","","","False","T")-RTD("cqg.rtd",,"StudyData",AV$1,"FG","","Close","5Min",$A40,"all","","","False","T")&gt;0,1,0)</f>
        <v>1</v>
      </c>
      <c r="AW39" s="1">
        <f>IF(RTD("cqg.rtd",,"StudyData",AW$1,"FG","","Close","5Min",$A39,"all","","","False","T")-RTD("cqg.rtd",,"StudyData",AW$1,"FG","","Close","5Min",$A40,"all","","","False","T")&gt;0,1,0)</f>
        <v>1</v>
      </c>
      <c r="AX39" s="1">
        <f>IF(RTD("cqg.rtd",,"StudyData",AX$1,"FG","","Close","5Min",$A39,"all","","","False","T")-RTD("cqg.rtd",,"StudyData",AX$1,"FG","","Close","5Min",$A40,"all","","","False","T")&gt;0,1,0)</f>
        <v>1</v>
      </c>
      <c r="AY39" s="1">
        <f>IF(RTD("cqg.rtd",,"StudyData",AY$1,"FG","","Close","5Min",$A39,"all","","","False","T")-RTD("cqg.rtd",,"StudyData",AY$1,"FG","","Close","5Min",$A40,"all","","","False","T")&gt;0,1,0)</f>
        <v>1</v>
      </c>
      <c r="AZ39" s="1">
        <f>IF(RTD("cqg.rtd",,"StudyData",AZ$1,"FG","","Close","5Min",$A39,"all","","","False","T")-RTD("cqg.rtd",,"StudyData",AZ$1,"FG","","Close","5Min",$A40,"all","","","False","T")&gt;0,1,0)</f>
        <v>1</v>
      </c>
      <c r="BA39" s="1">
        <f>IF(RTD("cqg.rtd",,"StudyData",BA$1,"FG","","Close","5Min",$A39,"all","","","False","T")-RTD("cqg.rtd",,"StudyData",BA$1,"FG","","Close","5Min",$A40,"all","","","False","T")&gt;0,1,0)</f>
        <v>1</v>
      </c>
      <c r="BB39" s="1">
        <f>IF(RTD("cqg.rtd",,"StudyData",BB$1,"FG","","Close","5Min",$A39,"all","","","False","T")-RTD("cqg.rtd",,"StudyData",BB$1,"FG","","Close","5Min",$A40,"all","","","False","T")&gt;0,1,0)</f>
        <v>1</v>
      </c>
      <c r="BC39" s="1">
        <f>IF(RTD("cqg.rtd",,"StudyData",BC$1,"FG","","Close","5Min",$A39,"all","","","False","T")-RTD("cqg.rtd",,"StudyData",BC$1,"FG","","Close","5Min",$A40,"all","","","False","T")&gt;0,1,0)</f>
        <v>0</v>
      </c>
      <c r="BD39" s="1">
        <f>IF(RTD("cqg.rtd",,"StudyData",BD$1,"FG","","Close","5Min",$A39,"all","","","False","T")-RTD("cqg.rtd",,"StudyData",BD$1,"FG","","Close","5Min",$A40,"all","","","False","T")&gt;0,1,0)</f>
        <v>1</v>
      </c>
      <c r="BE39" s="1">
        <f>IF(RTD("cqg.rtd",,"StudyData",BE$1,"FG","","Close","5Min",$A39,"all","","","False","T")-RTD("cqg.rtd",,"StudyData",BE$1,"FG","","Close","5Min",$A40,"all","","","False","T")&gt;0,1,0)</f>
        <v>1</v>
      </c>
      <c r="BF39" s="1">
        <f>IF(RTD("cqg.rtd",,"StudyData",BF$1,"FG","","Close","5Min",$A39,"all","","","False","T")-RTD("cqg.rtd",,"StudyData",BF$1,"FG","","Close","5Min",$A40,"all","","","False","T")&gt;0,1,0)</f>
        <v>1</v>
      </c>
      <c r="BG39" s="1">
        <f>IF(RTD("cqg.rtd",,"StudyData",BG$1,"FG","","Close","5Min",$A39,"all","","","False","T")-RTD("cqg.rtd",,"StudyData",BG$1,"FG","","Close","5Min",$A40,"all","","","False","T")&gt;0,1,0)</f>
        <v>1</v>
      </c>
      <c r="BH39" s="1">
        <f>IF(RTD("cqg.rtd",,"StudyData",BH$1,"FG","","Close","5Min",$A39,"all","","","False","T")-RTD("cqg.rtd",,"StudyData",BH$1,"FG","","Close","5Min",$A40,"all","","","False","T")&gt;0,1,0)</f>
        <v>0</v>
      </c>
      <c r="BI39" s="1">
        <f>IF(RTD("cqg.rtd",,"StudyData",BI$1,"FG","","Close","5Min",$A39,"all","","","False","T")-RTD("cqg.rtd",,"StudyData",BI$1,"FG","","Close","5Min",$A40,"all","","","False","T")&gt;0,1,0)</f>
        <v>1</v>
      </c>
      <c r="BJ39" s="1">
        <f>IF(RTD("cqg.rtd",,"StudyData",BJ$1,"FG","","Close","5Min",$A39,"all","","","False","T")-RTD("cqg.rtd",,"StudyData",BJ$1,"FG","","Close","5Min",$A40,"all","","","False","T")&gt;0,1,0)</f>
        <v>1</v>
      </c>
      <c r="BK39" s="1">
        <f>IFERROR(IF(RTD("cqg.rtd",,"StudyData",BK$1,"FG","","Close","5Min",$A39,"all","","","False","T")-RTD("cqg.rtd",,"StudyData",BK$1,"FG","","Close","5Min",$A40,"all","","","False","T")&gt;0,1,0),0)</f>
        <v>0</v>
      </c>
      <c r="BL39" s="1">
        <f>IF(RTD("cqg.rtd",,"StudyData",BL$1,"FG","","Close","5Min",$A39,"all","","","False","T")-RTD("cqg.rtd",,"StudyData",BL$1,"FG","","Close","5Min",$A40,"all","","","False","T")&gt;0,1,0)</f>
        <v>1</v>
      </c>
      <c r="BM39" s="1">
        <f>IF(RTD("cqg.rtd",,"StudyData",BM$1,"FG","","Close","5Min",$A39,"all","","","False","T")-RTD("cqg.rtd",,"StudyData",BM$1,"FG","","Close","5Min",$A40,"all","","","False","T")&gt;0,1,0)</f>
        <v>1</v>
      </c>
      <c r="BN39" s="1">
        <f>IF(RTD("cqg.rtd",,"StudyData",BN$1,"FG","","Close","5Min",$A39,"all","","","False","T")-RTD("cqg.rtd",,"StudyData",BN$1,"FG","","Close","5Min",$A40,"all","","","False","T")&gt;0,1,0)</f>
        <v>1</v>
      </c>
      <c r="BO39" s="1">
        <f>IF(RTD("cqg.rtd",,"StudyData",BO$1,"FG","","Close","5Min",$A39,"all","","","False","T")-RTD("cqg.rtd",,"StudyData",BO$1,"FG","","Close","5Min",$A40,"all","","","False","T")&gt;0,1,0)</f>
        <v>0</v>
      </c>
      <c r="BP39" s="1">
        <f>IF(RTD("cqg.rtd",,"StudyData",BP$1,"FG","","Close","5Min",$A39,"all","","","False","T")-RTD("cqg.rtd",,"StudyData",BP$1,"FG","","Close","5Min",$A40,"all","","","False","T")&gt;0,1,0)</f>
        <v>1</v>
      </c>
      <c r="BQ39" s="1">
        <f>IF(RTD("cqg.rtd",,"StudyData",BQ$1,"FG","","Close","5Min",$A39,"all","","","False","T")-RTD("cqg.rtd",,"StudyData",BQ$1,"FG","","Close","5Min",$A40,"all","","","False","T")&gt;0,1,0)</f>
        <v>1</v>
      </c>
      <c r="BR39" s="1">
        <f>IF(RTD("cqg.rtd",,"StudyData",BR$1,"FG","","Close","5Min",$A39,"all","","","False","T")-RTD("cqg.rtd",,"StudyData",BR$1,"FG","","Close","5Min",$A40,"all","","","False","T")&gt;0,1,0)</f>
        <v>0</v>
      </c>
      <c r="BS39" s="1">
        <f>IF(RTD("cqg.rtd",,"StudyData",BS$1,"FG","","Close","5Min",$A39,"all","","","False","T")-RTD("cqg.rtd",,"StudyData",BS$1,"FG","","Close","5Min",$A40,"all","","","False","T")&gt;0,1,0)</f>
        <v>1</v>
      </c>
      <c r="BT39" s="1">
        <f>IF(RTD("cqg.rtd",,"StudyData",BT$1,"FG","","Close","5Min",$A39,"all","","","False","T")-RTD("cqg.rtd",,"StudyData",BT$1,"FG","","Close","5Min",$A40,"all","","","False","T")&gt;0,1,0)</f>
        <v>0</v>
      </c>
      <c r="BU39" s="1">
        <f>IF(RTD("cqg.rtd",,"StudyData",BU$1,"FG","","Close","5Min",$A39,"all","","","False","T")-RTD("cqg.rtd",,"StudyData",BU$1,"FG","","Close","5Min",$A40,"all","","","False","T")&gt;0,1,0)</f>
        <v>1</v>
      </c>
      <c r="BV39" s="1">
        <f>IF(RTD("cqg.rtd",,"StudyData",BV$1,"FG","","Close","5Min",$A39,"all","","","False","T")-RTD("cqg.rtd",,"StudyData",BV$1,"FG","","Close","5Min",$A40,"all","","","False","T")&gt;0,1,0)</f>
        <v>1</v>
      </c>
      <c r="BW39" s="1">
        <f>IF(RTD("cqg.rtd",,"StudyData",BW$1,"FG","","Close","5Min",$A39,"all","","","False","T")-RTD("cqg.rtd",,"StudyData",BW$1,"FG","","Close","5Min",$A40,"all","","","False","T")&gt;0,1,0)</f>
        <v>1</v>
      </c>
      <c r="BX39" s="1">
        <f>IF(RTD("cqg.rtd",,"StudyData",BX$1,"FG","","Close","5Min",$A39,"all","","","False","T")-RTD("cqg.rtd",,"StudyData",BX$1,"FG","","Close","5Min",$A40,"all","","","False","T")&gt;0,1,0)</f>
        <v>1</v>
      </c>
      <c r="BY39" s="1">
        <f>IF(RTD("cqg.rtd",,"StudyData",BY$1,"FG","","Close","5Min",$A39,"all","","","False","T")-RTD("cqg.rtd",,"StudyData",BY$1,"FG","","Close","5Min",$A40,"all","","","False","T")&gt;0,1,0)</f>
        <v>1</v>
      </c>
      <c r="BZ39" s="1">
        <f>IF(RTD("cqg.rtd",,"StudyData",BZ$1,"FG","","Close","5Min",$A39,"all","","","False","T")-RTD("cqg.rtd",,"StudyData",BZ$1,"FG","","Close","5Min",$A40,"all","","","False","T")&gt;0,1,0)</f>
        <v>1</v>
      </c>
      <c r="CA39" s="1">
        <f>IF(RTD("cqg.rtd",,"StudyData",CA$1,"FG","","Close","5Min",$A39,"all","","","False","T")-RTD("cqg.rtd",,"StudyData",CA$1,"FG","","Close","5Min",$A40,"all","","","False","T")&gt;0,1,0)</f>
        <v>1</v>
      </c>
      <c r="CB39" s="1">
        <f>IF(RTD("cqg.rtd",,"StudyData",CB$1,"FG","","Close","5Min",$A39,"all","","","False","T")-RTD("cqg.rtd",,"StudyData",CB$1,"FG","","Close","5Min",$A40,"all","","","False","T")&gt;0,1,0)</f>
        <v>1</v>
      </c>
      <c r="CC39" s="1">
        <f>IF(RTD("cqg.rtd",,"StudyData",CC$1,"FG","","Close","5Min",$A39,"all","","","False","T")-RTD("cqg.rtd",,"StudyData",CC$1,"FG","","Close","5Min",$A40,"all","","","False","T")&gt;0,1,0)</f>
        <v>1</v>
      </c>
      <c r="CD39" s="1">
        <f>IF(RTD("cqg.rtd",,"StudyData",CD$1,"FG","","Close","5Min",$A39,"all","","","False","T")-RTD("cqg.rtd",,"StudyData",CD$1,"FG","","Close","5Min",$A40,"all","","","False","T")&gt;0,1,0)</f>
        <v>0</v>
      </c>
      <c r="CE39" s="1">
        <f>IF(RTD("cqg.rtd",,"StudyData",CE$1,"FG","","Close","5Min",$A39,"all","","","False","T")-RTD("cqg.rtd",,"StudyData",CE$1,"FG","","Close","5Min",$A40,"all","","","False","T")&gt;0,1,0)</f>
        <v>1</v>
      </c>
      <c r="CF39" s="1">
        <f>IF(RTD("cqg.rtd",,"StudyData",CF$1,"FG","","Close","5Min",$A39,"all","","","False","T")-RTD("cqg.rtd",,"StudyData",CF$1,"FG","","Close","5Min",$A40,"all","","","False","T")&gt;0,1,0)</f>
        <v>1</v>
      </c>
      <c r="CG39" s="1">
        <f>IF(RTD("cqg.rtd",,"StudyData",CG$1,"FG","","Close","5Min",$A39,"all","","","False","T")-RTD("cqg.rtd",,"StudyData",CG$1,"FG","","Close","5Min",$A40,"all","","","False","T")&gt;0,1,0)</f>
        <v>1</v>
      </c>
      <c r="CH39" s="1">
        <f>IF(RTD("cqg.rtd",,"StudyData",CH$1,"FG","","Close","5Min",$A39,"all","","","False","T")-RTD("cqg.rtd",,"StudyData",CH$1,"FG","","Close","5Min",$A40,"all","","","False","T")&gt;0,1,0)</f>
        <v>1</v>
      </c>
      <c r="CI39" s="1">
        <f>IF(RTD("cqg.rtd",,"StudyData",CI$1,"FG","","Close","5Min",$A39,"all","","","False","T")-RTD("cqg.rtd",,"StudyData",CI$1,"FG","","Close","5Min",$A40,"all","","","False","T")&gt;0,1,0)</f>
        <v>1</v>
      </c>
      <c r="CJ39" s="1">
        <f>IF(RTD("cqg.rtd",,"StudyData",CJ$1,"FG","","Close","5Min",$A39,"all","","","False","T")-RTD("cqg.rtd",,"StudyData",CJ$1,"FG","","Close","5Min",$A40,"all","","","False","T")&gt;0,1,0)</f>
        <v>1</v>
      </c>
      <c r="CK39" s="1">
        <f>IF(RTD("cqg.rtd",,"StudyData",CK$1,"FG","","Close","5Min",$A39,"all","","","False","T")-RTD("cqg.rtd",,"StudyData",CK$1,"FG","","Close","5Min",$A40,"all","","","False","T")&gt;0,1,0)</f>
        <v>1</v>
      </c>
      <c r="CL39" s="1">
        <f>IF(RTD("cqg.rtd",,"StudyData",CL$1,"FG","","Close","5Min",$A39,"all","","","False","T")-RTD("cqg.rtd",,"StudyData",CL$1,"FG","","Close","5Min",$A40,"all","","","False","T")&gt;0,1,0)</f>
        <v>1</v>
      </c>
      <c r="CM39" s="1">
        <f>IF(RTD("cqg.rtd",,"StudyData",CM$1,"FG","","Close","5Min",$A39,"all","","","False","T")-RTD("cqg.rtd",,"StudyData",CM$1,"FG","","Close","5Min",$A40,"all","","","False","T")&gt;0,1,0)</f>
        <v>1</v>
      </c>
      <c r="CN39" s="1">
        <f>IF(RTD("cqg.rtd",,"StudyData",CN$1,"FG","","Close","5Min",$A39,"all","","","False","T")-RTD("cqg.rtd",,"StudyData",CN$1,"FG","","Close","5Min",$A40,"all","","","False","T")&gt;0,1,0)</f>
        <v>1</v>
      </c>
      <c r="CO39" s="1">
        <f>IF(RTD("cqg.rtd",,"StudyData",CO$1,"FG","","Close","5Min",$A39,"all","","","False","T")-RTD("cqg.rtd",,"StudyData",CO$1,"FG","","Close","5Min",$A40,"all","","","False","T")&gt;0,1,0)</f>
        <v>1</v>
      </c>
      <c r="CP39" s="1">
        <f>IF(RTD("cqg.rtd",,"StudyData",CP$1,"FG","","Close","5Min",$A39,"all","","","False","T")-RTD("cqg.rtd",,"StudyData",CP$1,"FG","","Close","5Min",$A40,"all","","","False","T")&gt;0,1,0)</f>
        <v>1</v>
      </c>
      <c r="CQ39" s="1">
        <f>IF(RTD("cqg.rtd",,"StudyData",CQ$1,"FG","","Close","5Min",$A39,"all","","","False","T")-RTD("cqg.rtd",,"StudyData",CQ$1,"FG","","Close","5Min",$A40,"all","","","False","T")&gt;0,1,0)</f>
        <v>0</v>
      </c>
      <c r="CR39" s="1">
        <f>IF(RTD("cqg.rtd",,"StudyData",CR$1,"FG","","Close","5Min",$A39,"all","","","False","T")-RTD("cqg.rtd",,"StudyData",CR$1,"FG","","Close","5Min",$A40,"all","","","False","T")&gt;0,1,0)</f>
        <v>0</v>
      </c>
      <c r="CS39" s="1">
        <f>IF(RTD("cqg.rtd",,"StudyData",CS$1,"FG","","Close","5Min",$A39,"all","","","False","T")-RTD("cqg.rtd",,"StudyData",CS$1,"FG","","Close","5Min",$A40,"all","","","False","T")&gt;0,1,0)</f>
        <v>1</v>
      </c>
      <c r="CT39" s="1">
        <f>IF(RTD("cqg.rtd",,"StudyData",CT$1,"FG","","Close","5Min",$A39,"all","","","False","T")-RTD("cqg.rtd",,"StudyData",CT$1,"FG","","Close","5Min",$A40,"all","","","False","T")&gt;0,1,0)</f>
        <v>1</v>
      </c>
      <c r="CU39" s="1">
        <f>IF(RTD("cqg.rtd",,"StudyData",CU$1,"FG","","Close","5Min",$A39,"all","","","False","T")-RTD("cqg.rtd",,"StudyData",CU$1,"FG","","Close","5Min",$A40,"all","","","False","T")&gt;0,1,0)</f>
        <v>1</v>
      </c>
      <c r="CV39" s="1">
        <f>IF(RTD("cqg.rtd",,"StudyData",CV$1,"FG","","Close","5Min",$A39,"all","","","False","T")-RTD("cqg.rtd",,"StudyData",CV$1,"FG","","Close","5Min",$A40,"all","","","False","T")&gt;0,1,0)</f>
        <v>0</v>
      </c>
      <c r="CW39" s="1">
        <f>IF(RTD("cqg.rtd",,"StudyData",CW$1,"FG","","Close","5Min",$A39,"all","","","False","T")-RTD("cqg.rtd",,"StudyData",CW$1,"FG","","Close","5Min",$A40,"all","","","False","T")&gt;0,1,0)</f>
        <v>1</v>
      </c>
      <c r="CX39" s="1">
        <f>IF(RTD("cqg.rtd",,"StudyData",CX$1,"FG","","Close","5Min",$A39,"all","","","False","T")-RTD("cqg.rtd",,"StudyData",CX$1,"FG","","Close","5Min",$A40,"all","","","False","T")&gt;0,1,0)</f>
        <v>1</v>
      </c>
      <c r="CY39" s="1">
        <f>IF(RTD("cqg.rtd",,"StudyData",CY$1,"FG","","Close","5Min",$A39,"all","","","False","T")-RTD("cqg.rtd",,"StudyData",CY$1,"FG","","Close","5Min",$A40,"all","","","False","T")&gt;0,1,0)</f>
        <v>1</v>
      </c>
      <c r="CZ39" s="1">
        <f>IF(RTD("cqg.rtd",,"StudyData",CZ$1,"FG","","Close","5Min",$A39,"all","","","False","T")-RTD("cqg.rtd",,"StudyData",CZ$1,"FG","","Close","5Min",$A40,"all","","","False","T")&gt;0,1,0)</f>
        <v>0</v>
      </c>
      <c r="DA39" s="1"/>
      <c r="DB39" s="1"/>
      <c r="DC39" s="1"/>
      <c r="DD39" s="1"/>
      <c r="DE39" s="5">
        <f>RTD("cqg.rtd",,"StudyData","ENQ","Bar","","Time","5Min",A39,"","ENQStockSession","","False","T")</f>
        <v>43383.53125</v>
      </c>
      <c r="DF39" s="9">
        <f t="shared" si="0"/>
        <v>84</v>
      </c>
      <c r="DG39" s="5">
        <f t="shared" si="1"/>
        <v>43383.53125</v>
      </c>
      <c r="DH39" s="1">
        <f t="shared" si="2"/>
        <v>50</v>
      </c>
      <c r="DK39" s="7"/>
      <c r="DL39" s="8"/>
    </row>
    <row r="40" spans="1:116" x14ac:dyDescent="0.3">
      <c r="A40" s="1">
        <f t="shared" si="3"/>
        <v>-38</v>
      </c>
      <c r="B40" s="1">
        <f>IF(RTD("cqg.rtd",,"StudyData",B$1,"FG","","Close","5Min",$A40,"all","","","False","T")-RTD("cqg.rtd",,"StudyData",B$1,"FG","","Close","5Min",$A41,"all","","","False","T")&gt;0,1,0)</f>
        <v>0</v>
      </c>
      <c r="C40" s="1">
        <f>IF(RTD("cqg.rtd",,"StudyData",C$1,"FG","","Close","5Min",$A40,"all","","","False","T")-RTD("cqg.rtd",,"StudyData",C$1,"FG","","Close","5Min",$A41,"all","","","False","T")&gt;0,1,0)</f>
        <v>0</v>
      </c>
      <c r="D40" s="1">
        <f>IF(RTD("cqg.rtd",,"StudyData",D$1,"FG","","Close","5Min",$A40,"all","","","False","T")-RTD("cqg.rtd",,"StudyData",D$1,"FG","","Close","5Min",$A41,"all","","","False","T")&gt;0,1,0)</f>
        <v>0</v>
      </c>
      <c r="E40" s="1">
        <f>IF(RTD("cqg.rtd",,"StudyData",E$1,"FG","","Close","5Min",$A40,"all","","","False","T")-RTD("cqg.rtd",,"StudyData",E$1,"FG","","Close","5Min",$A41,"all","","","False","T")&gt;0,1,0)</f>
        <v>1</v>
      </c>
      <c r="F40" s="1">
        <f>IF(RTD("cqg.rtd",,"StudyData",F$1,"FG","","Close","5Min",$A40,"all","","","False","T")-RTD("cqg.rtd",,"StudyData",F$1,"FG","","Close","5Min",$A41,"all","","","False","T")&gt;0,1,0)</f>
        <v>0</v>
      </c>
      <c r="G40" s="1">
        <f>IF(RTD("cqg.rtd",,"StudyData",G$1,"FG","","Close","5Min",$A40,"all","","","False","T")-RTD("cqg.rtd",,"StudyData",G$1,"FG","","Close","5Min",$A41,"all","","","False","T")&gt;0,1,0)</f>
        <v>0</v>
      </c>
      <c r="H40" s="1">
        <f>IF(RTD("cqg.rtd",,"StudyData",H$1,"FG","","Close","5Min",$A40,"all","","","False","T")-RTD("cqg.rtd",,"StudyData",H$1,"FG","","Close","5Min",$A41,"all","","","False","T")&gt;0,1,0)</f>
        <v>0</v>
      </c>
      <c r="I40" s="1">
        <f>IF(RTD("cqg.rtd",,"StudyData",I$1,"FG","","Close","5Min",$A40,"all","","","False","T")-RTD("cqg.rtd",,"StudyData",I$1,"FG","","Close","5Min",$A41,"all","","","False","T")&gt;0,1,0)</f>
        <v>0</v>
      </c>
      <c r="J40" s="1">
        <f>IF(RTD("cqg.rtd",,"StudyData",J$1,"FG","","Close","5Min",$A40,"all","","","False","T")-RTD("cqg.rtd",,"StudyData",J$1,"FG","","Close","5Min",$A41,"all","","","False","T")&gt;0,1,0)</f>
        <v>1</v>
      </c>
      <c r="K40" s="1">
        <f>IF(RTD("cqg.rtd",,"StudyData",K$1,"FG","","Close","5Min",$A40,"all","","","False","T")-RTD("cqg.rtd",,"StudyData",K$1,"FG","","Close","5Min",$A41,"all","","","False","T")&gt;0,1,0)</f>
        <v>0</v>
      </c>
      <c r="L40" s="1">
        <f>IF(RTD("cqg.rtd",,"StudyData",L$1,"FG","","Close","5Min",$A40,"all","","","False","T")-RTD("cqg.rtd",,"StudyData",L$1,"FG","","Close","5Min",$A41,"all","","","False","T")&gt;0,1,0)</f>
        <v>0</v>
      </c>
      <c r="M40" s="1">
        <f>IF(RTD("cqg.rtd",,"StudyData",M$1,"FG","","Close","5Min",$A40,"all","","","False","T")-RTD("cqg.rtd",,"StudyData",M$1,"FG","","Close","5Min",$A41,"all","","","False","T")&gt;0,1,0)</f>
        <v>0</v>
      </c>
      <c r="N40" s="1">
        <f>IF(RTD("cqg.rtd",,"StudyData",N$1,"FG","","Close","5Min",$A40,"all","","","False","T")-RTD("cqg.rtd",,"StudyData",N$1,"FG","","Close","5Min",$A41,"all","","","False","T")&gt;0,1,0)</f>
        <v>0</v>
      </c>
      <c r="O40" s="1">
        <f>IF(RTD("cqg.rtd",,"StudyData",O$1,"FG","","Close","5Min",$A40,"all","","","False","T")-RTD("cqg.rtd",,"StudyData",O$1,"FG","","Close","5Min",$A41,"all","","","False","T")&gt;0,1,0)</f>
        <v>0</v>
      </c>
      <c r="P40" s="1">
        <f>IF(RTD("cqg.rtd",,"StudyData",P$1,"FG","","Close","5Min",$A40,"all","","","False","T")-RTD("cqg.rtd",,"StudyData",P$1,"FG","","Close","5Min",$A41,"all","","","False","T")&gt;0,1,0)</f>
        <v>0</v>
      </c>
      <c r="Q40" s="1">
        <f>IF(RTD("cqg.rtd",,"StudyData",Q$1,"FG","","Close","5Min",$A40,"all","","","False","T")-RTD("cqg.rtd",,"StudyData",Q$1,"FG","","Close","5Min",$A41,"all","","","False","T")&gt;0,1,0)</f>
        <v>0</v>
      </c>
      <c r="R40" s="1">
        <f>IF(RTD("cqg.rtd",,"StudyData",R$1,"FG","","Close","5Min",$A40,"all","","","False","T")-RTD("cqg.rtd",,"StudyData",R$1,"FG","","Close","5Min",$A41,"all","","","False","T")&gt;0,1,0)</f>
        <v>0</v>
      </c>
      <c r="S40" s="1">
        <f>IF(RTD("cqg.rtd",,"StudyData",S$1,"FG","","Close","5Min",$A40,"all","","","False","T")-RTD("cqg.rtd",,"StudyData",S$1,"FG","","Close","5Min",$A41,"all","","","False","T")&gt;0,1,0)</f>
        <v>0</v>
      </c>
      <c r="T40" s="1">
        <f>IF(RTD("cqg.rtd",,"StudyData",T$1,"FG","","Close","5Min",$A40,"all","","","False","T")-RTD("cqg.rtd",,"StudyData",T$1,"FG","","Close","5Min",$A41,"all","","","False","T")&gt;0,1,0)</f>
        <v>0</v>
      </c>
      <c r="U40" s="1">
        <f>IF(RTD("cqg.rtd",,"StudyData",U$1,"FG","","Close","5Min",$A40,"all","","","False","T")-RTD("cqg.rtd",,"StudyData",U$1,"FG","","Close","5Min",$A41,"all","","","False","T")&gt;0,1,0)</f>
        <v>0</v>
      </c>
      <c r="V40" s="1">
        <f>IF(RTD("cqg.rtd",,"StudyData",V$1,"FG","","Close","5Min",$A40,"all","","","False","T")-RTD("cqg.rtd",,"StudyData",V$1,"FG","","Close","5Min",$A41,"all","","","False","T")&gt;0,1,0)</f>
        <v>0</v>
      </c>
      <c r="W40" s="1">
        <f>IF(RTD("cqg.rtd",,"StudyData",W$1,"FG","","Close","5Min",$A40,"all","","","False","T")-RTD("cqg.rtd",,"StudyData",W$1,"FG","","Close","5Min",$A41,"all","","","False","T")&gt;0,1,0)</f>
        <v>0</v>
      </c>
      <c r="X40" s="1">
        <f>IF(RTD("cqg.rtd",,"StudyData",X$1,"FG","","Close","5Min",$A40,"all","","","False","T")-RTD("cqg.rtd",,"StudyData",X$1,"FG","","Close","5Min",$A41,"all","","","False","T")&gt;0,1,0)</f>
        <v>0</v>
      </c>
      <c r="Y40" s="1">
        <f>IF(RTD("cqg.rtd",,"StudyData",Y$1,"FG","","Close","5Min",$A40,"all","","","False","T")-RTD("cqg.rtd",,"StudyData",Y$1,"FG","","Close","5Min",$A41,"all","","","False","T")&gt;0,1,0)</f>
        <v>0</v>
      </c>
      <c r="Z40" s="1">
        <f>IF(RTD("cqg.rtd",,"StudyData",Z$1,"FG","","Close","5Min",$A40,"all","","","False","T")-RTD("cqg.rtd",,"StudyData",Z$1,"FG","","Close","5Min",$A41,"all","","","False","T")&gt;0,1,0)</f>
        <v>0</v>
      </c>
      <c r="AA40" s="1">
        <f>IF(RTD("cqg.rtd",,"StudyData",AA$1,"FG","","Close","5Min",$A40,"all","","","False","T")-RTD("cqg.rtd",,"StudyData",AA$1,"FG","","Close","5Min",$A41,"all","","","False","T")&gt;0,1,0)</f>
        <v>0</v>
      </c>
      <c r="AB40" s="1">
        <f>IF(RTD("cqg.rtd",,"StudyData",AB$1,"FG","","Close","5Min",$A40,"all","","","False","T")-RTD("cqg.rtd",,"StudyData",AB$1,"FG","","Close","5Min",$A41,"all","","","False","T")&gt;0,1,0)</f>
        <v>0</v>
      </c>
      <c r="AC40" s="1">
        <f>IF(RTD("cqg.rtd",,"StudyData",AC$1,"FG","","Close","5Min",$A40,"all","","","False","T")-RTD("cqg.rtd",,"StudyData",AC$1,"FG","","Close","5Min",$A41,"all","","","False","T")&gt;0,1,0)</f>
        <v>1</v>
      </c>
      <c r="AD40" s="1">
        <f>IF(RTD("cqg.rtd",,"StudyData",AD$1,"FG","","Close","5Min",$A40,"all","","","False","T")-RTD("cqg.rtd",,"StudyData",AD$1,"FG","","Close","5Min",$A41,"all","","","False","T")&gt;0,1,0)</f>
        <v>0</v>
      </c>
      <c r="AE40" s="1">
        <f>IF(RTD("cqg.rtd",,"StudyData",AE$1,"FG","","Close","5Min",$A40,"all","","","False","T")-RTD("cqg.rtd",,"StudyData",AE$1,"FG","","Close","5Min",$A41,"all","","","False","T")&gt;0,1,0)</f>
        <v>0</v>
      </c>
      <c r="AF40" s="1">
        <f>IF(RTD("cqg.rtd",,"StudyData",AF$1,"FG","","Close","5Min",$A40,"all","","","False","T")-RTD("cqg.rtd",,"StudyData",AF$1,"FG","","Close","5Min",$A41,"all","","","False","T")&gt;0,1,0)</f>
        <v>0</v>
      </c>
      <c r="AG40" s="1">
        <f>IF(RTD("cqg.rtd",,"StudyData",AG$1,"FG","","Close","5Min",$A40,"all","","","False","T")-RTD("cqg.rtd",,"StudyData",AG$1,"FG","","Close","5Min",$A41,"all","","","False","T")&gt;0,1,0)</f>
        <v>0</v>
      </c>
      <c r="AH40" s="1">
        <f>IF(RTD("cqg.rtd",,"StudyData",AH$1,"FG","","Close","5Min",$A40,"all","","","False","T")-RTD("cqg.rtd",,"StudyData",AH$1,"FG","","Close","5Min",$A41,"all","","","False","T")&gt;0,1,0)</f>
        <v>0</v>
      </c>
      <c r="AI40" s="1">
        <f>IF(RTD("cqg.rtd",,"StudyData",AI$1,"FG","","Close","5Min",$A40,"all","","","False","T")-RTD("cqg.rtd",,"StudyData",AI$1,"FG","","Close","5Min",$A41,"all","","","False","T")&gt;0,1,0)</f>
        <v>0</v>
      </c>
      <c r="AJ40" s="1">
        <f>IF(RTD("cqg.rtd",,"StudyData",AJ$1,"FG","","Close","5Min",$A40,"all","","","False","T")-RTD("cqg.rtd",,"StudyData",AJ$1,"FG","","Close","5Min",$A41,"all","","","False","T")&gt;0,1,0)</f>
        <v>0</v>
      </c>
      <c r="AK40" s="1">
        <f>IF(RTD("cqg.rtd",,"StudyData",AK$1,"FG","","Close","5Min",$A40,"all","","","False","T")-RTD("cqg.rtd",,"StudyData",AK$1,"FG","","Close","5Min",$A41,"all","","","False","T")&gt;0,1,0)</f>
        <v>0</v>
      </c>
      <c r="AL40" s="1">
        <f>IF(RTD("cqg.rtd",,"StudyData",AL$1,"FG","","Close","5Min",$A40,"all","","","False","T")-RTD("cqg.rtd",,"StudyData",AL$1,"FG","","Close","5Min",$A41,"all","","","False","T")&gt;0,1,0)</f>
        <v>0</v>
      </c>
      <c r="AM40" s="1">
        <f>IF(RTD("cqg.rtd",,"StudyData",AM$1,"FG","","Close","5Min",$A40,"all","","","False","T")-RTD("cqg.rtd",,"StudyData",AM$1,"FG","","Close","5Min",$A41,"all","","","False","T")&gt;0,1,0)</f>
        <v>0</v>
      </c>
      <c r="AN40" s="1">
        <f>IF(RTD("cqg.rtd",,"StudyData",AN$1,"FG","","Close","5Min",$A40,"all","","","False","T")-RTD("cqg.rtd",,"StudyData",AN$1,"FG","","Close","5Min",$A41,"all","","","False","T")&gt;0,1,0)</f>
        <v>0</v>
      </c>
      <c r="AO40" s="1">
        <f>IF(RTD("cqg.rtd",,"StudyData",AO$1,"FG","","Close","5Min",$A40,"all","","","False","T")-RTD("cqg.rtd",,"StudyData",AO$1,"FG","","Close","5Min",$A41,"all","","","False","T")&gt;0,1,0)</f>
        <v>0</v>
      </c>
      <c r="AP40" s="1">
        <f>IF(RTD("cqg.rtd",,"StudyData",AP$1,"FG","","Close","5Min",$A40,"all","","","False","T")-RTD("cqg.rtd",,"StudyData",AP$1,"FG","","Close","5Min",$A41,"all","","","False","T")&gt;0,1,0)</f>
        <v>0</v>
      </c>
      <c r="AQ40" s="1">
        <f>IF(RTD("cqg.rtd",,"StudyData",AQ$1,"FG","","Close","5Min",$A40,"all","","","False","T")-RTD("cqg.rtd",,"StudyData",AQ$1,"FG","","Close","5Min",$A41,"all","","","False","T")&gt;0,1,0)</f>
        <v>0</v>
      </c>
      <c r="AR40" s="1">
        <f>IF(RTD("cqg.rtd",,"StudyData",AR$1,"FG","","Close","5Min",$A40,"all","","","False","T")-RTD("cqg.rtd",,"StudyData",AR$1,"FG","","Close","5Min",$A41,"all","","","False","T")&gt;0,1,0)</f>
        <v>0</v>
      </c>
      <c r="AS40" s="1">
        <f>IF(RTD("cqg.rtd",,"StudyData",AS$1,"FG","","Close","5Min",$A40,"all","","","False","T")-RTD("cqg.rtd",,"StudyData",AS$1,"FG","","Close","5Min",$A41,"all","","","False","T")&gt;0,1,0)</f>
        <v>0</v>
      </c>
      <c r="AT40" s="1">
        <f>IF(RTD("cqg.rtd",,"StudyData",AT$1,"FG","","Close","5Min",$A40,"all","","","False","T")-RTD("cqg.rtd",,"StudyData",AT$1,"FG","","Close","5Min",$A41,"all","","","False","T")&gt;0,1,0)</f>
        <v>0</v>
      </c>
      <c r="AU40" s="1">
        <f>IF(RTD("cqg.rtd",,"StudyData",AU$1,"FG","","Close","5Min",$A40,"all","","","False","T")-RTD("cqg.rtd",,"StudyData",AU$1,"FG","","Close","5Min",$A41,"all","","","False","T")&gt;0,1,0)</f>
        <v>0</v>
      </c>
      <c r="AV40" s="1">
        <f>IF(RTD("cqg.rtd",,"StudyData",AV$1,"FG","","Close","5Min",$A40,"all","","","False","T")-RTD("cqg.rtd",,"StudyData",AV$1,"FG","","Close","5Min",$A41,"all","","","False","T")&gt;0,1,0)</f>
        <v>0</v>
      </c>
      <c r="AW40" s="1">
        <f>IF(RTD("cqg.rtd",,"StudyData",AW$1,"FG","","Close","5Min",$A40,"all","","","False","T")-RTD("cqg.rtd",,"StudyData",AW$1,"FG","","Close","5Min",$A41,"all","","","False","T")&gt;0,1,0)</f>
        <v>0</v>
      </c>
      <c r="AX40" s="1">
        <f>IF(RTD("cqg.rtd",,"StudyData",AX$1,"FG","","Close","5Min",$A40,"all","","","False","T")-RTD("cqg.rtd",,"StudyData",AX$1,"FG","","Close","5Min",$A41,"all","","","False","T")&gt;0,1,0)</f>
        <v>0</v>
      </c>
      <c r="AY40" s="1">
        <f>IF(RTD("cqg.rtd",,"StudyData",AY$1,"FG","","Close","5Min",$A40,"all","","","False","T")-RTD("cqg.rtd",,"StudyData",AY$1,"FG","","Close","5Min",$A41,"all","","","False","T")&gt;0,1,0)</f>
        <v>0</v>
      </c>
      <c r="AZ40" s="1">
        <f>IF(RTD("cqg.rtd",,"StudyData",AZ$1,"FG","","Close","5Min",$A40,"all","","","False","T")-RTD("cqg.rtd",,"StudyData",AZ$1,"FG","","Close","5Min",$A41,"all","","","False","T")&gt;0,1,0)</f>
        <v>0</v>
      </c>
      <c r="BA40" s="1">
        <f>IF(RTD("cqg.rtd",,"StudyData",BA$1,"FG","","Close","5Min",$A40,"all","","","False","T")-RTD("cqg.rtd",,"StudyData",BA$1,"FG","","Close","5Min",$A41,"all","","","False","T")&gt;0,1,0)</f>
        <v>0</v>
      </c>
      <c r="BB40" s="1">
        <f>IF(RTD("cqg.rtd",,"StudyData",BB$1,"FG","","Close","5Min",$A40,"all","","","False","T")-RTD("cqg.rtd",,"StudyData",BB$1,"FG","","Close","5Min",$A41,"all","","","False","T")&gt;0,1,0)</f>
        <v>0</v>
      </c>
      <c r="BC40" s="1">
        <f>IF(RTD("cqg.rtd",,"StudyData",BC$1,"FG","","Close","5Min",$A40,"all","","","False","T")-RTD("cqg.rtd",,"StudyData",BC$1,"FG","","Close","5Min",$A41,"all","","","False","T")&gt;0,1,0)</f>
        <v>0</v>
      </c>
      <c r="BD40" s="1">
        <f>IF(RTD("cqg.rtd",,"StudyData",BD$1,"FG","","Close","5Min",$A40,"all","","","False","T")-RTD("cqg.rtd",,"StudyData",BD$1,"FG","","Close","5Min",$A41,"all","","","False","T")&gt;0,1,0)</f>
        <v>0</v>
      </c>
      <c r="BE40" s="1">
        <f>IF(RTD("cqg.rtd",,"StudyData",BE$1,"FG","","Close","5Min",$A40,"all","","","False","T")-RTD("cqg.rtd",,"StudyData",BE$1,"FG","","Close","5Min",$A41,"all","","","False","T")&gt;0,1,0)</f>
        <v>0</v>
      </c>
      <c r="BF40" s="1">
        <f>IF(RTD("cqg.rtd",,"StudyData",BF$1,"FG","","Close","5Min",$A40,"all","","","False","T")-RTD("cqg.rtd",,"StudyData",BF$1,"FG","","Close","5Min",$A41,"all","","","False","T")&gt;0,1,0)</f>
        <v>0</v>
      </c>
      <c r="BG40" s="1">
        <f>IF(RTD("cqg.rtd",,"StudyData",BG$1,"FG","","Close","5Min",$A40,"all","","","False","T")-RTD("cqg.rtd",,"StudyData",BG$1,"FG","","Close","5Min",$A41,"all","","","False","T")&gt;0,1,0)</f>
        <v>0</v>
      </c>
      <c r="BH40" s="1">
        <f>IF(RTD("cqg.rtd",,"StudyData",BH$1,"FG","","Close","5Min",$A40,"all","","","False","T")-RTD("cqg.rtd",,"StudyData",BH$1,"FG","","Close","5Min",$A41,"all","","","False","T")&gt;0,1,0)</f>
        <v>0</v>
      </c>
      <c r="BI40" s="1">
        <f>IF(RTD("cqg.rtd",,"StudyData",BI$1,"FG","","Close","5Min",$A40,"all","","","False","T")-RTD("cqg.rtd",,"StudyData",BI$1,"FG","","Close","5Min",$A41,"all","","","False","T")&gt;0,1,0)</f>
        <v>0</v>
      </c>
      <c r="BJ40" s="1">
        <f>IF(RTD("cqg.rtd",,"StudyData",BJ$1,"FG","","Close","5Min",$A40,"all","","","False","T")-RTD("cqg.rtd",,"StudyData",BJ$1,"FG","","Close","5Min",$A41,"all","","","False","T")&gt;0,1,0)</f>
        <v>0</v>
      </c>
      <c r="BK40" s="1">
        <f>IFERROR(IF(RTD("cqg.rtd",,"StudyData",BK$1,"FG","","Close","5Min",$A40,"all","","","False","T")-RTD("cqg.rtd",,"StudyData",BK$1,"FG","","Close","5Min",$A41,"all","","","False","T")&gt;0,1,0),0)</f>
        <v>1</v>
      </c>
      <c r="BL40" s="1">
        <f>IF(RTD("cqg.rtd",,"StudyData",BL$1,"FG","","Close","5Min",$A40,"all","","","False","T")-RTD("cqg.rtd",,"StudyData",BL$1,"FG","","Close","5Min",$A41,"all","","","False","T")&gt;0,1,0)</f>
        <v>0</v>
      </c>
      <c r="BM40" s="1">
        <f>IF(RTD("cqg.rtd",,"StudyData",BM$1,"FG","","Close","5Min",$A40,"all","","","False","T")-RTD("cqg.rtd",,"StudyData",BM$1,"FG","","Close","5Min",$A41,"all","","","False","T")&gt;0,1,0)</f>
        <v>0</v>
      </c>
      <c r="BN40" s="1">
        <f>IF(RTD("cqg.rtd",,"StudyData",BN$1,"FG","","Close","5Min",$A40,"all","","","False","T")-RTD("cqg.rtd",,"StudyData",BN$1,"FG","","Close","5Min",$A41,"all","","","False","T")&gt;0,1,0)</f>
        <v>0</v>
      </c>
      <c r="BO40" s="1">
        <f>IF(RTD("cqg.rtd",,"StudyData",BO$1,"FG","","Close","5Min",$A40,"all","","","False","T")-RTD("cqg.rtd",,"StudyData",BO$1,"FG","","Close","5Min",$A41,"all","","","False","T")&gt;0,1,0)</f>
        <v>1</v>
      </c>
      <c r="BP40" s="1">
        <f>IF(RTD("cqg.rtd",,"StudyData",BP$1,"FG","","Close","5Min",$A40,"all","","","False","T")-RTD("cqg.rtd",,"StudyData",BP$1,"FG","","Close","5Min",$A41,"all","","","False","T")&gt;0,1,0)</f>
        <v>0</v>
      </c>
      <c r="BQ40" s="1">
        <f>IF(RTD("cqg.rtd",,"StudyData",BQ$1,"FG","","Close","5Min",$A40,"all","","","False","T")-RTD("cqg.rtd",,"StudyData",BQ$1,"FG","","Close","5Min",$A41,"all","","","False","T")&gt;0,1,0)</f>
        <v>0</v>
      </c>
      <c r="BR40" s="1">
        <f>IF(RTD("cqg.rtd",,"StudyData",BR$1,"FG","","Close","5Min",$A40,"all","","","False","T")-RTD("cqg.rtd",,"StudyData",BR$1,"FG","","Close","5Min",$A41,"all","","","False","T")&gt;0,1,0)</f>
        <v>0</v>
      </c>
      <c r="BS40" s="1">
        <f>IF(RTD("cqg.rtd",,"StudyData",BS$1,"FG","","Close","5Min",$A40,"all","","","False","T")-RTD("cqg.rtd",,"StudyData",BS$1,"FG","","Close","5Min",$A41,"all","","","False","T")&gt;0,1,0)</f>
        <v>0</v>
      </c>
      <c r="BT40" s="1">
        <f>IF(RTD("cqg.rtd",,"StudyData",BT$1,"FG","","Close","5Min",$A40,"all","","","False","T")-RTD("cqg.rtd",,"StudyData",BT$1,"FG","","Close","5Min",$A41,"all","","","False","T")&gt;0,1,0)</f>
        <v>0</v>
      </c>
      <c r="BU40" s="1">
        <f>IF(RTD("cqg.rtd",,"StudyData",BU$1,"FG","","Close","5Min",$A40,"all","","","False","T")-RTD("cqg.rtd",,"StudyData",BU$1,"FG","","Close","5Min",$A41,"all","","","False","T")&gt;0,1,0)</f>
        <v>0</v>
      </c>
      <c r="BV40" s="1">
        <f>IF(RTD("cqg.rtd",,"StudyData",BV$1,"FG","","Close","5Min",$A40,"all","","","False","T")-RTD("cqg.rtd",,"StudyData",BV$1,"FG","","Close","5Min",$A41,"all","","","False","T")&gt;0,1,0)</f>
        <v>0</v>
      </c>
      <c r="BW40" s="1">
        <f>IF(RTD("cqg.rtd",,"StudyData",BW$1,"FG","","Close","5Min",$A40,"all","","","False","T")-RTD("cqg.rtd",,"StudyData",BW$1,"FG","","Close","5Min",$A41,"all","","","False","T")&gt;0,1,0)</f>
        <v>0</v>
      </c>
      <c r="BX40" s="1">
        <f>IF(RTD("cqg.rtd",,"StudyData",BX$1,"FG","","Close","5Min",$A40,"all","","","False","T")-RTD("cqg.rtd",,"StudyData",BX$1,"FG","","Close","5Min",$A41,"all","","","False","T")&gt;0,1,0)</f>
        <v>0</v>
      </c>
      <c r="BY40" s="1">
        <f>IF(RTD("cqg.rtd",,"StudyData",BY$1,"FG","","Close","5Min",$A40,"all","","","False","T")-RTD("cqg.rtd",,"StudyData",BY$1,"FG","","Close","5Min",$A41,"all","","","False","T")&gt;0,1,0)</f>
        <v>0</v>
      </c>
      <c r="BZ40" s="1">
        <f>IF(RTD("cqg.rtd",,"StudyData",BZ$1,"FG","","Close","5Min",$A40,"all","","","False","T")-RTD("cqg.rtd",,"StudyData",BZ$1,"FG","","Close","5Min",$A41,"all","","","False","T")&gt;0,1,0)</f>
        <v>1</v>
      </c>
      <c r="CA40" s="1">
        <f>IF(RTD("cqg.rtd",,"StudyData",CA$1,"FG","","Close","5Min",$A40,"all","","","False","T")-RTD("cqg.rtd",,"StudyData",CA$1,"FG","","Close","5Min",$A41,"all","","","False","T")&gt;0,1,0)</f>
        <v>0</v>
      </c>
      <c r="CB40" s="1">
        <f>IF(RTD("cqg.rtd",,"StudyData",CB$1,"FG","","Close","5Min",$A40,"all","","","False","T")-RTD("cqg.rtd",,"StudyData",CB$1,"FG","","Close","5Min",$A41,"all","","","False","T")&gt;0,1,0)</f>
        <v>0</v>
      </c>
      <c r="CC40" s="1">
        <f>IF(RTD("cqg.rtd",,"StudyData",CC$1,"FG","","Close","5Min",$A40,"all","","","False","T")-RTD("cqg.rtd",,"StudyData",CC$1,"FG","","Close","5Min",$A41,"all","","","False","T")&gt;0,1,0)</f>
        <v>0</v>
      </c>
      <c r="CD40" s="1">
        <f>IF(RTD("cqg.rtd",,"StudyData",CD$1,"FG","","Close","5Min",$A40,"all","","","False","T")-RTD("cqg.rtd",,"StudyData",CD$1,"FG","","Close","5Min",$A41,"all","","","False","T")&gt;0,1,0)</f>
        <v>0</v>
      </c>
      <c r="CE40" s="1">
        <f>IF(RTD("cqg.rtd",,"StudyData",CE$1,"FG","","Close","5Min",$A40,"all","","","False","T")-RTD("cqg.rtd",,"StudyData",CE$1,"FG","","Close","5Min",$A41,"all","","","False","T")&gt;0,1,0)</f>
        <v>0</v>
      </c>
      <c r="CF40" s="1">
        <f>IF(RTD("cqg.rtd",,"StudyData",CF$1,"FG","","Close","5Min",$A40,"all","","","False","T")-RTD("cqg.rtd",,"StudyData",CF$1,"FG","","Close","5Min",$A41,"all","","","False","T")&gt;0,1,0)</f>
        <v>0</v>
      </c>
      <c r="CG40" s="1">
        <f>IF(RTD("cqg.rtd",,"StudyData",CG$1,"FG","","Close","5Min",$A40,"all","","","False","T")-RTD("cqg.rtd",,"StudyData",CG$1,"FG","","Close","5Min",$A41,"all","","","False","T")&gt;0,1,0)</f>
        <v>0</v>
      </c>
      <c r="CH40" s="1">
        <f>IF(RTD("cqg.rtd",,"StudyData",CH$1,"FG","","Close","5Min",$A40,"all","","","False","T")-RTD("cqg.rtd",,"StudyData",CH$1,"FG","","Close","5Min",$A41,"all","","","False","T")&gt;0,1,0)</f>
        <v>0</v>
      </c>
      <c r="CI40" s="1">
        <f>IF(RTD("cqg.rtd",,"StudyData",CI$1,"FG","","Close","5Min",$A40,"all","","","False","T")-RTD("cqg.rtd",,"StudyData",CI$1,"FG","","Close","5Min",$A41,"all","","","False","T")&gt;0,1,0)</f>
        <v>0</v>
      </c>
      <c r="CJ40" s="1">
        <f>IF(RTD("cqg.rtd",,"StudyData",CJ$1,"FG","","Close","5Min",$A40,"all","","","False","T")-RTD("cqg.rtd",,"StudyData",CJ$1,"FG","","Close","5Min",$A41,"all","","","False","T")&gt;0,1,0)</f>
        <v>0</v>
      </c>
      <c r="CK40" s="1">
        <f>IF(RTD("cqg.rtd",,"StudyData",CK$1,"FG","","Close","5Min",$A40,"all","","","False","T")-RTD("cqg.rtd",,"StudyData",CK$1,"FG","","Close","5Min",$A41,"all","","","False","T")&gt;0,1,0)</f>
        <v>0</v>
      </c>
      <c r="CL40" s="1">
        <f>IF(RTD("cqg.rtd",,"StudyData",CL$1,"FG","","Close","5Min",$A40,"all","","","False","T")-RTD("cqg.rtd",,"StudyData",CL$1,"FG","","Close","5Min",$A41,"all","","","False","T")&gt;0,1,0)</f>
        <v>0</v>
      </c>
      <c r="CM40" s="1">
        <f>IF(RTD("cqg.rtd",,"StudyData",CM$1,"FG","","Close","5Min",$A40,"all","","","False","T")-RTD("cqg.rtd",,"StudyData",CM$1,"FG","","Close","5Min",$A41,"all","","","False","T")&gt;0,1,0)</f>
        <v>0</v>
      </c>
      <c r="CN40" s="1">
        <f>IF(RTD("cqg.rtd",,"StudyData",CN$1,"FG","","Close","5Min",$A40,"all","","","False","T")-RTD("cqg.rtd",,"StudyData",CN$1,"FG","","Close","5Min",$A41,"all","","","False","T")&gt;0,1,0)</f>
        <v>0</v>
      </c>
      <c r="CO40" s="1">
        <f>IF(RTD("cqg.rtd",,"StudyData",CO$1,"FG","","Close","5Min",$A40,"all","","","False","T")-RTD("cqg.rtd",,"StudyData",CO$1,"FG","","Close","5Min",$A41,"all","","","False","T")&gt;0,1,0)</f>
        <v>0</v>
      </c>
      <c r="CP40" s="1">
        <f>IF(RTD("cqg.rtd",,"StudyData",CP$1,"FG","","Close","5Min",$A40,"all","","","False","T")-RTD("cqg.rtd",,"StudyData",CP$1,"FG","","Close","5Min",$A41,"all","","","False","T")&gt;0,1,0)</f>
        <v>0</v>
      </c>
      <c r="CQ40" s="1">
        <f>IF(RTD("cqg.rtd",,"StudyData",CQ$1,"FG","","Close","5Min",$A40,"all","","","False","T")-RTD("cqg.rtd",,"StudyData",CQ$1,"FG","","Close","5Min",$A41,"all","","","False","T")&gt;0,1,0)</f>
        <v>0</v>
      </c>
      <c r="CR40" s="1">
        <f>IF(RTD("cqg.rtd",,"StudyData",CR$1,"FG","","Close","5Min",$A40,"all","","","False","T")-RTD("cqg.rtd",,"StudyData",CR$1,"FG","","Close","5Min",$A41,"all","","","False","T")&gt;0,1,0)</f>
        <v>0</v>
      </c>
      <c r="CS40" s="1">
        <f>IF(RTD("cqg.rtd",,"StudyData",CS$1,"FG","","Close","5Min",$A40,"all","","","False","T")-RTD("cqg.rtd",,"StudyData",CS$1,"FG","","Close","5Min",$A41,"all","","","False","T")&gt;0,1,0)</f>
        <v>0</v>
      </c>
      <c r="CT40" s="1">
        <f>IF(RTD("cqg.rtd",,"StudyData",CT$1,"FG","","Close","5Min",$A40,"all","","","False","T")-RTD("cqg.rtd",,"StudyData",CT$1,"FG","","Close","5Min",$A41,"all","","","False","T")&gt;0,1,0)</f>
        <v>0</v>
      </c>
      <c r="CU40" s="1">
        <f>IF(RTD("cqg.rtd",,"StudyData",CU$1,"FG","","Close","5Min",$A40,"all","","","False","T")-RTD("cqg.rtd",,"StudyData",CU$1,"FG","","Close","5Min",$A41,"all","","","False","T")&gt;0,1,0)</f>
        <v>0</v>
      </c>
      <c r="CV40" s="1">
        <f>IF(RTD("cqg.rtd",,"StudyData",CV$1,"FG","","Close","5Min",$A40,"all","","","False","T")-RTD("cqg.rtd",,"StudyData",CV$1,"FG","","Close","5Min",$A41,"all","","","False","T")&gt;0,1,0)</f>
        <v>0</v>
      </c>
      <c r="CW40" s="1">
        <f>IF(RTD("cqg.rtd",,"StudyData",CW$1,"FG","","Close","5Min",$A40,"all","","","False","T")-RTD("cqg.rtd",,"StudyData",CW$1,"FG","","Close","5Min",$A41,"all","","","False","T")&gt;0,1,0)</f>
        <v>0</v>
      </c>
      <c r="CX40" s="1">
        <f>IF(RTD("cqg.rtd",,"StudyData",CX$1,"FG","","Close","5Min",$A40,"all","","","False","T")-RTD("cqg.rtd",,"StudyData",CX$1,"FG","","Close","5Min",$A41,"all","","","False","T")&gt;0,1,0)</f>
        <v>1</v>
      </c>
      <c r="CY40" s="1">
        <f>IF(RTD("cqg.rtd",,"StudyData",CY$1,"FG","","Close","5Min",$A40,"all","","","False","T")-RTD("cqg.rtd",,"StudyData",CY$1,"FG","","Close","5Min",$A41,"all","","","False","T")&gt;0,1,0)</f>
        <v>0</v>
      </c>
      <c r="CZ40" s="1">
        <f>IF(RTD("cqg.rtd",,"StudyData",CZ$1,"FG","","Close","5Min",$A40,"all","","","False","T")-RTD("cqg.rtd",,"StudyData",CZ$1,"FG","","Close","5Min",$A41,"all","","","False","T")&gt;0,1,0)</f>
        <v>0</v>
      </c>
      <c r="DA40" s="1"/>
      <c r="DB40" s="1"/>
      <c r="DC40" s="1"/>
      <c r="DD40" s="1"/>
      <c r="DE40" s="5">
        <f>RTD("cqg.rtd",,"StudyData","ENQ","Bar","","Time","5Min",A40,"","ENQStockSession","","False","T")</f>
        <v>43383.527777777781</v>
      </c>
      <c r="DF40" s="9">
        <f t="shared" si="0"/>
        <v>7</v>
      </c>
      <c r="DG40" s="5">
        <f t="shared" si="1"/>
        <v>43383.527777777781</v>
      </c>
      <c r="DH40" s="1">
        <f t="shared" si="2"/>
        <v>44</v>
      </c>
      <c r="DK40" s="7"/>
      <c r="DL40" s="8"/>
    </row>
    <row r="41" spans="1:116" x14ac:dyDescent="0.3">
      <c r="A41" s="1">
        <f t="shared" si="3"/>
        <v>-39</v>
      </c>
      <c r="B41" s="1">
        <f>IF(RTD("cqg.rtd",,"StudyData",B$1,"FG","","Close","5Min",$A41,"all","","","False","T")-RTD("cqg.rtd",,"StudyData",B$1,"FG","","Close","5Min",$A42,"all","","","False","T")&gt;0,1,0)</f>
        <v>1</v>
      </c>
      <c r="C41" s="1">
        <f>IF(RTD("cqg.rtd",,"StudyData",C$1,"FG","","Close","5Min",$A41,"all","","","False","T")-RTD("cqg.rtd",,"StudyData",C$1,"FG","","Close","5Min",$A42,"all","","","False","T")&gt;0,1,0)</f>
        <v>0</v>
      </c>
      <c r="D41" s="1">
        <f>IF(RTD("cqg.rtd",,"StudyData",D$1,"FG","","Close","5Min",$A41,"all","","","False","T")-RTD("cqg.rtd",,"StudyData",D$1,"FG","","Close","5Min",$A42,"all","","","False","T")&gt;0,1,0)</f>
        <v>0</v>
      </c>
      <c r="E41" s="1">
        <f>IF(RTD("cqg.rtd",,"StudyData",E$1,"FG","","Close","5Min",$A41,"all","","","False","T")-RTD("cqg.rtd",,"StudyData",E$1,"FG","","Close","5Min",$A42,"all","","","False","T")&gt;0,1,0)</f>
        <v>0</v>
      </c>
      <c r="F41" s="1">
        <f>IF(RTD("cqg.rtd",,"StudyData",F$1,"FG","","Close","5Min",$A41,"all","","","False","T")-RTD("cqg.rtd",,"StudyData",F$1,"FG","","Close","5Min",$A42,"all","","","False","T")&gt;0,1,0)</f>
        <v>1</v>
      </c>
      <c r="G41" s="1">
        <f>IF(RTD("cqg.rtd",,"StudyData",G$1,"FG","","Close","5Min",$A41,"all","","","False","T")-RTD("cqg.rtd",,"StudyData",G$1,"FG","","Close","5Min",$A42,"all","","","False","T")&gt;0,1,0)</f>
        <v>0</v>
      </c>
      <c r="H41" s="1">
        <f>IF(RTD("cqg.rtd",,"StudyData",H$1,"FG","","Close","5Min",$A41,"all","","","False","T")-RTD("cqg.rtd",,"StudyData",H$1,"FG","","Close","5Min",$A42,"all","","","False","T")&gt;0,1,0)</f>
        <v>1</v>
      </c>
      <c r="I41" s="1">
        <f>IF(RTD("cqg.rtd",,"StudyData",I$1,"FG","","Close","5Min",$A41,"all","","","False","T")-RTD("cqg.rtd",,"StudyData",I$1,"FG","","Close","5Min",$A42,"all","","","False","T")&gt;0,1,0)</f>
        <v>0</v>
      </c>
      <c r="J41" s="1">
        <f>IF(RTD("cqg.rtd",,"StudyData",J$1,"FG","","Close","5Min",$A41,"all","","","False","T")-RTD("cqg.rtd",,"StudyData",J$1,"FG","","Close","5Min",$A42,"all","","","False","T")&gt;0,1,0)</f>
        <v>0</v>
      </c>
      <c r="K41" s="1">
        <f>IF(RTD("cqg.rtd",,"StudyData",K$1,"FG","","Close","5Min",$A41,"all","","","False","T")-RTD("cqg.rtd",,"StudyData",K$1,"FG","","Close","5Min",$A42,"all","","","False","T")&gt;0,1,0)</f>
        <v>1</v>
      </c>
      <c r="L41" s="1">
        <f>IF(RTD("cqg.rtd",,"StudyData",L$1,"FG","","Close","5Min",$A41,"all","","","False","T")-RTD("cqg.rtd",,"StudyData",L$1,"FG","","Close","5Min",$A42,"all","","","False","T")&gt;0,1,0)</f>
        <v>0</v>
      </c>
      <c r="M41" s="1">
        <f>IF(RTD("cqg.rtd",,"StudyData",M$1,"FG","","Close","5Min",$A41,"all","","","False","T")-RTD("cqg.rtd",,"StudyData",M$1,"FG","","Close","5Min",$A42,"all","","","False","T")&gt;0,1,0)</f>
        <v>0</v>
      </c>
      <c r="N41" s="1">
        <f>IF(RTD("cqg.rtd",,"StudyData",N$1,"FG","","Close","5Min",$A41,"all","","","False","T")-RTD("cqg.rtd",,"StudyData",N$1,"FG","","Close","5Min",$A42,"all","","","False","T")&gt;0,1,0)</f>
        <v>0</v>
      </c>
      <c r="O41" s="1">
        <f>IF(RTD("cqg.rtd",,"StudyData",O$1,"FG","","Close","5Min",$A41,"all","","","False","T")-RTD("cqg.rtd",,"StudyData",O$1,"FG","","Close","5Min",$A42,"all","","","False","T")&gt;0,1,0)</f>
        <v>0</v>
      </c>
      <c r="P41" s="1">
        <f>IF(RTD("cqg.rtd",,"StudyData",P$1,"FG","","Close","5Min",$A41,"all","","","False","T")-RTD("cqg.rtd",,"StudyData",P$1,"FG","","Close","5Min",$A42,"all","","","False","T")&gt;0,1,0)</f>
        <v>0</v>
      </c>
      <c r="Q41" s="1">
        <f>IF(RTD("cqg.rtd",,"StudyData",Q$1,"FG","","Close","5Min",$A41,"all","","","False","T")-RTD("cqg.rtd",,"StudyData",Q$1,"FG","","Close","5Min",$A42,"all","","","False","T")&gt;0,1,0)</f>
        <v>0</v>
      </c>
      <c r="R41" s="1">
        <f>IF(RTD("cqg.rtd",,"StudyData",R$1,"FG","","Close","5Min",$A41,"all","","","False","T")-RTD("cqg.rtd",,"StudyData",R$1,"FG","","Close","5Min",$A42,"all","","","False","T")&gt;0,1,0)</f>
        <v>1</v>
      </c>
      <c r="S41" s="1">
        <f>IF(RTD("cqg.rtd",,"StudyData",S$1,"FG","","Close","5Min",$A41,"all","","","False","T")-RTD("cqg.rtd",,"StudyData",S$1,"FG","","Close","5Min",$A42,"all","","","False","T")&gt;0,1,0)</f>
        <v>1</v>
      </c>
      <c r="T41" s="1">
        <f>IF(RTD("cqg.rtd",,"StudyData",T$1,"FG","","Close","5Min",$A41,"all","","","False","T")-RTD("cqg.rtd",,"StudyData",T$1,"FG","","Close","5Min",$A42,"all","","","False","T")&gt;0,1,0)</f>
        <v>0</v>
      </c>
      <c r="U41" s="1">
        <f>IF(RTD("cqg.rtd",,"StudyData",U$1,"FG","","Close","5Min",$A41,"all","","","False","T")-RTD("cqg.rtd",,"StudyData",U$1,"FG","","Close","5Min",$A42,"all","","","False","T")&gt;0,1,0)</f>
        <v>0</v>
      </c>
      <c r="V41" s="1">
        <f>IF(RTD("cqg.rtd",,"StudyData",V$1,"FG","","Close","5Min",$A41,"all","","","False","T")-RTD("cqg.rtd",,"StudyData",V$1,"FG","","Close","5Min",$A42,"all","","","False","T")&gt;0,1,0)</f>
        <v>0</v>
      </c>
      <c r="W41" s="1">
        <f>IF(RTD("cqg.rtd",,"StudyData",W$1,"FG","","Close","5Min",$A41,"all","","","False","T")-RTD("cqg.rtd",,"StudyData",W$1,"FG","","Close","5Min",$A42,"all","","","False","T")&gt;0,1,0)</f>
        <v>0</v>
      </c>
      <c r="X41" s="1">
        <f>IF(RTD("cqg.rtd",,"StudyData",X$1,"FG","","Close","5Min",$A41,"all","","","False","T")-RTD("cqg.rtd",,"StudyData",X$1,"FG","","Close","5Min",$A42,"all","","","False","T")&gt;0,1,0)</f>
        <v>0</v>
      </c>
      <c r="Y41" s="1">
        <f>IF(RTD("cqg.rtd",,"StudyData",Y$1,"FG","","Close","5Min",$A41,"all","","","False","T")-RTD("cqg.rtd",,"StudyData",Y$1,"FG","","Close","5Min",$A42,"all","","","False","T")&gt;0,1,0)</f>
        <v>0</v>
      </c>
      <c r="Z41" s="1">
        <f>IF(RTD("cqg.rtd",,"StudyData",Z$1,"FG","","Close","5Min",$A41,"all","","","False","T")-RTD("cqg.rtd",,"StudyData",Z$1,"FG","","Close","5Min",$A42,"all","","","False","T")&gt;0,1,0)</f>
        <v>0</v>
      </c>
      <c r="AA41" s="1">
        <f>IF(RTD("cqg.rtd",,"StudyData",AA$1,"FG","","Close","5Min",$A41,"all","","","False","T")-RTD("cqg.rtd",,"StudyData",AA$1,"FG","","Close","5Min",$A42,"all","","","False","T")&gt;0,1,0)</f>
        <v>0</v>
      </c>
      <c r="AB41" s="1">
        <f>IF(RTD("cqg.rtd",,"StudyData",AB$1,"FG","","Close","5Min",$A41,"all","","","False","T")-RTD("cqg.rtd",,"StudyData",AB$1,"FG","","Close","5Min",$A42,"all","","","False","T")&gt;0,1,0)</f>
        <v>0</v>
      </c>
      <c r="AC41" s="1">
        <f>IF(RTD("cqg.rtd",,"StudyData",AC$1,"FG","","Close","5Min",$A41,"all","","","False","T")-RTD("cqg.rtd",,"StudyData",AC$1,"FG","","Close","5Min",$A42,"all","","","False","T")&gt;0,1,0)</f>
        <v>0</v>
      </c>
      <c r="AD41" s="1">
        <f>IF(RTD("cqg.rtd",,"StudyData",AD$1,"FG","","Close","5Min",$A41,"all","","","False","T")-RTD("cqg.rtd",,"StudyData",AD$1,"FG","","Close","5Min",$A42,"all","","","False","T")&gt;0,1,0)</f>
        <v>1</v>
      </c>
      <c r="AE41" s="1">
        <f>IF(RTD("cqg.rtd",,"StudyData",AE$1,"FG","","Close","5Min",$A41,"all","","","False","T")-RTD("cqg.rtd",,"StudyData",AE$1,"FG","","Close","5Min",$A42,"all","","","False","T")&gt;0,1,0)</f>
        <v>0</v>
      </c>
      <c r="AF41" s="1">
        <f>IF(RTD("cqg.rtd",,"StudyData",AF$1,"FG","","Close","5Min",$A41,"all","","","False","T")-RTD("cqg.rtd",,"StudyData",AF$1,"FG","","Close","5Min",$A42,"all","","","False","T")&gt;0,1,0)</f>
        <v>0</v>
      </c>
      <c r="AG41" s="1">
        <f>IF(RTD("cqg.rtd",,"StudyData",AG$1,"FG","","Close","5Min",$A41,"all","","","False","T")-RTD("cqg.rtd",,"StudyData",AG$1,"FG","","Close","5Min",$A42,"all","","","False","T")&gt;0,1,0)</f>
        <v>0</v>
      </c>
      <c r="AH41" s="1">
        <f>IF(RTD("cqg.rtd",,"StudyData",AH$1,"FG","","Close","5Min",$A41,"all","","","False","T")-RTD("cqg.rtd",,"StudyData",AH$1,"FG","","Close","5Min",$A42,"all","","","False","T")&gt;0,1,0)</f>
        <v>0</v>
      </c>
      <c r="AI41" s="1">
        <f>IF(RTD("cqg.rtd",,"StudyData",AI$1,"FG","","Close","5Min",$A41,"all","","","False","T")-RTD("cqg.rtd",,"StudyData",AI$1,"FG","","Close","5Min",$A42,"all","","","False","T")&gt;0,1,0)</f>
        <v>1</v>
      </c>
      <c r="AJ41" s="1">
        <f>IF(RTD("cqg.rtd",,"StudyData",AJ$1,"FG","","Close","5Min",$A41,"all","","","False","T")-RTD("cqg.rtd",,"StudyData",AJ$1,"FG","","Close","5Min",$A42,"all","","","False","T")&gt;0,1,0)</f>
        <v>1</v>
      </c>
      <c r="AK41" s="1">
        <f>IF(RTD("cqg.rtd",,"StudyData",AK$1,"FG","","Close","5Min",$A41,"all","","","False","T")-RTD("cqg.rtd",,"StudyData",AK$1,"FG","","Close","5Min",$A42,"all","","","False","T")&gt;0,1,0)</f>
        <v>0</v>
      </c>
      <c r="AL41" s="1">
        <f>IF(RTD("cqg.rtd",,"StudyData",AL$1,"FG","","Close","5Min",$A41,"all","","","False","T")-RTD("cqg.rtd",,"StudyData",AL$1,"FG","","Close","5Min",$A42,"all","","","False","T")&gt;0,1,0)</f>
        <v>0</v>
      </c>
      <c r="AM41" s="1">
        <f>IF(RTD("cqg.rtd",,"StudyData",AM$1,"FG","","Close","5Min",$A41,"all","","","False","T")-RTD("cqg.rtd",,"StudyData",AM$1,"FG","","Close","5Min",$A42,"all","","","False","T")&gt;0,1,0)</f>
        <v>0</v>
      </c>
      <c r="AN41" s="1">
        <f>IF(RTD("cqg.rtd",,"StudyData",AN$1,"FG","","Close","5Min",$A41,"all","","","False","T")-RTD("cqg.rtd",,"StudyData",AN$1,"FG","","Close","5Min",$A42,"all","","","False","T")&gt;0,1,0)</f>
        <v>1</v>
      </c>
      <c r="AO41" s="1">
        <f>IF(RTD("cqg.rtd",,"StudyData",AO$1,"FG","","Close","5Min",$A41,"all","","","False","T")-RTD("cqg.rtd",,"StudyData",AO$1,"FG","","Close","5Min",$A42,"all","","","False","T")&gt;0,1,0)</f>
        <v>0</v>
      </c>
      <c r="AP41" s="1">
        <f>IF(RTD("cqg.rtd",,"StudyData",AP$1,"FG","","Close","5Min",$A41,"all","","","False","T")-RTD("cqg.rtd",,"StudyData",AP$1,"FG","","Close","5Min",$A42,"all","","","False","T")&gt;0,1,0)</f>
        <v>0</v>
      </c>
      <c r="AQ41" s="1">
        <f>IF(RTD("cqg.rtd",,"StudyData",AQ$1,"FG","","Close","5Min",$A41,"all","","","False","T")-RTD("cqg.rtd",,"StudyData",AQ$1,"FG","","Close","5Min",$A42,"all","","","False","T")&gt;0,1,0)</f>
        <v>0</v>
      </c>
      <c r="AR41" s="1">
        <f>IF(RTD("cqg.rtd",,"StudyData",AR$1,"FG","","Close","5Min",$A41,"all","","","False","T")-RTD("cqg.rtd",,"StudyData",AR$1,"FG","","Close","5Min",$A42,"all","","","False","T")&gt;0,1,0)</f>
        <v>0</v>
      </c>
      <c r="AS41" s="1">
        <f>IF(RTD("cqg.rtd",,"StudyData",AS$1,"FG","","Close","5Min",$A41,"all","","","False","T")-RTD("cqg.rtd",,"StudyData",AS$1,"FG","","Close","5Min",$A42,"all","","","False","T")&gt;0,1,0)</f>
        <v>0</v>
      </c>
      <c r="AT41" s="1">
        <f>IF(RTD("cqg.rtd",,"StudyData",AT$1,"FG","","Close","5Min",$A41,"all","","","False","T")-RTD("cqg.rtd",,"StudyData",AT$1,"FG","","Close","5Min",$A42,"all","","","False","T")&gt;0,1,0)</f>
        <v>0</v>
      </c>
      <c r="AU41" s="1">
        <f>IF(RTD("cqg.rtd",,"StudyData",AU$1,"FG","","Close","5Min",$A41,"all","","","False","T")-RTD("cqg.rtd",,"StudyData",AU$1,"FG","","Close","5Min",$A42,"all","","","False","T")&gt;0,1,0)</f>
        <v>0</v>
      </c>
      <c r="AV41" s="1">
        <f>IF(RTD("cqg.rtd",,"StudyData",AV$1,"FG","","Close","5Min",$A41,"all","","","False","T")-RTD("cqg.rtd",,"StudyData",AV$1,"FG","","Close","5Min",$A42,"all","","","False","T")&gt;0,1,0)</f>
        <v>1</v>
      </c>
      <c r="AW41" s="1">
        <f>IF(RTD("cqg.rtd",,"StudyData",AW$1,"FG","","Close","5Min",$A41,"all","","","False","T")-RTD("cqg.rtd",,"StudyData",AW$1,"FG","","Close","5Min",$A42,"all","","","False","T")&gt;0,1,0)</f>
        <v>0</v>
      </c>
      <c r="AX41" s="1">
        <f>IF(RTD("cqg.rtd",,"StudyData",AX$1,"FG","","Close","5Min",$A41,"all","","","False","T")-RTD("cqg.rtd",,"StudyData",AX$1,"FG","","Close","5Min",$A42,"all","","","False","T")&gt;0,1,0)</f>
        <v>0</v>
      </c>
      <c r="AY41" s="1">
        <f>IF(RTD("cqg.rtd",,"StudyData",AY$1,"FG","","Close","5Min",$A41,"all","","","False","T")-RTD("cqg.rtd",,"StudyData",AY$1,"FG","","Close","5Min",$A42,"all","","","False","T")&gt;0,1,0)</f>
        <v>0</v>
      </c>
      <c r="AZ41" s="1">
        <f>IF(RTD("cqg.rtd",,"StudyData",AZ$1,"FG","","Close","5Min",$A41,"all","","","False","T")-RTD("cqg.rtd",,"StudyData",AZ$1,"FG","","Close","5Min",$A42,"all","","","False","T")&gt;0,1,0)</f>
        <v>0</v>
      </c>
      <c r="BA41" s="1">
        <f>IF(RTD("cqg.rtd",,"StudyData",BA$1,"FG","","Close","5Min",$A41,"all","","","False","T")-RTD("cqg.rtd",,"StudyData",BA$1,"FG","","Close","5Min",$A42,"all","","","False","T")&gt;0,1,0)</f>
        <v>0</v>
      </c>
      <c r="BB41" s="1">
        <f>IF(RTD("cqg.rtd",,"StudyData",BB$1,"FG","","Close","5Min",$A41,"all","","","False","T")-RTD("cqg.rtd",,"StudyData",BB$1,"FG","","Close","5Min",$A42,"all","","","False","T")&gt;0,1,0)</f>
        <v>0</v>
      </c>
      <c r="BC41" s="1">
        <f>IF(RTD("cqg.rtd",,"StudyData",BC$1,"FG","","Close","5Min",$A41,"all","","","False","T")-RTD("cqg.rtd",,"StudyData",BC$1,"FG","","Close","5Min",$A42,"all","","","False","T")&gt;0,1,0)</f>
        <v>1</v>
      </c>
      <c r="BD41" s="1">
        <f>IF(RTD("cqg.rtd",,"StudyData",BD$1,"FG","","Close","5Min",$A41,"all","","","False","T")-RTD("cqg.rtd",,"StudyData",BD$1,"FG","","Close","5Min",$A42,"all","","","False","T")&gt;0,1,0)</f>
        <v>0</v>
      </c>
      <c r="BE41" s="1">
        <f>IF(RTD("cqg.rtd",,"StudyData",BE$1,"FG","","Close","5Min",$A41,"all","","","False","T")-RTD("cqg.rtd",,"StudyData",BE$1,"FG","","Close","5Min",$A42,"all","","","False","T")&gt;0,1,0)</f>
        <v>1</v>
      </c>
      <c r="BF41" s="1">
        <f>IF(RTD("cqg.rtd",,"StudyData",BF$1,"FG","","Close","5Min",$A41,"all","","","False","T")-RTD("cqg.rtd",,"StudyData",BF$1,"FG","","Close","5Min",$A42,"all","","","False","T")&gt;0,1,0)</f>
        <v>0</v>
      </c>
      <c r="BG41" s="1">
        <f>IF(RTD("cqg.rtd",,"StudyData",BG$1,"FG","","Close","5Min",$A41,"all","","","False","T")-RTD("cqg.rtd",,"StudyData",BG$1,"FG","","Close","5Min",$A42,"all","","","False","T")&gt;0,1,0)</f>
        <v>0</v>
      </c>
      <c r="BH41" s="1">
        <f>IF(RTD("cqg.rtd",,"StudyData",BH$1,"FG","","Close","5Min",$A41,"all","","","False","T")-RTD("cqg.rtd",,"StudyData",BH$1,"FG","","Close","5Min",$A42,"all","","","False","T")&gt;0,1,0)</f>
        <v>0</v>
      </c>
      <c r="BI41" s="1">
        <f>IF(RTD("cqg.rtd",,"StudyData",BI$1,"FG","","Close","5Min",$A41,"all","","","False","T")-RTD("cqg.rtd",,"StudyData",BI$1,"FG","","Close","5Min",$A42,"all","","","False","T")&gt;0,1,0)</f>
        <v>0</v>
      </c>
      <c r="BJ41" s="1">
        <f>IF(RTD("cqg.rtd",,"StudyData",BJ$1,"FG","","Close","5Min",$A41,"all","","","False","T")-RTD("cqg.rtd",,"StudyData",BJ$1,"FG","","Close","5Min",$A42,"all","","","False","T")&gt;0,1,0)</f>
        <v>0</v>
      </c>
      <c r="BK41" s="1">
        <f>IFERROR(IF(RTD("cqg.rtd",,"StudyData",BK$1,"FG","","Close","5Min",$A41,"all","","","False","T")-RTD("cqg.rtd",,"StudyData",BK$1,"FG","","Close","5Min",$A42,"all","","","False","T")&gt;0,1,0),0)</f>
        <v>0</v>
      </c>
      <c r="BL41" s="1">
        <f>IF(RTD("cqg.rtd",,"StudyData",BL$1,"FG","","Close","5Min",$A41,"all","","","False","T")-RTD("cqg.rtd",,"StudyData",BL$1,"FG","","Close","5Min",$A42,"all","","","False","T")&gt;0,1,0)</f>
        <v>1</v>
      </c>
      <c r="BM41" s="1">
        <f>IF(RTD("cqg.rtd",,"StudyData",BM$1,"FG","","Close","5Min",$A41,"all","","","False","T")-RTD("cqg.rtd",,"StudyData",BM$1,"FG","","Close","5Min",$A42,"all","","","False","T")&gt;0,1,0)</f>
        <v>0</v>
      </c>
      <c r="BN41" s="1">
        <f>IF(RTD("cqg.rtd",,"StudyData",BN$1,"FG","","Close","5Min",$A41,"all","","","False","T")-RTD("cqg.rtd",,"StudyData",BN$1,"FG","","Close","5Min",$A42,"all","","","False","T")&gt;0,1,0)</f>
        <v>0</v>
      </c>
      <c r="BO41" s="1">
        <f>IF(RTD("cqg.rtd",,"StudyData",BO$1,"FG","","Close","5Min",$A41,"all","","","False","T")-RTD("cqg.rtd",,"StudyData",BO$1,"FG","","Close","5Min",$A42,"all","","","False","T")&gt;0,1,0)</f>
        <v>0</v>
      </c>
      <c r="BP41" s="1">
        <f>IF(RTD("cqg.rtd",,"StudyData",BP$1,"FG","","Close","5Min",$A41,"all","","","False","T")-RTD("cqg.rtd",,"StudyData",BP$1,"FG","","Close","5Min",$A42,"all","","","False","T")&gt;0,1,0)</f>
        <v>0</v>
      </c>
      <c r="BQ41" s="1">
        <f>IF(RTD("cqg.rtd",,"StudyData",BQ$1,"FG","","Close","5Min",$A41,"all","","","False","T")-RTD("cqg.rtd",,"StudyData",BQ$1,"FG","","Close","5Min",$A42,"all","","","False","T")&gt;0,1,0)</f>
        <v>0</v>
      </c>
      <c r="BR41" s="1">
        <f>IF(RTD("cqg.rtd",,"StudyData",BR$1,"FG","","Close","5Min",$A41,"all","","","False","T")-RTD("cqg.rtd",,"StudyData",BR$1,"FG","","Close","5Min",$A42,"all","","","False","T")&gt;0,1,0)</f>
        <v>0</v>
      </c>
      <c r="BS41" s="1">
        <f>IF(RTD("cqg.rtd",,"StudyData",BS$1,"FG","","Close","5Min",$A41,"all","","","False","T")-RTD("cqg.rtd",,"StudyData",BS$1,"FG","","Close","5Min",$A42,"all","","","False","T")&gt;0,1,0)</f>
        <v>0</v>
      </c>
      <c r="BT41" s="1">
        <f>IF(RTD("cqg.rtd",,"StudyData",BT$1,"FG","","Close","5Min",$A41,"all","","","False","T")-RTD("cqg.rtd",,"StudyData",BT$1,"FG","","Close","5Min",$A42,"all","","","False","T")&gt;0,1,0)</f>
        <v>0</v>
      </c>
      <c r="BU41" s="1">
        <f>IF(RTD("cqg.rtd",,"StudyData",BU$1,"FG","","Close","5Min",$A41,"all","","","False","T")-RTD("cqg.rtd",,"StudyData",BU$1,"FG","","Close","5Min",$A42,"all","","","False","T")&gt;0,1,0)</f>
        <v>1</v>
      </c>
      <c r="BV41" s="1">
        <f>IF(RTD("cqg.rtd",,"StudyData",BV$1,"FG","","Close","5Min",$A41,"all","","","False","T")-RTD("cqg.rtd",,"StudyData",BV$1,"FG","","Close","5Min",$A42,"all","","","False","T")&gt;0,1,0)</f>
        <v>0</v>
      </c>
      <c r="BW41" s="1">
        <f>IF(RTD("cqg.rtd",,"StudyData",BW$1,"FG","","Close","5Min",$A41,"all","","","False","T")-RTD("cqg.rtd",,"StudyData",BW$1,"FG","","Close","5Min",$A42,"all","","","False","T")&gt;0,1,0)</f>
        <v>0</v>
      </c>
      <c r="BX41" s="1">
        <f>IF(RTD("cqg.rtd",,"StudyData",BX$1,"FG","","Close","5Min",$A41,"all","","","False","T")-RTD("cqg.rtd",,"StudyData",BX$1,"FG","","Close","5Min",$A42,"all","","","False","T")&gt;0,1,0)</f>
        <v>0</v>
      </c>
      <c r="BY41" s="1">
        <f>IF(RTD("cqg.rtd",,"StudyData",BY$1,"FG","","Close","5Min",$A41,"all","","","False","T")-RTD("cqg.rtd",,"StudyData",BY$1,"FG","","Close","5Min",$A42,"all","","","False","T")&gt;0,1,0)</f>
        <v>0</v>
      </c>
      <c r="BZ41" s="1">
        <f>IF(RTD("cqg.rtd",,"StudyData",BZ$1,"FG","","Close","5Min",$A41,"all","","","False","T")-RTD("cqg.rtd",,"StudyData",BZ$1,"FG","","Close","5Min",$A42,"all","","","False","T")&gt;0,1,0)</f>
        <v>0</v>
      </c>
      <c r="CA41" s="1">
        <f>IF(RTD("cqg.rtd",,"StudyData",CA$1,"FG","","Close","5Min",$A41,"all","","","False","T")-RTD("cqg.rtd",,"StudyData",CA$1,"FG","","Close","5Min",$A42,"all","","","False","T")&gt;0,1,0)</f>
        <v>0</v>
      </c>
      <c r="CB41" s="1">
        <f>IF(RTD("cqg.rtd",,"StudyData",CB$1,"FG","","Close","5Min",$A41,"all","","","False","T")-RTD("cqg.rtd",,"StudyData",CB$1,"FG","","Close","5Min",$A42,"all","","","False","T")&gt;0,1,0)</f>
        <v>0</v>
      </c>
      <c r="CC41" s="1">
        <f>IF(RTD("cqg.rtd",,"StudyData",CC$1,"FG","","Close","5Min",$A41,"all","","","False","T")-RTD("cqg.rtd",,"StudyData",CC$1,"FG","","Close","5Min",$A42,"all","","","False","T")&gt;0,1,0)</f>
        <v>0</v>
      </c>
      <c r="CD41" s="1">
        <f>IF(RTD("cqg.rtd",,"StudyData",CD$1,"FG","","Close","5Min",$A41,"all","","","False","T")-RTD("cqg.rtd",,"StudyData",CD$1,"FG","","Close","5Min",$A42,"all","","","False","T")&gt;0,1,0)</f>
        <v>1</v>
      </c>
      <c r="CE41" s="1">
        <f>IF(RTD("cqg.rtd",,"StudyData",CE$1,"FG","","Close","5Min",$A41,"all","","","False","T")-RTD("cqg.rtd",,"StudyData",CE$1,"FG","","Close","5Min",$A42,"all","","","False","T")&gt;0,1,0)</f>
        <v>1</v>
      </c>
      <c r="CF41" s="1">
        <f>IF(RTD("cqg.rtd",,"StudyData",CF$1,"FG","","Close","5Min",$A41,"all","","","False","T")-RTD("cqg.rtd",,"StudyData",CF$1,"FG","","Close","5Min",$A42,"all","","","False","T")&gt;0,1,0)</f>
        <v>0</v>
      </c>
      <c r="CG41" s="1">
        <f>IF(RTD("cqg.rtd",,"StudyData",CG$1,"FG","","Close","5Min",$A41,"all","","","False","T")-RTD("cqg.rtd",,"StudyData",CG$1,"FG","","Close","5Min",$A42,"all","","","False","T")&gt;0,1,0)</f>
        <v>1</v>
      </c>
      <c r="CH41" s="1">
        <f>IF(RTD("cqg.rtd",,"StudyData",CH$1,"FG","","Close","5Min",$A41,"all","","","False","T")-RTD("cqg.rtd",,"StudyData",CH$1,"FG","","Close","5Min",$A42,"all","","","False","T")&gt;0,1,0)</f>
        <v>0</v>
      </c>
      <c r="CI41" s="1">
        <f>IF(RTD("cqg.rtd",,"StudyData",CI$1,"FG","","Close","5Min",$A41,"all","","","False","T")-RTD("cqg.rtd",,"StudyData",CI$1,"FG","","Close","5Min",$A42,"all","","","False","T")&gt;0,1,0)</f>
        <v>1</v>
      </c>
      <c r="CJ41" s="1">
        <f>IF(RTD("cqg.rtd",,"StudyData",CJ$1,"FG","","Close","5Min",$A41,"all","","","False","T")-RTD("cqg.rtd",,"StudyData",CJ$1,"FG","","Close","5Min",$A42,"all","","","False","T")&gt;0,1,0)</f>
        <v>1</v>
      </c>
      <c r="CK41" s="1">
        <f>IF(RTD("cqg.rtd",,"StudyData",CK$1,"FG","","Close","5Min",$A41,"all","","","False","T")-RTD("cqg.rtd",,"StudyData",CK$1,"FG","","Close","5Min",$A42,"all","","","False","T")&gt;0,1,0)</f>
        <v>0</v>
      </c>
      <c r="CL41" s="1">
        <f>IF(RTD("cqg.rtd",,"StudyData",CL$1,"FG","","Close","5Min",$A41,"all","","","False","T")-RTD("cqg.rtd",,"StudyData",CL$1,"FG","","Close","5Min",$A42,"all","","","False","T")&gt;0,1,0)</f>
        <v>1</v>
      </c>
      <c r="CM41" s="1">
        <f>IF(RTD("cqg.rtd",,"StudyData",CM$1,"FG","","Close","5Min",$A41,"all","","","False","T")-RTD("cqg.rtd",,"StudyData",CM$1,"FG","","Close","5Min",$A42,"all","","","False","T")&gt;0,1,0)</f>
        <v>0</v>
      </c>
      <c r="CN41" s="1">
        <f>IF(RTD("cqg.rtd",,"StudyData",CN$1,"FG","","Close","5Min",$A41,"all","","","False","T")-RTD("cqg.rtd",,"StudyData",CN$1,"FG","","Close","5Min",$A42,"all","","","False","T")&gt;0,1,0)</f>
        <v>0</v>
      </c>
      <c r="CO41" s="1">
        <f>IF(RTD("cqg.rtd",,"StudyData",CO$1,"FG","","Close","5Min",$A41,"all","","","False","T")-RTD("cqg.rtd",,"StudyData",CO$1,"FG","","Close","5Min",$A42,"all","","","False","T")&gt;0,1,0)</f>
        <v>0</v>
      </c>
      <c r="CP41" s="1">
        <f>IF(RTD("cqg.rtd",,"StudyData",CP$1,"FG","","Close","5Min",$A41,"all","","","False","T")-RTD("cqg.rtd",,"StudyData",CP$1,"FG","","Close","5Min",$A42,"all","","","False","T")&gt;0,1,0)</f>
        <v>0</v>
      </c>
      <c r="CQ41" s="1">
        <f>IF(RTD("cqg.rtd",,"StudyData",CQ$1,"FG","","Close","5Min",$A41,"all","","","False","T")-RTD("cqg.rtd",,"StudyData",CQ$1,"FG","","Close","5Min",$A42,"all","","","False","T")&gt;0,1,0)</f>
        <v>0</v>
      </c>
      <c r="CR41" s="1">
        <f>IF(RTD("cqg.rtd",,"StudyData",CR$1,"FG","","Close","5Min",$A41,"all","","","False","T")-RTD("cqg.rtd",,"StudyData",CR$1,"FG","","Close","5Min",$A42,"all","","","False","T")&gt;0,1,0)</f>
        <v>0</v>
      </c>
      <c r="CS41" s="1">
        <f>IF(RTD("cqg.rtd",,"StudyData",CS$1,"FG","","Close","5Min",$A41,"all","","","False","T")-RTD("cqg.rtd",,"StudyData",CS$1,"FG","","Close","5Min",$A42,"all","","","False","T")&gt;0,1,0)</f>
        <v>1</v>
      </c>
      <c r="CT41" s="1">
        <f>IF(RTD("cqg.rtd",,"StudyData",CT$1,"FG","","Close","5Min",$A41,"all","","","False","T")-RTD("cqg.rtd",,"StudyData",CT$1,"FG","","Close","5Min",$A42,"all","","","False","T")&gt;0,1,0)</f>
        <v>0</v>
      </c>
      <c r="CU41" s="1">
        <f>IF(RTD("cqg.rtd",,"StudyData",CU$1,"FG","","Close","5Min",$A41,"all","","","False","T")-RTD("cqg.rtd",,"StudyData",CU$1,"FG","","Close","5Min",$A42,"all","","","False","T")&gt;0,1,0)</f>
        <v>1</v>
      </c>
      <c r="CV41" s="1">
        <f>IF(RTD("cqg.rtd",,"StudyData",CV$1,"FG","","Close","5Min",$A41,"all","","","False","T")-RTD("cqg.rtd",,"StudyData",CV$1,"FG","","Close","5Min",$A42,"all","","","False","T")&gt;0,1,0)</f>
        <v>0</v>
      </c>
      <c r="CW41" s="1">
        <f>IF(RTD("cqg.rtd",,"StudyData",CW$1,"FG","","Close","5Min",$A41,"all","","","False","T")-RTD("cqg.rtd",,"StudyData",CW$1,"FG","","Close","5Min",$A42,"all","","","False","T")&gt;0,1,0)</f>
        <v>0</v>
      </c>
      <c r="CX41" s="1">
        <f>IF(RTD("cqg.rtd",,"StudyData",CX$1,"FG","","Close","5Min",$A41,"all","","","False","T")-RTD("cqg.rtd",,"StudyData",CX$1,"FG","","Close","5Min",$A42,"all","","","False","T")&gt;0,1,0)</f>
        <v>0</v>
      </c>
      <c r="CY41" s="1">
        <f>IF(RTD("cqg.rtd",,"StudyData",CY$1,"FG","","Close","5Min",$A41,"all","","","False","T")-RTD("cqg.rtd",,"StudyData",CY$1,"FG","","Close","5Min",$A42,"all","","","False","T")&gt;0,1,0)</f>
        <v>0</v>
      </c>
      <c r="CZ41" s="1">
        <f>IF(RTD("cqg.rtd",,"StudyData",CZ$1,"FG","","Close","5Min",$A41,"all","","","False","T")-RTD("cqg.rtd",,"StudyData",CZ$1,"FG","","Close","5Min",$A42,"all","","","False","T")&gt;0,1,0)</f>
        <v>0</v>
      </c>
      <c r="DA41" s="1"/>
      <c r="DB41" s="1"/>
      <c r="DC41" s="1"/>
      <c r="DD41" s="1"/>
      <c r="DE41" s="5">
        <f>RTD("cqg.rtd",,"StudyData","ENQ","Bar","","Time","5Min",A41,"","ENQStockSession","","False","T")</f>
        <v>43383.524305555555</v>
      </c>
      <c r="DF41" s="9">
        <f t="shared" si="0"/>
        <v>22</v>
      </c>
      <c r="DG41" s="5">
        <f t="shared" si="1"/>
        <v>43383.524305555555</v>
      </c>
      <c r="DH41" s="1">
        <f t="shared" si="2"/>
        <v>49</v>
      </c>
      <c r="DK41" s="7"/>
      <c r="DL41" s="8"/>
    </row>
    <row r="42" spans="1:116" x14ac:dyDescent="0.3">
      <c r="A42" s="1">
        <f t="shared" si="3"/>
        <v>-40</v>
      </c>
      <c r="B42" s="1">
        <f>IF(RTD("cqg.rtd",,"StudyData",B$1,"FG","","Close","5Min",$A42,"all","","","False","T")-RTD("cqg.rtd",,"StudyData",B$1,"FG","","Close","5Min",$A43,"all","","","False","T")&gt;0,1,0)</f>
        <v>1</v>
      </c>
      <c r="C42" s="1">
        <f>IF(RTD("cqg.rtd",,"StudyData",C$1,"FG","","Close","5Min",$A42,"all","","","False","T")-RTD("cqg.rtd",,"StudyData",C$1,"FG","","Close","5Min",$A43,"all","","","False","T")&gt;0,1,0)</f>
        <v>0</v>
      </c>
      <c r="D42" s="1">
        <f>IF(RTD("cqg.rtd",,"StudyData",D$1,"FG","","Close","5Min",$A42,"all","","","False","T")-RTD("cqg.rtd",,"StudyData",D$1,"FG","","Close","5Min",$A43,"all","","","False","T")&gt;0,1,0)</f>
        <v>1</v>
      </c>
      <c r="E42" s="1">
        <f>IF(RTD("cqg.rtd",,"StudyData",E$1,"FG","","Close","5Min",$A42,"all","","","False","T")-RTD("cqg.rtd",,"StudyData",E$1,"FG","","Close","5Min",$A43,"all","","","False","T")&gt;0,1,0)</f>
        <v>0</v>
      </c>
      <c r="F42" s="1">
        <f>IF(RTD("cqg.rtd",,"StudyData",F$1,"FG","","Close","5Min",$A42,"all","","","False","T")-RTD("cqg.rtd",,"StudyData",F$1,"FG","","Close","5Min",$A43,"all","","","False","T")&gt;0,1,0)</f>
        <v>1</v>
      </c>
      <c r="G42" s="1">
        <f>IF(RTD("cqg.rtd",,"StudyData",G$1,"FG","","Close","5Min",$A42,"all","","","False","T")-RTD("cqg.rtd",,"StudyData",G$1,"FG","","Close","5Min",$A43,"all","","","False","T")&gt;0,1,0)</f>
        <v>1</v>
      </c>
      <c r="H42" s="1">
        <f>IF(RTD("cqg.rtd",,"StudyData",H$1,"FG","","Close","5Min",$A42,"all","","","False","T")-RTD("cqg.rtd",,"StudyData",H$1,"FG","","Close","5Min",$A43,"all","","","False","T")&gt;0,1,0)</f>
        <v>0</v>
      </c>
      <c r="I42" s="1">
        <f>IF(RTD("cqg.rtd",,"StudyData",I$1,"FG","","Close","5Min",$A42,"all","","","False","T")-RTD("cqg.rtd",,"StudyData",I$1,"FG","","Close","5Min",$A43,"all","","","False","T")&gt;0,1,0)</f>
        <v>1</v>
      </c>
      <c r="J42" s="1">
        <f>IF(RTD("cqg.rtd",,"StudyData",J$1,"FG","","Close","5Min",$A42,"all","","","False","T")-RTD("cqg.rtd",,"StudyData",J$1,"FG","","Close","5Min",$A43,"all","","","False","T")&gt;0,1,0)</f>
        <v>0</v>
      </c>
      <c r="K42" s="1">
        <f>IF(RTD("cqg.rtd",,"StudyData",K$1,"FG","","Close","5Min",$A42,"all","","","False","T")-RTD("cqg.rtd",,"StudyData",K$1,"FG","","Close","5Min",$A43,"all","","","False","T")&gt;0,1,0)</f>
        <v>1</v>
      </c>
      <c r="L42" s="1">
        <f>IF(RTD("cqg.rtd",,"StudyData",L$1,"FG","","Close","5Min",$A42,"all","","","False","T")-RTD("cqg.rtd",,"StudyData",L$1,"FG","","Close","5Min",$A43,"all","","","False","T")&gt;0,1,0)</f>
        <v>1</v>
      </c>
      <c r="M42" s="1">
        <f>IF(RTD("cqg.rtd",,"StudyData",M$1,"FG","","Close","5Min",$A42,"all","","","False","T")-RTD("cqg.rtd",,"StudyData",M$1,"FG","","Close","5Min",$A43,"all","","","False","T")&gt;0,1,0)</f>
        <v>0</v>
      </c>
      <c r="N42" s="1">
        <f>IF(RTD("cqg.rtd",,"StudyData",N$1,"FG","","Close","5Min",$A42,"all","","","False","T")-RTD("cqg.rtd",,"StudyData",N$1,"FG","","Close","5Min",$A43,"all","","","False","T")&gt;0,1,0)</f>
        <v>1</v>
      </c>
      <c r="O42" s="1">
        <f>IF(RTD("cqg.rtd",,"StudyData",O$1,"FG","","Close","5Min",$A42,"all","","","False","T")-RTD("cqg.rtd",,"StudyData",O$1,"FG","","Close","5Min",$A43,"all","","","False","T")&gt;0,1,0)</f>
        <v>1</v>
      </c>
      <c r="P42" s="1">
        <f>IF(RTD("cqg.rtd",,"StudyData",P$1,"FG","","Close","5Min",$A42,"all","","","False","T")-RTD("cqg.rtd",,"StudyData",P$1,"FG","","Close","5Min",$A43,"all","","","False","T")&gt;0,1,0)</f>
        <v>0</v>
      </c>
      <c r="Q42" s="1">
        <f>IF(RTD("cqg.rtd",,"StudyData",Q$1,"FG","","Close","5Min",$A42,"all","","","False","T")-RTD("cqg.rtd",,"StudyData",Q$1,"FG","","Close","5Min",$A43,"all","","","False","T")&gt;0,1,0)</f>
        <v>0</v>
      </c>
      <c r="R42" s="1">
        <f>IF(RTD("cqg.rtd",,"StudyData",R$1,"FG","","Close","5Min",$A42,"all","","","False","T")-RTD("cqg.rtd",,"StudyData",R$1,"FG","","Close","5Min",$A43,"all","","","False","T")&gt;0,1,0)</f>
        <v>1</v>
      </c>
      <c r="S42" s="1">
        <f>IF(RTD("cqg.rtd",,"StudyData",S$1,"FG","","Close","5Min",$A42,"all","","","False","T")-RTD("cqg.rtd",,"StudyData",S$1,"FG","","Close","5Min",$A43,"all","","","False","T")&gt;0,1,0)</f>
        <v>0</v>
      </c>
      <c r="T42" s="1">
        <f>IF(RTD("cqg.rtd",,"StudyData",T$1,"FG","","Close","5Min",$A42,"all","","","False","T")-RTD("cqg.rtd",,"StudyData",T$1,"FG","","Close","5Min",$A43,"all","","","False","T")&gt;0,1,0)</f>
        <v>1</v>
      </c>
      <c r="U42" s="1">
        <f>IF(RTD("cqg.rtd",,"StudyData",U$1,"FG","","Close","5Min",$A42,"all","","","False","T")-RTD("cqg.rtd",,"StudyData",U$1,"FG","","Close","5Min",$A43,"all","","","False","T")&gt;0,1,0)</f>
        <v>1</v>
      </c>
      <c r="V42" s="1">
        <f>IF(RTD("cqg.rtd",,"StudyData",V$1,"FG","","Close","5Min",$A42,"all","","","False","T")-RTD("cqg.rtd",,"StudyData",V$1,"FG","","Close","5Min",$A43,"all","","","False","T")&gt;0,1,0)</f>
        <v>1</v>
      </c>
      <c r="W42" s="1">
        <f>IF(RTD("cqg.rtd",,"StudyData",W$1,"FG","","Close","5Min",$A42,"all","","","False","T")-RTD("cqg.rtd",,"StudyData",W$1,"FG","","Close","5Min",$A43,"all","","","False","T")&gt;0,1,0)</f>
        <v>1</v>
      </c>
      <c r="X42" s="1">
        <f>IF(RTD("cqg.rtd",,"StudyData",X$1,"FG","","Close","5Min",$A42,"all","","","False","T")-RTD("cqg.rtd",,"StudyData",X$1,"FG","","Close","5Min",$A43,"all","","","False","T")&gt;0,1,0)</f>
        <v>0</v>
      </c>
      <c r="Y42" s="1">
        <f>IF(RTD("cqg.rtd",,"StudyData",Y$1,"FG","","Close","5Min",$A42,"all","","","False","T")-RTD("cqg.rtd",,"StudyData",Y$1,"FG","","Close","5Min",$A43,"all","","","False","T")&gt;0,1,0)</f>
        <v>0</v>
      </c>
      <c r="Z42" s="1">
        <f>IF(RTD("cqg.rtd",,"StudyData",Z$1,"FG","","Close","5Min",$A42,"all","","","False","T")-RTD("cqg.rtd",,"StudyData",Z$1,"FG","","Close","5Min",$A43,"all","","","False","T")&gt;0,1,0)</f>
        <v>0</v>
      </c>
      <c r="AA42" s="1">
        <f>IF(RTD("cqg.rtd",,"StudyData",AA$1,"FG","","Close","5Min",$A42,"all","","","False","T")-RTD("cqg.rtd",,"StudyData",AA$1,"FG","","Close","5Min",$A43,"all","","","False","T")&gt;0,1,0)</f>
        <v>1</v>
      </c>
      <c r="AB42" s="1">
        <f>IF(RTD("cqg.rtd",,"StudyData",AB$1,"FG","","Close","5Min",$A42,"all","","","False","T")-RTD("cqg.rtd",,"StudyData",AB$1,"FG","","Close","5Min",$A43,"all","","","False","T")&gt;0,1,0)</f>
        <v>1</v>
      </c>
      <c r="AC42" s="1">
        <f>IF(RTD("cqg.rtd",,"StudyData",AC$1,"FG","","Close","5Min",$A42,"all","","","False","T")-RTD("cqg.rtd",,"StudyData",AC$1,"FG","","Close","5Min",$A43,"all","","","False","T")&gt;0,1,0)</f>
        <v>0</v>
      </c>
      <c r="AD42" s="1">
        <f>IF(RTD("cqg.rtd",,"StudyData",AD$1,"FG","","Close","5Min",$A42,"all","","","False","T")-RTD("cqg.rtd",,"StudyData",AD$1,"FG","","Close","5Min",$A43,"all","","","False","T")&gt;0,1,0)</f>
        <v>1</v>
      </c>
      <c r="AE42" s="1">
        <f>IF(RTD("cqg.rtd",,"StudyData",AE$1,"FG","","Close","5Min",$A42,"all","","","False","T")-RTD("cqg.rtd",,"StudyData",AE$1,"FG","","Close","5Min",$A43,"all","","","False","T")&gt;0,1,0)</f>
        <v>0</v>
      </c>
      <c r="AF42" s="1">
        <f>IF(RTD("cqg.rtd",,"StudyData",AF$1,"FG","","Close","5Min",$A42,"all","","","False","T")-RTD("cqg.rtd",,"StudyData",AF$1,"FG","","Close","5Min",$A43,"all","","","False","T")&gt;0,1,0)</f>
        <v>1</v>
      </c>
      <c r="AG42" s="1">
        <f>IF(RTD("cqg.rtd",,"StudyData",AG$1,"FG","","Close","5Min",$A42,"all","","","False","T")-RTD("cqg.rtd",,"StudyData",AG$1,"FG","","Close","5Min",$A43,"all","","","False","T")&gt;0,1,0)</f>
        <v>1</v>
      </c>
      <c r="AH42" s="1">
        <f>IF(RTD("cqg.rtd",,"StudyData",AH$1,"FG","","Close","5Min",$A42,"all","","","False","T")-RTD("cqg.rtd",,"StudyData",AH$1,"FG","","Close","5Min",$A43,"all","","","False","T")&gt;0,1,0)</f>
        <v>0</v>
      </c>
      <c r="AI42" s="1">
        <f>IF(RTD("cqg.rtd",,"StudyData",AI$1,"FG","","Close","5Min",$A42,"all","","","False","T")-RTD("cqg.rtd",,"StudyData",AI$1,"FG","","Close","5Min",$A43,"all","","","False","T")&gt;0,1,0)</f>
        <v>1</v>
      </c>
      <c r="AJ42" s="1">
        <f>IF(RTD("cqg.rtd",,"StudyData",AJ$1,"FG","","Close","5Min",$A42,"all","","","False","T")-RTD("cqg.rtd",,"StudyData",AJ$1,"FG","","Close","5Min",$A43,"all","","","False","T")&gt;0,1,0)</f>
        <v>1</v>
      </c>
      <c r="AK42" s="1">
        <f>IF(RTD("cqg.rtd",,"StudyData",AK$1,"FG","","Close","5Min",$A42,"all","","","False","T")-RTD("cqg.rtd",,"StudyData",AK$1,"FG","","Close","5Min",$A43,"all","","","False","T")&gt;0,1,0)</f>
        <v>0</v>
      </c>
      <c r="AL42" s="1">
        <f>IF(RTD("cqg.rtd",,"StudyData",AL$1,"FG","","Close","5Min",$A42,"all","","","False","T")-RTD("cqg.rtd",,"StudyData",AL$1,"FG","","Close","5Min",$A43,"all","","","False","T")&gt;0,1,0)</f>
        <v>0</v>
      </c>
      <c r="AM42" s="1">
        <f>IF(RTD("cqg.rtd",,"StudyData",AM$1,"FG","","Close","5Min",$A42,"all","","","False","T")-RTD("cqg.rtd",,"StudyData",AM$1,"FG","","Close","5Min",$A43,"all","","","False","T")&gt;0,1,0)</f>
        <v>0</v>
      </c>
      <c r="AN42" s="1">
        <f>IF(RTD("cqg.rtd",,"StudyData",AN$1,"FG","","Close","5Min",$A42,"all","","","False","T")-RTD("cqg.rtd",,"StudyData",AN$1,"FG","","Close","5Min",$A43,"all","","","False","T")&gt;0,1,0)</f>
        <v>1</v>
      </c>
      <c r="AO42" s="1">
        <f>IF(RTD("cqg.rtd",,"StudyData",AO$1,"FG","","Close","5Min",$A42,"all","","","False","T")-RTD("cqg.rtd",,"StudyData",AO$1,"FG","","Close","5Min",$A43,"all","","","False","T")&gt;0,1,0)</f>
        <v>1</v>
      </c>
      <c r="AP42" s="1">
        <f>IF(RTD("cqg.rtd",,"StudyData",AP$1,"FG","","Close","5Min",$A42,"all","","","False","T")-RTD("cqg.rtd",,"StudyData",AP$1,"FG","","Close","5Min",$A43,"all","","","False","T")&gt;0,1,0)</f>
        <v>1</v>
      </c>
      <c r="AQ42" s="1">
        <f>IF(RTD("cqg.rtd",,"StudyData",AQ$1,"FG","","Close","5Min",$A42,"all","","","False","T")-RTD("cqg.rtd",,"StudyData",AQ$1,"FG","","Close","5Min",$A43,"all","","","False","T")&gt;0,1,0)</f>
        <v>0</v>
      </c>
      <c r="AR42" s="1">
        <f>IF(RTD("cqg.rtd",,"StudyData",AR$1,"FG","","Close","5Min",$A42,"all","","","False","T")-RTD("cqg.rtd",,"StudyData",AR$1,"FG","","Close","5Min",$A43,"all","","","False","T")&gt;0,1,0)</f>
        <v>0</v>
      </c>
      <c r="AS42" s="1">
        <f>IF(RTD("cqg.rtd",,"StudyData",AS$1,"FG","","Close","5Min",$A42,"all","","","False","T")-RTD("cqg.rtd",,"StudyData",AS$1,"FG","","Close","5Min",$A43,"all","","","False","T")&gt;0,1,0)</f>
        <v>1</v>
      </c>
      <c r="AT42" s="1">
        <f>IF(RTD("cqg.rtd",,"StudyData",AT$1,"FG","","Close","5Min",$A42,"all","","","False","T")-RTD("cqg.rtd",,"StudyData",AT$1,"FG","","Close","5Min",$A43,"all","","","False","T")&gt;0,1,0)</f>
        <v>0</v>
      </c>
      <c r="AU42" s="1">
        <f>IF(RTD("cqg.rtd",,"StudyData",AU$1,"FG","","Close","5Min",$A42,"all","","","False","T")-RTD("cqg.rtd",,"StudyData",AU$1,"FG","","Close","5Min",$A43,"all","","","False","T")&gt;0,1,0)</f>
        <v>0</v>
      </c>
      <c r="AV42" s="1">
        <f>IF(RTD("cqg.rtd",,"StudyData",AV$1,"FG","","Close","5Min",$A42,"all","","","False","T")-RTD("cqg.rtd",,"StudyData",AV$1,"FG","","Close","5Min",$A43,"all","","","False","T")&gt;0,1,0)</f>
        <v>1</v>
      </c>
      <c r="AW42" s="1">
        <f>IF(RTD("cqg.rtd",,"StudyData",AW$1,"FG","","Close","5Min",$A42,"all","","","False","T")-RTD("cqg.rtd",,"StudyData",AW$1,"FG","","Close","5Min",$A43,"all","","","False","T")&gt;0,1,0)</f>
        <v>0</v>
      </c>
      <c r="AX42" s="1">
        <f>IF(RTD("cqg.rtd",,"StudyData",AX$1,"FG","","Close","5Min",$A42,"all","","","False","T")-RTD("cqg.rtd",,"StudyData",AX$1,"FG","","Close","5Min",$A43,"all","","","False","T")&gt;0,1,0)</f>
        <v>0</v>
      </c>
      <c r="AY42" s="1">
        <f>IF(RTD("cqg.rtd",,"StudyData",AY$1,"FG","","Close","5Min",$A42,"all","","","False","T")-RTD("cqg.rtd",,"StudyData",AY$1,"FG","","Close","5Min",$A43,"all","","","False","T")&gt;0,1,0)</f>
        <v>0</v>
      </c>
      <c r="AZ42" s="1">
        <f>IF(RTD("cqg.rtd",,"StudyData",AZ$1,"FG","","Close","5Min",$A42,"all","","","False","T")-RTD("cqg.rtd",,"StudyData",AZ$1,"FG","","Close","5Min",$A43,"all","","","False","T")&gt;0,1,0)</f>
        <v>0</v>
      </c>
      <c r="BA42" s="1">
        <f>IF(RTD("cqg.rtd",,"StudyData",BA$1,"FG","","Close","5Min",$A42,"all","","","False","T")-RTD("cqg.rtd",,"StudyData",BA$1,"FG","","Close","5Min",$A43,"all","","","False","T")&gt;0,1,0)</f>
        <v>0</v>
      </c>
      <c r="BB42" s="1">
        <f>IF(RTD("cqg.rtd",,"StudyData",BB$1,"FG","","Close","5Min",$A42,"all","","","False","T")-RTD("cqg.rtd",,"StudyData",BB$1,"FG","","Close","5Min",$A43,"all","","","False","T")&gt;0,1,0)</f>
        <v>0</v>
      </c>
      <c r="BC42" s="1">
        <f>IF(RTD("cqg.rtd",,"StudyData",BC$1,"FG","","Close","5Min",$A42,"all","","","False","T")-RTD("cqg.rtd",,"StudyData",BC$1,"FG","","Close","5Min",$A43,"all","","","False","T")&gt;0,1,0)</f>
        <v>1</v>
      </c>
      <c r="BD42" s="1">
        <f>IF(RTD("cqg.rtd",,"StudyData",BD$1,"FG","","Close","5Min",$A42,"all","","","False","T")-RTD("cqg.rtd",,"StudyData",BD$1,"FG","","Close","5Min",$A43,"all","","","False","T")&gt;0,1,0)</f>
        <v>1</v>
      </c>
      <c r="BE42" s="1">
        <f>IF(RTD("cqg.rtd",,"StudyData",BE$1,"FG","","Close","5Min",$A42,"all","","","False","T")-RTD("cqg.rtd",,"StudyData",BE$1,"FG","","Close","5Min",$A43,"all","","","False","T")&gt;0,1,0)</f>
        <v>0</v>
      </c>
      <c r="BF42" s="1">
        <f>IF(RTD("cqg.rtd",,"StudyData",BF$1,"FG","","Close","5Min",$A42,"all","","","False","T")-RTD("cqg.rtd",,"StudyData",BF$1,"FG","","Close","5Min",$A43,"all","","","False","T")&gt;0,1,0)</f>
        <v>0</v>
      </c>
      <c r="BG42" s="1">
        <f>IF(RTD("cqg.rtd",,"StudyData",BG$1,"FG","","Close","5Min",$A42,"all","","","False","T")-RTD("cqg.rtd",,"StudyData",BG$1,"FG","","Close","5Min",$A43,"all","","","False","T")&gt;0,1,0)</f>
        <v>0</v>
      </c>
      <c r="BH42" s="1">
        <f>IF(RTD("cqg.rtd",,"StudyData",BH$1,"FG","","Close","5Min",$A42,"all","","","False","T")-RTD("cqg.rtd",,"StudyData",BH$1,"FG","","Close","5Min",$A43,"all","","","False","T")&gt;0,1,0)</f>
        <v>1</v>
      </c>
      <c r="BI42" s="1">
        <f>IF(RTD("cqg.rtd",,"StudyData",BI$1,"FG","","Close","5Min",$A42,"all","","","False","T")-RTD("cqg.rtd",,"StudyData",BI$1,"FG","","Close","5Min",$A43,"all","","","False","T")&gt;0,1,0)</f>
        <v>0</v>
      </c>
      <c r="BJ42" s="1">
        <f>IF(RTD("cqg.rtd",,"StudyData",BJ$1,"FG","","Close","5Min",$A42,"all","","","False","T")-RTD("cqg.rtd",,"StudyData",BJ$1,"FG","","Close","5Min",$A43,"all","","","False","T")&gt;0,1,0)</f>
        <v>0</v>
      </c>
      <c r="BK42" s="1">
        <f>IFERROR(IF(RTD("cqg.rtd",,"StudyData",BK$1,"FG","","Close","5Min",$A42,"all","","","False","T")-RTD("cqg.rtd",,"StudyData",BK$1,"FG","","Close","5Min",$A43,"all","","","False","T")&gt;0,1,0),0)</f>
        <v>1</v>
      </c>
      <c r="BL42" s="1">
        <f>IF(RTD("cqg.rtd",,"StudyData",BL$1,"FG","","Close","5Min",$A42,"all","","","False","T")-RTD("cqg.rtd",,"StudyData",BL$1,"FG","","Close","5Min",$A43,"all","","","False","T")&gt;0,1,0)</f>
        <v>1</v>
      </c>
      <c r="BM42" s="1">
        <f>IF(RTD("cqg.rtd",,"StudyData",BM$1,"FG","","Close","5Min",$A42,"all","","","False","T")-RTD("cqg.rtd",,"StudyData",BM$1,"FG","","Close","5Min",$A43,"all","","","False","T")&gt;0,1,0)</f>
        <v>1</v>
      </c>
      <c r="BN42" s="1">
        <f>IF(RTD("cqg.rtd",,"StudyData",BN$1,"FG","","Close","5Min",$A42,"all","","","False","T")-RTD("cqg.rtd",,"StudyData",BN$1,"FG","","Close","5Min",$A43,"all","","","False","T")&gt;0,1,0)</f>
        <v>0</v>
      </c>
      <c r="BO42" s="1">
        <f>IF(RTD("cqg.rtd",,"StudyData",BO$1,"FG","","Close","5Min",$A42,"all","","","False","T")-RTD("cqg.rtd",,"StudyData",BO$1,"FG","","Close","5Min",$A43,"all","","","False","T")&gt;0,1,0)</f>
        <v>1</v>
      </c>
      <c r="BP42" s="1">
        <f>IF(RTD("cqg.rtd",,"StudyData",BP$1,"FG","","Close","5Min",$A42,"all","","","False","T")-RTD("cqg.rtd",,"StudyData",BP$1,"FG","","Close","5Min",$A43,"all","","","False","T")&gt;0,1,0)</f>
        <v>1</v>
      </c>
      <c r="BQ42" s="1">
        <f>IF(RTD("cqg.rtd",,"StudyData",BQ$1,"FG","","Close","5Min",$A42,"all","","","False","T")-RTD("cqg.rtd",,"StudyData",BQ$1,"FG","","Close","5Min",$A43,"all","","","False","T")&gt;0,1,0)</f>
        <v>1</v>
      </c>
      <c r="BR42" s="1">
        <f>IF(RTD("cqg.rtd",,"StudyData",BR$1,"FG","","Close","5Min",$A42,"all","","","False","T")-RTD("cqg.rtd",,"StudyData",BR$1,"FG","","Close","5Min",$A43,"all","","","False","T")&gt;0,1,0)</f>
        <v>1</v>
      </c>
      <c r="BS42" s="1">
        <f>IF(RTD("cqg.rtd",,"StudyData",BS$1,"FG","","Close","5Min",$A42,"all","","","False","T")-RTD("cqg.rtd",,"StudyData",BS$1,"FG","","Close","5Min",$A43,"all","","","False","T")&gt;0,1,0)</f>
        <v>0</v>
      </c>
      <c r="BT42" s="1">
        <f>IF(RTD("cqg.rtd",,"StudyData",BT$1,"FG","","Close","5Min",$A42,"all","","","False","T")-RTD("cqg.rtd",,"StudyData",BT$1,"FG","","Close","5Min",$A43,"all","","","False","T")&gt;0,1,0)</f>
        <v>0</v>
      </c>
      <c r="BU42" s="1">
        <f>IF(RTD("cqg.rtd",,"StudyData",BU$1,"FG","","Close","5Min",$A42,"all","","","False","T")-RTD("cqg.rtd",,"StudyData",BU$1,"FG","","Close","5Min",$A43,"all","","","False","T")&gt;0,1,0)</f>
        <v>1</v>
      </c>
      <c r="BV42" s="1">
        <f>IF(RTD("cqg.rtd",,"StudyData",BV$1,"FG","","Close","5Min",$A42,"all","","","False","T")-RTD("cqg.rtd",,"StudyData",BV$1,"FG","","Close","5Min",$A43,"all","","","False","T")&gt;0,1,0)</f>
        <v>0</v>
      </c>
      <c r="BW42" s="1">
        <f>IF(RTD("cqg.rtd",,"StudyData",BW$1,"FG","","Close","5Min",$A42,"all","","","False","T")-RTD("cqg.rtd",,"StudyData",BW$1,"FG","","Close","5Min",$A43,"all","","","False","T")&gt;0,1,0)</f>
        <v>1</v>
      </c>
      <c r="BX42" s="1">
        <f>IF(RTD("cqg.rtd",,"StudyData",BX$1,"FG","","Close","5Min",$A42,"all","","","False","T")-RTD("cqg.rtd",,"StudyData",BX$1,"FG","","Close","5Min",$A43,"all","","","False","T")&gt;0,1,0)</f>
        <v>0</v>
      </c>
      <c r="BY42" s="1">
        <f>IF(RTD("cqg.rtd",,"StudyData",BY$1,"FG","","Close","5Min",$A42,"all","","","False","T")-RTD("cqg.rtd",,"StudyData",BY$1,"FG","","Close","5Min",$A43,"all","","","False","T")&gt;0,1,0)</f>
        <v>1</v>
      </c>
      <c r="BZ42" s="1">
        <f>IF(RTD("cqg.rtd",,"StudyData",BZ$1,"FG","","Close","5Min",$A42,"all","","","False","T")-RTD("cqg.rtd",,"StudyData",BZ$1,"FG","","Close","5Min",$A43,"all","","","False","T")&gt;0,1,0)</f>
        <v>1</v>
      </c>
      <c r="CA42" s="1">
        <f>IF(RTD("cqg.rtd",,"StudyData",CA$1,"FG","","Close","5Min",$A42,"all","","","False","T")-RTD("cqg.rtd",,"StudyData",CA$1,"FG","","Close","5Min",$A43,"all","","","False","T")&gt;0,1,0)</f>
        <v>1</v>
      </c>
      <c r="CB42" s="1">
        <f>IF(RTD("cqg.rtd",,"StudyData",CB$1,"FG","","Close","5Min",$A42,"all","","","False","T")-RTD("cqg.rtd",,"StudyData",CB$1,"FG","","Close","5Min",$A43,"all","","","False","T")&gt;0,1,0)</f>
        <v>0</v>
      </c>
      <c r="CC42" s="1">
        <f>IF(RTD("cqg.rtd",,"StudyData",CC$1,"FG","","Close","5Min",$A42,"all","","","False","T")-RTD("cqg.rtd",,"StudyData",CC$1,"FG","","Close","5Min",$A43,"all","","","False","T")&gt;0,1,0)</f>
        <v>1</v>
      </c>
      <c r="CD42" s="1">
        <f>IF(RTD("cqg.rtd",,"StudyData",CD$1,"FG","","Close","5Min",$A42,"all","","","False","T")-RTD("cqg.rtd",,"StudyData",CD$1,"FG","","Close","5Min",$A43,"all","","","False","T")&gt;0,1,0)</f>
        <v>0</v>
      </c>
      <c r="CE42" s="1">
        <f>IF(RTD("cqg.rtd",,"StudyData",CE$1,"FG","","Close","5Min",$A42,"all","","","False","T")-RTD("cqg.rtd",,"StudyData",CE$1,"FG","","Close","5Min",$A43,"all","","","False","T")&gt;0,1,0)</f>
        <v>0</v>
      </c>
      <c r="CF42" s="1">
        <f>IF(RTD("cqg.rtd",,"StudyData",CF$1,"FG","","Close","5Min",$A42,"all","","","False","T")-RTD("cqg.rtd",,"StudyData",CF$1,"FG","","Close","5Min",$A43,"all","","","False","T")&gt;0,1,0)</f>
        <v>1</v>
      </c>
      <c r="CG42" s="1">
        <f>IF(RTD("cqg.rtd",,"StudyData",CG$1,"FG","","Close","5Min",$A42,"all","","","False","T")-RTD("cqg.rtd",,"StudyData",CG$1,"FG","","Close","5Min",$A43,"all","","","False","T")&gt;0,1,0)</f>
        <v>0</v>
      </c>
      <c r="CH42" s="1">
        <f>IF(RTD("cqg.rtd",,"StudyData",CH$1,"FG","","Close","5Min",$A42,"all","","","False","T")-RTD("cqg.rtd",,"StudyData",CH$1,"FG","","Close","5Min",$A43,"all","","","False","T")&gt;0,1,0)</f>
        <v>0</v>
      </c>
      <c r="CI42" s="1">
        <f>IF(RTD("cqg.rtd",,"StudyData",CI$1,"FG","","Close","5Min",$A42,"all","","","False","T")-RTD("cqg.rtd",,"StudyData",CI$1,"FG","","Close","5Min",$A43,"all","","","False","T")&gt;0,1,0)</f>
        <v>1</v>
      </c>
      <c r="CJ42" s="1">
        <f>IF(RTD("cqg.rtd",,"StudyData",CJ$1,"FG","","Close","5Min",$A42,"all","","","False","T")-RTD("cqg.rtd",,"StudyData",CJ$1,"FG","","Close","5Min",$A43,"all","","","False","T")&gt;0,1,0)</f>
        <v>0</v>
      </c>
      <c r="CK42" s="1">
        <f>IF(RTD("cqg.rtd",,"StudyData",CK$1,"FG","","Close","5Min",$A42,"all","","","False","T")-RTD("cqg.rtd",,"StudyData",CK$1,"FG","","Close","5Min",$A43,"all","","","False","T")&gt;0,1,0)</f>
        <v>0</v>
      </c>
      <c r="CL42" s="1">
        <f>IF(RTD("cqg.rtd",,"StudyData",CL$1,"FG","","Close","5Min",$A42,"all","","","False","T")-RTD("cqg.rtd",,"StudyData",CL$1,"FG","","Close","5Min",$A43,"all","","","False","T")&gt;0,1,0)</f>
        <v>0</v>
      </c>
      <c r="CM42" s="1">
        <f>IF(RTD("cqg.rtd",,"StudyData",CM$1,"FG","","Close","5Min",$A42,"all","","","False","T")-RTD("cqg.rtd",,"StudyData",CM$1,"FG","","Close","5Min",$A43,"all","","","False","T")&gt;0,1,0)</f>
        <v>1</v>
      </c>
      <c r="CN42" s="1">
        <f>IF(RTD("cqg.rtd",,"StudyData",CN$1,"FG","","Close","5Min",$A42,"all","","","False","T")-RTD("cqg.rtd",,"StudyData",CN$1,"FG","","Close","5Min",$A43,"all","","","False","T")&gt;0,1,0)</f>
        <v>1</v>
      </c>
      <c r="CO42" s="1">
        <f>IF(RTD("cqg.rtd",,"StudyData",CO$1,"FG","","Close","5Min",$A42,"all","","","False","T")-RTD("cqg.rtd",,"StudyData",CO$1,"FG","","Close","5Min",$A43,"all","","","False","T")&gt;0,1,0)</f>
        <v>1</v>
      </c>
      <c r="CP42" s="1">
        <f>IF(RTD("cqg.rtd",,"StudyData",CP$1,"FG","","Close","5Min",$A42,"all","","","False","T")-RTD("cqg.rtd",,"StudyData",CP$1,"FG","","Close","5Min",$A43,"all","","","False","T")&gt;0,1,0)</f>
        <v>0</v>
      </c>
      <c r="CQ42" s="1">
        <f>IF(RTD("cqg.rtd",,"StudyData",CQ$1,"FG","","Close","5Min",$A42,"all","","","False","T")-RTD("cqg.rtd",,"StudyData",CQ$1,"FG","","Close","5Min",$A43,"all","","","False","T")&gt;0,1,0)</f>
        <v>1</v>
      </c>
      <c r="CR42" s="1">
        <f>IF(RTD("cqg.rtd",,"StudyData",CR$1,"FG","","Close","5Min",$A42,"all","","","False","T")-RTD("cqg.rtd",,"StudyData",CR$1,"FG","","Close","5Min",$A43,"all","","","False","T")&gt;0,1,0)</f>
        <v>0</v>
      </c>
      <c r="CS42" s="1">
        <f>IF(RTD("cqg.rtd",,"StudyData",CS$1,"FG","","Close","5Min",$A42,"all","","","False","T")-RTD("cqg.rtd",,"StudyData",CS$1,"FG","","Close","5Min",$A43,"all","","","False","T")&gt;0,1,0)</f>
        <v>1</v>
      </c>
      <c r="CT42" s="1">
        <f>IF(RTD("cqg.rtd",,"StudyData",CT$1,"FG","","Close","5Min",$A42,"all","","","False","T")-RTD("cqg.rtd",,"StudyData",CT$1,"FG","","Close","5Min",$A43,"all","","","False","T")&gt;0,1,0)</f>
        <v>0</v>
      </c>
      <c r="CU42" s="1">
        <f>IF(RTD("cqg.rtd",,"StudyData",CU$1,"FG","","Close","5Min",$A42,"all","","","False","T")-RTD("cqg.rtd",,"StudyData",CU$1,"FG","","Close","5Min",$A43,"all","","","False","T")&gt;0,1,0)</f>
        <v>0</v>
      </c>
      <c r="CV42" s="1">
        <f>IF(RTD("cqg.rtd",,"StudyData",CV$1,"FG","","Close","5Min",$A42,"all","","","False","T")-RTD("cqg.rtd",,"StudyData",CV$1,"FG","","Close","5Min",$A43,"all","","","False","T")&gt;0,1,0)</f>
        <v>1</v>
      </c>
      <c r="CW42" s="1">
        <f>IF(RTD("cqg.rtd",,"StudyData",CW$1,"FG","","Close","5Min",$A42,"all","","","False","T")-RTD("cqg.rtd",,"StudyData",CW$1,"FG","","Close","5Min",$A43,"all","","","False","T")&gt;0,1,0)</f>
        <v>0</v>
      </c>
      <c r="CX42" s="1">
        <f>IF(RTD("cqg.rtd",,"StudyData",CX$1,"FG","","Close","5Min",$A42,"all","","","False","T")-RTD("cqg.rtd",,"StudyData",CX$1,"FG","","Close","5Min",$A43,"all","","","False","T")&gt;0,1,0)</f>
        <v>1</v>
      </c>
      <c r="CY42" s="1">
        <f>IF(RTD("cqg.rtd",,"StudyData",CY$1,"FG","","Close","5Min",$A42,"all","","","False","T")-RTD("cqg.rtd",,"StudyData",CY$1,"FG","","Close","5Min",$A43,"all","","","False","T")&gt;0,1,0)</f>
        <v>0</v>
      </c>
      <c r="CZ42" s="1">
        <f>IF(RTD("cqg.rtd",,"StudyData",CZ$1,"FG","","Close","5Min",$A42,"all","","","False","T")-RTD("cqg.rtd",,"StudyData",CZ$1,"FG","","Close","5Min",$A43,"all","","","False","T")&gt;0,1,0)</f>
        <v>0</v>
      </c>
      <c r="DA42" s="1"/>
      <c r="DB42" s="1"/>
      <c r="DC42" s="1"/>
      <c r="DD42" s="1"/>
      <c r="DE42" s="5">
        <f>RTD("cqg.rtd",,"StudyData","ENQ","Bar","","Time","5Min",A42,"","ENQStockSession","","False","T")</f>
        <v>43383.520833333336</v>
      </c>
      <c r="DF42" s="9">
        <f t="shared" si="0"/>
        <v>50</v>
      </c>
      <c r="DG42" s="5">
        <f t="shared" si="1"/>
        <v>43383.520833333336</v>
      </c>
      <c r="DH42" s="1">
        <f t="shared" si="2"/>
        <v>54</v>
      </c>
      <c r="DK42" s="7"/>
      <c r="DL42" s="8"/>
    </row>
    <row r="43" spans="1:116" x14ac:dyDescent="0.3">
      <c r="A43" s="1">
        <f t="shared" si="3"/>
        <v>-41</v>
      </c>
      <c r="B43" s="1">
        <f>IF(RTD("cqg.rtd",,"StudyData",B$1,"FG","","Close","5Min",$A43,"all","","","False","T")-RTD("cqg.rtd",,"StudyData",B$1,"FG","","Close","5Min",$A44,"all","","","False","T")&gt;0,1,0)</f>
        <v>0</v>
      </c>
      <c r="C43" s="1">
        <f>IF(RTD("cqg.rtd",,"StudyData",C$1,"FG","","Close","5Min",$A43,"all","","","False","T")-RTD("cqg.rtd",,"StudyData",C$1,"FG","","Close","5Min",$A44,"all","","","False","T")&gt;0,1,0)</f>
        <v>0</v>
      </c>
      <c r="D43" s="1">
        <f>IF(RTD("cqg.rtd",,"StudyData",D$1,"FG","","Close","5Min",$A43,"all","","","False","T")-RTD("cqg.rtd",,"StudyData",D$1,"FG","","Close","5Min",$A44,"all","","","False","T")&gt;0,1,0)</f>
        <v>0</v>
      </c>
      <c r="E43" s="1">
        <f>IF(RTD("cqg.rtd",,"StudyData",E$1,"FG","","Close","5Min",$A43,"all","","","False","T")-RTD("cqg.rtd",,"StudyData",E$1,"FG","","Close","5Min",$A44,"all","","","False","T")&gt;0,1,0)</f>
        <v>0</v>
      </c>
      <c r="F43" s="1">
        <f>IF(RTD("cqg.rtd",,"StudyData",F$1,"FG","","Close","5Min",$A43,"all","","","False","T")-RTD("cqg.rtd",,"StudyData",F$1,"FG","","Close","5Min",$A44,"all","","","False","T")&gt;0,1,0)</f>
        <v>0</v>
      </c>
      <c r="G43" s="1">
        <f>IF(RTD("cqg.rtd",,"StudyData",G$1,"FG","","Close","5Min",$A43,"all","","","False","T")-RTD("cqg.rtd",,"StudyData",G$1,"FG","","Close","5Min",$A44,"all","","","False","T")&gt;0,1,0)</f>
        <v>0</v>
      </c>
      <c r="H43" s="1">
        <f>IF(RTD("cqg.rtd",,"StudyData",H$1,"FG","","Close","5Min",$A43,"all","","","False","T")-RTD("cqg.rtd",,"StudyData",H$1,"FG","","Close","5Min",$A44,"all","","","False","T")&gt;0,1,0)</f>
        <v>0</v>
      </c>
      <c r="I43" s="1">
        <f>IF(RTD("cqg.rtd",,"StudyData",I$1,"FG","","Close","5Min",$A43,"all","","","False","T")-RTD("cqg.rtd",,"StudyData",I$1,"FG","","Close","5Min",$A44,"all","","","False","T")&gt;0,1,0)</f>
        <v>0</v>
      </c>
      <c r="J43" s="1">
        <f>IF(RTD("cqg.rtd",,"StudyData",J$1,"FG","","Close","5Min",$A43,"all","","","False","T")-RTD("cqg.rtd",,"StudyData",J$1,"FG","","Close","5Min",$A44,"all","","","False","T")&gt;0,1,0)</f>
        <v>1</v>
      </c>
      <c r="K43" s="1">
        <f>IF(RTD("cqg.rtd",,"StudyData",K$1,"FG","","Close","5Min",$A43,"all","","","False","T")-RTD("cqg.rtd",,"StudyData",K$1,"FG","","Close","5Min",$A44,"all","","","False","T")&gt;0,1,0)</f>
        <v>0</v>
      </c>
      <c r="L43" s="1">
        <f>IF(RTD("cqg.rtd",,"StudyData",L$1,"FG","","Close","5Min",$A43,"all","","","False","T")-RTD("cqg.rtd",,"StudyData",L$1,"FG","","Close","5Min",$A44,"all","","","False","T")&gt;0,1,0)</f>
        <v>1</v>
      </c>
      <c r="M43" s="1">
        <f>IF(RTD("cqg.rtd",,"StudyData",M$1,"FG","","Close","5Min",$A43,"all","","","False","T")-RTD("cqg.rtd",,"StudyData",M$1,"FG","","Close","5Min",$A44,"all","","","False","T")&gt;0,1,0)</f>
        <v>0</v>
      </c>
      <c r="N43" s="1">
        <f>IF(RTD("cqg.rtd",,"StudyData",N$1,"FG","","Close","5Min",$A43,"all","","","False","T")-RTD("cqg.rtd",,"StudyData",N$1,"FG","","Close","5Min",$A44,"all","","","False","T")&gt;0,1,0)</f>
        <v>0</v>
      </c>
      <c r="O43" s="1">
        <f>IF(RTD("cqg.rtd",,"StudyData",O$1,"FG","","Close","5Min",$A43,"all","","","False","T")-RTD("cqg.rtd",,"StudyData",O$1,"FG","","Close","5Min",$A44,"all","","","False","T")&gt;0,1,0)</f>
        <v>1</v>
      </c>
      <c r="P43" s="1">
        <f>IF(RTD("cqg.rtd",,"StudyData",P$1,"FG","","Close","5Min",$A43,"all","","","False","T")-RTD("cqg.rtd",,"StudyData",P$1,"FG","","Close","5Min",$A44,"all","","","False","T")&gt;0,1,0)</f>
        <v>0</v>
      </c>
      <c r="Q43" s="1">
        <f>IF(RTD("cqg.rtd",,"StudyData",Q$1,"FG","","Close","5Min",$A43,"all","","","False","T")-RTD("cqg.rtd",,"StudyData",Q$1,"FG","","Close","5Min",$A44,"all","","","False","T")&gt;0,1,0)</f>
        <v>0</v>
      </c>
      <c r="R43" s="1">
        <f>IF(RTD("cqg.rtd",,"StudyData",R$1,"FG","","Close","5Min",$A43,"all","","","False","T")-RTD("cqg.rtd",,"StudyData",R$1,"FG","","Close","5Min",$A44,"all","","","False","T")&gt;0,1,0)</f>
        <v>0</v>
      </c>
      <c r="S43" s="1">
        <f>IF(RTD("cqg.rtd",,"StudyData",S$1,"FG","","Close","5Min",$A43,"all","","","False","T")-RTD("cqg.rtd",,"StudyData",S$1,"FG","","Close","5Min",$A44,"all","","","False","T")&gt;0,1,0)</f>
        <v>0</v>
      </c>
      <c r="T43" s="1">
        <f>IF(RTD("cqg.rtd",,"StudyData",T$1,"FG","","Close","5Min",$A43,"all","","","False","T")-RTD("cqg.rtd",,"StudyData",T$1,"FG","","Close","5Min",$A44,"all","","","False","T")&gt;0,1,0)</f>
        <v>0</v>
      </c>
      <c r="U43" s="1">
        <f>IF(RTD("cqg.rtd",,"StudyData",U$1,"FG","","Close","5Min",$A43,"all","","","False","T")-RTD("cqg.rtd",,"StudyData",U$1,"FG","","Close","5Min",$A44,"all","","","False","T")&gt;0,1,0)</f>
        <v>0</v>
      </c>
      <c r="V43" s="1">
        <f>IF(RTD("cqg.rtd",,"StudyData",V$1,"FG","","Close","5Min",$A43,"all","","","False","T")-RTD("cqg.rtd",,"StudyData",V$1,"FG","","Close","5Min",$A44,"all","","","False","T")&gt;0,1,0)</f>
        <v>0</v>
      </c>
      <c r="W43" s="1">
        <f>IF(RTD("cqg.rtd",,"StudyData",W$1,"FG","","Close","5Min",$A43,"all","","","False","T")-RTD("cqg.rtd",,"StudyData",W$1,"FG","","Close","5Min",$A44,"all","","","False","T")&gt;0,1,0)</f>
        <v>0</v>
      </c>
      <c r="X43" s="1">
        <f>IF(RTD("cqg.rtd",,"StudyData",X$1,"FG","","Close","5Min",$A43,"all","","","False","T")-RTD("cqg.rtd",,"StudyData",X$1,"FG","","Close","5Min",$A44,"all","","","False","T")&gt;0,1,0)</f>
        <v>0</v>
      </c>
      <c r="Y43" s="1">
        <f>IF(RTD("cqg.rtd",,"StudyData",Y$1,"FG","","Close","5Min",$A43,"all","","","False","T")-RTD("cqg.rtd",,"StudyData",Y$1,"FG","","Close","5Min",$A44,"all","","","False","T")&gt;0,1,0)</f>
        <v>0</v>
      </c>
      <c r="Z43" s="1">
        <f>IF(RTD("cqg.rtd",,"StudyData",Z$1,"FG","","Close","5Min",$A43,"all","","","False","T")-RTD("cqg.rtd",,"StudyData",Z$1,"FG","","Close","5Min",$A44,"all","","","False","T")&gt;0,1,0)</f>
        <v>0</v>
      </c>
      <c r="AA43" s="1">
        <f>IF(RTD("cqg.rtd",,"StudyData",AA$1,"FG","","Close","5Min",$A43,"all","","","False","T")-RTD("cqg.rtd",,"StudyData",AA$1,"FG","","Close","5Min",$A44,"all","","","False","T")&gt;0,1,0)</f>
        <v>0</v>
      </c>
      <c r="AB43" s="1">
        <f>IF(RTD("cqg.rtd",,"StudyData",AB$1,"FG","","Close","5Min",$A43,"all","","","False","T")-RTD("cqg.rtd",,"StudyData",AB$1,"FG","","Close","5Min",$A44,"all","","","False","T")&gt;0,1,0)</f>
        <v>0</v>
      </c>
      <c r="AC43" s="1">
        <f>IF(RTD("cqg.rtd",,"StudyData",AC$1,"FG","","Close","5Min",$A43,"all","","","False","T")-RTD("cqg.rtd",,"StudyData",AC$1,"FG","","Close","5Min",$A44,"all","","","False","T")&gt;0,1,0)</f>
        <v>0</v>
      </c>
      <c r="AD43" s="1">
        <f>IF(RTD("cqg.rtd",,"StudyData",AD$1,"FG","","Close","5Min",$A43,"all","","","False","T")-RTD("cqg.rtd",,"StudyData",AD$1,"FG","","Close","5Min",$A44,"all","","","False","T")&gt;0,1,0)</f>
        <v>0</v>
      </c>
      <c r="AE43" s="1">
        <f>IF(RTD("cqg.rtd",,"StudyData",AE$1,"FG","","Close","5Min",$A43,"all","","","False","T")-RTD("cqg.rtd",,"StudyData",AE$1,"FG","","Close","5Min",$A44,"all","","","False","T")&gt;0,1,0)</f>
        <v>0</v>
      </c>
      <c r="AF43" s="1">
        <f>IF(RTD("cqg.rtd",,"StudyData",AF$1,"FG","","Close","5Min",$A43,"all","","","False","T")-RTD("cqg.rtd",,"StudyData",AF$1,"FG","","Close","5Min",$A44,"all","","","False","T")&gt;0,1,0)</f>
        <v>0</v>
      </c>
      <c r="AG43" s="1">
        <f>IF(RTD("cqg.rtd",,"StudyData",AG$1,"FG","","Close","5Min",$A43,"all","","","False","T")-RTD("cqg.rtd",,"StudyData",AG$1,"FG","","Close","5Min",$A44,"all","","","False","T")&gt;0,1,0)</f>
        <v>0</v>
      </c>
      <c r="AH43" s="1">
        <f>IF(RTD("cqg.rtd",,"StudyData",AH$1,"FG","","Close","5Min",$A43,"all","","","False","T")-RTD("cqg.rtd",,"StudyData",AH$1,"FG","","Close","5Min",$A44,"all","","","False","T")&gt;0,1,0)</f>
        <v>0</v>
      </c>
      <c r="AI43" s="1">
        <f>IF(RTD("cqg.rtd",,"StudyData",AI$1,"FG","","Close","5Min",$A43,"all","","","False","T")-RTD("cqg.rtd",,"StudyData",AI$1,"FG","","Close","5Min",$A44,"all","","","False","T")&gt;0,1,0)</f>
        <v>1</v>
      </c>
      <c r="AJ43" s="1">
        <f>IF(RTD("cqg.rtd",,"StudyData",AJ$1,"FG","","Close","5Min",$A43,"all","","","False","T")-RTD("cqg.rtd",,"StudyData",AJ$1,"FG","","Close","5Min",$A44,"all","","","False","T")&gt;0,1,0)</f>
        <v>0</v>
      </c>
      <c r="AK43" s="1">
        <f>IF(RTD("cqg.rtd",,"StudyData",AK$1,"FG","","Close","5Min",$A43,"all","","","False","T")-RTD("cqg.rtd",,"StudyData",AK$1,"FG","","Close","5Min",$A44,"all","","","False","T")&gt;0,1,0)</f>
        <v>0</v>
      </c>
      <c r="AL43" s="1">
        <f>IF(RTD("cqg.rtd",,"StudyData",AL$1,"FG","","Close","5Min",$A43,"all","","","False","T")-RTD("cqg.rtd",,"StudyData",AL$1,"FG","","Close","5Min",$A44,"all","","","False","T")&gt;0,1,0)</f>
        <v>0</v>
      </c>
      <c r="AM43" s="1">
        <f>IF(RTD("cqg.rtd",,"StudyData",AM$1,"FG","","Close","5Min",$A43,"all","","","False","T")-RTD("cqg.rtd",,"StudyData",AM$1,"FG","","Close","5Min",$A44,"all","","","False","T")&gt;0,1,0)</f>
        <v>0</v>
      </c>
      <c r="AN43" s="1">
        <f>IF(RTD("cqg.rtd",,"StudyData",AN$1,"FG","","Close","5Min",$A43,"all","","","False","T")-RTD("cqg.rtd",,"StudyData",AN$1,"FG","","Close","5Min",$A44,"all","","","False","T")&gt;0,1,0)</f>
        <v>0</v>
      </c>
      <c r="AO43" s="1">
        <f>IF(RTD("cqg.rtd",,"StudyData",AO$1,"FG","","Close","5Min",$A43,"all","","","False","T")-RTD("cqg.rtd",,"StudyData",AO$1,"FG","","Close","5Min",$A44,"all","","","False","T")&gt;0,1,0)</f>
        <v>0</v>
      </c>
      <c r="AP43" s="1">
        <f>IF(RTD("cqg.rtd",,"StudyData",AP$1,"FG","","Close","5Min",$A43,"all","","","False","T")-RTD("cqg.rtd",,"StudyData",AP$1,"FG","","Close","5Min",$A44,"all","","","False","T")&gt;0,1,0)</f>
        <v>0</v>
      </c>
      <c r="AQ43" s="1">
        <f>IF(RTD("cqg.rtd",,"StudyData",AQ$1,"FG","","Close","5Min",$A43,"all","","","False","T")-RTD("cqg.rtd",,"StudyData",AQ$1,"FG","","Close","5Min",$A44,"all","","","False","T")&gt;0,1,0)</f>
        <v>0</v>
      </c>
      <c r="AR43" s="1">
        <f>IF(RTD("cqg.rtd",,"StudyData",AR$1,"FG","","Close","5Min",$A43,"all","","","False","T")-RTD("cqg.rtd",,"StudyData",AR$1,"FG","","Close","5Min",$A44,"all","","","False","T")&gt;0,1,0)</f>
        <v>0</v>
      </c>
      <c r="AS43" s="1">
        <f>IF(RTD("cqg.rtd",,"StudyData",AS$1,"FG","","Close","5Min",$A43,"all","","","False","T")-RTD("cqg.rtd",,"StudyData",AS$1,"FG","","Close","5Min",$A44,"all","","","False","T")&gt;0,1,0)</f>
        <v>0</v>
      </c>
      <c r="AT43" s="1">
        <f>IF(RTD("cqg.rtd",,"StudyData",AT$1,"FG","","Close","5Min",$A43,"all","","","False","T")-RTD("cqg.rtd",,"StudyData",AT$1,"FG","","Close","5Min",$A44,"all","","","False","T")&gt;0,1,0)</f>
        <v>0</v>
      </c>
      <c r="AU43" s="1">
        <f>IF(RTD("cqg.rtd",,"StudyData",AU$1,"FG","","Close","5Min",$A43,"all","","","False","T")-RTD("cqg.rtd",,"StudyData",AU$1,"FG","","Close","5Min",$A44,"all","","","False","T")&gt;0,1,0)</f>
        <v>0</v>
      </c>
      <c r="AV43" s="1">
        <f>IF(RTD("cqg.rtd",,"StudyData",AV$1,"FG","","Close","5Min",$A43,"all","","","False","T")-RTD("cqg.rtd",,"StudyData",AV$1,"FG","","Close","5Min",$A44,"all","","","False","T")&gt;0,1,0)</f>
        <v>0</v>
      </c>
      <c r="AW43" s="1">
        <f>IF(RTD("cqg.rtd",,"StudyData",AW$1,"FG","","Close","5Min",$A43,"all","","","False","T")-RTD("cqg.rtd",,"StudyData",AW$1,"FG","","Close","5Min",$A44,"all","","","False","T")&gt;0,1,0)</f>
        <v>0</v>
      </c>
      <c r="AX43" s="1">
        <f>IF(RTD("cqg.rtd",,"StudyData",AX$1,"FG","","Close","5Min",$A43,"all","","","False","T")-RTD("cqg.rtd",,"StudyData",AX$1,"FG","","Close","5Min",$A44,"all","","","False","T")&gt;0,1,0)</f>
        <v>0</v>
      </c>
      <c r="AY43" s="1">
        <f>IF(RTD("cqg.rtd",,"StudyData",AY$1,"FG","","Close","5Min",$A43,"all","","","False","T")-RTD("cqg.rtd",,"StudyData",AY$1,"FG","","Close","5Min",$A44,"all","","","False","T")&gt;0,1,0)</f>
        <v>0</v>
      </c>
      <c r="AZ43" s="1">
        <f>IF(RTD("cqg.rtd",,"StudyData",AZ$1,"FG","","Close","5Min",$A43,"all","","","False","T")-RTD("cqg.rtd",,"StudyData",AZ$1,"FG","","Close","5Min",$A44,"all","","","False","T")&gt;0,1,0)</f>
        <v>0</v>
      </c>
      <c r="BA43" s="1">
        <f>IF(RTD("cqg.rtd",,"StudyData",BA$1,"FG","","Close","5Min",$A43,"all","","","False","T")-RTD("cqg.rtd",,"StudyData",BA$1,"FG","","Close","5Min",$A44,"all","","","False","T")&gt;0,1,0)</f>
        <v>0</v>
      </c>
      <c r="BB43" s="1">
        <f>IF(RTD("cqg.rtd",,"StudyData",BB$1,"FG","","Close","5Min",$A43,"all","","","False","T")-RTD("cqg.rtd",,"StudyData",BB$1,"FG","","Close","5Min",$A44,"all","","","False","T")&gt;0,1,0)</f>
        <v>0</v>
      </c>
      <c r="BC43" s="1">
        <f>IF(RTD("cqg.rtd",,"StudyData",BC$1,"FG","","Close","5Min",$A43,"all","","","False","T")-RTD("cqg.rtd",,"StudyData",BC$1,"FG","","Close","5Min",$A44,"all","","","False","T")&gt;0,1,0)</f>
        <v>0</v>
      </c>
      <c r="BD43" s="1">
        <f>IF(RTD("cqg.rtd",,"StudyData",BD$1,"FG","","Close","5Min",$A43,"all","","","False","T")-RTD("cqg.rtd",,"StudyData",BD$1,"FG","","Close","5Min",$A44,"all","","","False","T")&gt;0,1,0)</f>
        <v>0</v>
      </c>
      <c r="BE43" s="1">
        <f>IF(RTD("cqg.rtd",,"StudyData",BE$1,"FG","","Close","5Min",$A43,"all","","","False","T")-RTD("cqg.rtd",,"StudyData",BE$1,"FG","","Close","5Min",$A44,"all","","","False","T")&gt;0,1,0)</f>
        <v>0</v>
      </c>
      <c r="BF43" s="1">
        <f>IF(RTD("cqg.rtd",,"StudyData",BF$1,"FG","","Close","5Min",$A43,"all","","","False","T")-RTD("cqg.rtd",,"StudyData",BF$1,"FG","","Close","5Min",$A44,"all","","","False","T")&gt;0,1,0)</f>
        <v>0</v>
      </c>
      <c r="BG43" s="1">
        <f>IF(RTD("cqg.rtd",,"StudyData",BG$1,"FG","","Close","5Min",$A43,"all","","","False","T")-RTD("cqg.rtd",,"StudyData",BG$1,"FG","","Close","5Min",$A44,"all","","","False","T")&gt;0,1,0)</f>
        <v>0</v>
      </c>
      <c r="BH43" s="1">
        <f>IF(RTD("cqg.rtd",,"StudyData",BH$1,"FG","","Close","5Min",$A43,"all","","","False","T")-RTD("cqg.rtd",,"StudyData",BH$1,"FG","","Close","5Min",$A44,"all","","","False","T")&gt;0,1,0)</f>
        <v>0</v>
      </c>
      <c r="BI43" s="1">
        <f>IF(RTD("cqg.rtd",,"StudyData",BI$1,"FG","","Close","5Min",$A43,"all","","","False","T")-RTD("cqg.rtd",,"StudyData",BI$1,"FG","","Close","5Min",$A44,"all","","","False","T")&gt;0,1,0)</f>
        <v>0</v>
      </c>
      <c r="BJ43" s="1">
        <f>IF(RTD("cqg.rtd",,"StudyData",BJ$1,"FG","","Close","5Min",$A43,"all","","","False","T")-RTD("cqg.rtd",,"StudyData",BJ$1,"FG","","Close","5Min",$A44,"all","","","False","T")&gt;0,1,0)</f>
        <v>0</v>
      </c>
      <c r="BK43" s="1">
        <f>IFERROR(IF(RTD("cqg.rtd",,"StudyData",BK$1,"FG","","Close","5Min",$A43,"all","","","False","T")-RTD("cqg.rtd",,"StudyData",BK$1,"FG","","Close","5Min",$A44,"all","","","False","T")&gt;0,1,0),0)</f>
        <v>1</v>
      </c>
      <c r="BL43" s="1">
        <f>IF(RTD("cqg.rtd",,"StudyData",BL$1,"FG","","Close","5Min",$A43,"all","","","False","T")-RTD("cqg.rtd",,"StudyData",BL$1,"FG","","Close","5Min",$A44,"all","","","False","T")&gt;0,1,0)</f>
        <v>0</v>
      </c>
      <c r="BM43" s="1">
        <f>IF(RTD("cqg.rtd",,"StudyData",BM$1,"FG","","Close","5Min",$A43,"all","","","False","T")-RTD("cqg.rtd",,"StudyData",BM$1,"FG","","Close","5Min",$A44,"all","","","False","T")&gt;0,1,0)</f>
        <v>1</v>
      </c>
      <c r="BN43" s="1">
        <f>IF(RTD("cqg.rtd",,"StudyData",BN$1,"FG","","Close","5Min",$A43,"all","","","False","T")-RTD("cqg.rtd",,"StudyData",BN$1,"FG","","Close","5Min",$A44,"all","","","False","T")&gt;0,1,0)</f>
        <v>0</v>
      </c>
      <c r="BO43" s="1">
        <f>IF(RTD("cqg.rtd",,"StudyData",BO$1,"FG","","Close","5Min",$A43,"all","","","False","T")-RTD("cqg.rtd",,"StudyData",BO$1,"FG","","Close","5Min",$A44,"all","","","False","T")&gt;0,1,0)</f>
        <v>0</v>
      </c>
      <c r="BP43" s="1">
        <f>IF(RTD("cqg.rtd",,"StudyData",BP$1,"FG","","Close","5Min",$A43,"all","","","False","T")-RTD("cqg.rtd",,"StudyData",BP$1,"FG","","Close","5Min",$A44,"all","","","False","T")&gt;0,1,0)</f>
        <v>0</v>
      </c>
      <c r="BQ43" s="1">
        <f>IF(RTD("cqg.rtd",,"StudyData",BQ$1,"FG","","Close","5Min",$A43,"all","","","False","T")-RTD("cqg.rtd",,"StudyData",BQ$1,"FG","","Close","5Min",$A44,"all","","","False","T")&gt;0,1,0)</f>
        <v>1</v>
      </c>
      <c r="BR43" s="1">
        <f>IF(RTD("cqg.rtd",,"StudyData",BR$1,"FG","","Close","5Min",$A43,"all","","","False","T")-RTD("cqg.rtd",,"StudyData",BR$1,"FG","","Close","5Min",$A44,"all","","","False","T")&gt;0,1,0)</f>
        <v>0</v>
      </c>
      <c r="BS43" s="1">
        <f>IF(RTD("cqg.rtd",,"StudyData",BS$1,"FG","","Close","5Min",$A43,"all","","","False","T")-RTD("cqg.rtd",,"StudyData",BS$1,"FG","","Close","5Min",$A44,"all","","","False","T")&gt;0,1,0)</f>
        <v>0</v>
      </c>
      <c r="BT43" s="1">
        <f>IF(RTD("cqg.rtd",,"StudyData",BT$1,"FG","","Close","5Min",$A43,"all","","","False","T")-RTD("cqg.rtd",,"StudyData",BT$1,"FG","","Close","5Min",$A44,"all","","","False","T")&gt;0,1,0)</f>
        <v>0</v>
      </c>
      <c r="BU43" s="1">
        <f>IF(RTD("cqg.rtd",,"StudyData",BU$1,"FG","","Close","5Min",$A43,"all","","","False","T")-RTD("cqg.rtd",,"StudyData",BU$1,"FG","","Close","5Min",$A44,"all","","","False","T")&gt;0,1,0)</f>
        <v>0</v>
      </c>
      <c r="BV43" s="1">
        <f>IF(RTD("cqg.rtd",,"StudyData",BV$1,"FG","","Close","5Min",$A43,"all","","","False","T")-RTD("cqg.rtd",,"StudyData",BV$1,"FG","","Close","5Min",$A44,"all","","","False","T")&gt;0,1,0)</f>
        <v>0</v>
      </c>
      <c r="BW43" s="1">
        <f>IF(RTD("cqg.rtd",,"StudyData",BW$1,"FG","","Close","5Min",$A43,"all","","","False","T")-RTD("cqg.rtd",,"StudyData",BW$1,"FG","","Close","5Min",$A44,"all","","","False","T")&gt;0,1,0)</f>
        <v>0</v>
      </c>
      <c r="BX43" s="1">
        <f>IF(RTD("cqg.rtd",,"StudyData",BX$1,"FG","","Close","5Min",$A43,"all","","","False","T")-RTD("cqg.rtd",,"StudyData",BX$1,"FG","","Close","5Min",$A44,"all","","","False","T")&gt;0,1,0)</f>
        <v>0</v>
      </c>
      <c r="BY43" s="1">
        <f>IF(RTD("cqg.rtd",,"StudyData",BY$1,"FG","","Close","5Min",$A43,"all","","","False","T")-RTD("cqg.rtd",,"StudyData",BY$1,"FG","","Close","5Min",$A44,"all","","","False","T")&gt;0,1,0)</f>
        <v>0</v>
      </c>
      <c r="BZ43" s="1">
        <f>IF(RTD("cqg.rtd",,"StudyData",BZ$1,"FG","","Close","5Min",$A43,"all","","","False","T")-RTD("cqg.rtd",,"StudyData",BZ$1,"FG","","Close","5Min",$A44,"all","","","False","T")&gt;0,1,0)</f>
        <v>0</v>
      </c>
      <c r="CA43" s="1">
        <f>IF(RTD("cqg.rtd",,"StudyData",CA$1,"FG","","Close","5Min",$A43,"all","","","False","T")-RTD("cqg.rtd",,"StudyData",CA$1,"FG","","Close","5Min",$A44,"all","","","False","T")&gt;0,1,0)</f>
        <v>0</v>
      </c>
      <c r="CB43" s="1">
        <f>IF(RTD("cqg.rtd",,"StudyData",CB$1,"FG","","Close","5Min",$A43,"all","","","False","T")-RTD("cqg.rtd",,"StudyData",CB$1,"FG","","Close","5Min",$A44,"all","","","False","T")&gt;0,1,0)</f>
        <v>0</v>
      </c>
      <c r="CC43" s="1">
        <f>IF(RTD("cqg.rtd",,"StudyData",CC$1,"FG","","Close","5Min",$A43,"all","","","False","T")-RTD("cqg.rtd",,"StudyData",CC$1,"FG","","Close","5Min",$A44,"all","","","False","T")&gt;0,1,0)</f>
        <v>0</v>
      </c>
      <c r="CD43" s="1">
        <f>IF(RTD("cqg.rtd",,"StudyData",CD$1,"FG","","Close","5Min",$A43,"all","","","False","T")-RTD("cqg.rtd",,"StudyData",CD$1,"FG","","Close","5Min",$A44,"all","","","False","T")&gt;0,1,0)</f>
        <v>0</v>
      </c>
      <c r="CE43" s="1">
        <f>IF(RTD("cqg.rtd",,"StudyData",CE$1,"FG","","Close","5Min",$A43,"all","","","False","T")-RTD("cqg.rtd",,"StudyData",CE$1,"FG","","Close","5Min",$A44,"all","","","False","T")&gt;0,1,0)</f>
        <v>0</v>
      </c>
      <c r="CF43" s="1">
        <f>IF(RTD("cqg.rtd",,"StudyData",CF$1,"FG","","Close","5Min",$A43,"all","","","False","T")-RTD("cqg.rtd",,"StudyData",CF$1,"FG","","Close","5Min",$A44,"all","","","False","T")&gt;0,1,0)</f>
        <v>0</v>
      </c>
      <c r="CG43" s="1">
        <f>IF(RTD("cqg.rtd",,"StudyData",CG$1,"FG","","Close","5Min",$A43,"all","","","False","T")-RTD("cqg.rtd",,"StudyData",CG$1,"FG","","Close","5Min",$A44,"all","","","False","T")&gt;0,1,0)</f>
        <v>0</v>
      </c>
      <c r="CH43" s="1">
        <f>IF(RTD("cqg.rtd",,"StudyData",CH$1,"FG","","Close","5Min",$A43,"all","","","False","T")-RTD("cqg.rtd",,"StudyData",CH$1,"FG","","Close","5Min",$A44,"all","","","False","T")&gt;0,1,0)</f>
        <v>0</v>
      </c>
      <c r="CI43" s="1">
        <f>IF(RTD("cqg.rtd",,"StudyData",CI$1,"FG","","Close","5Min",$A43,"all","","","False","T")-RTD("cqg.rtd",,"StudyData",CI$1,"FG","","Close","5Min",$A44,"all","","","False","T")&gt;0,1,0)</f>
        <v>0</v>
      </c>
      <c r="CJ43" s="1">
        <f>IF(RTD("cqg.rtd",,"StudyData",CJ$1,"FG","","Close","5Min",$A43,"all","","","False","T")-RTD("cqg.rtd",,"StudyData",CJ$1,"FG","","Close","5Min",$A44,"all","","","False","T")&gt;0,1,0)</f>
        <v>1</v>
      </c>
      <c r="CK43" s="1">
        <f>IF(RTD("cqg.rtd",,"StudyData",CK$1,"FG","","Close","5Min",$A43,"all","","","False","T")-RTD("cqg.rtd",,"StudyData",CK$1,"FG","","Close","5Min",$A44,"all","","","False","T")&gt;0,1,0)</f>
        <v>0</v>
      </c>
      <c r="CL43" s="1">
        <f>IF(RTD("cqg.rtd",,"StudyData",CL$1,"FG","","Close","5Min",$A43,"all","","","False","T")-RTD("cqg.rtd",,"StudyData",CL$1,"FG","","Close","5Min",$A44,"all","","","False","T")&gt;0,1,0)</f>
        <v>0</v>
      </c>
      <c r="CM43" s="1">
        <f>IF(RTD("cqg.rtd",,"StudyData",CM$1,"FG","","Close","5Min",$A43,"all","","","False","T")-RTD("cqg.rtd",,"StudyData",CM$1,"FG","","Close","5Min",$A44,"all","","","False","T")&gt;0,1,0)</f>
        <v>0</v>
      </c>
      <c r="CN43" s="1">
        <f>IF(RTD("cqg.rtd",,"StudyData",CN$1,"FG","","Close","5Min",$A43,"all","","","False","T")-RTD("cqg.rtd",,"StudyData",CN$1,"FG","","Close","5Min",$A44,"all","","","False","T")&gt;0,1,0)</f>
        <v>0</v>
      </c>
      <c r="CO43" s="1">
        <f>IF(RTD("cqg.rtd",,"StudyData",CO$1,"FG","","Close","5Min",$A43,"all","","","False","T")-RTD("cqg.rtd",,"StudyData",CO$1,"FG","","Close","5Min",$A44,"all","","","False","T")&gt;0,1,0)</f>
        <v>0</v>
      </c>
      <c r="CP43" s="1">
        <f>IF(RTD("cqg.rtd",,"StudyData",CP$1,"FG","","Close","5Min",$A43,"all","","","False","T")-RTD("cqg.rtd",,"StudyData",CP$1,"FG","","Close","5Min",$A44,"all","","","False","T")&gt;0,1,0)</f>
        <v>0</v>
      </c>
      <c r="CQ43" s="1">
        <f>IF(RTD("cqg.rtd",,"StudyData",CQ$1,"FG","","Close","5Min",$A43,"all","","","False","T")-RTD("cqg.rtd",,"StudyData",CQ$1,"FG","","Close","5Min",$A44,"all","","","False","T")&gt;0,1,0)</f>
        <v>0</v>
      </c>
      <c r="CR43" s="1">
        <f>IF(RTD("cqg.rtd",,"StudyData",CR$1,"FG","","Close","5Min",$A43,"all","","","False","T")-RTD("cqg.rtd",,"StudyData",CR$1,"FG","","Close","5Min",$A44,"all","","","False","T")&gt;0,1,0)</f>
        <v>0</v>
      </c>
      <c r="CS43" s="1">
        <f>IF(RTD("cqg.rtd",,"StudyData",CS$1,"FG","","Close","5Min",$A43,"all","","","False","T")-RTD("cqg.rtd",,"StudyData",CS$1,"FG","","Close","5Min",$A44,"all","","","False","T")&gt;0,1,0)</f>
        <v>0</v>
      </c>
      <c r="CT43" s="1">
        <f>IF(RTD("cqg.rtd",,"StudyData",CT$1,"FG","","Close","5Min",$A43,"all","","","False","T")-RTD("cqg.rtd",,"StudyData",CT$1,"FG","","Close","5Min",$A44,"all","","","False","T")&gt;0,1,0)</f>
        <v>0</v>
      </c>
      <c r="CU43" s="1">
        <f>IF(RTD("cqg.rtd",,"StudyData",CU$1,"FG","","Close","5Min",$A43,"all","","","False","T")-RTD("cqg.rtd",,"StudyData",CU$1,"FG","","Close","5Min",$A44,"all","","","False","T")&gt;0,1,0)</f>
        <v>0</v>
      </c>
      <c r="CV43" s="1">
        <f>IF(RTD("cqg.rtd",,"StudyData",CV$1,"FG","","Close","5Min",$A43,"all","","","False","T")-RTD("cqg.rtd",,"StudyData",CV$1,"FG","","Close","5Min",$A44,"all","","","False","T")&gt;0,1,0)</f>
        <v>1</v>
      </c>
      <c r="CW43" s="1">
        <f>IF(RTD("cqg.rtd",,"StudyData",CW$1,"FG","","Close","5Min",$A43,"all","","","False","T")-RTD("cqg.rtd",,"StudyData",CW$1,"FG","","Close","5Min",$A44,"all","","","False","T")&gt;0,1,0)</f>
        <v>0</v>
      </c>
      <c r="CX43" s="1">
        <f>IF(RTD("cqg.rtd",,"StudyData",CX$1,"FG","","Close","5Min",$A43,"all","","","False","T")-RTD("cqg.rtd",,"StudyData",CX$1,"FG","","Close","5Min",$A44,"all","","","False","T")&gt;0,1,0)</f>
        <v>0</v>
      </c>
      <c r="CY43" s="1">
        <f>IF(RTD("cqg.rtd",,"StudyData",CY$1,"FG","","Close","5Min",$A43,"all","","","False","T")-RTD("cqg.rtd",,"StudyData",CY$1,"FG","","Close","5Min",$A44,"all","","","False","T")&gt;0,1,0)</f>
        <v>0</v>
      </c>
      <c r="CZ43" s="1">
        <f>IF(RTD("cqg.rtd",,"StudyData",CZ$1,"FG","","Close","5Min",$A43,"all","","","False","T")-RTD("cqg.rtd",,"StudyData",CZ$1,"FG","","Close","5Min",$A44,"all","","","False","T")&gt;0,1,0)</f>
        <v>0</v>
      </c>
      <c r="DA43" s="1"/>
      <c r="DB43" s="1"/>
      <c r="DC43" s="1"/>
      <c r="DD43" s="1"/>
      <c r="DE43" s="5">
        <f>RTD("cqg.rtd",,"StudyData","ENQ","Bar","","Time","5Min",A43,"","ENQStockSession","","False","T")</f>
        <v>43383.517361111109</v>
      </c>
      <c r="DF43" s="9">
        <f t="shared" si="0"/>
        <v>9</v>
      </c>
      <c r="DG43" s="5">
        <f t="shared" si="1"/>
        <v>43383.517361111109</v>
      </c>
      <c r="DH43" s="1">
        <f t="shared" si="2"/>
        <v>54</v>
      </c>
      <c r="DK43" s="7"/>
      <c r="DL43" s="8"/>
    </row>
    <row r="44" spans="1:116" x14ac:dyDescent="0.3">
      <c r="A44" s="1">
        <f t="shared" si="3"/>
        <v>-42</v>
      </c>
      <c r="B44" s="1">
        <f>IF(RTD("cqg.rtd",,"StudyData",B$1,"FG","","Close","5Min",$A44,"all","","","False","T")-RTD("cqg.rtd",,"StudyData",B$1,"FG","","Close","5Min",$A45,"all","","","False","T")&gt;0,1,0)</f>
        <v>1</v>
      </c>
      <c r="C44" s="1">
        <f>IF(RTD("cqg.rtd",,"StudyData",C$1,"FG","","Close","5Min",$A44,"all","","","False","T")-RTD("cqg.rtd",,"StudyData",C$1,"FG","","Close","5Min",$A45,"all","","","False","T")&gt;0,1,0)</f>
        <v>1</v>
      </c>
      <c r="D44" s="1">
        <f>IF(RTD("cqg.rtd",,"StudyData",D$1,"FG","","Close","5Min",$A44,"all","","","False","T")-RTD("cqg.rtd",,"StudyData",D$1,"FG","","Close","5Min",$A45,"all","","","False","T")&gt;0,1,0)</f>
        <v>1</v>
      </c>
      <c r="E44" s="1">
        <f>IF(RTD("cqg.rtd",,"StudyData",E$1,"FG","","Close","5Min",$A44,"all","","","False","T")-RTD("cqg.rtd",,"StudyData",E$1,"FG","","Close","5Min",$A45,"all","","","False","T")&gt;0,1,0)</f>
        <v>1</v>
      </c>
      <c r="F44" s="1">
        <f>IF(RTD("cqg.rtd",,"StudyData",F$1,"FG","","Close","5Min",$A44,"all","","","False","T")-RTD("cqg.rtd",,"StudyData",F$1,"FG","","Close","5Min",$A45,"all","","","False","T")&gt;0,1,0)</f>
        <v>1</v>
      </c>
      <c r="G44" s="1">
        <f>IF(RTD("cqg.rtd",,"StudyData",G$1,"FG","","Close","5Min",$A44,"all","","","False","T")-RTD("cqg.rtd",,"StudyData",G$1,"FG","","Close","5Min",$A45,"all","","","False","T")&gt;0,1,0)</f>
        <v>0</v>
      </c>
      <c r="H44" s="1">
        <f>IF(RTD("cqg.rtd",,"StudyData",H$1,"FG","","Close","5Min",$A44,"all","","","False","T")-RTD("cqg.rtd",,"StudyData",H$1,"FG","","Close","5Min",$A45,"all","","","False","T")&gt;0,1,0)</f>
        <v>0</v>
      </c>
      <c r="I44" s="1">
        <f>IF(RTD("cqg.rtd",,"StudyData",I$1,"FG","","Close","5Min",$A44,"all","","","False","T")-RTD("cqg.rtd",,"StudyData",I$1,"FG","","Close","5Min",$A45,"all","","","False","T")&gt;0,1,0)</f>
        <v>0</v>
      </c>
      <c r="J44" s="1">
        <f>IF(RTD("cqg.rtd",,"StudyData",J$1,"FG","","Close","5Min",$A44,"all","","","False","T")-RTD("cqg.rtd",,"StudyData",J$1,"FG","","Close","5Min",$A45,"all","","","False","T")&gt;0,1,0)</f>
        <v>0</v>
      </c>
      <c r="K44" s="1">
        <f>IF(RTD("cqg.rtd",,"StudyData",K$1,"FG","","Close","5Min",$A44,"all","","","False","T")-RTD("cqg.rtd",,"StudyData",K$1,"FG","","Close","5Min",$A45,"all","","","False","T")&gt;0,1,0)</f>
        <v>0</v>
      </c>
      <c r="L44" s="1">
        <f>IF(RTD("cqg.rtd",,"StudyData",L$1,"FG","","Close","5Min",$A44,"all","","","False","T")-RTD("cqg.rtd",,"StudyData",L$1,"FG","","Close","5Min",$A45,"all","","","False","T")&gt;0,1,0)</f>
        <v>0</v>
      </c>
      <c r="M44" s="1">
        <f>IF(RTD("cqg.rtd",,"StudyData",M$1,"FG","","Close","5Min",$A44,"all","","","False","T")-RTD("cqg.rtd",,"StudyData",M$1,"FG","","Close","5Min",$A45,"all","","","False","T")&gt;0,1,0)</f>
        <v>1</v>
      </c>
      <c r="N44" s="1">
        <f>IF(RTD("cqg.rtd",,"StudyData",N$1,"FG","","Close","5Min",$A44,"all","","","False","T")-RTD("cqg.rtd",,"StudyData",N$1,"FG","","Close","5Min",$A45,"all","","","False","T")&gt;0,1,0)</f>
        <v>0</v>
      </c>
      <c r="O44" s="1">
        <f>IF(RTD("cqg.rtd",,"StudyData",O$1,"FG","","Close","5Min",$A44,"all","","","False","T")-RTD("cqg.rtd",,"StudyData",O$1,"FG","","Close","5Min",$A45,"all","","","False","T")&gt;0,1,0)</f>
        <v>1</v>
      </c>
      <c r="P44" s="1">
        <f>IF(RTD("cqg.rtd",,"StudyData",P$1,"FG","","Close","5Min",$A44,"all","","","False","T")-RTD("cqg.rtd",,"StudyData",P$1,"FG","","Close","5Min",$A45,"all","","","False","T")&gt;0,1,0)</f>
        <v>0</v>
      </c>
      <c r="Q44" s="1">
        <f>IF(RTD("cqg.rtd",,"StudyData",Q$1,"FG","","Close","5Min",$A44,"all","","","False","T")-RTD("cqg.rtd",,"StudyData",Q$1,"FG","","Close","5Min",$A45,"all","","","False","T")&gt;0,1,0)</f>
        <v>1</v>
      </c>
      <c r="R44" s="1">
        <f>IF(RTD("cqg.rtd",,"StudyData",R$1,"FG","","Close","5Min",$A44,"all","","","False","T")-RTD("cqg.rtd",,"StudyData",R$1,"FG","","Close","5Min",$A45,"all","","","False","T")&gt;0,1,0)</f>
        <v>1</v>
      </c>
      <c r="S44" s="1">
        <f>IF(RTD("cqg.rtd",,"StudyData",S$1,"FG","","Close","5Min",$A44,"all","","","False","T")-RTD("cqg.rtd",,"StudyData",S$1,"FG","","Close","5Min",$A45,"all","","","False","T")&gt;0,1,0)</f>
        <v>1</v>
      </c>
      <c r="T44" s="1">
        <f>IF(RTD("cqg.rtd",,"StudyData",T$1,"FG","","Close","5Min",$A44,"all","","","False","T")-RTD("cqg.rtd",,"StudyData",T$1,"FG","","Close","5Min",$A45,"all","","","False","T")&gt;0,1,0)</f>
        <v>0</v>
      </c>
      <c r="U44" s="1">
        <f>IF(RTD("cqg.rtd",,"StudyData",U$1,"FG","","Close","5Min",$A44,"all","","","False","T")-RTD("cqg.rtd",,"StudyData",U$1,"FG","","Close","5Min",$A45,"all","","","False","T")&gt;0,1,0)</f>
        <v>0</v>
      </c>
      <c r="V44" s="1">
        <f>IF(RTD("cqg.rtd",,"StudyData",V$1,"FG","","Close","5Min",$A44,"all","","","False","T")-RTD("cqg.rtd",,"StudyData",V$1,"FG","","Close","5Min",$A45,"all","","","False","T")&gt;0,1,0)</f>
        <v>1</v>
      </c>
      <c r="W44" s="1">
        <f>IF(RTD("cqg.rtd",,"StudyData",W$1,"FG","","Close","5Min",$A44,"all","","","False","T")-RTD("cqg.rtd",,"StudyData",W$1,"FG","","Close","5Min",$A45,"all","","","False","T")&gt;0,1,0)</f>
        <v>0</v>
      </c>
      <c r="X44" s="1">
        <f>IF(RTD("cqg.rtd",,"StudyData",X$1,"FG","","Close","5Min",$A44,"all","","","False","T")-RTD("cqg.rtd",,"StudyData",X$1,"FG","","Close","5Min",$A45,"all","","","False","T")&gt;0,1,0)</f>
        <v>1</v>
      </c>
      <c r="Y44" s="1">
        <f>IF(RTD("cqg.rtd",,"StudyData",Y$1,"FG","","Close","5Min",$A44,"all","","","False","T")-RTD("cqg.rtd",,"StudyData",Y$1,"FG","","Close","5Min",$A45,"all","","","False","T")&gt;0,1,0)</f>
        <v>0</v>
      </c>
      <c r="Z44" s="1">
        <f>IF(RTD("cqg.rtd",,"StudyData",Z$1,"FG","","Close","5Min",$A44,"all","","","False","T")-RTD("cqg.rtd",,"StudyData",Z$1,"FG","","Close","5Min",$A45,"all","","","False","T")&gt;0,1,0)</f>
        <v>1</v>
      </c>
      <c r="AA44" s="1">
        <f>IF(RTD("cqg.rtd",,"StudyData",AA$1,"FG","","Close","5Min",$A44,"all","","","False","T")-RTD("cqg.rtd",,"StudyData",AA$1,"FG","","Close","5Min",$A45,"all","","","False","T")&gt;0,1,0)</f>
        <v>0</v>
      </c>
      <c r="AB44" s="1">
        <f>IF(RTD("cqg.rtd",,"StudyData",AB$1,"FG","","Close","5Min",$A44,"all","","","False","T")-RTD("cqg.rtd",,"StudyData",AB$1,"FG","","Close","5Min",$A45,"all","","","False","T")&gt;0,1,0)</f>
        <v>0</v>
      </c>
      <c r="AC44" s="1">
        <f>IF(RTD("cqg.rtd",,"StudyData",AC$1,"FG","","Close","5Min",$A44,"all","","","False","T")-RTD("cqg.rtd",,"StudyData",AC$1,"FG","","Close","5Min",$A45,"all","","","False","T")&gt;0,1,0)</f>
        <v>0</v>
      </c>
      <c r="AD44" s="1">
        <f>IF(RTD("cqg.rtd",,"StudyData",AD$1,"FG","","Close","5Min",$A44,"all","","","False","T")-RTD("cqg.rtd",,"StudyData",AD$1,"FG","","Close","5Min",$A45,"all","","","False","T")&gt;0,1,0)</f>
        <v>0</v>
      </c>
      <c r="AE44" s="1">
        <f>IF(RTD("cqg.rtd",,"StudyData",AE$1,"FG","","Close","5Min",$A44,"all","","","False","T")-RTD("cqg.rtd",,"StudyData",AE$1,"FG","","Close","5Min",$A45,"all","","","False","T")&gt;0,1,0)</f>
        <v>1</v>
      </c>
      <c r="AF44" s="1">
        <f>IF(RTD("cqg.rtd",,"StudyData",AF$1,"FG","","Close","5Min",$A44,"all","","","False","T")-RTD("cqg.rtd",,"StudyData",AF$1,"FG","","Close","5Min",$A45,"all","","","False","T")&gt;0,1,0)</f>
        <v>1</v>
      </c>
      <c r="AG44" s="1">
        <f>IF(RTD("cqg.rtd",,"StudyData",AG$1,"FG","","Close","5Min",$A44,"all","","","False","T")-RTD("cqg.rtd",,"StudyData",AG$1,"FG","","Close","5Min",$A45,"all","","","False","T")&gt;0,1,0)</f>
        <v>0</v>
      </c>
      <c r="AH44" s="1">
        <f>IF(RTD("cqg.rtd",,"StudyData",AH$1,"FG","","Close","5Min",$A44,"all","","","False","T")-RTD("cqg.rtd",,"StudyData",AH$1,"FG","","Close","5Min",$A45,"all","","","False","T")&gt;0,1,0)</f>
        <v>1</v>
      </c>
      <c r="AI44" s="1">
        <f>IF(RTD("cqg.rtd",,"StudyData",AI$1,"FG","","Close","5Min",$A44,"all","","","False","T")-RTD("cqg.rtd",,"StudyData",AI$1,"FG","","Close","5Min",$A45,"all","","","False","T")&gt;0,1,0)</f>
        <v>0</v>
      </c>
      <c r="AJ44" s="1">
        <f>IF(RTD("cqg.rtd",,"StudyData",AJ$1,"FG","","Close","5Min",$A44,"all","","","False","T")-RTD("cqg.rtd",,"StudyData",AJ$1,"FG","","Close","5Min",$A45,"all","","","False","T")&gt;0,1,0)</f>
        <v>0</v>
      </c>
      <c r="AK44" s="1">
        <f>IF(RTD("cqg.rtd",,"StudyData",AK$1,"FG","","Close","5Min",$A44,"all","","","False","T")-RTD("cqg.rtd",,"StudyData",AK$1,"FG","","Close","5Min",$A45,"all","","","False","T")&gt;0,1,0)</f>
        <v>0</v>
      </c>
      <c r="AL44" s="1">
        <f>IF(RTD("cqg.rtd",,"StudyData",AL$1,"FG","","Close","5Min",$A44,"all","","","False","T")-RTD("cqg.rtd",,"StudyData",AL$1,"FG","","Close","5Min",$A45,"all","","","False","T")&gt;0,1,0)</f>
        <v>1</v>
      </c>
      <c r="AM44" s="1">
        <f>IF(RTD("cqg.rtd",,"StudyData",AM$1,"FG","","Close","5Min",$A44,"all","","","False","T")-RTD("cqg.rtd",,"StudyData",AM$1,"FG","","Close","5Min",$A45,"all","","","False","T")&gt;0,1,0)</f>
        <v>1</v>
      </c>
      <c r="AN44" s="1">
        <f>IF(RTD("cqg.rtd",,"StudyData",AN$1,"FG","","Close","5Min",$A44,"all","","","False","T")-RTD("cqg.rtd",,"StudyData",AN$1,"FG","","Close","5Min",$A45,"all","","","False","T")&gt;0,1,0)</f>
        <v>0</v>
      </c>
      <c r="AO44" s="1">
        <f>IF(RTD("cqg.rtd",,"StudyData",AO$1,"FG","","Close","5Min",$A44,"all","","","False","T")-RTD("cqg.rtd",,"StudyData",AO$1,"FG","","Close","5Min",$A45,"all","","","False","T")&gt;0,1,0)</f>
        <v>1</v>
      </c>
      <c r="AP44" s="1">
        <f>IF(RTD("cqg.rtd",,"StudyData",AP$1,"FG","","Close","5Min",$A44,"all","","","False","T")-RTD("cqg.rtd",,"StudyData",AP$1,"FG","","Close","5Min",$A45,"all","","","False","T")&gt;0,1,0)</f>
        <v>1</v>
      </c>
      <c r="AQ44" s="1">
        <f>IF(RTD("cqg.rtd",,"StudyData",AQ$1,"FG","","Close","5Min",$A44,"all","","","False","T")-RTD("cqg.rtd",,"StudyData",AQ$1,"FG","","Close","5Min",$A45,"all","","","False","T")&gt;0,1,0)</f>
        <v>1</v>
      </c>
      <c r="AR44" s="1">
        <f>IF(RTD("cqg.rtd",,"StudyData",AR$1,"FG","","Close","5Min",$A44,"all","","","False","T")-RTD("cqg.rtd",,"StudyData",AR$1,"FG","","Close","5Min",$A45,"all","","","False","T")&gt;0,1,0)</f>
        <v>1</v>
      </c>
      <c r="AS44" s="1">
        <f>IF(RTD("cqg.rtd",,"StudyData",AS$1,"FG","","Close","5Min",$A44,"all","","","False","T")-RTD("cqg.rtd",,"StudyData",AS$1,"FG","","Close","5Min",$A45,"all","","","False","T")&gt;0,1,0)</f>
        <v>1</v>
      </c>
      <c r="AT44" s="1">
        <f>IF(RTD("cqg.rtd",,"StudyData",AT$1,"FG","","Close","5Min",$A44,"all","","","False","T")-RTD("cqg.rtd",,"StudyData",AT$1,"FG","","Close","5Min",$A45,"all","","","False","T")&gt;0,1,0)</f>
        <v>1</v>
      </c>
      <c r="AU44" s="1">
        <f>IF(RTD("cqg.rtd",,"StudyData",AU$1,"FG","","Close","5Min",$A44,"all","","","False","T")-RTD("cqg.rtd",,"StudyData",AU$1,"FG","","Close","5Min",$A45,"all","","","False","T")&gt;0,1,0)</f>
        <v>1</v>
      </c>
      <c r="AV44" s="1">
        <f>IF(RTD("cqg.rtd",,"StudyData",AV$1,"FG","","Close","5Min",$A44,"all","","","False","T")-RTD("cqg.rtd",,"StudyData",AV$1,"FG","","Close","5Min",$A45,"all","","","False","T")&gt;0,1,0)</f>
        <v>1</v>
      </c>
      <c r="AW44" s="1">
        <f>IF(RTD("cqg.rtd",,"StudyData",AW$1,"FG","","Close","5Min",$A44,"all","","","False","T")-RTD("cqg.rtd",,"StudyData",AW$1,"FG","","Close","5Min",$A45,"all","","","False","T")&gt;0,1,0)</f>
        <v>1</v>
      </c>
      <c r="AX44" s="1">
        <f>IF(RTD("cqg.rtd",,"StudyData",AX$1,"FG","","Close","5Min",$A44,"all","","","False","T")-RTD("cqg.rtd",,"StudyData",AX$1,"FG","","Close","5Min",$A45,"all","","","False","T")&gt;0,1,0)</f>
        <v>0</v>
      </c>
      <c r="AY44" s="1">
        <f>IF(RTD("cqg.rtd",,"StudyData",AY$1,"FG","","Close","5Min",$A44,"all","","","False","T")-RTD("cqg.rtd",,"StudyData",AY$1,"FG","","Close","5Min",$A45,"all","","","False","T")&gt;0,1,0)</f>
        <v>1</v>
      </c>
      <c r="AZ44" s="1">
        <f>IF(RTD("cqg.rtd",,"StudyData",AZ$1,"FG","","Close","5Min",$A44,"all","","","False","T")-RTD("cqg.rtd",,"StudyData",AZ$1,"FG","","Close","5Min",$A45,"all","","","False","T")&gt;0,1,0)</f>
        <v>1</v>
      </c>
      <c r="BA44" s="1">
        <f>IF(RTD("cqg.rtd",,"StudyData",BA$1,"FG","","Close","5Min",$A44,"all","","","False","T")-RTD("cqg.rtd",,"StudyData",BA$1,"FG","","Close","5Min",$A45,"all","","","False","T")&gt;0,1,0)</f>
        <v>0</v>
      </c>
      <c r="BB44" s="1">
        <f>IF(RTD("cqg.rtd",,"StudyData",BB$1,"FG","","Close","5Min",$A44,"all","","","False","T")-RTD("cqg.rtd",,"StudyData",BB$1,"FG","","Close","5Min",$A45,"all","","","False","T")&gt;0,1,0)</f>
        <v>1</v>
      </c>
      <c r="BC44" s="1">
        <f>IF(RTD("cqg.rtd",,"StudyData",BC$1,"FG","","Close","5Min",$A44,"all","","","False","T")-RTD("cqg.rtd",,"StudyData",BC$1,"FG","","Close","5Min",$A45,"all","","","False","T")&gt;0,1,0)</f>
        <v>1</v>
      </c>
      <c r="BD44" s="1">
        <f>IF(RTD("cqg.rtd",,"StudyData",BD$1,"FG","","Close","5Min",$A44,"all","","","False","T")-RTD("cqg.rtd",,"StudyData",BD$1,"FG","","Close","5Min",$A45,"all","","","False","T")&gt;0,1,0)</f>
        <v>1</v>
      </c>
      <c r="BE44" s="1">
        <f>IF(RTD("cqg.rtd",,"StudyData",BE$1,"FG","","Close","5Min",$A44,"all","","","False","T")-RTD("cqg.rtd",,"StudyData",BE$1,"FG","","Close","5Min",$A45,"all","","","False","T")&gt;0,1,0)</f>
        <v>1</v>
      </c>
      <c r="BF44" s="1">
        <f>IF(RTD("cqg.rtd",,"StudyData",BF$1,"FG","","Close","5Min",$A44,"all","","","False","T")-RTD("cqg.rtd",,"StudyData",BF$1,"FG","","Close","5Min",$A45,"all","","","False","T")&gt;0,1,0)</f>
        <v>0</v>
      </c>
      <c r="BG44" s="1">
        <f>IF(RTD("cqg.rtd",,"StudyData",BG$1,"FG","","Close","5Min",$A44,"all","","","False","T")-RTD("cqg.rtd",,"StudyData",BG$1,"FG","","Close","5Min",$A45,"all","","","False","T")&gt;0,1,0)</f>
        <v>1</v>
      </c>
      <c r="BH44" s="1">
        <f>IF(RTD("cqg.rtd",,"StudyData",BH$1,"FG","","Close","5Min",$A44,"all","","","False","T")-RTD("cqg.rtd",,"StudyData",BH$1,"FG","","Close","5Min",$A45,"all","","","False","T")&gt;0,1,0)</f>
        <v>0</v>
      </c>
      <c r="BI44" s="1">
        <f>IF(RTD("cqg.rtd",,"StudyData",BI$1,"FG","","Close","5Min",$A44,"all","","","False","T")-RTD("cqg.rtd",,"StudyData",BI$1,"FG","","Close","5Min",$A45,"all","","","False","T")&gt;0,1,0)</f>
        <v>1</v>
      </c>
      <c r="BJ44" s="1">
        <f>IF(RTD("cqg.rtd",,"StudyData",BJ$1,"FG","","Close","5Min",$A44,"all","","","False","T")-RTD("cqg.rtd",,"StudyData",BJ$1,"FG","","Close","5Min",$A45,"all","","","False","T")&gt;0,1,0)</f>
        <v>1</v>
      </c>
      <c r="BK44" s="1">
        <f>IFERROR(IF(RTD("cqg.rtd",,"StudyData",BK$1,"FG","","Close","5Min",$A44,"all","","","False","T")-RTD("cqg.rtd",,"StudyData",BK$1,"FG","","Close","5Min",$A45,"all","","","False","T")&gt;0,1,0),0)</f>
        <v>0</v>
      </c>
      <c r="BL44" s="1">
        <f>IF(RTD("cqg.rtd",,"StudyData",BL$1,"FG","","Close","5Min",$A44,"all","","","False","T")-RTD("cqg.rtd",,"StudyData",BL$1,"FG","","Close","5Min",$A45,"all","","","False","T")&gt;0,1,0)</f>
        <v>0</v>
      </c>
      <c r="BM44" s="1">
        <f>IF(RTD("cqg.rtd",,"StudyData",BM$1,"FG","","Close","5Min",$A44,"all","","","False","T")-RTD("cqg.rtd",,"StudyData",BM$1,"FG","","Close","5Min",$A45,"all","","","False","T")&gt;0,1,0)</f>
        <v>1</v>
      </c>
      <c r="BN44" s="1">
        <f>IF(RTD("cqg.rtd",,"StudyData",BN$1,"FG","","Close","5Min",$A44,"all","","","False","T")-RTD("cqg.rtd",,"StudyData",BN$1,"FG","","Close","5Min",$A45,"all","","","False","T")&gt;0,1,0)</f>
        <v>0</v>
      </c>
      <c r="BO44" s="1">
        <f>IF(RTD("cqg.rtd",,"StudyData",BO$1,"FG","","Close","5Min",$A44,"all","","","False","T")-RTD("cqg.rtd",,"StudyData",BO$1,"FG","","Close","5Min",$A45,"all","","","False","T")&gt;0,1,0)</f>
        <v>1</v>
      </c>
      <c r="BP44" s="1">
        <f>IF(RTD("cqg.rtd",,"StudyData",BP$1,"FG","","Close","5Min",$A44,"all","","","False","T")-RTD("cqg.rtd",,"StudyData",BP$1,"FG","","Close","5Min",$A45,"all","","","False","T")&gt;0,1,0)</f>
        <v>0</v>
      </c>
      <c r="BQ44" s="1">
        <f>IF(RTD("cqg.rtd",,"StudyData",BQ$1,"FG","","Close","5Min",$A44,"all","","","False","T")-RTD("cqg.rtd",,"StudyData",BQ$1,"FG","","Close","5Min",$A45,"all","","","False","T")&gt;0,1,0)</f>
        <v>0</v>
      </c>
      <c r="BR44" s="1">
        <f>IF(RTD("cqg.rtd",,"StudyData",BR$1,"FG","","Close","5Min",$A44,"all","","","False","T")-RTD("cqg.rtd",,"StudyData",BR$1,"FG","","Close","5Min",$A45,"all","","","False","T")&gt;0,1,0)</f>
        <v>1</v>
      </c>
      <c r="BS44" s="1">
        <f>IF(RTD("cqg.rtd",,"StudyData",BS$1,"FG","","Close","5Min",$A44,"all","","","False","T")-RTD("cqg.rtd",,"StudyData",BS$1,"FG","","Close","5Min",$A45,"all","","","False","T")&gt;0,1,0)</f>
        <v>0</v>
      </c>
      <c r="BT44" s="1">
        <f>IF(RTD("cqg.rtd",,"StudyData",BT$1,"FG","","Close","5Min",$A44,"all","","","False","T")-RTD("cqg.rtd",,"StudyData",BT$1,"FG","","Close","5Min",$A45,"all","","","False","T")&gt;0,1,0)</f>
        <v>1</v>
      </c>
      <c r="BU44" s="1">
        <f>IF(RTD("cqg.rtd",,"StudyData",BU$1,"FG","","Close","5Min",$A44,"all","","","False","T")-RTD("cqg.rtd",,"StudyData",BU$1,"FG","","Close","5Min",$A45,"all","","","False","T")&gt;0,1,0)</f>
        <v>0</v>
      </c>
      <c r="BV44" s="1">
        <f>IF(RTD("cqg.rtd",,"StudyData",BV$1,"FG","","Close","5Min",$A44,"all","","","False","T")-RTD("cqg.rtd",,"StudyData",BV$1,"FG","","Close","5Min",$A45,"all","","","False","T")&gt;0,1,0)</f>
        <v>0</v>
      </c>
      <c r="BW44" s="1">
        <f>IF(RTD("cqg.rtd",,"StudyData",BW$1,"FG","","Close","5Min",$A44,"all","","","False","T")-RTD("cqg.rtd",,"StudyData",BW$1,"FG","","Close","5Min",$A45,"all","","","False","T")&gt;0,1,0)</f>
        <v>0</v>
      </c>
      <c r="BX44" s="1">
        <f>IF(RTD("cqg.rtd",,"StudyData",BX$1,"FG","","Close","5Min",$A44,"all","","","False","T")-RTD("cqg.rtd",,"StudyData",BX$1,"FG","","Close","5Min",$A45,"all","","","False","T")&gt;0,1,0)</f>
        <v>1</v>
      </c>
      <c r="BY44" s="1">
        <f>IF(RTD("cqg.rtd",,"StudyData",BY$1,"FG","","Close","5Min",$A44,"all","","","False","T")-RTD("cqg.rtd",,"StudyData",BY$1,"FG","","Close","5Min",$A45,"all","","","False","T")&gt;0,1,0)</f>
        <v>1</v>
      </c>
      <c r="BZ44" s="1">
        <f>IF(RTD("cqg.rtd",,"StudyData",BZ$1,"FG","","Close","5Min",$A44,"all","","","False","T")-RTD("cqg.rtd",,"StudyData",BZ$1,"FG","","Close","5Min",$A45,"all","","","False","T")&gt;0,1,0)</f>
        <v>1</v>
      </c>
      <c r="CA44" s="1">
        <f>IF(RTD("cqg.rtd",,"StudyData",CA$1,"FG","","Close","5Min",$A44,"all","","","False","T")-RTD("cqg.rtd",,"StudyData",CA$1,"FG","","Close","5Min",$A45,"all","","","False","T")&gt;0,1,0)</f>
        <v>0</v>
      </c>
      <c r="CB44" s="1">
        <f>IF(RTD("cqg.rtd",,"StudyData",CB$1,"FG","","Close","5Min",$A44,"all","","","False","T")-RTD("cqg.rtd",,"StudyData",CB$1,"FG","","Close","5Min",$A45,"all","","","False","T")&gt;0,1,0)</f>
        <v>1</v>
      </c>
      <c r="CC44" s="1">
        <f>IF(RTD("cqg.rtd",,"StudyData",CC$1,"FG","","Close","5Min",$A44,"all","","","False","T")-RTD("cqg.rtd",,"StudyData",CC$1,"FG","","Close","5Min",$A45,"all","","","False","T")&gt;0,1,0)</f>
        <v>1</v>
      </c>
      <c r="CD44" s="1">
        <f>IF(RTD("cqg.rtd",,"StudyData",CD$1,"FG","","Close","5Min",$A44,"all","","","False","T")-RTD("cqg.rtd",,"StudyData",CD$1,"FG","","Close","5Min",$A45,"all","","","False","T")&gt;0,1,0)</f>
        <v>0</v>
      </c>
      <c r="CE44" s="1">
        <f>IF(RTD("cqg.rtd",,"StudyData",CE$1,"FG","","Close","5Min",$A44,"all","","","False","T")-RTD("cqg.rtd",,"StudyData",CE$1,"FG","","Close","5Min",$A45,"all","","","False","T")&gt;0,1,0)</f>
        <v>1</v>
      </c>
      <c r="CF44" s="1">
        <f>IF(RTD("cqg.rtd",,"StudyData",CF$1,"FG","","Close","5Min",$A44,"all","","","False","T")-RTD("cqg.rtd",,"StudyData",CF$1,"FG","","Close","5Min",$A45,"all","","","False","T")&gt;0,1,0)</f>
        <v>0</v>
      </c>
      <c r="CG44" s="1">
        <f>IF(RTD("cqg.rtd",,"StudyData",CG$1,"FG","","Close","5Min",$A44,"all","","","False","T")-RTD("cqg.rtd",,"StudyData",CG$1,"FG","","Close","5Min",$A45,"all","","","False","T")&gt;0,1,0)</f>
        <v>1</v>
      </c>
      <c r="CH44" s="1">
        <f>IF(RTD("cqg.rtd",,"StudyData",CH$1,"FG","","Close","5Min",$A44,"all","","","False","T")-RTD("cqg.rtd",,"StudyData",CH$1,"FG","","Close","5Min",$A45,"all","","","False","T")&gt;0,1,0)</f>
        <v>1</v>
      </c>
      <c r="CI44" s="1">
        <f>IF(RTD("cqg.rtd",,"StudyData",CI$1,"FG","","Close","5Min",$A44,"all","","","False","T")-RTD("cqg.rtd",,"StudyData",CI$1,"FG","","Close","5Min",$A45,"all","","","False","T")&gt;0,1,0)</f>
        <v>0</v>
      </c>
      <c r="CJ44" s="1">
        <f>IF(RTD("cqg.rtd",,"StudyData",CJ$1,"FG","","Close","5Min",$A44,"all","","","False","T")-RTD("cqg.rtd",,"StudyData",CJ$1,"FG","","Close","5Min",$A45,"all","","","False","T")&gt;0,1,0)</f>
        <v>1</v>
      </c>
      <c r="CK44" s="1">
        <f>IF(RTD("cqg.rtd",,"StudyData",CK$1,"FG","","Close","5Min",$A44,"all","","","False","T")-RTD("cqg.rtd",,"StudyData",CK$1,"FG","","Close","5Min",$A45,"all","","","False","T")&gt;0,1,0)</f>
        <v>1</v>
      </c>
      <c r="CL44" s="1">
        <f>IF(RTD("cqg.rtd",,"StudyData",CL$1,"FG","","Close","5Min",$A44,"all","","","False","T")-RTD("cqg.rtd",,"StudyData",CL$1,"FG","","Close","5Min",$A45,"all","","","False","T")&gt;0,1,0)</f>
        <v>0</v>
      </c>
      <c r="CM44" s="1">
        <f>IF(RTD("cqg.rtd",,"StudyData",CM$1,"FG","","Close","5Min",$A44,"all","","","False","T")-RTD("cqg.rtd",,"StudyData",CM$1,"FG","","Close","5Min",$A45,"all","","","False","T")&gt;0,1,0)</f>
        <v>1</v>
      </c>
      <c r="CN44" s="1">
        <f>IF(RTD("cqg.rtd",,"StudyData",CN$1,"FG","","Close","5Min",$A44,"all","","","False","T")-RTD("cqg.rtd",,"StudyData",CN$1,"FG","","Close","5Min",$A45,"all","","","False","T")&gt;0,1,0)</f>
        <v>0</v>
      </c>
      <c r="CO44" s="1">
        <f>IF(RTD("cqg.rtd",,"StudyData",CO$1,"FG","","Close","5Min",$A44,"all","","","False","T")-RTD("cqg.rtd",,"StudyData",CO$1,"FG","","Close","5Min",$A45,"all","","","False","T")&gt;0,1,0)</f>
        <v>0</v>
      </c>
      <c r="CP44" s="1">
        <f>IF(RTD("cqg.rtd",,"StudyData",CP$1,"FG","","Close","5Min",$A44,"all","","","False","T")-RTD("cqg.rtd",,"StudyData",CP$1,"FG","","Close","5Min",$A45,"all","","","False","T")&gt;0,1,0)</f>
        <v>1</v>
      </c>
      <c r="CQ44" s="1">
        <f>IF(RTD("cqg.rtd",,"StudyData",CQ$1,"FG","","Close","5Min",$A44,"all","","","False","T")-RTD("cqg.rtd",,"StudyData",CQ$1,"FG","","Close","5Min",$A45,"all","","","False","T")&gt;0,1,0)</f>
        <v>0</v>
      </c>
      <c r="CR44" s="1">
        <f>IF(RTD("cqg.rtd",,"StudyData",CR$1,"FG","","Close","5Min",$A44,"all","","","False","T")-RTD("cqg.rtd",,"StudyData",CR$1,"FG","","Close","5Min",$A45,"all","","","False","T")&gt;0,1,0)</f>
        <v>1</v>
      </c>
      <c r="CS44" s="1">
        <f>IF(RTD("cqg.rtd",,"StudyData",CS$1,"FG","","Close","5Min",$A44,"all","","","False","T")-RTD("cqg.rtd",,"StudyData",CS$1,"FG","","Close","5Min",$A45,"all","","","False","T")&gt;0,1,0)</f>
        <v>1</v>
      </c>
      <c r="CT44" s="1">
        <f>IF(RTD("cqg.rtd",,"StudyData",CT$1,"FG","","Close","5Min",$A44,"all","","","False","T")-RTD("cqg.rtd",,"StudyData",CT$1,"FG","","Close","5Min",$A45,"all","","","False","T")&gt;0,1,0)</f>
        <v>0</v>
      </c>
      <c r="CU44" s="1">
        <f>IF(RTD("cqg.rtd",,"StudyData",CU$1,"FG","","Close","5Min",$A44,"all","","","False","T")-RTD("cqg.rtd",,"StudyData",CU$1,"FG","","Close","5Min",$A45,"all","","","False","T")&gt;0,1,0)</f>
        <v>0</v>
      </c>
      <c r="CV44" s="1">
        <f>IF(RTD("cqg.rtd",,"StudyData",CV$1,"FG","","Close","5Min",$A44,"all","","","False","T")-RTD("cqg.rtd",,"StudyData",CV$1,"FG","","Close","5Min",$A45,"all","","","False","T")&gt;0,1,0)</f>
        <v>1</v>
      </c>
      <c r="CW44" s="1">
        <f>IF(RTD("cqg.rtd",,"StudyData",CW$1,"FG","","Close","5Min",$A44,"all","","","False","T")-RTD("cqg.rtd",,"StudyData",CW$1,"FG","","Close","5Min",$A45,"all","","","False","T")&gt;0,1,0)</f>
        <v>1</v>
      </c>
      <c r="CX44" s="1">
        <f>IF(RTD("cqg.rtd",,"StudyData",CX$1,"FG","","Close","5Min",$A44,"all","","","False","T")-RTD("cqg.rtd",,"StudyData",CX$1,"FG","","Close","5Min",$A45,"all","","","False","T")&gt;0,1,0)</f>
        <v>1</v>
      </c>
      <c r="CY44" s="1">
        <f>IF(RTD("cqg.rtd",,"StudyData",CY$1,"FG","","Close","5Min",$A44,"all","","","False","T")-RTD("cqg.rtd",,"StudyData",CY$1,"FG","","Close","5Min",$A45,"all","","","False","T")&gt;0,1,0)</f>
        <v>1</v>
      </c>
      <c r="CZ44" s="1">
        <f>IF(RTD("cqg.rtd",,"StudyData",CZ$1,"FG","","Close","5Min",$A44,"all","","","False","T")-RTD("cqg.rtd",,"StudyData",CZ$1,"FG","","Close","5Min",$A45,"all","","","False","T")&gt;0,1,0)</f>
        <v>0</v>
      </c>
      <c r="DA44" s="1"/>
      <c r="DB44" s="1"/>
      <c r="DC44" s="1"/>
      <c r="DD44" s="1"/>
      <c r="DE44" s="5">
        <f>RTD("cqg.rtd",,"StudyData","ENQ","Bar","","Time","5Min",A44,"","ENQStockSession","","False","T")</f>
        <v>43383.513888888891</v>
      </c>
      <c r="DF44" s="9">
        <f t="shared" si="0"/>
        <v>56</v>
      </c>
      <c r="DG44" s="5">
        <f t="shared" si="1"/>
        <v>43383.513888888891</v>
      </c>
      <c r="DH44" s="1">
        <f t="shared" si="2"/>
        <v>55</v>
      </c>
      <c r="DK44" s="7"/>
      <c r="DL44" s="8"/>
    </row>
    <row r="45" spans="1:116" x14ac:dyDescent="0.3">
      <c r="A45" s="1">
        <f t="shared" si="3"/>
        <v>-43</v>
      </c>
      <c r="B45" s="1">
        <f>IF(RTD("cqg.rtd",,"StudyData",B$1,"FG","","Close","5Min",$A45,"all","","","False","T")-RTD("cqg.rtd",,"StudyData",B$1,"FG","","Close","5Min",$A46,"all","","","False","T")&gt;0,1,0)</f>
        <v>1</v>
      </c>
      <c r="C45" s="1">
        <f>IF(RTD("cqg.rtd",,"StudyData",C$1,"FG","","Close","5Min",$A45,"all","","","False","T")-RTD("cqg.rtd",,"StudyData",C$1,"FG","","Close","5Min",$A46,"all","","","False","T")&gt;0,1,0)</f>
        <v>0</v>
      </c>
      <c r="D45" s="1">
        <f>IF(RTD("cqg.rtd",,"StudyData",D$1,"FG","","Close","5Min",$A45,"all","","","False","T")-RTD("cqg.rtd",,"StudyData",D$1,"FG","","Close","5Min",$A46,"all","","","False","T")&gt;0,1,0)</f>
        <v>1</v>
      </c>
      <c r="E45" s="1">
        <f>IF(RTD("cqg.rtd",,"StudyData",E$1,"FG","","Close","5Min",$A45,"all","","","False","T")-RTD("cqg.rtd",,"StudyData",E$1,"FG","","Close","5Min",$A46,"all","","","False","T")&gt;0,1,0)</f>
        <v>1</v>
      </c>
      <c r="F45" s="1">
        <f>IF(RTD("cqg.rtd",,"StudyData",F$1,"FG","","Close","5Min",$A45,"all","","","False","T")-RTD("cqg.rtd",,"StudyData",F$1,"FG","","Close","5Min",$A46,"all","","","False","T")&gt;0,1,0)</f>
        <v>1</v>
      </c>
      <c r="G45" s="1">
        <f>IF(RTD("cqg.rtd",,"StudyData",G$1,"FG","","Close","5Min",$A45,"all","","","False","T")-RTD("cqg.rtd",,"StudyData",G$1,"FG","","Close","5Min",$A46,"all","","","False","T")&gt;0,1,0)</f>
        <v>1</v>
      </c>
      <c r="H45" s="1">
        <f>IF(RTD("cqg.rtd",,"StudyData",H$1,"FG","","Close","5Min",$A45,"all","","","False","T")-RTD("cqg.rtd",,"StudyData",H$1,"FG","","Close","5Min",$A46,"all","","","False","T")&gt;0,1,0)</f>
        <v>0</v>
      </c>
      <c r="I45" s="1">
        <f>IF(RTD("cqg.rtd",,"StudyData",I$1,"FG","","Close","5Min",$A45,"all","","","False","T")-RTD("cqg.rtd",,"StudyData",I$1,"FG","","Close","5Min",$A46,"all","","","False","T")&gt;0,1,0)</f>
        <v>1</v>
      </c>
      <c r="J45" s="1">
        <f>IF(RTD("cqg.rtd",,"StudyData",J$1,"FG","","Close","5Min",$A45,"all","","","False","T")-RTD("cqg.rtd",,"StudyData",J$1,"FG","","Close","5Min",$A46,"all","","","False","T")&gt;0,1,0)</f>
        <v>1</v>
      </c>
      <c r="K45" s="1">
        <f>IF(RTD("cqg.rtd",,"StudyData",K$1,"FG","","Close","5Min",$A45,"all","","","False","T")-RTD("cqg.rtd",,"StudyData",K$1,"FG","","Close","5Min",$A46,"all","","","False","T")&gt;0,1,0)</f>
        <v>1</v>
      </c>
      <c r="L45" s="1">
        <f>IF(RTD("cqg.rtd",,"StudyData",L$1,"FG","","Close","5Min",$A45,"all","","","False","T")-RTD("cqg.rtd",,"StudyData",L$1,"FG","","Close","5Min",$A46,"all","","","False","T")&gt;0,1,0)</f>
        <v>1</v>
      </c>
      <c r="M45" s="1">
        <f>IF(RTD("cqg.rtd",,"StudyData",M$1,"FG","","Close","5Min",$A45,"all","","","False","T")-RTD("cqg.rtd",,"StudyData",M$1,"FG","","Close","5Min",$A46,"all","","","False","T")&gt;0,1,0)</f>
        <v>0</v>
      </c>
      <c r="N45" s="1">
        <f>IF(RTD("cqg.rtd",,"StudyData",N$1,"FG","","Close","5Min",$A45,"all","","","False","T")-RTD("cqg.rtd",,"StudyData",N$1,"FG","","Close","5Min",$A46,"all","","","False","T")&gt;0,1,0)</f>
        <v>1</v>
      </c>
      <c r="O45" s="1">
        <f>IF(RTD("cqg.rtd",,"StudyData",O$1,"FG","","Close","5Min",$A45,"all","","","False","T")-RTD("cqg.rtd",,"StudyData",O$1,"FG","","Close","5Min",$A46,"all","","","False","T")&gt;0,1,0)</f>
        <v>0</v>
      </c>
      <c r="P45" s="1">
        <f>IF(RTD("cqg.rtd",,"StudyData",P$1,"FG","","Close","5Min",$A45,"all","","","False","T")-RTD("cqg.rtd",,"StudyData",P$1,"FG","","Close","5Min",$A46,"all","","","False","T")&gt;0,1,0)</f>
        <v>1</v>
      </c>
      <c r="Q45" s="1">
        <f>IF(RTD("cqg.rtd",,"StudyData",Q$1,"FG","","Close","5Min",$A45,"all","","","False","T")-RTD("cqg.rtd",,"StudyData",Q$1,"FG","","Close","5Min",$A46,"all","","","False","T")&gt;0,1,0)</f>
        <v>1</v>
      </c>
      <c r="R45" s="1">
        <f>IF(RTD("cqg.rtd",,"StudyData",R$1,"FG","","Close","5Min",$A45,"all","","","False","T")-RTD("cqg.rtd",,"StudyData",R$1,"FG","","Close","5Min",$A46,"all","","","False","T")&gt;0,1,0)</f>
        <v>1</v>
      </c>
      <c r="S45" s="1">
        <f>IF(RTD("cqg.rtd",,"StudyData",S$1,"FG","","Close","5Min",$A45,"all","","","False","T")-RTD("cqg.rtd",,"StudyData",S$1,"FG","","Close","5Min",$A46,"all","","","False","T")&gt;0,1,0)</f>
        <v>1</v>
      </c>
      <c r="T45" s="1">
        <f>IF(RTD("cqg.rtd",,"StudyData",T$1,"FG","","Close","5Min",$A45,"all","","","False","T")-RTD("cqg.rtd",,"StudyData",T$1,"FG","","Close","5Min",$A46,"all","","","False","T")&gt;0,1,0)</f>
        <v>0</v>
      </c>
      <c r="U45" s="1">
        <f>IF(RTD("cqg.rtd",,"StudyData",U$1,"FG","","Close","5Min",$A45,"all","","","False","T")-RTD("cqg.rtd",,"StudyData",U$1,"FG","","Close","5Min",$A46,"all","","","False","T")&gt;0,1,0)</f>
        <v>1</v>
      </c>
      <c r="V45" s="1">
        <f>IF(RTD("cqg.rtd",,"StudyData",V$1,"FG","","Close","5Min",$A45,"all","","","False","T")-RTD("cqg.rtd",,"StudyData",V$1,"FG","","Close","5Min",$A46,"all","","","False","T")&gt;0,1,0)</f>
        <v>1</v>
      </c>
      <c r="W45" s="1">
        <f>IF(RTD("cqg.rtd",,"StudyData",W$1,"FG","","Close","5Min",$A45,"all","","","False","T")-RTD("cqg.rtd",,"StudyData",W$1,"FG","","Close","5Min",$A46,"all","","","False","T")&gt;0,1,0)</f>
        <v>1</v>
      </c>
      <c r="X45" s="1">
        <f>IF(RTD("cqg.rtd",,"StudyData",X$1,"FG","","Close","5Min",$A45,"all","","","False","T")-RTD("cqg.rtd",,"StudyData",X$1,"FG","","Close","5Min",$A46,"all","","","False","T")&gt;0,1,0)</f>
        <v>1</v>
      </c>
      <c r="Y45" s="1">
        <f>IF(RTD("cqg.rtd",,"StudyData",Y$1,"FG","","Close","5Min",$A45,"all","","","False","T")-RTD("cqg.rtd",,"StudyData",Y$1,"FG","","Close","5Min",$A46,"all","","","False","T")&gt;0,1,0)</f>
        <v>1</v>
      </c>
      <c r="Z45" s="1">
        <f>IF(RTD("cqg.rtd",,"StudyData",Z$1,"FG","","Close","5Min",$A45,"all","","","False","T")-RTD("cqg.rtd",,"StudyData",Z$1,"FG","","Close","5Min",$A46,"all","","","False","T")&gt;0,1,0)</f>
        <v>1</v>
      </c>
      <c r="AA45" s="1">
        <f>IF(RTD("cqg.rtd",,"StudyData",AA$1,"FG","","Close","5Min",$A45,"all","","","False","T")-RTD("cqg.rtd",,"StudyData",AA$1,"FG","","Close","5Min",$A46,"all","","","False","T")&gt;0,1,0)</f>
        <v>1</v>
      </c>
      <c r="AB45" s="1">
        <f>IF(RTD("cqg.rtd",,"StudyData",AB$1,"FG","","Close","5Min",$A45,"all","","","False","T")-RTD("cqg.rtd",,"StudyData",AB$1,"FG","","Close","5Min",$A46,"all","","","False","T")&gt;0,1,0)</f>
        <v>1</v>
      </c>
      <c r="AC45" s="1">
        <f>IF(RTD("cqg.rtd",,"StudyData",AC$1,"FG","","Close","5Min",$A45,"all","","","False","T")-RTD("cqg.rtd",,"StudyData",AC$1,"FG","","Close","5Min",$A46,"all","","","False","T")&gt;0,1,0)</f>
        <v>1</v>
      </c>
      <c r="AD45" s="1">
        <f>IF(RTD("cqg.rtd",,"StudyData",AD$1,"FG","","Close","5Min",$A45,"all","","","False","T")-RTD("cqg.rtd",,"StudyData",AD$1,"FG","","Close","5Min",$A46,"all","","","False","T")&gt;0,1,0)</f>
        <v>1</v>
      </c>
      <c r="AE45" s="1">
        <f>IF(RTD("cqg.rtd",,"StudyData",AE$1,"FG","","Close","5Min",$A45,"all","","","False","T")-RTD("cqg.rtd",,"StudyData",AE$1,"FG","","Close","5Min",$A46,"all","","","False","T")&gt;0,1,0)</f>
        <v>1</v>
      </c>
      <c r="AF45" s="1">
        <f>IF(RTD("cqg.rtd",,"StudyData",AF$1,"FG","","Close","5Min",$A45,"all","","","False","T")-RTD("cqg.rtd",,"StudyData",AF$1,"FG","","Close","5Min",$A46,"all","","","False","T")&gt;0,1,0)</f>
        <v>1</v>
      </c>
      <c r="AG45" s="1">
        <f>IF(RTD("cqg.rtd",,"StudyData",AG$1,"FG","","Close","5Min",$A45,"all","","","False","T")-RTD("cqg.rtd",,"StudyData",AG$1,"FG","","Close","5Min",$A46,"all","","","False","T")&gt;0,1,0)</f>
        <v>1</v>
      </c>
      <c r="AH45" s="1">
        <f>IF(RTD("cqg.rtd",,"StudyData",AH$1,"FG","","Close","5Min",$A45,"all","","","False","T")-RTD("cqg.rtd",,"StudyData",AH$1,"FG","","Close","5Min",$A46,"all","","","False","T")&gt;0,1,0)</f>
        <v>1</v>
      </c>
      <c r="AI45" s="1">
        <f>IF(RTD("cqg.rtd",,"StudyData",AI$1,"FG","","Close","5Min",$A45,"all","","","False","T")-RTD("cqg.rtd",,"StudyData",AI$1,"FG","","Close","5Min",$A46,"all","","","False","T")&gt;0,1,0)</f>
        <v>1</v>
      </c>
      <c r="AJ45" s="1">
        <f>IF(RTD("cqg.rtd",,"StudyData",AJ$1,"FG","","Close","5Min",$A45,"all","","","False","T")-RTD("cqg.rtd",,"StudyData",AJ$1,"FG","","Close","5Min",$A46,"all","","","False","T")&gt;0,1,0)</f>
        <v>1</v>
      </c>
      <c r="AK45" s="1">
        <f>IF(RTD("cqg.rtd",,"StudyData",AK$1,"FG","","Close","5Min",$A45,"all","","","False","T")-RTD("cqg.rtd",,"StudyData",AK$1,"FG","","Close","5Min",$A46,"all","","","False","T")&gt;0,1,0)</f>
        <v>1</v>
      </c>
      <c r="AL45" s="1">
        <f>IF(RTD("cqg.rtd",,"StudyData",AL$1,"FG","","Close","5Min",$A45,"all","","","False","T")-RTD("cqg.rtd",,"StudyData",AL$1,"FG","","Close","5Min",$A46,"all","","","False","T")&gt;0,1,0)</f>
        <v>1</v>
      </c>
      <c r="AM45" s="1">
        <f>IF(RTD("cqg.rtd",,"StudyData",AM$1,"FG","","Close","5Min",$A45,"all","","","False","T")-RTD("cqg.rtd",,"StudyData",AM$1,"FG","","Close","5Min",$A46,"all","","","False","T")&gt;0,1,0)</f>
        <v>1</v>
      </c>
      <c r="AN45" s="1">
        <f>IF(RTD("cqg.rtd",,"StudyData",AN$1,"FG","","Close","5Min",$A45,"all","","","False","T")-RTD("cqg.rtd",,"StudyData",AN$1,"FG","","Close","5Min",$A46,"all","","","False","T")&gt;0,1,0)</f>
        <v>1</v>
      </c>
      <c r="AO45" s="1">
        <f>IF(RTD("cqg.rtd",,"StudyData",AO$1,"FG","","Close","5Min",$A45,"all","","","False","T")-RTD("cqg.rtd",,"StudyData",AO$1,"FG","","Close","5Min",$A46,"all","","","False","T")&gt;0,1,0)</f>
        <v>1</v>
      </c>
      <c r="AP45" s="1">
        <f>IF(RTD("cqg.rtd",,"StudyData",AP$1,"FG","","Close","5Min",$A45,"all","","","False","T")-RTD("cqg.rtd",,"StudyData",AP$1,"FG","","Close","5Min",$A46,"all","","","False","T")&gt;0,1,0)</f>
        <v>1</v>
      </c>
      <c r="AQ45" s="1">
        <f>IF(RTD("cqg.rtd",,"StudyData",AQ$1,"FG","","Close","5Min",$A45,"all","","","False","T")-RTD("cqg.rtd",,"StudyData",AQ$1,"FG","","Close","5Min",$A46,"all","","","False","T")&gt;0,1,0)</f>
        <v>1</v>
      </c>
      <c r="AR45" s="1">
        <f>IF(RTD("cqg.rtd",,"StudyData",AR$1,"FG","","Close","5Min",$A45,"all","","","False","T")-RTD("cqg.rtd",,"StudyData",AR$1,"FG","","Close","5Min",$A46,"all","","","False","T")&gt;0,1,0)</f>
        <v>1</v>
      </c>
      <c r="AS45" s="1">
        <f>IF(RTD("cqg.rtd",,"StudyData",AS$1,"FG","","Close","5Min",$A45,"all","","","False","T")-RTD("cqg.rtd",,"StudyData",AS$1,"FG","","Close","5Min",$A46,"all","","","False","T")&gt;0,1,0)</f>
        <v>1</v>
      </c>
      <c r="AT45" s="1">
        <f>IF(RTD("cqg.rtd",,"StudyData",AT$1,"FG","","Close","5Min",$A45,"all","","","False","T")-RTD("cqg.rtd",,"StudyData",AT$1,"FG","","Close","5Min",$A46,"all","","","False","T")&gt;0,1,0)</f>
        <v>1</v>
      </c>
      <c r="AU45" s="1">
        <f>IF(RTD("cqg.rtd",,"StudyData",AU$1,"FG","","Close","5Min",$A45,"all","","","False","T")-RTD("cqg.rtd",,"StudyData",AU$1,"FG","","Close","5Min",$A46,"all","","","False","T")&gt;0,1,0)</f>
        <v>1</v>
      </c>
      <c r="AV45" s="1">
        <f>IF(RTD("cqg.rtd",,"StudyData",AV$1,"FG","","Close","5Min",$A45,"all","","","False","T")-RTD("cqg.rtd",,"StudyData",AV$1,"FG","","Close","5Min",$A46,"all","","","False","T")&gt;0,1,0)</f>
        <v>1</v>
      </c>
      <c r="AW45" s="1">
        <f>IF(RTD("cqg.rtd",,"StudyData",AW$1,"FG","","Close","5Min",$A45,"all","","","False","T")-RTD("cqg.rtd",,"StudyData",AW$1,"FG","","Close","5Min",$A46,"all","","","False","T")&gt;0,1,0)</f>
        <v>0</v>
      </c>
      <c r="AX45" s="1">
        <f>IF(RTD("cqg.rtd",,"StudyData",AX$1,"FG","","Close","5Min",$A45,"all","","","False","T")-RTD("cqg.rtd",,"StudyData",AX$1,"FG","","Close","5Min",$A46,"all","","","False","T")&gt;0,1,0)</f>
        <v>1</v>
      </c>
      <c r="AY45" s="1">
        <f>IF(RTD("cqg.rtd",,"StudyData",AY$1,"FG","","Close","5Min",$A45,"all","","","False","T")-RTD("cqg.rtd",,"StudyData",AY$1,"FG","","Close","5Min",$A46,"all","","","False","T")&gt;0,1,0)</f>
        <v>1</v>
      </c>
      <c r="AZ45" s="1">
        <f>IF(RTD("cqg.rtd",,"StudyData",AZ$1,"FG","","Close","5Min",$A45,"all","","","False","T")-RTD("cqg.rtd",,"StudyData",AZ$1,"FG","","Close","5Min",$A46,"all","","","False","T")&gt;0,1,0)</f>
        <v>0</v>
      </c>
      <c r="BA45" s="1">
        <f>IF(RTD("cqg.rtd",,"StudyData",BA$1,"FG","","Close","5Min",$A45,"all","","","False","T")-RTD("cqg.rtd",,"StudyData",BA$1,"FG","","Close","5Min",$A46,"all","","","False","T")&gt;0,1,0)</f>
        <v>1</v>
      </c>
      <c r="BB45" s="1">
        <f>IF(RTD("cqg.rtd",,"StudyData",BB$1,"FG","","Close","5Min",$A45,"all","","","False","T")-RTD("cqg.rtd",,"StudyData",BB$1,"FG","","Close","5Min",$A46,"all","","","False","T")&gt;0,1,0)</f>
        <v>1</v>
      </c>
      <c r="BC45" s="1">
        <f>IF(RTD("cqg.rtd",,"StudyData",BC$1,"FG","","Close","5Min",$A45,"all","","","False","T")-RTD("cqg.rtd",,"StudyData",BC$1,"FG","","Close","5Min",$A46,"all","","","False","T")&gt;0,1,0)</f>
        <v>1</v>
      </c>
      <c r="BD45" s="1">
        <f>IF(RTD("cqg.rtd",,"StudyData",BD$1,"FG","","Close","5Min",$A45,"all","","","False","T")-RTD("cqg.rtd",,"StudyData",BD$1,"FG","","Close","5Min",$A46,"all","","","False","T")&gt;0,1,0)</f>
        <v>1</v>
      </c>
      <c r="BE45" s="1">
        <f>IF(RTD("cqg.rtd",,"StudyData",BE$1,"FG","","Close","5Min",$A45,"all","","","False","T")-RTD("cqg.rtd",,"StudyData",BE$1,"FG","","Close","5Min",$A46,"all","","","False","T")&gt;0,1,0)</f>
        <v>1</v>
      </c>
      <c r="BF45" s="1">
        <f>IF(RTD("cqg.rtd",,"StudyData",BF$1,"FG","","Close","5Min",$A45,"all","","","False","T")-RTD("cqg.rtd",,"StudyData",BF$1,"FG","","Close","5Min",$A46,"all","","","False","T")&gt;0,1,0)</f>
        <v>1</v>
      </c>
      <c r="BG45" s="1">
        <f>IF(RTD("cqg.rtd",,"StudyData",BG$1,"FG","","Close","5Min",$A45,"all","","","False","T")-RTD("cqg.rtd",,"StudyData",BG$1,"FG","","Close","5Min",$A46,"all","","","False","T")&gt;0,1,0)</f>
        <v>0</v>
      </c>
      <c r="BH45" s="1">
        <f>IF(RTD("cqg.rtd",,"StudyData",BH$1,"FG","","Close","5Min",$A45,"all","","","False","T")-RTD("cqg.rtd",,"StudyData",BH$1,"FG","","Close","5Min",$A46,"all","","","False","T")&gt;0,1,0)</f>
        <v>0</v>
      </c>
      <c r="BI45" s="1">
        <f>IF(RTD("cqg.rtd",,"StudyData",BI$1,"FG","","Close","5Min",$A45,"all","","","False","T")-RTD("cqg.rtd",,"StudyData",BI$1,"FG","","Close","5Min",$A46,"all","","","False","T")&gt;0,1,0)</f>
        <v>1</v>
      </c>
      <c r="BJ45" s="1">
        <f>IF(RTD("cqg.rtd",,"StudyData",BJ$1,"FG","","Close","5Min",$A45,"all","","","False","T")-RTD("cqg.rtd",,"StudyData",BJ$1,"FG","","Close","5Min",$A46,"all","","","False","T")&gt;0,1,0)</f>
        <v>1</v>
      </c>
      <c r="BK45" s="1">
        <f>IFERROR(IF(RTD("cqg.rtd",,"StudyData",BK$1,"FG","","Close","5Min",$A45,"all","","","False","T")-RTD("cqg.rtd",,"StudyData",BK$1,"FG","","Close","5Min",$A46,"all","","","False","T")&gt;0,1,0),0)</f>
        <v>0</v>
      </c>
      <c r="BL45" s="1">
        <f>IF(RTD("cqg.rtd",,"StudyData",BL$1,"FG","","Close","5Min",$A45,"all","","","False","T")-RTD("cqg.rtd",,"StudyData",BL$1,"FG","","Close","5Min",$A46,"all","","","False","T")&gt;0,1,0)</f>
        <v>1</v>
      </c>
      <c r="BM45" s="1">
        <f>IF(RTD("cqg.rtd",,"StudyData",BM$1,"FG","","Close","5Min",$A45,"all","","","False","T")-RTD("cqg.rtd",,"StudyData",BM$1,"FG","","Close","5Min",$A46,"all","","","False","T")&gt;0,1,0)</f>
        <v>1</v>
      </c>
      <c r="BN45" s="1">
        <f>IF(RTD("cqg.rtd",,"StudyData",BN$1,"FG","","Close","5Min",$A45,"all","","","False","T")-RTD("cqg.rtd",,"StudyData",BN$1,"FG","","Close","5Min",$A46,"all","","","False","T")&gt;0,1,0)</f>
        <v>1</v>
      </c>
      <c r="BO45" s="1">
        <f>IF(RTD("cqg.rtd",,"StudyData",BO$1,"FG","","Close","5Min",$A45,"all","","","False","T")-RTD("cqg.rtd",,"StudyData",BO$1,"FG","","Close","5Min",$A46,"all","","","False","T")&gt;0,1,0)</f>
        <v>1</v>
      </c>
      <c r="BP45" s="1">
        <f>IF(RTD("cqg.rtd",,"StudyData",BP$1,"FG","","Close","5Min",$A45,"all","","","False","T")-RTD("cqg.rtd",,"StudyData",BP$1,"FG","","Close","5Min",$A46,"all","","","False","T")&gt;0,1,0)</f>
        <v>1</v>
      </c>
      <c r="BQ45" s="1">
        <f>IF(RTD("cqg.rtd",,"StudyData",BQ$1,"FG","","Close","5Min",$A45,"all","","","False","T")-RTD("cqg.rtd",,"StudyData",BQ$1,"FG","","Close","5Min",$A46,"all","","","False","T")&gt;0,1,0)</f>
        <v>1</v>
      </c>
      <c r="BR45" s="1">
        <f>IF(RTD("cqg.rtd",,"StudyData",BR$1,"FG","","Close","5Min",$A45,"all","","","False","T")-RTD("cqg.rtd",,"StudyData",BR$1,"FG","","Close","5Min",$A46,"all","","","False","T")&gt;0,1,0)</f>
        <v>0</v>
      </c>
      <c r="BS45" s="1">
        <f>IF(RTD("cqg.rtd",,"StudyData",BS$1,"FG","","Close","5Min",$A45,"all","","","False","T")-RTD("cqg.rtd",,"StudyData",BS$1,"FG","","Close","5Min",$A46,"all","","","False","T")&gt;0,1,0)</f>
        <v>1</v>
      </c>
      <c r="BT45" s="1">
        <f>IF(RTD("cqg.rtd",,"StudyData",BT$1,"FG","","Close","5Min",$A45,"all","","","False","T")-RTD("cqg.rtd",,"StudyData",BT$1,"FG","","Close","5Min",$A46,"all","","","False","T")&gt;0,1,0)</f>
        <v>1</v>
      </c>
      <c r="BU45" s="1">
        <f>IF(RTD("cqg.rtd",,"StudyData",BU$1,"FG","","Close","5Min",$A45,"all","","","False","T")-RTD("cqg.rtd",,"StudyData",BU$1,"FG","","Close","5Min",$A46,"all","","","False","T")&gt;0,1,0)</f>
        <v>1</v>
      </c>
      <c r="BV45" s="1">
        <f>IF(RTD("cqg.rtd",,"StudyData",BV$1,"FG","","Close","5Min",$A45,"all","","","False","T")-RTD("cqg.rtd",,"StudyData",BV$1,"FG","","Close","5Min",$A46,"all","","","False","T")&gt;0,1,0)</f>
        <v>0</v>
      </c>
      <c r="BW45" s="1">
        <f>IF(RTD("cqg.rtd",,"StudyData",BW$1,"FG","","Close","5Min",$A45,"all","","","False","T")-RTD("cqg.rtd",,"StudyData",BW$1,"FG","","Close","5Min",$A46,"all","","","False","T")&gt;0,1,0)</f>
        <v>1</v>
      </c>
      <c r="BX45" s="1">
        <f>IF(RTD("cqg.rtd",,"StudyData",BX$1,"FG","","Close","5Min",$A45,"all","","","False","T")-RTD("cqg.rtd",,"StudyData",BX$1,"FG","","Close","5Min",$A46,"all","","","False","T")&gt;0,1,0)</f>
        <v>1</v>
      </c>
      <c r="BY45" s="1">
        <f>IF(RTD("cqg.rtd",,"StudyData",BY$1,"FG","","Close","5Min",$A45,"all","","","False","T")-RTD("cqg.rtd",,"StudyData",BY$1,"FG","","Close","5Min",$A46,"all","","","False","T")&gt;0,1,0)</f>
        <v>1</v>
      </c>
      <c r="BZ45" s="1">
        <f>IF(RTD("cqg.rtd",,"StudyData",BZ$1,"FG","","Close","5Min",$A45,"all","","","False","T")-RTD("cqg.rtd",,"StudyData",BZ$1,"FG","","Close","5Min",$A46,"all","","","False","T")&gt;0,1,0)</f>
        <v>1</v>
      </c>
      <c r="CA45" s="1">
        <f>IF(RTD("cqg.rtd",,"StudyData",CA$1,"FG","","Close","5Min",$A45,"all","","","False","T")-RTD("cqg.rtd",,"StudyData",CA$1,"FG","","Close","5Min",$A46,"all","","","False","T")&gt;0,1,0)</f>
        <v>1</v>
      </c>
      <c r="CB45" s="1">
        <f>IF(RTD("cqg.rtd",,"StudyData",CB$1,"FG","","Close","5Min",$A45,"all","","","False","T")-RTD("cqg.rtd",,"StudyData",CB$1,"FG","","Close","5Min",$A46,"all","","","False","T")&gt;0,1,0)</f>
        <v>0</v>
      </c>
      <c r="CC45" s="1">
        <f>IF(RTD("cqg.rtd",,"StudyData",CC$1,"FG","","Close","5Min",$A45,"all","","","False","T")-RTD("cqg.rtd",,"StudyData",CC$1,"FG","","Close","5Min",$A46,"all","","","False","T")&gt;0,1,0)</f>
        <v>1</v>
      </c>
      <c r="CD45" s="1">
        <f>IF(RTD("cqg.rtd",,"StudyData",CD$1,"FG","","Close","5Min",$A45,"all","","","False","T")-RTD("cqg.rtd",,"StudyData",CD$1,"FG","","Close","5Min",$A46,"all","","","False","T")&gt;0,1,0)</f>
        <v>1</v>
      </c>
      <c r="CE45" s="1">
        <f>IF(RTD("cqg.rtd",,"StudyData",CE$1,"FG","","Close","5Min",$A45,"all","","","False","T")-RTD("cqg.rtd",,"StudyData",CE$1,"FG","","Close","5Min",$A46,"all","","","False","T")&gt;0,1,0)</f>
        <v>1</v>
      </c>
      <c r="CF45" s="1">
        <f>IF(RTD("cqg.rtd",,"StudyData",CF$1,"FG","","Close","5Min",$A45,"all","","","False","T")-RTD("cqg.rtd",,"StudyData",CF$1,"FG","","Close","5Min",$A46,"all","","","False","T")&gt;0,1,0)</f>
        <v>0</v>
      </c>
      <c r="CG45" s="1">
        <f>IF(RTD("cqg.rtd",,"StudyData",CG$1,"FG","","Close","5Min",$A45,"all","","","False","T")-RTD("cqg.rtd",,"StudyData",CG$1,"FG","","Close","5Min",$A46,"all","","","False","T")&gt;0,1,0)</f>
        <v>1</v>
      </c>
      <c r="CH45" s="1">
        <f>IF(RTD("cqg.rtd",,"StudyData",CH$1,"FG","","Close","5Min",$A45,"all","","","False","T")-RTD("cqg.rtd",,"StudyData",CH$1,"FG","","Close","5Min",$A46,"all","","","False","T")&gt;0,1,0)</f>
        <v>1</v>
      </c>
      <c r="CI45" s="1">
        <f>IF(RTD("cqg.rtd",,"StudyData",CI$1,"FG","","Close","5Min",$A45,"all","","","False","T")-RTD("cqg.rtd",,"StudyData",CI$1,"FG","","Close","5Min",$A46,"all","","","False","T")&gt;0,1,0)</f>
        <v>0</v>
      </c>
      <c r="CJ45" s="1">
        <f>IF(RTD("cqg.rtd",,"StudyData",CJ$1,"FG","","Close","5Min",$A45,"all","","","False","T")-RTD("cqg.rtd",,"StudyData",CJ$1,"FG","","Close","5Min",$A46,"all","","","False","T")&gt;0,1,0)</f>
        <v>1</v>
      </c>
      <c r="CK45" s="1">
        <f>IF(RTD("cqg.rtd",,"StudyData",CK$1,"FG","","Close","5Min",$A45,"all","","","False","T")-RTD("cqg.rtd",,"StudyData",CK$1,"FG","","Close","5Min",$A46,"all","","","False","T")&gt;0,1,0)</f>
        <v>1</v>
      </c>
      <c r="CL45" s="1">
        <f>IF(RTD("cqg.rtd",,"StudyData",CL$1,"FG","","Close","5Min",$A45,"all","","","False","T")-RTD("cqg.rtd",,"StudyData",CL$1,"FG","","Close","5Min",$A46,"all","","","False","T")&gt;0,1,0)</f>
        <v>0</v>
      </c>
      <c r="CM45" s="1">
        <f>IF(RTD("cqg.rtd",,"StudyData",CM$1,"FG","","Close","5Min",$A45,"all","","","False","T")-RTD("cqg.rtd",,"StudyData",CM$1,"FG","","Close","5Min",$A46,"all","","","False","T")&gt;0,1,0)</f>
        <v>1</v>
      </c>
      <c r="CN45" s="1">
        <f>IF(RTD("cqg.rtd",,"StudyData",CN$1,"FG","","Close","5Min",$A45,"all","","","False","T")-RTD("cqg.rtd",,"StudyData",CN$1,"FG","","Close","5Min",$A46,"all","","","False","T")&gt;0,1,0)</f>
        <v>1</v>
      </c>
      <c r="CO45" s="1">
        <f>IF(RTD("cqg.rtd",,"StudyData",CO$1,"FG","","Close","5Min",$A45,"all","","","False","T")-RTD("cqg.rtd",,"StudyData",CO$1,"FG","","Close","5Min",$A46,"all","","","False","T")&gt;0,1,0)</f>
        <v>1</v>
      </c>
      <c r="CP45" s="1">
        <f>IF(RTD("cqg.rtd",,"StudyData",CP$1,"FG","","Close","5Min",$A45,"all","","","False","T")-RTD("cqg.rtd",,"StudyData",CP$1,"FG","","Close","5Min",$A46,"all","","","False","T")&gt;0,1,0)</f>
        <v>1</v>
      </c>
      <c r="CQ45" s="1">
        <f>IF(RTD("cqg.rtd",,"StudyData",CQ$1,"FG","","Close","5Min",$A45,"all","","","False","T")-RTD("cqg.rtd",,"StudyData",CQ$1,"FG","","Close","5Min",$A46,"all","","","False","T")&gt;0,1,0)</f>
        <v>1</v>
      </c>
      <c r="CR45" s="1">
        <f>IF(RTD("cqg.rtd",,"StudyData",CR$1,"FG","","Close","5Min",$A45,"all","","","False","T")-RTD("cqg.rtd",,"StudyData",CR$1,"FG","","Close","5Min",$A46,"all","","","False","T")&gt;0,1,0)</f>
        <v>1</v>
      </c>
      <c r="CS45" s="1">
        <f>IF(RTD("cqg.rtd",,"StudyData",CS$1,"FG","","Close","5Min",$A45,"all","","","False","T")-RTD("cqg.rtd",,"StudyData",CS$1,"FG","","Close","5Min",$A46,"all","","","False","T")&gt;0,1,0)</f>
        <v>1</v>
      </c>
      <c r="CT45" s="1">
        <f>IF(RTD("cqg.rtd",,"StudyData",CT$1,"FG","","Close","5Min",$A45,"all","","","False","T")-RTD("cqg.rtd",,"StudyData",CT$1,"FG","","Close","5Min",$A46,"all","","","False","T")&gt;0,1,0)</f>
        <v>0</v>
      </c>
      <c r="CU45" s="1">
        <f>IF(RTD("cqg.rtd",,"StudyData",CU$1,"FG","","Close","5Min",$A45,"all","","","False","T")-RTD("cqg.rtd",,"StudyData",CU$1,"FG","","Close","5Min",$A46,"all","","","False","T")&gt;0,1,0)</f>
        <v>1</v>
      </c>
      <c r="CV45" s="1">
        <f>IF(RTD("cqg.rtd",,"StudyData",CV$1,"FG","","Close","5Min",$A45,"all","","","False","T")-RTD("cqg.rtd",,"StudyData",CV$1,"FG","","Close","5Min",$A46,"all","","","False","T")&gt;0,1,0)</f>
        <v>1</v>
      </c>
      <c r="CW45" s="1">
        <f>IF(RTD("cqg.rtd",,"StudyData",CW$1,"FG","","Close","5Min",$A45,"all","","","False","T")-RTD("cqg.rtd",,"StudyData",CW$1,"FG","","Close","5Min",$A46,"all","","","False","T")&gt;0,1,0)</f>
        <v>1</v>
      </c>
      <c r="CX45" s="1">
        <f>IF(RTD("cqg.rtd",,"StudyData",CX$1,"FG","","Close","5Min",$A45,"all","","","False","T")-RTD("cqg.rtd",,"StudyData",CX$1,"FG","","Close","5Min",$A46,"all","","","False","T")&gt;0,1,0)</f>
        <v>1</v>
      </c>
      <c r="CY45" s="1">
        <f>IF(RTD("cqg.rtd",,"StudyData",CY$1,"FG","","Close","5Min",$A45,"all","","","False","T")-RTD("cqg.rtd",,"StudyData",CY$1,"FG","","Close","5Min",$A46,"all","","","False","T")&gt;0,1,0)</f>
        <v>1</v>
      </c>
      <c r="CZ45" s="1">
        <f>IF(RTD("cqg.rtd",,"StudyData",CZ$1,"FG","","Close","5Min",$A45,"all","","","False","T")-RTD("cqg.rtd",,"StudyData",CZ$1,"FG","","Close","5Min",$A46,"all","","","False","T")&gt;0,1,0)</f>
        <v>1</v>
      </c>
      <c r="DA45" s="1"/>
      <c r="DB45" s="1"/>
      <c r="DC45" s="1"/>
      <c r="DD45" s="1"/>
      <c r="DE45" s="5">
        <f>RTD("cqg.rtd",,"StudyData","ENQ","Bar","","Time","5Min",A45,"","ENQStockSession","","False","T")</f>
        <v>43383.510416666664</v>
      </c>
      <c r="DF45" s="9">
        <f t="shared" si="0"/>
        <v>83</v>
      </c>
      <c r="DG45" s="5">
        <f t="shared" si="1"/>
        <v>43383.510416666664</v>
      </c>
      <c r="DH45" s="1">
        <f t="shared" si="2"/>
        <v>52</v>
      </c>
      <c r="DK45" s="7"/>
      <c r="DL45" s="8"/>
    </row>
    <row r="46" spans="1:116" x14ac:dyDescent="0.3">
      <c r="A46" s="1">
        <f t="shared" si="3"/>
        <v>-44</v>
      </c>
      <c r="B46" s="1">
        <f>IF(RTD("cqg.rtd",,"StudyData",B$1,"FG","","Close","5Min",$A46,"all","","","False","T")-RTD("cqg.rtd",,"StudyData",B$1,"FG","","Close","5Min",$A47,"all","","","False","T")&gt;0,1,0)</f>
        <v>1</v>
      </c>
      <c r="C46" s="1">
        <f>IF(RTD("cqg.rtd",,"StudyData",C$1,"FG","","Close","5Min",$A46,"all","","","False","T")-RTD("cqg.rtd",,"StudyData",C$1,"FG","","Close","5Min",$A47,"all","","","False","T")&gt;0,1,0)</f>
        <v>1</v>
      </c>
      <c r="D46" s="1">
        <f>IF(RTD("cqg.rtd",,"StudyData",D$1,"FG","","Close","5Min",$A46,"all","","","False","T")-RTD("cqg.rtd",,"StudyData",D$1,"FG","","Close","5Min",$A47,"all","","","False","T")&gt;0,1,0)</f>
        <v>1</v>
      </c>
      <c r="E46" s="1">
        <f>IF(RTD("cqg.rtd",,"StudyData",E$1,"FG","","Close","5Min",$A46,"all","","","False","T")-RTD("cqg.rtd",,"StudyData",E$1,"FG","","Close","5Min",$A47,"all","","","False","T")&gt;0,1,0)</f>
        <v>1</v>
      </c>
      <c r="F46" s="1">
        <f>IF(RTD("cqg.rtd",,"StudyData",F$1,"FG","","Close","5Min",$A46,"all","","","False","T")-RTD("cqg.rtd",,"StudyData",F$1,"FG","","Close","5Min",$A47,"all","","","False","T")&gt;0,1,0)</f>
        <v>1</v>
      </c>
      <c r="G46" s="1">
        <f>IF(RTD("cqg.rtd",,"StudyData",G$1,"FG","","Close","5Min",$A46,"all","","","False","T")-RTD("cqg.rtd",,"StudyData",G$1,"FG","","Close","5Min",$A47,"all","","","False","T")&gt;0,1,0)</f>
        <v>1</v>
      </c>
      <c r="H46" s="1">
        <f>IF(RTD("cqg.rtd",,"StudyData",H$1,"FG","","Close","5Min",$A46,"all","","","False","T")-RTD("cqg.rtd",,"StudyData",H$1,"FG","","Close","5Min",$A47,"all","","","False","T")&gt;0,1,0)</f>
        <v>1</v>
      </c>
      <c r="I46" s="1">
        <f>IF(RTD("cqg.rtd",,"StudyData",I$1,"FG","","Close","5Min",$A46,"all","","","False","T")-RTD("cqg.rtd",,"StudyData",I$1,"FG","","Close","5Min",$A47,"all","","","False","T")&gt;0,1,0)</f>
        <v>1</v>
      </c>
      <c r="J46" s="1">
        <f>IF(RTD("cqg.rtd",,"StudyData",J$1,"FG","","Close","5Min",$A46,"all","","","False","T")-RTD("cqg.rtd",,"StudyData",J$1,"FG","","Close","5Min",$A47,"all","","","False","T")&gt;0,1,0)</f>
        <v>1</v>
      </c>
      <c r="K46" s="1">
        <f>IF(RTD("cqg.rtd",,"StudyData",K$1,"FG","","Close","5Min",$A46,"all","","","False","T")-RTD("cqg.rtd",,"StudyData",K$1,"FG","","Close","5Min",$A47,"all","","","False","T")&gt;0,1,0)</f>
        <v>0</v>
      </c>
      <c r="L46" s="1">
        <f>IF(RTD("cqg.rtd",,"StudyData",L$1,"FG","","Close","5Min",$A46,"all","","","False","T")-RTD("cqg.rtd",,"StudyData",L$1,"FG","","Close","5Min",$A47,"all","","","False","T")&gt;0,1,0)</f>
        <v>1</v>
      </c>
      <c r="M46" s="1">
        <f>IF(RTD("cqg.rtd",,"StudyData",M$1,"FG","","Close","5Min",$A46,"all","","","False","T")-RTD("cqg.rtd",,"StudyData",M$1,"FG","","Close","5Min",$A47,"all","","","False","T")&gt;0,1,0)</f>
        <v>1</v>
      </c>
      <c r="N46" s="1">
        <f>IF(RTD("cqg.rtd",,"StudyData",N$1,"FG","","Close","5Min",$A46,"all","","","False","T")-RTD("cqg.rtd",,"StudyData",N$1,"FG","","Close","5Min",$A47,"all","","","False","T")&gt;0,1,0)</f>
        <v>1</v>
      </c>
      <c r="O46" s="1">
        <f>IF(RTD("cqg.rtd",,"StudyData",O$1,"FG","","Close","5Min",$A46,"all","","","False","T")-RTD("cqg.rtd",,"StudyData",O$1,"FG","","Close","5Min",$A47,"all","","","False","T")&gt;0,1,0)</f>
        <v>1</v>
      </c>
      <c r="P46" s="1">
        <f>IF(RTD("cqg.rtd",,"StudyData",P$1,"FG","","Close","5Min",$A46,"all","","","False","T")-RTD("cqg.rtd",,"StudyData",P$1,"FG","","Close","5Min",$A47,"all","","","False","T")&gt;0,1,0)</f>
        <v>1</v>
      </c>
      <c r="Q46" s="1">
        <f>IF(RTD("cqg.rtd",,"StudyData",Q$1,"FG","","Close","5Min",$A46,"all","","","False","T")-RTD("cqg.rtd",,"StudyData",Q$1,"FG","","Close","5Min",$A47,"all","","","False","T")&gt;0,1,0)</f>
        <v>1</v>
      </c>
      <c r="R46" s="1">
        <f>IF(RTD("cqg.rtd",,"StudyData",R$1,"FG","","Close","5Min",$A46,"all","","","False","T")-RTD("cqg.rtd",,"StudyData",R$1,"FG","","Close","5Min",$A47,"all","","","False","T")&gt;0,1,0)</f>
        <v>1</v>
      </c>
      <c r="S46" s="1">
        <f>IF(RTD("cqg.rtd",,"StudyData",S$1,"FG","","Close","5Min",$A46,"all","","","False","T")-RTD("cqg.rtd",,"StudyData",S$1,"FG","","Close","5Min",$A47,"all","","","False","T")&gt;0,1,0)</f>
        <v>0</v>
      </c>
      <c r="T46" s="1">
        <f>IF(RTD("cqg.rtd",,"StudyData",T$1,"FG","","Close","5Min",$A46,"all","","","False","T")-RTD("cqg.rtd",,"StudyData",T$1,"FG","","Close","5Min",$A47,"all","","","False","T")&gt;0,1,0)</f>
        <v>1</v>
      </c>
      <c r="U46" s="1">
        <f>IF(RTD("cqg.rtd",,"StudyData",U$1,"FG","","Close","5Min",$A46,"all","","","False","T")-RTD("cqg.rtd",,"StudyData",U$1,"FG","","Close","5Min",$A47,"all","","","False","T")&gt;0,1,0)</f>
        <v>1</v>
      </c>
      <c r="V46" s="1">
        <f>IF(RTD("cqg.rtd",,"StudyData",V$1,"FG","","Close","5Min",$A46,"all","","","False","T")-RTD("cqg.rtd",,"StudyData",V$1,"FG","","Close","5Min",$A47,"all","","","False","T")&gt;0,1,0)</f>
        <v>1</v>
      </c>
      <c r="W46" s="1">
        <f>IF(RTD("cqg.rtd",,"StudyData",W$1,"FG","","Close","5Min",$A46,"all","","","False","T")-RTD("cqg.rtd",,"StudyData",W$1,"FG","","Close","5Min",$A47,"all","","","False","T")&gt;0,1,0)</f>
        <v>1</v>
      </c>
      <c r="X46" s="1">
        <f>IF(RTD("cqg.rtd",,"StudyData",X$1,"FG","","Close","5Min",$A46,"all","","","False","T")-RTD("cqg.rtd",,"StudyData",X$1,"FG","","Close","5Min",$A47,"all","","","False","T")&gt;0,1,0)</f>
        <v>1</v>
      </c>
      <c r="Y46" s="1">
        <f>IF(RTD("cqg.rtd",,"StudyData",Y$1,"FG","","Close","5Min",$A46,"all","","","False","T")-RTD("cqg.rtd",,"StudyData",Y$1,"FG","","Close","5Min",$A47,"all","","","False","T")&gt;0,1,0)</f>
        <v>1</v>
      </c>
      <c r="Z46" s="1">
        <f>IF(RTD("cqg.rtd",,"StudyData",Z$1,"FG","","Close","5Min",$A46,"all","","","False","T")-RTD("cqg.rtd",,"StudyData",Z$1,"FG","","Close","5Min",$A47,"all","","","False","T")&gt;0,1,0)</f>
        <v>1</v>
      </c>
      <c r="AA46" s="1">
        <f>IF(RTD("cqg.rtd",,"StudyData",AA$1,"FG","","Close","5Min",$A46,"all","","","False","T")-RTD("cqg.rtd",,"StudyData",AA$1,"FG","","Close","5Min",$A47,"all","","","False","T")&gt;0,1,0)</f>
        <v>1</v>
      </c>
      <c r="AB46" s="1">
        <f>IF(RTD("cqg.rtd",,"StudyData",AB$1,"FG","","Close","5Min",$A46,"all","","","False","T")-RTD("cqg.rtd",,"StudyData",AB$1,"FG","","Close","5Min",$A47,"all","","","False","T")&gt;0,1,0)</f>
        <v>1</v>
      </c>
      <c r="AC46" s="1">
        <f>IF(RTD("cqg.rtd",,"StudyData",AC$1,"FG","","Close","5Min",$A46,"all","","","False","T")-RTD("cqg.rtd",,"StudyData",AC$1,"FG","","Close","5Min",$A47,"all","","","False","T")&gt;0,1,0)</f>
        <v>1</v>
      </c>
      <c r="AD46" s="1">
        <f>IF(RTD("cqg.rtd",,"StudyData",AD$1,"FG","","Close","5Min",$A46,"all","","","False","T")-RTD("cqg.rtd",,"StudyData",AD$1,"FG","","Close","5Min",$A47,"all","","","False","T")&gt;0,1,0)</f>
        <v>1</v>
      </c>
      <c r="AE46" s="1">
        <f>IF(RTD("cqg.rtd",,"StudyData",AE$1,"FG","","Close","5Min",$A46,"all","","","False","T")-RTD("cqg.rtd",,"StudyData",AE$1,"FG","","Close","5Min",$A47,"all","","","False","T")&gt;0,1,0)</f>
        <v>0</v>
      </c>
      <c r="AF46" s="1">
        <f>IF(RTD("cqg.rtd",,"StudyData",AF$1,"FG","","Close","5Min",$A46,"all","","","False","T")-RTD("cqg.rtd",,"StudyData",AF$1,"FG","","Close","5Min",$A47,"all","","","False","T")&gt;0,1,0)</f>
        <v>1</v>
      </c>
      <c r="AG46" s="1">
        <f>IF(RTD("cqg.rtd",,"StudyData",AG$1,"FG","","Close","5Min",$A46,"all","","","False","T")-RTD("cqg.rtd",,"StudyData",AG$1,"FG","","Close","5Min",$A47,"all","","","False","T")&gt;0,1,0)</f>
        <v>1</v>
      </c>
      <c r="AH46" s="1">
        <f>IF(RTD("cqg.rtd",,"StudyData",AH$1,"FG","","Close","5Min",$A46,"all","","","False","T")-RTD("cqg.rtd",,"StudyData",AH$1,"FG","","Close","5Min",$A47,"all","","","False","T")&gt;0,1,0)</f>
        <v>1</v>
      </c>
      <c r="AI46" s="1">
        <f>IF(RTD("cqg.rtd",,"StudyData",AI$1,"FG","","Close","5Min",$A46,"all","","","False","T")-RTD("cqg.rtd",,"StudyData",AI$1,"FG","","Close","5Min",$A47,"all","","","False","T")&gt;0,1,0)</f>
        <v>1</v>
      </c>
      <c r="AJ46" s="1">
        <f>IF(RTD("cqg.rtd",,"StudyData",AJ$1,"FG","","Close","5Min",$A46,"all","","","False","T")-RTD("cqg.rtd",,"StudyData",AJ$1,"FG","","Close","5Min",$A47,"all","","","False","T")&gt;0,1,0)</f>
        <v>1</v>
      </c>
      <c r="AK46" s="1">
        <f>IF(RTD("cqg.rtd",,"StudyData",AK$1,"FG","","Close","5Min",$A46,"all","","","False","T")-RTD("cqg.rtd",,"StudyData",AK$1,"FG","","Close","5Min",$A47,"all","","","False","T")&gt;0,1,0)</f>
        <v>1</v>
      </c>
      <c r="AL46" s="1">
        <f>IF(RTD("cqg.rtd",,"StudyData",AL$1,"FG","","Close","5Min",$A46,"all","","","False","T")-RTD("cqg.rtd",,"StudyData",AL$1,"FG","","Close","5Min",$A47,"all","","","False","T")&gt;0,1,0)</f>
        <v>1</v>
      </c>
      <c r="AM46" s="1">
        <f>IF(RTD("cqg.rtd",,"StudyData",AM$1,"FG","","Close","5Min",$A46,"all","","","False","T")-RTD("cqg.rtd",,"StudyData",AM$1,"FG","","Close","5Min",$A47,"all","","","False","T")&gt;0,1,0)</f>
        <v>1</v>
      </c>
      <c r="AN46" s="1">
        <f>IF(RTD("cqg.rtd",,"StudyData",AN$1,"FG","","Close","5Min",$A46,"all","","","False","T")-RTD("cqg.rtd",,"StudyData",AN$1,"FG","","Close","5Min",$A47,"all","","","False","T")&gt;0,1,0)</f>
        <v>1</v>
      </c>
      <c r="AO46" s="1">
        <f>IF(RTD("cqg.rtd",,"StudyData",AO$1,"FG","","Close","5Min",$A46,"all","","","False","T")-RTD("cqg.rtd",,"StudyData",AO$1,"FG","","Close","5Min",$A47,"all","","","False","T")&gt;0,1,0)</f>
        <v>1</v>
      </c>
      <c r="AP46" s="1">
        <f>IF(RTD("cqg.rtd",,"StudyData",AP$1,"FG","","Close","5Min",$A46,"all","","","False","T")-RTD("cqg.rtd",,"StudyData",AP$1,"FG","","Close","5Min",$A47,"all","","","False","T")&gt;0,1,0)</f>
        <v>1</v>
      </c>
      <c r="AQ46" s="1">
        <f>IF(RTD("cqg.rtd",,"StudyData",AQ$1,"FG","","Close","5Min",$A46,"all","","","False","T")-RTD("cqg.rtd",,"StudyData",AQ$1,"FG","","Close","5Min",$A47,"all","","","False","T")&gt;0,1,0)</f>
        <v>1</v>
      </c>
      <c r="AR46" s="1">
        <f>IF(RTD("cqg.rtd",,"StudyData",AR$1,"FG","","Close","5Min",$A46,"all","","","False","T")-RTD("cqg.rtd",,"StudyData",AR$1,"FG","","Close","5Min",$A47,"all","","","False","T")&gt;0,1,0)</f>
        <v>1</v>
      </c>
      <c r="AS46" s="1">
        <f>IF(RTD("cqg.rtd",,"StudyData",AS$1,"FG","","Close","5Min",$A46,"all","","","False","T")-RTD("cqg.rtd",,"StudyData",AS$1,"FG","","Close","5Min",$A47,"all","","","False","T")&gt;0,1,0)</f>
        <v>1</v>
      </c>
      <c r="AT46" s="1">
        <f>IF(RTD("cqg.rtd",,"StudyData",AT$1,"FG","","Close","5Min",$A46,"all","","","False","T")-RTD("cqg.rtd",,"StudyData",AT$1,"FG","","Close","5Min",$A47,"all","","","False","T")&gt;0,1,0)</f>
        <v>1</v>
      </c>
      <c r="AU46" s="1">
        <f>IF(RTD("cqg.rtd",,"StudyData",AU$1,"FG","","Close","5Min",$A46,"all","","","False","T")-RTD("cqg.rtd",,"StudyData",AU$1,"FG","","Close","5Min",$A47,"all","","","False","T")&gt;0,1,0)</f>
        <v>1</v>
      </c>
      <c r="AV46" s="1">
        <f>IF(RTD("cqg.rtd",,"StudyData",AV$1,"FG","","Close","5Min",$A46,"all","","","False","T")-RTD("cqg.rtd",,"StudyData",AV$1,"FG","","Close","5Min",$A47,"all","","","False","T")&gt;0,1,0)</f>
        <v>0</v>
      </c>
      <c r="AW46" s="1">
        <f>IF(RTD("cqg.rtd",,"StudyData",AW$1,"FG","","Close","5Min",$A46,"all","","","False","T")-RTD("cqg.rtd",,"StudyData",AW$1,"FG","","Close","5Min",$A47,"all","","","False","T")&gt;0,1,0)</f>
        <v>0</v>
      </c>
      <c r="AX46" s="1">
        <f>IF(RTD("cqg.rtd",,"StudyData",AX$1,"FG","","Close","5Min",$A46,"all","","","False","T")-RTD("cqg.rtd",,"StudyData",AX$1,"FG","","Close","5Min",$A47,"all","","","False","T")&gt;0,1,0)</f>
        <v>1</v>
      </c>
      <c r="AY46" s="1">
        <f>IF(RTD("cqg.rtd",,"StudyData",AY$1,"FG","","Close","5Min",$A46,"all","","","False","T")-RTD("cqg.rtd",,"StudyData",AY$1,"FG","","Close","5Min",$A47,"all","","","False","T")&gt;0,1,0)</f>
        <v>1</v>
      </c>
      <c r="AZ46" s="1">
        <f>IF(RTD("cqg.rtd",,"StudyData",AZ$1,"FG","","Close","5Min",$A46,"all","","","False","T")-RTD("cqg.rtd",,"StudyData",AZ$1,"FG","","Close","5Min",$A47,"all","","","False","T")&gt;0,1,0)</f>
        <v>1</v>
      </c>
      <c r="BA46" s="1">
        <f>IF(RTD("cqg.rtd",,"StudyData",BA$1,"FG","","Close","5Min",$A46,"all","","","False","T")-RTD("cqg.rtd",,"StudyData",BA$1,"FG","","Close","5Min",$A47,"all","","","False","T")&gt;0,1,0)</f>
        <v>1</v>
      </c>
      <c r="BB46" s="1">
        <f>IF(RTD("cqg.rtd",,"StudyData",BB$1,"FG","","Close","5Min",$A46,"all","","","False","T")-RTD("cqg.rtd",,"StudyData",BB$1,"FG","","Close","5Min",$A47,"all","","","False","T")&gt;0,1,0)</f>
        <v>1</v>
      </c>
      <c r="BC46" s="1">
        <f>IF(RTD("cqg.rtd",,"StudyData",BC$1,"FG","","Close","5Min",$A46,"all","","","False","T")-RTD("cqg.rtd",,"StudyData",BC$1,"FG","","Close","5Min",$A47,"all","","","False","T")&gt;0,1,0)</f>
        <v>1</v>
      </c>
      <c r="BD46" s="1">
        <f>IF(RTD("cqg.rtd",,"StudyData",BD$1,"FG","","Close","5Min",$A46,"all","","","False","T")-RTD("cqg.rtd",,"StudyData",BD$1,"FG","","Close","5Min",$A47,"all","","","False","T")&gt;0,1,0)</f>
        <v>1</v>
      </c>
      <c r="BE46" s="1">
        <f>IF(RTD("cqg.rtd",,"StudyData",BE$1,"FG","","Close","5Min",$A46,"all","","","False","T")-RTD("cqg.rtd",,"StudyData",BE$1,"FG","","Close","5Min",$A47,"all","","","False","T")&gt;0,1,0)</f>
        <v>1</v>
      </c>
      <c r="BF46" s="1">
        <f>IF(RTD("cqg.rtd",,"StudyData",BF$1,"FG","","Close","5Min",$A46,"all","","","False","T")-RTD("cqg.rtd",,"StudyData",BF$1,"FG","","Close","5Min",$A47,"all","","","False","T")&gt;0,1,0)</f>
        <v>1</v>
      </c>
      <c r="BG46" s="1">
        <f>IF(RTD("cqg.rtd",,"StudyData",BG$1,"FG","","Close","5Min",$A46,"all","","","False","T")-RTD("cqg.rtd",,"StudyData",BG$1,"FG","","Close","5Min",$A47,"all","","","False","T")&gt;0,1,0)</f>
        <v>1</v>
      </c>
      <c r="BH46" s="1">
        <f>IF(RTD("cqg.rtd",,"StudyData",BH$1,"FG","","Close","5Min",$A46,"all","","","False","T")-RTD("cqg.rtd",,"StudyData",BH$1,"FG","","Close","5Min",$A47,"all","","","False","T")&gt;0,1,0)</f>
        <v>1</v>
      </c>
      <c r="BI46" s="1">
        <f>IF(RTD("cqg.rtd",,"StudyData",BI$1,"FG","","Close","5Min",$A46,"all","","","False","T")-RTD("cqg.rtd",,"StudyData",BI$1,"FG","","Close","5Min",$A47,"all","","","False","T")&gt;0,1,0)</f>
        <v>1</v>
      </c>
      <c r="BJ46" s="1">
        <f>IF(RTD("cqg.rtd",,"StudyData",BJ$1,"FG","","Close","5Min",$A46,"all","","","False","T")-RTD("cqg.rtd",,"StudyData",BJ$1,"FG","","Close","5Min",$A47,"all","","","False","T")&gt;0,1,0)</f>
        <v>1</v>
      </c>
      <c r="BK46" s="1">
        <f>IFERROR(IF(RTD("cqg.rtd",,"StudyData",BK$1,"FG","","Close","5Min",$A46,"all","","","False","T")-RTD("cqg.rtd",,"StudyData",BK$1,"FG","","Close","5Min",$A47,"all","","","False","T")&gt;0,1,0),0)</f>
        <v>1</v>
      </c>
      <c r="BL46" s="1">
        <f>IF(RTD("cqg.rtd",,"StudyData",BL$1,"FG","","Close","5Min",$A46,"all","","","False","T")-RTD("cqg.rtd",,"StudyData",BL$1,"FG","","Close","5Min",$A47,"all","","","False","T")&gt;0,1,0)</f>
        <v>1</v>
      </c>
      <c r="BM46" s="1">
        <f>IF(RTD("cqg.rtd",,"StudyData",BM$1,"FG","","Close","5Min",$A46,"all","","","False","T")-RTD("cqg.rtd",,"StudyData",BM$1,"FG","","Close","5Min",$A47,"all","","","False","T")&gt;0,1,0)</f>
        <v>1</v>
      </c>
      <c r="BN46" s="1">
        <f>IF(RTD("cqg.rtd",,"StudyData",BN$1,"FG","","Close","5Min",$A46,"all","","","False","T")-RTD("cqg.rtd",,"StudyData",BN$1,"FG","","Close","5Min",$A47,"all","","","False","T")&gt;0,1,0)</f>
        <v>1</v>
      </c>
      <c r="BO46" s="1">
        <f>IF(RTD("cqg.rtd",,"StudyData",BO$1,"FG","","Close","5Min",$A46,"all","","","False","T")-RTD("cqg.rtd",,"StudyData",BO$1,"FG","","Close","5Min",$A47,"all","","","False","T")&gt;0,1,0)</f>
        <v>1</v>
      </c>
      <c r="BP46" s="1">
        <f>IF(RTD("cqg.rtd",,"StudyData",BP$1,"FG","","Close","5Min",$A46,"all","","","False","T")-RTD("cqg.rtd",,"StudyData",BP$1,"FG","","Close","5Min",$A47,"all","","","False","T")&gt;0,1,0)</f>
        <v>1</v>
      </c>
      <c r="BQ46" s="1">
        <f>IF(RTD("cqg.rtd",,"StudyData",BQ$1,"FG","","Close","5Min",$A46,"all","","","False","T")-RTD("cqg.rtd",,"StudyData",BQ$1,"FG","","Close","5Min",$A47,"all","","","False","T")&gt;0,1,0)</f>
        <v>1</v>
      </c>
      <c r="BR46" s="1">
        <f>IF(RTD("cqg.rtd",,"StudyData",BR$1,"FG","","Close","5Min",$A46,"all","","","False","T")-RTD("cqg.rtd",,"StudyData",BR$1,"FG","","Close","5Min",$A47,"all","","","False","T")&gt;0,1,0)</f>
        <v>1</v>
      </c>
      <c r="BS46" s="1">
        <f>IF(RTD("cqg.rtd",,"StudyData",BS$1,"FG","","Close","5Min",$A46,"all","","","False","T")-RTD("cqg.rtd",,"StudyData",BS$1,"FG","","Close","5Min",$A47,"all","","","False","T")&gt;0,1,0)</f>
        <v>1</v>
      </c>
      <c r="BT46" s="1">
        <f>IF(RTD("cqg.rtd",,"StudyData",BT$1,"FG","","Close","5Min",$A46,"all","","","False","T")-RTD("cqg.rtd",,"StudyData",BT$1,"FG","","Close","5Min",$A47,"all","","","False","T")&gt;0,1,0)</f>
        <v>1</v>
      </c>
      <c r="BU46" s="1">
        <f>IF(RTD("cqg.rtd",,"StudyData",BU$1,"FG","","Close","5Min",$A46,"all","","","False","T")-RTD("cqg.rtd",,"StudyData",BU$1,"FG","","Close","5Min",$A47,"all","","","False","T")&gt;0,1,0)</f>
        <v>1</v>
      </c>
      <c r="BV46" s="1">
        <f>IF(RTD("cqg.rtd",,"StudyData",BV$1,"FG","","Close","5Min",$A46,"all","","","False","T")-RTD("cqg.rtd",,"StudyData",BV$1,"FG","","Close","5Min",$A47,"all","","","False","T")&gt;0,1,0)</f>
        <v>1</v>
      </c>
      <c r="BW46" s="1">
        <f>IF(RTD("cqg.rtd",,"StudyData",BW$1,"FG","","Close","5Min",$A46,"all","","","False","T")-RTD("cqg.rtd",,"StudyData",BW$1,"FG","","Close","5Min",$A47,"all","","","False","T")&gt;0,1,0)</f>
        <v>1</v>
      </c>
      <c r="BX46" s="1">
        <f>IF(RTD("cqg.rtd",,"StudyData",BX$1,"FG","","Close","5Min",$A46,"all","","","False","T")-RTD("cqg.rtd",,"StudyData",BX$1,"FG","","Close","5Min",$A47,"all","","","False","T")&gt;0,1,0)</f>
        <v>0</v>
      </c>
      <c r="BY46" s="1">
        <f>IF(RTD("cqg.rtd",,"StudyData",BY$1,"FG","","Close","5Min",$A46,"all","","","False","T")-RTD("cqg.rtd",,"StudyData",BY$1,"FG","","Close","5Min",$A47,"all","","","False","T")&gt;0,1,0)</f>
        <v>1</v>
      </c>
      <c r="BZ46" s="1">
        <f>IF(RTD("cqg.rtd",,"StudyData",BZ$1,"FG","","Close","5Min",$A46,"all","","","False","T")-RTD("cqg.rtd",,"StudyData",BZ$1,"FG","","Close","5Min",$A47,"all","","","False","T")&gt;0,1,0)</f>
        <v>1</v>
      </c>
      <c r="CA46" s="1">
        <f>IF(RTD("cqg.rtd",,"StudyData",CA$1,"FG","","Close","5Min",$A46,"all","","","False","T")-RTD("cqg.rtd",,"StudyData",CA$1,"FG","","Close","5Min",$A47,"all","","","False","T")&gt;0,1,0)</f>
        <v>1</v>
      </c>
      <c r="CB46" s="1">
        <f>IF(RTD("cqg.rtd",,"StudyData",CB$1,"FG","","Close","5Min",$A46,"all","","","False","T")-RTD("cqg.rtd",,"StudyData",CB$1,"FG","","Close","5Min",$A47,"all","","","False","T")&gt;0,1,0)</f>
        <v>1</v>
      </c>
      <c r="CC46" s="1">
        <f>IF(RTD("cqg.rtd",,"StudyData",CC$1,"FG","","Close","5Min",$A46,"all","","","False","T")-RTD("cqg.rtd",,"StudyData",CC$1,"FG","","Close","5Min",$A47,"all","","","False","T")&gt;0,1,0)</f>
        <v>1</v>
      </c>
      <c r="CD46" s="1">
        <f>IF(RTD("cqg.rtd",,"StudyData",CD$1,"FG","","Close","5Min",$A46,"all","","","False","T")-RTD("cqg.rtd",,"StudyData",CD$1,"FG","","Close","5Min",$A47,"all","","","False","T")&gt;0,1,0)</f>
        <v>1</v>
      </c>
      <c r="CE46" s="1">
        <f>IF(RTD("cqg.rtd",,"StudyData",CE$1,"FG","","Close","5Min",$A46,"all","","","False","T")-RTD("cqg.rtd",,"StudyData",CE$1,"FG","","Close","5Min",$A47,"all","","","False","T")&gt;0,1,0)</f>
        <v>1</v>
      </c>
      <c r="CF46" s="1">
        <f>IF(RTD("cqg.rtd",,"StudyData",CF$1,"FG","","Close","5Min",$A46,"all","","","False","T")-RTD("cqg.rtd",,"StudyData",CF$1,"FG","","Close","5Min",$A47,"all","","","False","T")&gt;0,1,0)</f>
        <v>0</v>
      </c>
      <c r="CG46" s="1">
        <f>IF(RTD("cqg.rtd",,"StudyData",CG$1,"FG","","Close","5Min",$A46,"all","","","False","T")-RTD("cqg.rtd",,"StudyData",CG$1,"FG","","Close","5Min",$A47,"all","","","False","T")&gt;0,1,0)</f>
        <v>0</v>
      </c>
      <c r="CH46" s="1">
        <f>IF(RTD("cqg.rtd",,"StudyData",CH$1,"FG","","Close","5Min",$A46,"all","","","False","T")-RTD("cqg.rtd",,"StudyData",CH$1,"FG","","Close","5Min",$A47,"all","","","False","T")&gt;0,1,0)</f>
        <v>1</v>
      </c>
      <c r="CI46" s="1">
        <f>IF(RTD("cqg.rtd",,"StudyData",CI$1,"FG","","Close","5Min",$A46,"all","","","False","T")-RTD("cqg.rtd",,"StudyData",CI$1,"FG","","Close","5Min",$A47,"all","","","False","T")&gt;0,1,0)</f>
        <v>1</v>
      </c>
      <c r="CJ46" s="1">
        <f>IF(RTD("cqg.rtd",,"StudyData",CJ$1,"FG","","Close","5Min",$A46,"all","","","False","T")-RTD("cqg.rtd",,"StudyData",CJ$1,"FG","","Close","5Min",$A47,"all","","","False","T")&gt;0,1,0)</f>
        <v>1</v>
      </c>
      <c r="CK46" s="1">
        <f>IF(RTD("cqg.rtd",,"StudyData",CK$1,"FG","","Close","5Min",$A46,"all","","","False","T")-RTD("cqg.rtd",,"StudyData",CK$1,"FG","","Close","5Min",$A47,"all","","","False","T")&gt;0,1,0)</f>
        <v>1</v>
      </c>
      <c r="CL46" s="1">
        <f>IF(RTD("cqg.rtd",,"StudyData",CL$1,"FG","","Close","5Min",$A46,"all","","","False","T")-RTD("cqg.rtd",,"StudyData",CL$1,"FG","","Close","5Min",$A47,"all","","","False","T")&gt;0,1,0)</f>
        <v>1</v>
      </c>
      <c r="CM46" s="1">
        <f>IF(RTD("cqg.rtd",,"StudyData",CM$1,"FG","","Close","5Min",$A46,"all","","","False","T")-RTD("cqg.rtd",,"StudyData",CM$1,"FG","","Close","5Min",$A47,"all","","","False","T")&gt;0,1,0)</f>
        <v>0</v>
      </c>
      <c r="CN46" s="1">
        <f>IF(RTD("cqg.rtd",,"StudyData",CN$1,"FG","","Close","5Min",$A46,"all","","","False","T")-RTD("cqg.rtd",,"StudyData",CN$1,"FG","","Close","5Min",$A47,"all","","","False","T")&gt;0,1,0)</f>
        <v>1</v>
      </c>
      <c r="CO46" s="1">
        <f>IF(RTD("cqg.rtd",,"StudyData",CO$1,"FG","","Close","5Min",$A46,"all","","","False","T")-RTD("cqg.rtd",,"StudyData",CO$1,"FG","","Close","5Min",$A47,"all","","","False","T")&gt;0,1,0)</f>
        <v>1</v>
      </c>
      <c r="CP46" s="1">
        <f>IF(RTD("cqg.rtd",,"StudyData",CP$1,"FG","","Close","5Min",$A46,"all","","","False","T")-RTD("cqg.rtd",,"StudyData",CP$1,"FG","","Close","5Min",$A47,"all","","","False","T")&gt;0,1,0)</f>
        <v>1</v>
      </c>
      <c r="CQ46" s="1">
        <f>IF(RTD("cqg.rtd",,"StudyData",CQ$1,"FG","","Close","5Min",$A46,"all","","","False","T")-RTD("cqg.rtd",,"StudyData",CQ$1,"FG","","Close","5Min",$A47,"all","","","False","T")&gt;0,1,0)</f>
        <v>1</v>
      </c>
      <c r="CR46" s="1">
        <f>IF(RTD("cqg.rtd",,"StudyData",CR$1,"FG","","Close","5Min",$A46,"all","","","False","T")-RTD("cqg.rtd",,"StudyData",CR$1,"FG","","Close","5Min",$A47,"all","","","False","T")&gt;0,1,0)</f>
        <v>1</v>
      </c>
      <c r="CS46" s="1">
        <f>IF(RTD("cqg.rtd",,"StudyData",CS$1,"FG","","Close","5Min",$A46,"all","","","False","T")-RTD("cqg.rtd",,"StudyData",CS$1,"FG","","Close","5Min",$A47,"all","","","False","T")&gt;0,1,0)</f>
        <v>1</v>
      </c>
      <c r="CT46" s="1">
        <f>IF(RTD("cqg.rtd",,"StudyData",CT$1,"FG","","Close","5Min",$A46,"all","","","False","T")-RTD("cqg.rtd",,"StudyData",CT$1,"FG","","Close","5Min",$A47,"all","","","False","T")&gt;0,1,0)</f>
        <v>0</v>
      </c>
      <c r="CU46" s="1">
        <f>IF(RTD("cqg.rtd",,"StudyData",CU$1,"FG","","Close","5Min",$A46,"all","","","False","T")-RTD("cqg.rtd",,"StudyData",CU$1,"FG","","Close","5Min",$A47,"all","","","False","T")&gt;0,1,0)</f>
        <v>0</v>
      </c>
      <c r="CV46" s="1">
        <f>IF(RTD("cqg.rtd",,"StudyData",CV$1,"FG","","Close","5Min",$A46,"all","","","False","T")-RTD("cqg.rtd",,"StudyData",CV$1,"FG","","Close","5Min",$A47,"all","","","False","T")&gt;0,1,0)</f>
        <v>1</v>
      </c>
      <c r="CW46" s="1">
        <f>IF(RTD("cqg.rtd",,"StudyData",CW$1,"FG","","Close","5Min",$A46,"all","","","False","T")-RTD("cqg.rtd",,"StudyData",CW$1,"FG","","Close","5Min",$A47,"all","","","False","T")&gt;0,1,0)</f>
        <v>1</v>
      </c>
      <c r="CX46" s="1">
        <f>IF(RTD("cqg.rtd",,"StudyData",CX$1,"FG","","Close","5Min",$A46,"all","","","False","T")-RTD("cqg.rtd",,"StudyData",CX$1,"FG","","Close","5Min",$A47,"all","","","False","T")&gt;0,1,0)</f>
        <v>1</v>
      </c>
      <c r="CY46" s="1">
        <f>IF(RTD("cqg.rtd",,"StudyData",CY$1,"FG","","Close","5Min",$A46,"all","","","False","T")-RTD("cqg.rtd",,"StudyData",CY$1,"FG","","Close","5Min",$A47,"all","","","False","T")&gt;0,1,0)</f>
        <v>1</v>
      </c>
      <c r="CZ46" s="1">
        <f>IF(RTD("cqg.rtd",,"StudyData",CZ$1,"FG","","Close","5Min",$A46,"all","","","False","T")-RTD("cqg.rtd",,"StudyData",CZ$1,"FG","","Close","5Min",$A47,"all","","","False","T")&gt;0,1,0)</f>
        <v>0</v>
      </c>
      <c r="DA46" s="1"/>
      <c r="DB46" s="1"/>
      <c r="DC46" s="1"/>
      <c r="DD46" s="1"/>
      <c r="DE46" s="5">
        <f>RTD("cqg.rtd",,"StudyData","ENQ","Bar","","Time","5Min",A46,"","ENQStockSession","","False","T")</f>
        <v>43383.506944444445</v>
      </c>
      <c r="DF46" s="9">
        <f t="shared" si="0"/>
        <v>88</v>
      </c>
      <c r="DG46" s="5">
        <f t="shared" si="1"/>
        <v>43383.506944444445</v>
      </c>
      <c r="DH46" s="1">
        <f t="shared" si="2"/>
        <v>46</v>
      </c>
      <c r="DK46" s="7"/>
      <c r="DL46" s="8"/>
    </row>
    <row r="47" spans="1:116" x14ac:dyDescent="0.3">
      <c r="A47" s="1">
        <f t="shared" si="3"/>
        <v>-45</v>
      </c>
      <c r="B47" s="1">
        <f>IF(RTD("cqg.rtd",,"StudyData",B$1,"FG","","Close","5Min",$A47,"all","","","False","T")-RTD("cqg.rtd",,"StudyData",B$1,"FG","","Close","5Min",$A48,"all","","","False","T")&gt;0,1,0)</f>
        <v>1</v>
      </c>
      <c r="C47" s="1">
        <f>IF(RTD("cqg.rtd",,"StudyData",C$1,"FG","","Close","5Min",$A47,"all","","","False","T")-RTD("cqg.rtd",,"StudyData",C$1,"FG","","Close","5Min",$A48,"all","","","False","T")&gt;0,1,0)</f>
        <v>1</v>
      </c>
      <c r="D47" s="1">
        <f>IF(RTD("cqg.rtd",,"StudyData",D$1,"FG","","Close","5Min",$A47,"all","","","False","T")-RTD("cqg.rtd",,"StudyData",D$1,"FG","","Close","5Min",$A48,"all","","","False","T")&gt;0,1,0)</f>
        <v>1</v>
      </c>
      <c r="E47" s="1">
        <f>IF(RTD("cqg.rtd",,"StudyData",E$1,"FG","","Close","5Min",$A47,"all","","","False","T")-RTD("cqg.rtd",,"StudyData",E$1,"FG","","Close","5Min",$A48,"all","","","False","T")&gt;0,1,0)</f>
        <v>1</v>
      </c>
      <c r="F47" s="1">
        <f>IF(RTD("cqg.rtd",,"StudyData",F$1,"FG","","Close","5Min",$A47,"all","","","False","T")-RTD("cqg.rtd",,"StudyData",F$1,"FG","","Close","5Min",$A48,"all","","","False","T")&gt;0,1,0)</f>
        <v>1</v>
      </c>
      <c r="G47" s="1">
        <f>IF(RTD("cqg.rtd",,"StudyData",G$1,"FG","","Close","5Min",$A47,"all","","","False","T")-RTD("cqg.rtd",,"StudyData",G$1,"FG","","Close","5Min",$A48,"all","","","False","T")&gt;0,1,0)</f>
        <v>1</v>
      </c>
      <c r="H47" s="1">
        <f>IF(RTD("cqg.rtd",,"StudyData",H$1,"FG","","Close","5Min",$A47,"all","","","False","T")-RTD("cqg.rtd",,"StudyData",H$1,"FG","","Close","5Min",$A48,"all","","","False","T")&gt;0,1,0)</f>
        <v>1</v>
      </c>
      <c r="I47" s="1">
        <f>IF(RTD("cqg.rtd",,"StudyData",I$1,"FG","","Close","5Min",$A47,"all","","","False","T")-RTD("cqg.rtd",,"StudyData",I$1,"FG","","Close","5Min",$A48,"all","","","False","T")&gt;0,1,0)</f>
        <v>1</v>
      </c>
      <c r="J47" s="1">
        <f>IF(RTD("cqg.rtd",,"StudyData",J$1,"FG","","Close","5Min",$A47,"all","","","False","T")-RTD("cqg.rtd",,"StudyData",J$1,"FG","","Close","5Min",$A48,"all","","","False","T")&gt;0,1,0)</f>
        <v>1</v>
      </c>
      <c r="K47" s="1">
        <f>IF(RTD("cqg.rtd",,"StudyData",K$1,"FG","","Close","5Min",$A47,"all","","","False","T")-RTD("cqg.rtd",,"StudyData",K$1,"FG","","Close","5Min",$A48,"all","","","False","T")&gt;0,1,0)</f>
        <v>1</v>
      </c>
      <c r="L47" s="1">
        <f>IF(RTD("cqg.rtd",,"StudyData",L$1,"FG","","Close","5Min",$A47,"all","","","False","T")-RTD("cqg.rtd",,"StudyData",L$1,"FG","","Close","5Min",$A48,"all","","","False","T")&gt;0,1,0)</f>
        <v>1</v>
      </c>
      <c r="M47" s="1">
        <f>IF(RTD("cqg.rtd",,"StudyData",M$1,"FG","","Close","5Min",$A47,"all","","","False","T")-RTD("cqg.rtd",,"StudyData",M$1,"FG","","Close","5Min",$A48,"all","","","False","T")&gt;0,1,0)</f>
        <v>1</v>
      </c>
      <c r="N47" s="1">
        <f>IF(RTD("cqg.rtd",,"StudyData",N$1,"FG","","Close","5Min",$A47,"all","","","False","T")-RTD("cqg.rtd",,"StudyData",N$1,"FG","","Close","5Min",$A48,"all","","","False","T")&gt;0,1,0)</f>
        <v>1</v>
      </c>
      <c r="O47" s="1">
        <f>IF(RTD("cqg.rtd",,"StudyData",O$1,"FG","","Close","5Min",$A47,"all","","","False","T")-RTD("cqg.rtd",,"StudyData",O$1,"FG","","Close","5Min",$A48,"all","","","False","T")&gt;0,1,0)</f>
        <v>1</v>
      </c>
      <c r="P47" s="1">
        <f>IF(RTD("cqg.rtd",,"StudyData",P$1,"FG","","Close","5Min",$A47,"all","","","False","T")-RTD("cqg.rtd",,"StudyData",P$1,"FG","","Close","5Min",$A48,"all","","","False","T")&gt;0,1,0)</f>
        <v>1</v>
      </c>
      <c r="Q47" s="1">
        <f>IF(RTD("cqg.rtd",,"StudyData",Q$1,"FG","","Close","5Min",$A47,"all","","","False","T")-RTD("cqg.rtd",,"StudyData",Q$1,"FG","","Close","5Min",$A48,"all","","","False","T")&gt;0,1,0)</f>
        <v>1</v>
      </c>
      <c r="R47" s="1">
        <f>IF(RTD("cqg.rtd",,"StudyData",R$1,"FG","","Close","5Min",$A47,"all","","","False","T")-RTD("cqg.rtd",,"StudyData",R$1,"FG","","Close","5Min",$A48,"all","","","False","T")&gt;0,1,0)</f>
        <v>1</v>
      </c>
      <c r="S47" s="1">
        <f>IF(RTD("cqg.rtd",,"StudyData",S$1,"FG","","Close","5Min",$A47,"all","","","False","T")-RTD("cqg.rtd",,"StudyData",S$1,"FG","","Close","5Min",$A48,"all","","","False","T")&gt;0,1,0)</f>
        <v>1</v>
      </c>
      <c r="T47" s="1">
        <f>IF(RTD("cqg.rtd",,"StudyData",T$1,"FG","","Close","5Min",$A47,"all","","","False","T")-RTD("cqg.rtd",,"StudyData",T$1,"FG","","Close","5Min",$A48,"all","","","False","T")&gt;0,1,0)</f>
        <v>1</v>
      </c>
      <c r="U47" s="1">
        <f>IF(RTD("cqg.rtd",,"StudyData",U$1,"FG","","Close","5Min",$A47,"all","","","False","T")-RTD("cqg.rtd",,"StudyData",U$1,"FG","","Close","5Min",$A48,"all","","","False","T")&gt;0,1,0)</f>
        <v>1</v>
      </c>
      <c r="V47" s="1">
        <f>IF(RTD("cqg.rtd",,"StudyData",V$1,"FG","","Close","5Min",$A47,"all","","","False","T")-RTD("cqg.rtd",,"StudyData",V$1,"FG","","Close","5Min",$A48,"all","","","False","T")&gt;0,1,0)</f>
        <v>1</v>
      </c>
      <c r="W47" s="1">
        <f>IF(RTD("cqg.rtd",,"StudyData",W$1,"FG","","Close","5Min",$A47,"all","","","False","T")-RTD("cqg.rtd",,"StudyData",W$1,"FG","","Close","5Min",$A48,"all","","","False","T")&gt;0,1,0)</f>
        <v>1</v>
      </c>
      <c r="X47" s="1">
        <f>IF(RTD("cqg.rtd",,"StudyData",X$1,"FG","","Close","5Min",$A47,"all","","","False","T")-RTD("cqg.rtd",,"StudyData",X$1,"FG","","Close","5Min",$A48,"all","","","False","T")&gt;0,1,0)</f>
        <v>1</v>
      </c>
      <c r="Y47" s="1">
        <f>IF(RTD("cqg.rtd",,"StudyData",Y$1,"FG","","Close","5Min",$A47,"all","","","False","T")-RTD("cqg.rtd",,"StudyData",Y$1,"FG","","Close","5Min",$A48,"all","","","False","T")&gt;0,1,0)</f>
        <v>1</v>
      </c>
      <c r="Z47" s="1">
        <f>IF(RTD("cqg.rtd",,"StudyData",Z$1,"FG","","Close","5Min",$A47,"all","","","False","T")-RTD("cqg.rtd",,"StudyData",Z$1,"FG","","Close","5Min",$A48,"all","","","False","T")&gt;0,1,0)</f>
        <v>1</v>
      </c>
      <c r="AA47" s="1">
        <f>IF(RTD("cqg.rtd",,"StudyData",AA$1,"FG","","Close","5Min",$A47,"all","","","False","T")-RTD("cqg.rtd",,"StudyData",AA$1,"FG","","Close","5Min",$A48,"all","","","False","T")&gt;0,1,0)</f>
        <v>1</v>
      </c>
      <c r="AB47" s="1">
        <f>IF(RTD("cqg.rtd",,"StudyData",AB$1,"FG","","Close","5Min",$A47,"all","","","False","T")-RTD("cqg.rtd",,"StudyData",AB$1,"FG","","Close","5Min",$A48,"all","","","False","T")&gt;0,1,0)</f>
        <v>1</v>
      </c>
      <c r="AC47" s="1">
        <f>IF(RTD("cqg.rtd",,"StudyData",AC$1,"FG","","Close","5Min",$A47,"all","","","False","T")-RTD("cqg.rtd",,"StudyData",AC$1,"FG","","Close","5Min",$A48,"all","","","False","T")&gt;0,1,0)</f>
        <v>1</v>
      </c>
      <c r="AD47" s="1">
        <f>IF(RTD("cqg.rtd",,"StudyData",AD$1,"FG","","Close","5Min",$A47,"all","","","False","T")-RTD("cqg.rtd",,"StudyData",AD$1,"FG","","Close","5Min",$A48,"all","","","False","T")&gt;0,1,0)</f>
        <v>1</v>
      </c>
      <c r="AE47" s="1">
        <f>IF(RTD("cqg.rtd",,"StudyData",AE$1,"FG","","Close","5Min",$A47,"all","","","False","T")-RTD("cqg.rtd",,"StudyData",AE$1,"FG","","Close","5Min",$A48,"all","","","False","T")&gt;0,1,0)</f>
        <v>1</v>
      </c>
      <c r="AF47" s="1">
        <f>IF(RTD("cqg.rtd",,"StudyData",AF$1,"FG","","Close","5Min",$A47,"all","","","False","T")-RTD("cqg.rtd",,"StudyData",AF$1,"FG","","Close","5Min",$A48,"all","","","False","T")&gt;0,1,0)</f>
        <v>1</v>
      </c>
      <c r="AG47" s="1">
        <f>IF(RTD("cqg.rtd",,"StudyData",AG$1,"FG","","Close","5Min",$A47,"all","","","False","T")-RTD("cqg.rtd",,"StudyData",AG$1,"FG","","Close","5Min",$A48,"all","","","False","T")&gt;0,1,0)</f>
        <v>1</v>
      </c>
      <c r="AH47" s="1">
        <f>IF(RTD("cqg.rtd",,"StudyData",AH$1,"FG","","Close","5Min",$A47,"all","","","False","T")-RTD("cqg.rtd",,"StudyData",AH$1,"FG","","Close","5Min",$A48,"all","","","False","T")&gt;0,1,0)</f>
        <v>1</v>
      </c>
      <c r="AI47" s="1">
        <f>IF(RTD("cqg.rtd",,"StudyData",AI$1,"FG","","Close","5Min",$A47,"all","","","False","T")-RTD("cqg.rtd",,"StudyData",AI$1,"FG","","Close","5Min",$A48,"all","","","False","T")&gt;0,1,0)</f>
        <v>1</v>
      </c>
      <c r="AJ47" s="1">
        <f>IF(RTD("cqg.rtd",,"StudyData",AJ$1,"FG","","Close","5Min",$A47,"all","","","False","T")-RTD("cqg.rtd",,"StudyData",AJ$1,"FG","","Close","5Min",$A48,"all","","","False","T")&gt;0,1,0)</f>
        <v>1</v>
      </c>
      <c r="AK47" s="1">
        <f>IF(RTD("cqg.rtd",,"StudyData",AK$1,"FG","","Close","5Min",$A47,"all","","","False","T")-RTD("cqg.rtd",,"StudyData",AK$1,"FG","","Close","5Min",$A48,"all","","","False","T")&gt;0,1,0)</f>
        <v>1</v>
      </c>
      <c r="AL47" s="1">
        <f>IF(RTD("cqg.rtd",,"StudyData",AL$1,"FG","","Close","5Min",$A47,"all","","","False","T")-RTD("cqg.rtd",,"StudyData",AL$1,"FG","","Close","5Min",$A48,"all","","","False","T")&gt;0,1,0)</f>
        <v>1</v>
      </c>
      <c r="AM47" s="1">
        <f>IF(RTD("cqg.rtd",,"StudyData",AM$1,"FG","","Close","5Min",$A47,"all","","","False","T")-RTD("cqg.rtd",,"StudyData",AM$1,"FG","","Close","5Min",$A48,"all","","","False","T")&gt;0,1,0)</f>
        <v>1</v>
      </c>
      <c r="AN47" s="1">
        <f>IF(RTD("cqg.rtd",,"StudyData",AN$1,"FG","","Close","5Min",$A47,"all","","","False","T")-RTD("cqg.rtd",,"StudyData",AN$1,"FG","","Close","5Min",$A48,"all","","","False","T")&gt;0,1,0)</f>
        <v>1</v>
      </c>
      <c r="AO47" s="1">
        <f>IF(RTD("cqg.rtd",,"StudyData",AO$1,"FG","","Close","5Min",$A47,"all","","","False","T")-RTD("cqg.rtd",,"StudyData",AO$1,"FG","","Close","5Min",$A48,"all","","","False","T")&gt;0,1,0)</f>
        <v>1</v>
      </c>
      <c r="AP47" s="1">
        <f>IF(RTD("cqg.rtd",,"StudyData",AP$1,"FG","","Close","5Min",$A47,"all","","","False","T")-RTD("cqg.rtd",,"StudyData",AP$1,"FG","","Close","5Min",$A48,"all","","","False","T")&gt;0,1,0)</f>
        <v>1</v>
      </c>
      <c r="AQ47" s="1">
        <f>IF(RTD("cqg.rtd",,"StudyData",AQ$1,"FG","","Close","5Min",$A47,"all","","","False","T")-RTD("cqg.rtd",,"StudyData",AQ$1,"FG","","Close","5Min",$A48,"all","","","False","T")&gt;0,1,0)</f>
        <v>1</v>
      </c>
      <c r="AR47" s="1">
        <f>IF(RTD("cqg.rtd",,"StudyData",AR$1,"FG","","Close","5Min",$A47,"all","","","False","T")-RTD("cqg.rtd",,"StudyData",AR$1,"FG","","Close","5Min",$A48,"all","","","False","T")&gt;0,1,0)</f>
        <v>1</v>
      </c>
      <c r="AS47" s="1">
        <f>IF(RTD("cqg.rtd",,"StudyData",AS$1,"FG","","Close","5Min",$A47,"all","","","False","T")-RTD("cqg.rtd",,"StudyData",AS$1,"FG","","Close","5Min",$A48,"all","","","False","T")&gt;0,1,0)</f>
        <v>1</v>
      </c>
      <c r="AT47" s="1">
        <f>IF(RTD("cqg.rtd",,"StudyData",AT$1,"FG","","Close","5Min",$A47,"all","","","False","T")-RTD("cqg.rtd",,"StudyData",AT$1,"FG","","Close","5Min",$A48,"all","","","False","T")&gt;0,1,0)</f>
        <v>1</v>
      </c>
      <c r="AU47" s="1">
        <f>IF(RTD("cqg.rtd",,"StudyData",AU$1,"FG","","Close","5Min",$A47,"all","","","False","T")-RTD("cqg.rtd",,"StudyData",AU$1,"FG","","Close","5Min",$A48,"all","","","False","T")&gt;0,1,0)</f>
        <v>1</v>
      </c>
      <c r="AV47" s="1">
        <f>IF(RTD("cqg.rtd",,"StudyData",AV$1,"FG","","Close","5Min",$A47,"all","","","False","T")-RTD("cqg.rtd",,"StudyData",AV$1,"FG","","Close","5Min",$A48,"all","","","False","T")&gt;0,1,0)</f>
        <v>1</v>
      </c>
      <c r="AW47" s="1">
        <f>IF(RTD("cqg.rtd",,"StudyData",AW$1,"FG","","Close","5Min",$A47,"all","","","False","T")-RTD("cqg.rtd",,"StudyData",AW$1,"FG","","Close","5Min",$A48,"all","","","False","T")&gt;0,1,0)</f>
        <v>1</v>
      </c>
      <c r="AX47" s="1">
        <f>IF(RTD("cqg.rtd",,"StudyData",AX$1,"FG","","Close","5Min",$A47,"all","","","False","T")-RTD("cqg.rtd",,"StudyData",AX$1,"FG","","Close","5Min",$A48,"all","","","False","T")&gt;0,1,0)</f>
        <v>1</v>
      </c>
      <c r="AY47" s="1">
        <f>IF(RTD("cqg.rtd",,"StudyData",AY$1,"FG","","Close","5Min",$A47,"all","","","False","T")-RTD("cqg.rtd",,"StudyData",AY$1,"FG","","Close","5Min",$A48,"all","","","False","T")&gt;0,1,0)</f>
        <v>1</v>
      </c>
      <c r="AZ47" s="1">
        <f>IF(RTD("cqg.rtd",,"StudyData",AZ$1,"FG","","Close","5Min",$A47,"all","","","False","T")-RTD("cqg.rtd",,"StudyData",AZ$1,"FG","","Close","5Min",$A48,"all","","","False","T")&gt;0,1,0)</f>
        <v>1</v>
      </c>
      <c r="BA47" s="1">
        <f>IF(RTD("cqg.rtd",,"StudyData",BA$1,"FG","","Close","5Min",$A47,"all","","","False","T")-RTD("cqg.rtd",,"StudyData",BA$1,"FG","","Close","5Min",$A48,"all","","","False","T")&gt;0,1,0)</f>
        <v>1</v>
      </c>
      <c r="BB47" s="1">
        <f>IF(RTD("cqg.rtd",,"StudyData",BB$1,"FG","","Close","5Min",$A47,"all","","","False","T")-RTD("cqg.rtd",,"StudyData",BB$1,"FG","","Close","5Min",$A48,"all","","","False","T")&gt;0,1,0)</f>
        <v>1</v>
      </c>
      <c r="BC47" s="1">
        <f>IF(RTD("cqg.rtd",,"StudyData",BC$1,"FG","","Close","5Min",$A47,"all","","","False","T")-RTD("cqg.rtd",,"StudyData",BC$1,"FG","","Close","5Min",$A48,"all","","","False","T")&gt;0,1,0)</f>
        <v>1</v>
      </c>
      <c r="BD47" s="1">
        <f>IF(RTD("cqg.rtd",,"StudyData",BD$1,"FG","","Close","5Min",$A47,"all","","","False","T")-RTD("cqg.rtd",,"StudyData",BD$1,"FG","","Close","5Min",$A48,"all","","","False","T")&gt;0,1,0)</f>
        <v>1</v>
      </c>
      <c r="BE47" s="1">
        <f>IF(RTD("cqg.rtd",,"StudyData",BE$1,"FG","","Close","5Min",$A47,"all","","","False","T")-RTD("cqg.rtd",,"StudyData",BE$1,"FG","","Close","5Min",$A48,"all","","","False","T")&gt;0,1,0)</f>
        <v>1</v>
      </c>
      <c r="BF47" s="1">
        <f>IF(RTD("cqg.rtd",,"StudyData",BF$1,"FG","","Close","5Min",$A47,"all","","","False","T")-RTD("cqg.rtd",,"StudyData",BF$1,"FG","","Close","5Min",$A48,"all","","","False","T")&gt;0,1,0)</f>
        <v>1</v>
      </c>
      <c r="BG47" s="1">
        <f>IF(RTD("cqg.rtd",,"StudyData",BG$1,"FG","","Close","5Min",$A47,"all","","","False","T")-RTD("cqg.rtd",,"StudyData",BG$1,"FG","","Close","5Min",$A48,"all","","","False","T")&gt;0,1,0)</f>
        <v>1</v>
      </c>
      <c r="BH47" s="1">
        <f>IF(RTD("cqg.rtd",,"StudyData",BH$1,"FG","","Close","5Min",$A47,"all","","","False","T")-RTD("cqg.rtd",,"StudyData",BH$1,"FG","","Close","5Min",$A48,"all","","","False","T")&gt;0,1,0)</f>
        <v>1</v>
      </c>
      <c r="BI47" s="1">
        <f>IF(RTD("cqg.rtd",,"StudyData",BI$1,"FG","","Close","5Min",$A47,"all","","","False","T")-RTD("cqg.rtd",,"StudyData",BI$1,"FG","","Close","5Min",$A48,"all","","","False","T")&gt;0,1,0)</f>
        <v>1</v>
      </c>
      <c r="BJ47" s="1">
        <f>IF(RTD("cqg.rtd",,"StudyData",BJ$1,"FG","","Close","5Min",$A47,"all","","","False","T")-RTD("cqg.rtd",,"StudyData",BJ$1,"FG","","Close","5Min",$A48,"all","","","False","T")&gt;0,1,0)</f>
        <v>1</v>
      </c>
      <c r="BK47" s="1">
        <f>IFERROR(IF(RTD("cqg.rtd",,"StudyData",BK$1,"FG","","Close","5Min",$A47,"all","","","False","T")-RTD("cqg.rtd",,"StudyData",BK$1,"FG","","Close","5Min",$A48,"all","","","False","T")&gt;0,1,0),0)</f>
        <v>1</v>
      </c>
      <c r="BL47" s="1">
        <f>IF(RTD("cqg.rtd",,"StudyData",BL$1,"FG","","Close","5Min",$A47,"all","","","False","T")-RTD("cqg.rtd",,"StudyData",BL$1,"FG","","Close","5Min",$A48,"all","","","False","T")&gt;0,1,0)</f>
        <v>1</v>
      </c>
      <c r="BM47" s="1">
        <f>IF(RTD("cqg.rtd",,"StudyData",BM$1,"FG","","Close","5Min",$A47,"all","","","False","T")-RTD("cqg.rtd",,"StudyData",BM$1,"FG","","Close","5Min",$A48,"all","","","False","T")&gt;0,1,0)</f>
        <v>1</v>
      </c>
      <c r="BN47" s="1">
        <f>IF(RTD("cqg.rtd",,"StudyData",BN$1,"FG","","Close","5Min",$A47,"all","","","False","T")-RTD("cqg.rtd",,"StudyData",BN$1,"FG","","Close","5Min",$A48,"all","","","False","T")&gt;0,1,0)</f>
        <v>0</v>
      </c>
      <c r="BO47" s="1">
        <f>IF(RTD("cqg.rtd",,"StudyData",BO$1,"FG","","Close","5Min",$A47,"all","","","False","T")-RTD("cqg.rtd",,"StudyData",BO$1,"FG","","Close","5Min",$A48,"all","","","False","T")&gt;0,1,0)</f>
        <v>1</v>
      </c>
      <c r="BP47" s="1">
        <f>IF(RTD("cqg.rtd",,"StudyData",BP$1,"FG","","Close","5Min",$A47,"all","","","False","T")-RTD("cqg.rtd",,"StudyData",BP$1,"FG","","Close","5Min",$A48,"all","","","False","T")&gt;0,1,0)</f>
        <v>1</v>
      </c>
      <c r="BQ47" s="1">
        <f>IF(RTD("cqg.rtd",,"StudyData",BQ$1,"FG","","Close","5Min",$A47,"all","","","False","T")-RTD("cqg.rtd",,"StudyData",BQ$1,"FG","","Close","5Min",$A48,"all","","","False","T")&gt;0,1,0)</f>
        <v>1</v>
      </c>
      <c r="BR47" s="1">
        <f>IF(RTD("cqg.rtd",,"StudyData",BR$1,"FG","","Close","5Min",$A47,"all","","","False","T")-RTD("cqg.rtd",,"StudyData",BR$1,"FG","","Close","5Min",$A48,"all","","","False","T")&gt;0,1,0)</f>
        <v>1</v>
      </c>
      <c r="BS47" s="1">
        <f>IF(RTD("cqg.rtd",,"StudyData",BS$1,"FG","","Close","5Min",$A47,"all","","","False","T")-RTD("cqg.rtd",,"StudyData",BS$1,"FG","","Close","5Min",$A48,"all","","","False","T")&gt;0,1,0)</f>
        <v>1</v>
      </c>
      <c r="BT47" s="1">
        <f>IF(RTD("cqg.rtd",,"StudyData",BT$1,"FG","","Close","5Min",$A47,"all","","","False","T")-RTD("cqg.rtd",,"StudyData",BT$1,"FG","","Close","5Min",$A48,"all","","","False","T")&gt;0,1,0)</f>
        <v>1</v>
      </c>
      <c r="BU47" s="1">
        <f>IF(RTD("cqg.rtd",,"StudyData",BU$1,"FG","","Close","5Min",$A47,"all","","","False","T")-RTD("cqg.rtd",,"StudyData",BU$1,"FG","","Close","5Min",$A48,"all","","","False","T")&gt;0,1,0)</f>
        <v>1</v>
      </c>
      <c r="BV47" s="1">
        <f>IF(RTD("cqg.rtd",,"StudyData",BV$1,"FG","","Close","5Min",$A47,"all","","","False","T")-RTD("cqg.rtd",,"StudyData",BV$1,"FG","","Close","5Min",$A48,"all","","","False","T")&gt;0,1,0)</f>
        <v>0</v>
      </c>
      <c r="BW47" s="1">
        <f>IF(RTD("cqg.rtd",,"StudyData",BW$1,"FG","","Close","5Min",$A47,"all","","","False","T")-RTD("cqg.rtd",,"StudyData",BW$1,"FG","","Close","5Min",$A48,"all","","","False","T")&gt;0,1,0)</f>
        <v>1</v>
      </c>
      <c r="BX47" s="1">
        <f>IF(RTD("cqg.rtd",,"StudyData",BX$1,"FG","","Close","5Min",$A47,"all","","","False","T")-RTD("cqg.rtd",,"StudyData",BX$1,"FG","","Close","5Min",$A48,"all","","","False","T")&gt;0,1,0)</f>
        <v>1</v>
      </c>
      <c r="BY47" s="1">
        <f>IF(RTD("cqg.rtd",,"StudyData",BY$1,"FG","","Close","5Min",$A47,"all","","","False","T")-RTD("cqg.rtd",,"StudyData",BY$1,"FG","","Close","5Min",$A48,"all","","","False","T")&gt;0,1,0)</f>
        <v>1</v>
      </c>
      <c r="BZ47" s="1">
        <f>IF(RTD("cqg.rtd",,"StudyData",BZ$1,"FG","","Close","5Min",$A47,"all","","","False","T")-RTD("cqg.rtd",,"StudyData",BZ$1,"FG","","Close","5Min",$A48,"all","","","False","T")&gt;0,1,0)</f>
        <v>1</v>
      </c>
      <c r="CA47" s="1">
        <f>IF(RTD("cqg.rtd",,"StudyData",CA$1,"FG","","Close","5Min",$A47,"all","","","False","T")-RTD("cqg.rtd",,"StudyData",CA$1,"FG","","Close","5Min",$A48,"all","","","False","T")&gt;0,1,0)</f>
        <v>1</v>
      </c>
      <c r="CB47" s="1">
        <f>IF(RTD("cqg.rtd",,"StudyData",CB$1,"FG","","Close","5Min",$A47,"all","","","False","T")-RTD("cqg.rtd",,"StudyData",CB$1,"FG","","Close","5Min",$A48,"all","","","False","T")&gt;0,1,0)</f>
        <v>1</v>
      </c>
      <c r="CC47" s="1">
        <f>IF(RTD("cqg.rtd",,"StudyData",CC$1,"FG","","Close","5Min",$A47,"all","","","False","T")-RTD("cqg.rtd",,"StudyData",CC$1,"FG","","Close","5Min",$A48,"all","","","False","T")&gt;0,1,0)</f>
        <v>1</v>
      </c>
      <c r="CD47" s="1">
        <f>IF(RTD("cqg.rtd",,"StudyData",CD$1,"FG","","Close","5Min",$A47,"all","","","False","T")-RTD("cqg.rtd",,"StudyData",CD$1,"FG","","Close","5Min",$A48,"all","","","False","T")&gt;0,1,0)</f>
        <v>1</v>
      </c>
      <c r="CE47" s="1">
        <f>IF(RTD("cqg.rtd",,"StudyData",CE$1,"FG","","Close","5Min",$A47,"all","","","False","T")-RTD("cqg.rtd",,"StudyData",CE$1,"FG","","Close","5Min",$A48,"all","","","False","T")&gt;0,1,0)</f>
        <v>1</v>
      </c>
      <c r="CF47" s="1">
        <f>IF(RTD("cqg.rtd",,"StudyData",CF$1,"FG","","Close","5Min",$A47,"all","","","False","T")-RTD("cqg.rtd",,"StudyData",CF$1,"FG","","Close","5Min",$A48,"all","","","False","T")&gt;0,1,0)</f>
        <v>1</v>
      </c>
      <c r="CG47" s="1">
        <f>IF(RTD("cqg.rtd",,"StudyData",CG$1,"FG","","Close","5Min",$A47,"all","","","False","T")-RTD("cqg.rtd",,"StudyData",CG$1,"FG","","Close","5Min",$A48,"all","","","False","T")&gt;0,1,0)</f>
        <v>1</v>
      </c>
      <c r="CH47" s="1">
        <f>IF(RTD("cqg.rtd",,"StudyData",CH$1,"FG","","Close","5Min",$A47,"all","","","False","T")-RTD("cqg.rtd",,"StudyData",CH$1,"FG","","Close","5Min",$A48,"all","","","False","T")&gt;0,1,0)</f>
        <v>1</v>
      </c>
      <c r="CI47" s="1">
        <f>IF(RTD("cqg.rtd",,"StudyData",CI$1,"FG","","Close","5Min",$A47,"all","","","False","T")-RTD("cqg.rtd",,"StudyData",CI$1,"FG","","Close","5Min",$A48,"all","","","False","T")&gt;0,1,0)</f>
        <v>1</v>
      </c>
      <c r="CJ47" s="1">
        <f>IF(RTD("cqg.rtd",,"StudyData",CJ$1,"FG","","Close","5Min",$A47,"all","","","False","T")-RTD("cqg.rtd",,"StudyData",CJ$1,"FG","","Close","5Min",$A48,"all","","","False","T")&gt;0,1,0)</f>
        <v>1</v>
      </c>
      <c r="CK47" s="1">
        <f>IF(RTD("cqg.rtd",,"StudyData",CK$1,"FG","","Close","5Min",$A47,"all","","","False","T")-RTD("cqg.rtd",,"StudyData",CK$1,"FG","","Close","5Min",$A48,"all","","","False","T")&gt;0,1,0)</f>
        <v>1</v>
      </c>
      <c r="CL47" s="1">
        <f>IF(RTD("cqg.rtd",,"StudyData",CL$1,"FG","","Close","5Min",$A47,"all","","","False","T")-RTD("cqg.rtd",,"StudyData",CL$1,"FG","","Close","5Min",$A48,"all","","","False","T")&gt;0,1,0)</f>
        <v>1</v>
      </c>
      <c r="CM47" s="1">
        <f>IF(RTD("cqg.rtd",,"StudyData",CM$1,"FG","","Close","5Min",$A47,"all","","","False","T")-RTD("cqg.rtd",,"StudyData",CM$1,"FG","","Close","5Min",$A48,"all","","","False","T")&gt;0,1,0)</f>
        <v>1</v>
      </c>
      <c r="CN47" s="1">
        <f>IF(RTD("cqg.rtd",,"StudyData",CN$1,"FG","","Close","5Min",$A47,"all","","","False","T")-RTD("cqg.rtd",,"StudyData",CN$1,"FG","","Close","5Min",$A48,"all","","","False","T")&gt;0,1,0)</f>
        <v>1</v>
      </c>
      <c r="CO47" s="1">
        <f>IF(RTD("cqg.rtd",,"StudyData",CO$1,"FG","","Close","5Min",$A47,"all","","","False","T")-RTD("cqg.rtd",,"StudyData",CO$1,"FG","","Close","5Min",$A48,"all","","","False","T")&gt;0,1,0)</f>
        <v>1</v>
      </c>
      <c r="CP47" s="1">
        <f>IF(RTD("cqg.rtd",,"StudyData",CP$1,"FG","","Close","5Min",$A47,"all","","","False","T")-RTD("cqg.rtd",,"StudyData",CP$1,"FG","","Close","5Min",$A48,"all","","","False","T")&gt;0,1,0)</f>
        <v>1</v>
      </c>
      <c r="CQ47" s="1">
        <f>IF(RTD("cqg.rtd",,"StudyData",CQ$1,"FG","","Close","5Min",$A47,"all","","","False","T")-RTD("cqg.rtd",,"StudyData",CQ$1,"FG","","Close","5Min",$A48,"all","","","False","T")&gt;0,1,0)</f>
        <v>0</v>
      </c>
      <c r="CR47" s="1">
        <f>IF(RTD("cqg.rtd",,"StudyData",CR$1,"FG","","Close","5Min",$A47,"all","","","False","T")-RTD("cqg.rtd",,"StudyData",CR$1,"FG","","Close","5Min",$A48,"all","","","False","T")&gt;0,1,0)</f>
        <v>1</v>
      </c>
      <c r="CS47" s="1">
        <f>IF(RTD("cqg.rtd",,"StudyData",CS$1,"FG","","Close","5Min",$A47,"all","","","False","T")-RTD("cqg.rtd",,"StudyData",CS$1,"FG","","Close","5Min",$A48,"all","","","False","T")&gt;0,1,0)</f>
        <v>1</v>
      </c>
      <c r="CT47" s="1">
        <f>IF(RTD("cqg.rtd",,"StudyData",CT$1,"FG","","Close","5Min",$A47,"all","","","False","T")-RTD("cqg.rtd",,"StudyData",CT$1,"FG","","Close","5Min",$A48,"all","","","False","T")&gt;0,1,0)</f>
        <v>0</v>
      </c>
      <c r="CU47" s="1">
        <f>IF(RTD("cqg.rtd",,"StudyData",CU$1,"FG","","Close","5Min",$A47,"all","","","False","T")-RTD("cqg.rtd",,"StudyData",CU$1,"FG","","Close","5Min",$A48,"all","","","False","T")&gt;0,1,0)</f>
        <v>1</v>
      </c>
      <c r="CV47" s="1">
        <f>IF(RTD("cqg.rtd",,"StudyData",CV$1,"FG","","Close","5Min",$A47,"all","","","False","T")-RTD("cqg.rtd",,"StudyData",CV$1,"FG","","Close","5Min",$A48,"all","","","False","T")&gt;0,1,0)</f>
        <v>1</v>
      </c>
      <c r="CW47" s="1">
        <f>IF(RTD("cqg.rtd",,"StudyData",CW$1,"FG","","Close","5Min",$A47,"all","","","False","T")-RTD("cqg.rtd",,"StudyData",CW$1,"FG","","Close","5Min",$A48,"all","","","False","T")&gt;0,1,0)</f>
        <v>1</v>
      </c>
      <c r="CX47" s="1">
        <f>IF(RTD("cqg.rtd",,"StudyData",CX$1,"FG","","Close","5Min",$A47,"all","","","False","T")-RTD("cqg.rtd",,"StudyData",CX$1,"FG","","Close","5Min",$A48,"all","","","False","T")&gt;0,1,0)</f>
        <v>1</v>
      </c>
      <c r="CY47" s="1">
        <f>IF(RTD("cqg.rtd",,"StudyData",CY$1,"FG","","Close","5Min",$A47,"all","","","False","T")-RTD("cqg.rtd",,"StudyData",CY$1,"FG","","Close","5Min",$A48,"all","","","False","T")&gt;0,1,0)</f>
        <v>1</v>
      </c>
      <c r="CZ47" s="1">
        <f>IF(RTD("cqg.rtd",,"StudyData",CZ$1,"FG","","Close","5Min",$A47,"all","","","False","T")-RTD("cqg.rtd",,"StudyData",CZ$1,"FG","","Close","5Min",$A48,"all","","","False","T")&gt;0,1,0)</f>
        <v>1</v>
      </c>
      <c r="DA47" s="1"/>
      <c r="DB47" s="1"/>
      <c r="DC47" s="1"/>
      <c r="DD47" s="1"/>
      <c r="DE47" s="5">
        <f>RTD("cqg.rtd",,"StudyData","ENQ","Bar","","Time","5Min",A47,"","ENQStockSession","","False","T")</f>
        <v>43383.503472222219</v>
      </c>
      <c r="DF47" s="9">
        <f t="shared" si="0"/>
        <v>96</v>
      </c>
      <c r="DG47" s="5">
        <f t="shared" si="1"/>
        <v>43383.503472222219</v>
      </c>
      <c r="DH47" s="1">
        <f t="shared" si="2"/>
        <v>39</v>
      </c>
      <c r="DK47" s="7"/>
      <c r="DL47" s="8"/>
    </row>
    <row r="48" spans="1:116" x14ac:dyDescent="0.3">
      <c r="A48" s="1">
        <f t="shared" si="3"/>
        <v>-46</v>
      </c>
      <c r="B48" s="1">
        <f>IF(RTD("cqg.rtd",,"StudyData",B$1,"FG","","Close","5Min",$A48,"all","","","False","T")-RTD("cqg.rtd",,"StudyData",B$1,"FG","","Close","5Min",$A49,"all","","","False","T")&gt;0,1,0)</f>
        <v>0</v>
      </c>
      <c r="C48" s="1">
        <f>IF(RTD("cqg.rtd",,"StudyData",C$1,"FG","","Close","5Min",$A48,"all","","","False","T")-RTD("cqg.rtd",,"StudyData",C$1,"FG","","Close","5Min",$A49,"all","","","False","T")&gt;0,1,0)</f>
        <v>0</v>
      </c>
      <c r="D48" s="1">
        <f>IF(RTD("cqg.rtd",,"StudyData",D$1,"FG","","Close","5Min",$A48,"all","","","False","T")-RTD("cqg.rtd",,"StudyData",D$1,"FG","","Close","5Min",$A49,"all","","","False","T")&gt;0,1,0)</f>
        <v>0</v>
      </c>
      <c r="E48" s="1">
        <f>IF(RTD("cqg.rtd",,"StudyData",E$1,"FG","","Close","5Min",$A48,"all","","","False","T")-RTD("cqg.rtd",,"StudyData",E$1,"FG","","Close","5Min",$A49,"all","","","False","T")&gt;0,1,0)</f>
        <v>1</v>
      </c>
      <c r="F48" s="1">
        <f>IF(RTD("cqg.rtd",,"StudyData",F$1,"FG","","Close","5Min",$A48,"all","","","False","T")-RTD("cqg.rtd",,"StudyData",F$1,"FG","","Close","5Min",$A49,"all","","","False","T")&gt;0,1,0)</f>
        <v>0</v>
      </c>
      <c r="G48" s="1">
        <f>IF(RTD("cqg.rtd",,"StudyData",G$1,"FG","","Close","5Min",$A48,"all","","","False","T")-RTD("cqg.rtd",,"StudyData",G$1,"FG","","Close","5Min",$A49,"all","","","False","T")&gt;0,1,0)</f>
        <v>0</v>
      </c>
      <c r="H48" s="1">
        <f>IF(RTD("cqg.rtd",,"StudyData",H$1,"FG","","Close","5Min",$A48,"all","","","False","T")-RTD("cqg.rtd",,"StudyData",H$1,"FG","","Close","5Min",$A49,"all","","","False","T")&gt;0,1,0)</f>
        <v>0</v>
      </c>
      <c r="I48" s="1">
        <f>IF(RTD("cqg.rtd",,"StudyData",I$1,"FG","","Close","5Min",$A48,"all","","","False","T")-RTD("cqg.rtd",,"StudyData",I$1,"FG","","Close","5Min",$A49,"all","","","False","T")&gt;0,1,0)</f>
        <v>0</v>
      </c>
      <c r="J48" s="1">
        <f>IF(RTD("cqg.rtd",,"StudyData",J$1,"FG","","Close","5Min",$A48,"all","","","False","T")-RTD("cqg.rtd",,"StudyData",J$1,"FG","","Close","5Min",$A49,"all","","","False","T")&gt;0,1,0)</f>
        <v>0</v>
      </c>
      <c r="K48" s="1">
        <f>IF(RTD("cqg.rtd",,"StudyData",K$1,"FG","","Close","5Min",$A48,"all","","","False","T")-RTD("cqg.rtd",,"StudyData",K$1,"FG","","Close","5Min",$A49,"all","","","False","T")&gt;0,1,0)</f>
        <v>0</v>
      </c>
      <c r="L48" s="1">
        <f>IF(RTD("cqg.rtd",,"StudyData",L$1,"FG","","Close","5Min",$A48,"all","","","False","T")-RTD("cqg.rtd",,"StudyData",L$1,"FG","","Close","5Min",$A49,"all","","","False","T")&gt;0,1,0)</f>
        <v>0</v>
      </c>
      <c r="M48" s="1">
        <f>IF(RTD("cqg.rtd",,"StudyData",M$1,"FG","","Close","5Min",$A48,"all","","","False","T")-RTD("cqg.rtd",,"StudyData",M$1,"FG","","Close","5Min",$A49,"all","","","False","T")&gt;0,1,0)</f>
        <v>0</v>
      </c>
      <c r="N48" s="1">
        <f>IF(RTD("cqg.rtd",,"StudyData",N$1,"FG","","Close","5Min",$A48,"all","","","False","T")-RTD("cqg.rtd",,"StudyData",N$1,"FG","","Close","5Min",$A49,"all","","","False","T")&gt;0,1,0)</f>
        <v>0</v>
      </c>
      <c r="O48" s="1">
        <f>IF(RTD("cqg.rtd",,"StudyData",O$1,"FG","","Close","5Min",$A48,"all","","","False","T")-RTD("cqg.rtd",,"StudyData",O$1,"FG","","Close","5Min",$A49,"all","","","False","T")&gt;0,1,0)</f>
        <v>0</v>
      </c>
      <c r="P48" s="1">
        <f>IF(RTD("cqg.rtd",,"StudyData",P$1,"FG","","Close","5Min",$A48,"all","","","False","T")-RTD("cqg.rtd",,"StudyData",P$1,"FG","","Close","5Min",$A49,"all","","","False","T")&gt;0,1,0)</f>
        <v>0</v>
      </c>
      <c r="Q48" s="1">
        <f>IF(RTD("cqg.rtd",,"StudyData",Q$1,"FG","","Close","5Min",$A48,"all","","","False","T")-RTD("cqg.rtd",,"StudyData",Q$1,"FG","","Close","5Min",$A49,"all","","","False","T")&gt;0,1,0)</f>
        <v>0</v>
      </c>
      <c r="R48" s="1">
        <f>IF(RTD("cqg.rtd",,"StudyData",R$1,"FG","","Close","5Min",$A48,"all","","","False","T")-RTD("cqg.rtd",,"StudyData",R$1,"FG","","Close","5Min",$A49,"all","","","False","T")&gt;0,1,0)</f>
        <v>0</v>
      </c>
      <c r="S48" s="1">
        <f>IF(RTD("cqg.rtd",,"StudyData",S$1,"FG","","Close","5Min",$A48,"all","","","False","T")-RTD("cqg.rtd",,"StudyData",S$1,"FG","","Close","5Min",$A49,"all","","","False","T")&gt;0,1,0)</f>
        <v>0</v>
      </c>
      <c r="T48" s="1">
        <f>IF(RTD("cqg.rtd",,"StudyData",T$1,"FG","","Close","5Min",$A48,"all","","","False","T")-RTD("cqg.rtd",,"StudyData",T$1,"FG","","Close","5Min",$A49,"all","","","False","T")&gt;0,1,0)</f>
        <v>0</v>
      </c>
      <c r="U48" s="1">
        <f>IF(RTD("cqg.rtd",,"StudyData",U$1,"FG","","Close","5Min",$A48,"all","","","False","T")-RTD("cqg.rtd",,"StudyData",U$1,"FG","","Close","5Min",$A49,"all","","","False","T")&gt;0,1,0)</f>
        <v>0</v>
      </c>
      <c r="V48" s="1">
        <f>IF(RTD("cqg.rtd",,"StudyData",V$1,"FG","","Close","5Min",$A48,"all","","","False","T")-RTD("cqg.rtd",,"StudyData",V$1,"FG","","Close","5Min",$A49,"all","","","False","T")&gt;0,1,0)</f>
        <v>0</v>
      </c>
      <c r="W48" s="1">
        <f>IF(RTD("cqg.rtd",,"StudyData",W$1,"FG","","Close","5Min",$A48,"all","","","False","T")-RTD("cqg.rtd",,"StudyData",W$1,"FG","","Close","5Min",$A49,"all","","","False","T")&gt;0,1,0)</f>
        <v>0</v>
      </c>
      <c r="X48" s="1">
        <f>IF(RTD("cqg.rtd",,"StudyData",X$1,"FG","","Close","5Min",$A48,"all","","","False","T")-RTD("cqg.rtd",,"StudyData",X$1,"FG","","Close","5Min",$A49,"all","","","False","T")&gt;0,1,0)</f>
        <v>0</v>
      </c>
      <c r="Y48" s="1">
        <f>IF(RTD("cqg.rtd",,"StudyData",Y$1,"FG","","Close","5Min",$A48,"all","","","False","T")-RTD("cqg.rtd",,"StudyData",Y$1,"FG","","Close","5Min",$A49,"all","","","False","T")&gt;0,1,0)</f>
        <v>0</v>
      </c>
      <c r="Z48" s="1">
        <f>IF(RTD("cqg.rtd",,"StudyData",Z$1,"FG","","Close","5Min",$A48,"all","","","False","T")-RTD("cqg.rtd",,"StudyData",Z$1,"FG","","Close","5Min",$A49,"all","","","False","T")&gt;0,1,0)</f>
        <v>0</v>
      </c>
      <c r="AA48" s="1">
        <f>IF(RTD("cqg.rtd",,"StudyData",AA$1,"FG","","Close","5Min",$A48,"all","","","False","T")-RTD("cqg.rtd",,"StudyData",AA$1,"FG","","Close","5Min",$A49,"all","","","False","T")&gt;0,1,0)</f>
        <v>0</v>
      </c>
      <c r="AB48" s="1">
        <f>IF(RTD("cqg.rtd",,"StudyData",AB$1,"FG","","Close","5Min",$A48,"all","","","False","T")-RTD("cqg.rtd",,"StudyData",AB$1,"FG","","Close","5Min",$A49,"all","","","False","T")&gt;0,1,0)</f>
        <v>0</v>
      </c>
      <c r="AC48" s="1">
        <f>IF(RTD("cqg.rtd",,"StudyData",AC$1,"FG","","Close","5Min",$A48,"all","","","False","T")-RTD("cqg.rtd",,"StudyData",AC$1,"FG","","Close","5Min",$A49,"all","","","False","T")&gt;0,1,0)</f>
        <v>0</v>
      </c>
      <c r="AD48" s="1">
        <f>IF(RTD("cqg.rtd",,"StudyData",AD$1,"FG","","Close","5Min",$A48,"all","","","False","T")-RTD("cqg.rtd",,"StudyData",AD$1,"FG","","Close","5Min",$A49,"all","","","False","T")&gt;0,1,0)</f>
        <v>0</v>
      </c>
      <c r="AE48" s="1">
        <f>IF(RTD("cqg.rtd",,"StudyData",AE$1,"FG","","Close","5Min",$A48,"all","","","False","T")-RTD("cqg.rtd",,"StudyData",AE$1,"FG","","Close","5Min",$A49,"all","","","False","T")&gt;0,1,0)</f>
        <v>1</v>
      </c>
      <c r="AF48" s="1">
        <f>IF(RTD("cqg.rtd",,"StudyData",AF$1,"FG","","Close","5Min",$A48,"all","","","False","T")-RTD("cqg.rtd",,"StudyData",AF$1,"FG","","Close","5Min",$A49,"all","","","False","T")&gt;0,1,0)</f>
        <v>0</v>
      </c>
      <c r="AG48" s="1">
        <f>IF(RTD("cqg.rtd",,"StudyData",AG$1,"FG","","Close","5Min",$A48,"all","","","False","T")-RTD("cqg.rtd",,"StudyData",AG$1,"FG","","Close","5Min",$A49,"all","","","False","T")&gt;0,1,0)</f>
        <v>0</v>
      </c>
      <c r="AH48" s="1">
        <f>IF(RTD("cqg.rtd",,"StudyData",AH$1,"FG","","Close","5Min",$A48,"all","","","False","T")-RTD("cqg.rtd",,"StudyData",AH$1,"FG","","Close","5Min",$A49,"all","","","False","T")&gt;0,1,0)</f>
        <v>0</v>
      </c>
      <c r="AI48" s="1">
        <f>IF(RTD("cqg.rtd",,"StudyData",AI$1,"FG","","Close","5Min",$A48,"all","","","False","T")-RTD("cqg.rtd",,"StudyData",AI$1,"FG","","Close","5Min",$A49,"all","","","False","T")&gt;0,1,0)</f>
        <v>0</v>
      </c>
      <c r="AJ48" s="1">
        <f>IF(RTD("cqg.rtd",,"StudyData",AJ$1,"FG","","Close","5Min",$A48,"all","","","False","T")-RTD("cqg.rtd",,"StudyData",AJ$1,"FG","","Close","5Min",$A49,"all","","","False","T")&gt;0,1,0)</f>
        <v>0</v>
      </c>
      <c r="AK48" s="1">
        <f>IF(RTD("cqg.rtd",,"StudyData",AK$1,"FG","","Close","5Min",$A48,"all","","","False","T")-RTD("cqg.rtd",,"StudyData",AK$1,"FG","","Close","5Min",$A49,"all","","","False","T")&gt;0,1,0)</f>
        <v>0</v>
      </c>
      <c r="AL48" s="1">
        <f>IF(RTD("cqg.rtd",,"StudyData",AL$1,"FG","","Close","5Min",$A48,"all","","","False","T")-RTD("cqg.rtd",,"StudyData",AL$1,"FG","","Close","5Min",$A49,"all","","","False","T")&gt;0,1,0)</f>
        <v>0</v>
      </c>
      <c r="AM48" s="1">
        <f>IF(RTD("cqg.rtd",,"StudyData",AM$1,"FG","","Close","5Min",$A48,"all","","","False","T")-RTD("cqg.rtd",,"StudyData",AM$1,"FG","","Close","5Min",$A49,"all","","","False","T")&gt;0,1,0)</f>
        <v>0</v>
      </c>
      <c r="AN48" s="1">
        <f>IF(RTD("cqg.rtd",,"StudyData",AN$1,"FG","","Close","5Min",$A48,"all","","","False","T")-RTD("cqg.rtd",,"StudyData",AN$1,"FG","","Close","5Min",$A49,"all","","","False","T")&gt;0,1,0)</f>
        <v>0</v>
      </c>
      <c r="AO48" s="1">
        <f>IF(RTD("cqg.rtd",,"StudyData",AO$1,"FG","","Close","5Min",$A48,"all","","","False","T")-RTD("cqg.rtd",,"StudyData",AO$1,"FG","","Close","5Min",$A49,"all","","","False","T")&gt;0,1,0)</f>
        <v>0</v>
      </c>
      <c r="AP48" s="1">
        <f>IF(RTD("cqg.rtd",,"StudyData",AP$1,"FG","","Close","5Min",$A48,"all","","","False","T")-RTD("cqg.rtd",,"StudyData",AP$1,"FG","","Close","5Min",$A49,"all","","","False","T")&gt;0,1,0)</f>
        <v>0</v>
      </c>
      <c r="AQ48" s="1">
        <f>IF(RTD("cqg.rtd",,"StudyData",AQ$1,"FG","","Close","5Min",$A48,"all","","","False","T")-RTD("cqg.rtd",,"StudyData",AQ$1,"FG","","Close","5Min",$A49,"all","","","False","T")&gt;0,1,0)</f>
        <v>0</v>
      </c>
      <c r="AR48" s="1">
        <f>IF(RTD("cqg.rtd",,"StudyData",AR$1,"FG","","Close","5Min",$A48,"all","","","False","T")-RTD("cqg.rtd",,"StudyData",AR$1,"FG","","Close","5Min",$A49,"all","","","False","T")&gt;0,1,0)</f>
        <v>0</v>
      </c>
      <c r="AS48" s="1">
        <f>IF(RTD("cqg.rtd",,"StudyData",AS$1,"FG","","Close","5Min",$A48,"all","","","False","T")-RTD("cqg.rtd",,"StudyData",AS$1,"FG","","Close","5Min",$A49,"all","","","False","T")&gt;0,1,0)</f>
        <v>0</v>
      </c>
      <c r="AT48" s="1">
        <f>IF(RTD("cqg.rtd",,"StudyData",AT$1,"FG","","Close","5Min",$A48,"all","","","False","T")-RTD("cqg.rtd",,"StudyData",AT$1,"FG","","Close","5Min",$A49,"all","","","False","T")&gt;0,1,0)</f>
        <v>0</v>
      </c>
      <c r="AU48" s="1">
        <f>IF(RTD("cqg.rtd",,"StudyData",AU$1,"FG","","Close","5Min",$A48,"all","","","False","T")-RTD("cqg.rtd",,"StudyData",AU$1,"FG","","Close","5Min",$A49,"all","","","False","T")&gt;0,1,0)</f>
        <v>0</v>
      </c>
      <c r="AV48" s="1">
        <f>IF(RTD("cqg.rtd",,"StudyData",AV$1,"FG","","Close","5Min",$A48,"all","","","False","T")-RTD("cqg.rtd",,"StudyData",AV$1,"FG","","Close","5Min",$A49,"all","","","False","T")&gt;0,1,0)</f>
        <v>0</v>
      </c>
      <c r="AW48" s="1">
        <f>IF(RTD("cqg.rtd",,"StudyData",AW$1,"FG","","Close","5Min",$A48,"all","","","False","T")-RTD("cqg.rtd",,"StudyData",AW$1,"FG","","Close","5Min",$A49,"all","","","False","T")&gt;0,1,0)</f>
        <v>0</v>
      </c>
      <c r="AX48" s="1">
        <f>IF(RTD("cqg.rtd",,"StudyData",AX$1,"FG","","Close","5Min",$A48,"all","","","False","T")-RTD("cqg.rtd",,"StudyData",AX$1,"FG","","Close","5Min",$A49,"all","","","False","T")&gt;0,1,0)</f>
        <v>0</v>
      </c>
      <c r="AY48" s="1">
        <f>IF(RTD("cqg.rtd",,"StudyData",AY$1,"FG","","Close","5Min",$A48,"all","","","False","T")-RTD("cqg.rtd",,"StudyData",AY$1,"FG","","Close","5Min",$A49,"all","","","False","T")&gt;0,1,0)</f>
        <v>0</v>
      </c>
      <c r="AZ48" s="1">
        <f>IF(RTD("cqg.rtd",,"StudyData",AZ$1,"FG","","Close","5Min",$A48,"all","","","False","T")-RTD("cqg.rtd",,"StudyData",AZ$1,"FG","","Close","5Min",$A49,"all","","","False","T")&gt;0,1,0)</f>
        <v>0</v>
      </c>
      <c r="BA48" s="1">
        <f>IF(RTD("cqg.rtd",,"StudyData",BA$1,"FG","","Close","5Min",$A48,"all","","","False","T")-RTD("cqg.rtd",,"StudyData",BA$1,"FG","","Close","5Min",$A49,"all","","","False","T")&gt;0,1,0)</f>
        <v>0</v>
      </c>
      <c r="BB48" s="1">
        <f>IF(RTD("cqg.rtd",,"StudyData",BB$1,"FG","","Close","5Min",$A48,"all","","","False","T")-RTD("cqg.rtd",,"StudyData",BB$1,"FG","","Close","5Min",$A49,"all","","","False","T")&gt;0,1,0)</f>
        <v>0</v>
      </c>
      <c r="BC48" s="1">
        <f>IF(RTD("cqg.rtd",,"StudyData",BC$1,"FG","","Close","5Min",$A48,"all","","","False","T")-RTD("cqg.rtd",,"StudyData",BC$1,"FG","","Close","5Min",$A49,"all","","","False","T")&gt;0,1,0)</f>
        <v>0</v>
      </c>
      <c r="BD48" s="1">
        <f>IF(RTD("cqg.rtd",,"StudyData",BD$1,"FG","","Close","5Min",$A48,"all","","","False","T")-RTD("cqg.rtd",,"StudyData",BD$1,"FG","","Close","5Min",$A49,"all","","","False","T")&gt;0,1,0)</f>
        <v>0</v>
      </c>
      <c r="BE48" s="1">
        <f>IF(RTD("cqg.rtd",,"StudyData",BE$1,"FG","","Close","5Min",$A48,"all","","","False","T")-RTD("cqg.rtd",,"StudyData",BE$1,"FG","","Close","5Min",$A49,"all","","","False","T")&gt;0,1,0)</f>
        <v>0</v>
      </c>
      <c r="BF48" s="1">
        <f>IF(RTD("cqg.rtd",,"StudyData",BF$1,"FG","","Close","5Min",$A48,"all","","","False","T")-RTD("cqg.rtd",,"StudyData",BF$1,"FG","","Close","5Min",$A49,"all","","","False","T")&gt;0,1,0)</f>
        <v>0</v>
      </c>
      <c r="BG48" s="1">
        <f>IF(RTD("cqg.rtd",,"StudyData",BG$1,"FG","","Close","5Min",$A48,"all","","","False","T")-RTD("cqg.rtd",,"StudyData",BG$1,"FG","","Close","5Min",$A49,"all","","","False","T")&gt;0,1,0)</f>
        <v>0</v>
      </c>
      <c r="BH48" s="1">
        <f>IF(RTD("cqg.rtd",,"StudyData",BH$1,"FG","","Close","5Min",$A48,"all","","","False","T")-RTD("cqg.rtd",,"StudyData",BH$1,"FG","","Close","5Min",$A49,"all","","","False","T")&gt;0,1,0)</f>
        <v>0</v>
      </c>
      <c r="BI48" s="1">
        <f>IF(RTD("cqg.rtd",,"StudyData",BI$1,"FG","","Close","5Min",$A48,"all","","","False","T")-RTD("cqg.rtd",,"StudyData",BI$1,"FG","","Close","5Min",$A49,"all","","","False","T")&gt;0,1,0)</f>
        <v>0</v>
      </c>
      <c r="BJ48" s="1">
        <f>IF(RTD("cqg.rtd",,"StudyData",BJ$1,"FG","","Close","5Min",$A48,"all","","","False","T")-RTD("cqg.rtd",,"StudyData",BJ$1,"FG","","Close","5Min",$A49,"all","","","False","T")&gt;0,1,0)</f>
        <v>0</v>
      </c>
      <c r="BK48" s="1">
        <f>IFERROR(IF(RTD("cqg.rtd",,"StudyData",BK$1,"FG","","Close","5Min",$A48,"all","","","False","T")-RTD("cqg.rtd",,"StudyData",BK$1,"FG","","Close","5Min",$A49,"all","","","False","T")&gt;0,1,0),0)</f>
        <v>0</v>
      </c>
      <c r="BL48" s="1">
        <f>IF(RTD("cqg.rtd",,"StudyData",BL$1,"FG","","Close","5Min",$A48,"all","","","False","T")-RTD("cqg.rtd",,"StudyData",BL$1,"FG","","Close","5Min",$A49,"all","","","False","T")&gt;0,1,0)</f>
        <v>0</v>
      </c>
      <c r="BM48" s="1">
        <f>IF(RTD("cqg.rtd",,"StudyData",BM$1,"FG","","Close","5Min",$A48,"all","","","False","T")-RTD("cqg.rtd",,"StudyData",BM$1,"FG","","Close","5Min",$A49,"all","","","False","T")&gt;0,1,0)</f>
        <v>0</v>
      </c>
      <c r="BN48" s="1">
        <f>IF(RTD("cqg.rtd",,"StudyData",BN$1,"FG","","Close","5Min",$A48,"all","","","False","T")-RTD("cqg.rtd",,"StudyData",BN$1,"FG","","Close","5Min",$A49,"all","","","False","T")&gt;0,1,0)</f>
        <v>0</v>
      </c>
      <c r="BO48" s="1">
        <f>IF(RTD("cqg.rtd",,"StudyData",BO$1,"FG","","Close","5Min",$A48,"all","","","False","T")-RTD("cqg.rtd",,"StudyData",BO$1,"FG","","Close","5Min",$A49,"all","","","False","T")&gt;0,1,0)</f>
        <v>1</v>
      </c>
      <c r="BP48" s="1">
        <f>IF(RTD("cqg.rtd",,"StudyData",BP$1,"FG","","Close","5Min",$A48,"all","","","False","T")-RTD("cqg.rtd",,"StudyData",BP$1,"FG","","Close","5Min",$A49,"all","","","False","T")&gt;0,1,0)</f>
        <v>0</v>
      </c>
      <c r="BQ48" s="1">
        <f>IF(RTD("cqg.rtd",,"StudyData",BQ$1,"FG","","Close","5Min",$A48,"all","","","False","T")-RTD("cqg.rtd",,"StudyData",BQ$1,"FG","","Close","5Min",$A49,"all","","","False","T")&gt;0,1,0)</f>
        <v>0</v>
      </c>
      <c r="BR48" s="1">
        <f>IF(RTD("cqg.rtd",,"StudyData",BR$1,"FG","","Close","5Min",$A48,"all","","","False","T")-RTD("cqg.rtd",,"StudyData",BR$1,"FG","","Close","5Min",$A49,"all","","","False","T")&gt;0,1,0)</f>
        <v>0</v>
      </c>
      <c r="BS48" s="1">
        <f>IF(RTD("cqg.rtd",,"StudyData",BS$1,"FG","","Close","5Min",$A48,"all","","","False","T")-RTD("cqg.rtd",,"StudyData",BS$1,"FG","","Close","5Min",$A49,"all","","","False","T")&gt;0,1,0)</f>
        <v>0</v>
      </c>
      <c r="BT48" s="1">
        <f>IF(RTD("cqg.rtd",,"StudyData",BT$1,"FG","","Close","5Min",$A48,"all","","","False","T")-RTD("cqg.rtd",,"StudyData",BT$1,"FG","","Close","5Min",$A49,"all","","","False","T")&gt;0,1,0)</f>
        <v>0</v>
      </c>
      <c r="BU48" s="1">
        <f>IF(RTD("cqg.rtd",,"StudyData",BU$1,"FG","","Close","5Min",$A48,"all","","","False","T")-RTD("cqg.rtd",,"StudyData",BU$1,"FG","","Close","5Min",$A49,"all","","","False","T")&gt;0,1,0)</f>
        <v>0</v>
      </c>
      <c r="BV48" s="1">
        <f>IF(RTD("cqg.rtd",,"StudyData",BV$1,"FG","","Close","5Min",$A48,"all","","","False","T")-RTD("cqg.rtd",,"StudyData",BV$1,"FG","","Close","5Min",$A49,"all","","","False","T")&gt;0,1,0)</f>
        <v>0</v>
      </c>
      <c r="BW48" s="1">
        <f>IF(RTD("cqg.rtd",,"StudyData",BW$1,"FG","","Close","5Min",$A48,"all","","","False","T")-RTD("cqg.rtd",,"StudyData",BW$1,"FG","","Close","5Min",$A49,"all","","","False","T")&gt;0,1,0)</f>
        <v>0</v>
      </c>
      <c r="BX48" s="1">
        <f>IF(RTD("cqg.rtd",,"StudyData",BX$1,"FG","","Close","5Min",$A48,"all","","","False","T")-RTD("cqg.rtd",,"StudyData",BX$1,"FG","","Close","5Min",$A49,"all","","","False","T")&gt;0,1,0)</f>
        <v>0</v>
      </c>
      <c r="BY48" s="1">
        <f>IF(RTD("cqg.rtd",,"StudyData",BY$1,"FG","","Close","5Min",$A48,"all","","","False","T")-RTD("cqg.rtd",,"StudyData",BY$1,"FG","","Close","5Min",$A49,"all","","","False","T")&gt;0,1,0)</f>
        <v>0</v>
      </c>
      <c r="BZ48" s="1">
        <f>IF(RTD("cqg.rtd",,"StudyData",BZ$1,"FG","","Close","5Min",$A48,"all","","","False","T")-RTD("cqg.rtd",,"StudyData",BZ$1,"FG","","Close","5Min",$A49,"all","","","False","T")&gt;0,1,0)</f>
        <v>0</v>
      </c>
      <c r="CA48" s="1">
        <f>IF(RTD("cqg.rtd",,"StudyData",CA$1,"FG","","Close","5Min",$A48,"all","","","False","T")-RTD("cqg.rtd",,"StudyData",CA$1,"FG","","Close","5Min",$A49,"all","","","False","T")&gt;0,1,0)</f>
        <v>0</v>
      </c>
      <c r="CB48" s="1">
        <f>IF(RTD("cqg.rtd",,"StudyData",CB$1,"FG","","Close","5Min",$A48,"all","","","False","T")-RTD("cqg.rtd",,"StudyData",CB$1,"FG","","Close","5Min",$A49,"all","","","False","T")&gt;0,1,0)</f>
        <v>0</v>
      </c>
      <c r="CC48" s="1">
        <f>IF(RTD("cqg.rtd",,"StudyData",CC$1,"FG","","Close","5Min",$A48,"all","","","False","T")-RTD("cqg.rtd",,"StudyData",CC$1,"FG","","Close","5Min",$A49,"all","","","False","T")&gt;0,1,0)</f>
        <v>0</v>
      </c>
      <c r="CD48" s="1">
        <f>IF(RTD("cqg.rtd",,"StudyData",CD$1,"FG","","Close","5Min",$A48,"all","","","False","T")-RTD("cqg.rtd",,"StudyData",CD$1,"FG","","Close","5Min",$A49,"all","","","False","T")&gt;0,1,0)</f>
        <v>0</v>
      </c>
      <c r="CE48" s="1">
        <f>IF(RTD("cqg.rtd",,"StudyData",CE$1,"FG","","Close","5Min",$A48,"all","","","False","T")-RTD("cqg.rtd",,"StudyData",CE$1,"FG","","Close","5Min",$A49,"all","","","False","T")&gt;0,1,0)</f>
        <v>0</v>
      </c>
      <c r="CF48" s="1">
        <f>IF(RTD("cqg.rtd",,"StudyData",CF$1,"FG","","Close","5Min",$A48,"all","","","False","T")-RTD("cqg.rtd",,"StudyData",CF$1,"FG","","Close","5Min",$A49,"all","","","False","T")&gt;0,1,0)</f>
        <v>0</v>
      </c>
      <c r="CG48" s="1">
        <f>IF(RTD("cqg.rtd",,"StudyData",CG$1,"FG","","Close","5Min",$A48,"all","","","False","T")-RTD("cqg.rtd",,"StudyData",CG$1,"FG","","Close","5Min",$A49,"all","","","False","T")&gt;0,1,0)</f>
        <v>0</v>
      </c>
      <c r="CH48" s="1">
        <f>IF(RTD("cqg.rtd",,"StudyData",CH$1,"FG","","Close","5Min",$A48,"all","","","False","T")-RTD("cqg.rtd",,"StudyData",CH$1,"FG","","Close","5Min",$A49,"all","","","False","T")&gt;0,1,0)</f>
        <v>0</v>
      </c>
      <c r="CI48" s="1">
        <f>IF(RTD("cqg.rtd",,"StudyData",CI$1,"FG","","Close","5Min",$A48,"all","","","False","T")-RTD("cqg.rtd",,"StudyData",CI$1,"FG","","Close","5Min",$A49,"all","","","False","T")&gt;0,1,0)</f>
        <v>0</v>
      </c>
      <c r="CJ48" s="1">
        <f>IF(RTD("cqg.rtd",,"StudyData",CJ$1,"FG","","Close","5Min",$A48,"all","","","False","T")-RTD("cqg.rtd",,"StudyData",CJ$1,"FG","","Close","5Min",$A49,"all","","","False","T")&gt;0,1,0)</f>
        <v>0</v>
      </c>
      <c r="CK48" s="1">
        <f>IF(RTD("cqg.rtd",,"StudyData",CK$1,"FG","","Close","5Min",$A48,"all","","","False","T")-RTD("cqg.rtd",,"StudyData",CK$1,"FG","","Close","5Min",$A49,"all","","","False","T")&gt;0,1,0)</f>
        <v>0</v>
      </c>
      <c r="CL48" s="1">
        <f>IF(RTD("cqg.rtd",,"StudyData",CL$1,"FG","","Close","5Min",$A48,"all","","","False","T")-RTD("cqg.rtd",,"StudyData",CL$1,"FG","","Close","5Min",$A49,"all","","","False","T")&gt;0,1,0)</f>
        <v>0</v>
      </c>
      <c r="CM48" s="1">
        <f>IF(RTD("cqg.rtd",,"StudyData",CM$1,"FG","","Close","5Min",$A48,"all","","","False","T")-RTD("cqg.rtd",,"StudyData",CM$1,"FG","","Close","5Min",$A49,"all","","","False","T")&gt;0,1,0)</f>
        <v>0</v>
      </c>
      <c r="CN48" s="1">
        <f>IF(RTD("cqg.rtd",,"StudyData",CN$1,"FG","","Close","5Min",$A48,"all","","","False","T")-RTD("cqg.rtd",,"StudyData",CN$1,"FG","","Close","5Min",$A49,"all","","","False","T")&gt;0,1,0)</f>
        <v>0</v>
      </c>
      <c r="CO48" s="1">
        <f>IF(RTD("cqg.rtd",,"StudyData",CO$1,"FG","","Close","5Min",$A48,"all","","","False","T")-RTD("cqg.rtd",,"StudyData",CO$1,"FG","","Close","5Min",$A49,"all","","","False","T")&gt;0,1,0)</f>
        <v>0</v>
      </c>
      <c r="CP48" s="1">
        <f>IF(RTD("cqg.rtd",,"StudyData",CP$1,"FG","","Close","5Min",$A48,"all","","","False","T")-RTD("cqg.rtd",,"StudyData",CP$1,"FG","","Close","5Min",$A49,"all","","","False","T")&gt;0,1,0)</f>
        <v>0</v>
      </c>
      <c r="CQ48" s="1">
        <f>IF(RTD("cqg.rtd",,"StudyData",CQ$1,"FG","","Close","5Min",$A48,"all","","","False","T")-RTD("cqg.rtd",,"StudyData",CQ$1,"FG","","Close","5Min",$A49,"all","","","False","T")&gt;0,1,0)</f>
        <v>0</v>
      </c>
      <c r="CR48" s="1">
        <f>IF(RTD("cqg.rtd",,"StudyData",CR$1,"FG","","Close","5Min",$A48,"all","","","False","T")-RTD("cqg.rtd",,"StudyData",CR$1,"FG","","Close","5Min",$A49,"all","","","False","T")&gt;0,1,0)</f>
        <v>0</v>
      </c>
      <c r="CS48" s="1">
        <f>IF(RTD("cqg.rtd",,"StudyData",CS$1,"FG","","Close","5Min",$A48,"all","","","False","T")-RTD("cqg.rtd",,"StudyData",CS$1,"FG","","Close","5Min",$A49,"all","","","False","T")&gt;0,1,0)</f>
        <v>0</v>
      </c>
      <c r="CT48" s="1">
        <f>IF(RTD("cqg.rtd",,"StudyData",CT$1,"FG","","Close","5Min",$A48,"all","","","False","T")-RTD("cqg.rtd",,"StudyData",CT$1,"FG","","Close","5Min",$A49,"all","","","False","T")&gt;0,1,0)</f>
        <v>0</v>
      </c>
      <c r="CU48" s="1">
        <f>IF(RTD("cqg.rtd",,"StudyData",CU$1,"FG","","Close","5Min",$A48,"all","","","False","T")-RTD("cqg.rtd",,"StudyData",CU$1,"FG","","Close","5Min",$A49,"all","","","False","T")&gt;0,1,0)</f>
        <v>1</v>
      </c>
      <c r="CV48" s="1">
        <f>IF(RTD("cqg.rtd",,"StudyData",CV$1,"FG","","Close","5Min",$A48,"all","","","False","T")-RTD("cqg.rtd",,"StudyData",CV$1,"FG","","Close","5Min",$A49,"all","","","False","T")&gt;0,1,0)</f>
        <v>0</v>
      </c>
      <c r="CW48" s="1">
        <f>IF(RTD("cqg.rtd",,"StudyData",CW$1,"FG","","Close","5Min",$A48,"all","","","False","T")-RTD("cqg.rtd",,"StudyData",CW$1,"FG","","Close","5Min",$A49,"all","","","False","T")&gt;0,1,0)</f>
        <v>0</v>
      </c>
      <c r="CX48" s="1">
        <f>IF(RTD("cqg.rtd",,"StudyData",CX$1,"FG","","Close","5Min",$A48,"all","","","False","T")-RTD("cqg.rtd",,"StudyData",CX$1,"FG","","Close","5Min",$A49,"all","","","False","T")&gt;0,1,0)</f>
        <v>0</v>
      </c>
      <c r="CY48" s="1">
        <f>IF(RTD("cqg.rtd",,"StudyData",CY$1,"FG","","Close","5Min",$A48,"all","","","False","T")-RTD("cqg.rtd",,"StudyData",CY$1,"FG","","Close","5Min",$A49,"all","","","False","T")&gt;0,1,0)</f>
        <v>0</v>
      </c>
      <c r="CZ48" s="1">
        <f>IF(RTD("cqg.rtd",,"StudyData",CZ$1,"FG","","Close","5Min",$A48,"all","","","False","T")-RTD("cqg.rtd",,"StudyData",CZ$1,"FG","","Close","5Min",$A49,"all","","","False","T")&gt;0,1,0)</f>
        <v>0</v>
      </c>
      <c r="DA48" s="1"/>
      <c r="DB48" s="1"/>
      <c r="DC48" s="1"/>
      <c r="DD48" s="1"/>
      <c r="DE48" s="5">
        <f>RTD("cqg.rtd",,"StudyData","ENQ","Bar","","Time","5Min",A48,"","ENQStockSession","","False","T")</f>
        <v>43383.5</v>
      </c>
      <c r="DF48" s="9">
        <f t="shared" si="0"/>
        <v>4</v>
      </c>
      <c r="DG48" s="5">
        <f t="shared" si="1"/>
        <v>43383.5</v>
      </c>
      <c r="DH48" s="1">
        <f t="shared" si="2"/>
        <v>38</v>
      </c>
      <c r="DK48" s="7"/>
      <c r="DL48" s="8"/>
    </row>
    <row r="49" spans="1:116" x14ac:dyDescent="0.3">
      <c r="A49" s="1">
        <f t="shared" si="3"/>
        <v>-47</v>
      </c>
      <c r="B49" s="1">
        <f>IF(RTD("cqg.rtd",,"StudyData",B$1,"FG","","Close","5Min",$A49,"all","","","False","T")-RTD("cqg.rtd",,"StudyData",B$1,"FG","","Close","5Min",$A50,"all","","","False","T")&gt;0,1,0)</f>
        <v>0</v>
      </c>
      <c r="C49" s="1">
        <f>IF(RTD("cqg.rtd",,"StudyData",C$1,"FG","","Close","5Min",$A49,"all","","","False","T")-RTD("cqg.rtd",,"StudyData",C$1,"FG","","Close","5Min",$A50,"all","","","False","T")&gt;0,1,0)</f>
        <v>0</v>
      </c>
      <c r="D49" s="1">
        <f>IF(RTD("cqg.rtd",,"StudyData",D$1,"FG","","Close","5Min",$A49,"all","","","False","T")-RTD("cqg.rtd",,"StudyData",D$1,"FG","","Close","5Min",$A50,"all","","","False","T")&gt;0,1,0)</f>
        <v>0</v>
      </c>
      <c r="E49" s="1">
        <f>IF(RTD("cqg.rtd",,"StudyData",E$1,"FG","","Close","5Min",$A49,"all","","","False","T")-RTD("cqg.rtd",,"StudyData",E$1,"FG","","Close","5Min",$A50,"all","","","False","T")&gt;0,1,0)</f>
        <v>0</v>
      </c>
      <c r="F49" s="1">
        <f>IF(RTD("cqg.rtd",,"StudyData",F$1,"FG","","Close","5Min",$A49,"all","","","False","T")-RTD("cqg.rtd",,"StudyData",F$1,"FG","","Close","5Min",$A50,"all","","","False","T")&gt;0,1,0)</f>
        <v>0</v>
      </c>
      <c r="G49" s="1">
        <f>IF(RTD("cqg.rtd",,"StudyData",G$1,"FG","","Close","5Min",$A49,"all","","","False","T")-RTD("cqg.rtd",,"StudyData",G$1,"FG","","Close","5Min",$A50,"all","","","False","T")&gt;0,1,0)</f>
        <v>0</v>
      </c>
      <c r="H49" s="1">
        <f>IF(RTD("cqg.rtd",,"StudyData",H$1,"FG","","Close","5Min",$A49,"all","","","False","T")-RTD("cqg.rtd",,"StudyData",H$1,"FG","","Close","5Min",$A50,"all","","","False","T")&gt;0,1,0)</f>
        <v>0</v>
      </c>
      <c r="I49" s="1">
        <f>IF(RTD("cqg.rtd",,"StudyData",I$1,"FG","","Close","5Min",$A49,"all","","","False","T")-RTD("cqg.rtd",,"StudyData",I$1,"FG","","Close","5Min",$A50,"all","","","False","T")&gt;0,1,0)</f>
        <v>0</v>
      </c>
      <c r="J49" s="1">
        <f>IF(RTD("cqg.rtd",,"StudyData",J$1,"FG","","Close","5Min",$A49,"all","","","False","T")-RTD("cqg.rtd",,"StudyData",J$1,"FG","","Close","5Min",$A50,"all","","","False","T")&gt;0,1,0)</f>
        <v>1</v>
      </c>
      <c r="K49" s="1">
        <f>IF(RTD("cqg.rtd",,"StudyData",K$1,"FG","","Close","5Min",$A49,"all","","","False","T")-RTD("cqg.rtd",,"StudyData",K$1,"FG","","Close","5Min",$A50,"all","","","False","T")&gt;0,1,0)</f>
        <v>0</v>
      </c>
      <c r="L49" s="1">
        <f>IF(RTD("cqg.rtd",,"StudyData",L$1,"FG","","Close","5Min",$A49,"all","","","False","T")-RTD("cqg.rtd",,"StudyData",L$1,"FG","","Close","5Min",$A50,"all","","","False","T")&gt;0,1,0)</f>
        <v>0</v>
      </c>
      <c r="M49" s="1">
        <f>IF(RTD("cqg.rtd",,"StudyData",M$1,"FG","","Close","5Min",$A49,"all","","","False","T")-RTD("cqg.rtd",,"StudyData",M$1,"FG","","Close","5Min",$A50,"all","","","False","T")&gt;0,1,0)</f>
        <v>1</v>
      </c>
      <c r="N49" s="1">
        <f>IF(RTD("cqg.rtd",,"StudyData",N$1,"FG","","Close","5Min",$A49,"all","","","False","T")-RTD("cqg.rtd",,"StudyData",N$1,"FG","","Close","5Min",$A50,"all","","","False","T")&gt;0,1,0)</f>
        <v>1</v>
      </c>
      <c r="O49" s="1">
        <f>IF(RTD("cqg.rtd",,"StudyData",O$1,"FG","","Close","5Min",$A49,"all","","","False","T")-RTD("cqg.rtd",,"StudyData",O$1,"FG","","Close","5Min",$A50,"all","","","False","T")&gt;0,1,0)</f>
        <v>0</v>
      </c>
      <c r="P49" s="1">
        <f>IF(RTD("cqg.rtd",,"StudyData",P$1,"FG","","Close","5Min",$A49,"all","","","False","T")-RTD("cqg.rtd",,"StudyData",P$1,"FG","","Close","5Min",$A50,"all","","","False","T")&gt;0,1,0)</f>
        <v>1</v>
      </c>
      <c r="Q49" s="1">
        <f>IF(RTD("cqg.rtd",,"StudyData",Q$1,"FG","","Close","5Min",$A49,"all","","","False","T")-RTD("cqg.rtd",,"StudyData",Q$1,"FG","","Close","5Min",$A50,"all","","","False","T")&gt;0,1,0)</f>
        <v>0</v>
      </c>
      <c r="R49" s="1">
        <f>IF(RTD("cqg.rtd",,"StudyData",R$1,"FG","","Close","5Min",$A49,"all","","","False","T")-RTD("cqg.rtd",,"StudyData",R$1,"FG","","Close","5Min",$A50,"all","","","False","T")&gt;0,1,0)</f>
        <v>0</v>
      </c>
      <c r="S49" s="1">
        <f>IF(RTD("cqg.rtd",,"StudyData",S$1,"FG","","Close","5Min",$A49,"all","","","False","T")-RTD("cqg.rtd",,"StudyData",S$1,"FG","","Close","5Min",$A50,"all","","","False","T")&gt;0,1,0)</f>
        <v>0</v>
      </c>
      <c r="T49" s="1">
        <f>IF(RTD("cqg.rtd",,"StudyData",T$1,"FG","","Close","5Min",$A49,"all","","","False","T")-RTD("cqg.rtd",,"StudyData",T$1,"FG","","Close","5Min",$A50,"all","","","False","T")&gt;0,1,0)</f>
        <v>0</v>
      </c>
      <c r="U49" s="1">
        <f>IF(RTD("cqg.rtd",,"StudyData",U$1,"FG","","Close","5Min",$A49,"all","","","False","T")-RTD("cqg.rtd",,"StudyData",U$1,"FG","","Close","5Min",$A50,"all","","","False","T")&gt;0,1,0)</f>
        <v>0</v>
      </c>
      <c r="V49" s="1">
        <f>IF(RTD("cqg.rtd",,"StudyData",V$1,"FG","","Close","5Min",$A49,"all","","","False","T")-RTD("cqg.rtd",,"StudyData",V$1,"FG","","Close","5Min",$A50,"all","","","False","T")&gt;0,1,0)</f>
        <v>0</v>
      </c>
      <c r="W49" s="1">
        <f>IF(RTD("cqg.rtd",,"StudyData",W$1,"FG","","Close","5Min",$A49,"all","","","False","T")-RTD("cqg.rtd",,"StudyData",W$1,"FG","","Close","5Min",$A50,"all","","","False","T")&gt;0,1,0)</f>
        <v>0</v>
      </c>
      <c r="X49" s="1">
        <f>IF(RTD("cqg.rtd",,"StudyData",X$1,"FG","","Close","5Min",$A49,"all","","","False","T")-RTD("cqg.rtd",,"StudyData",X$1,"FG","","Close","5Min",$A50,"all","","","False","T")&gt;0,1,0)</f>
        <v>0</v>
      </c>
      <c r="Y49" s="1">
        <f>IF(RTD("cqg.rtd",,"StudyData",Y$1,"FG","","Close","5Min",$A49,"all","","","False","T")-RTD("cqg.rtd",,"StudyData",Y$1,"FG","","Close","5Min",$A50,"all","","","False","T")&gt;0,1,0)</f>
        <v>1</v>
      </c>
      <c r="Z49" s="1">
        <f>IF(RTD("cqg.rtd",,"StudyData",Z$1,"FG","","Close","5Min",$A49,"all","","","False","T")-RTD("cqg.rtd",,"StudyData",Z$1,"FG","","Close","5Min",$A50,"all","","","False","T")&gt;0,1,0)</f>
        <v>0</v>
      </c>
      <c r="AA49" s="1">
        <f>IF(RTD("cqg.rtd",,"StudyData",AA$1,"FG","","Close","5Min",$A49,"all","","","False","T")-RTD("cqg.rtd",,"StudyData",AA$1,"FG","","Close","5Min",$A50,"all","","","False","T")&gt;0,1,0)</f>
        <v>0</v>
      </c>
      <c r="AB49" s="1">
        <f>IF(RTD("cqg.rtd",,"StudyData",AB$1,"FG","","Close","5Min",$A49,"all","","","False","T")-RTD("cqg.rtd",,"StudyData",AB$1,"FG","","Close","5Min",$A50,"all","","","False","T")&gt;0,1,0)</f>
        <v>0</v>
      </c>
      <c r="AC49" s="1">
        <f>IF(RTD("cqg.rtd",,"StudyData",AC$1,"FG","","Close","5Min",$A49,"all","","","False","T")-RTD("cqg.rtd",,"StudyData",AC$1,"FG","","Close","5Min",$A50,"all","","","False","T")&gt;0,1,0)</f>
        <v>0</v>
      </c>
      <c r="AD49" s="1">
        <f>IF(RTD("cqg.rtd",,"StudyData",AD$1,"FG","","Close","5Min",$A49,"all","","","False","T")-RTD("cqg.rtd",,"StudyData",AD$1,"FG","","Close","5Min",$A50,"all","","","False","T")&gt;0,1,0)</f>
        <v>0</v>
      </c>
      <c r="AE49" s="1">
        <f>IF(RTD("cqg.rtd",,"StudyData",AE$1,"FG","","Close","5Min",$A49,"all","","","False","T")-RTD("cqg.rtd",,"StudyData",AE$1,"FG","","Close","5Min",$A50,"all","","","False","T")&gt;0,1,0)</f>
        <v>0</v>
      </c>
      <c r="AF49" s="1">
        <f>IF(RTD("cqg.rtd",,"StudyData",AF$1,"FG","","Close","5Min",$A49,"all","","","False","T")-RTD("cqg.rtd",,"StudyData",AF$1,"FG","","Close","5Min",$A50,"all","","","False","T")&gt;0,1,0)</f>
        <v>0</v>
      </c>
      <c r="AG49" s="1">
        <f>IF(RTD("cqg.rtd",,"StudyData",AG$1,"FG","","Close","5Min",$A49,"all","","","False","T")-RTD("cqg.rtd",,"StudyData",AG$1,"FG","","Close","5Min",$A50,"all","","","False","T")&gt;0,1,0)</f>
        <v>0</v>
      </c>
      <c r="AH49" s="1">
        <f>IF(RTD("cqg.rtd",,"StudyData",AH$1,"FG","","Close","5Min",$A49,"all","","","False","T")-RTD("cqg.rtd",,"StudyData",AH$1,"FG","","Close","5Min",$A50,"all","","","False","T")&gt;0,1,0)</f>
        <v>1</v>
      </c>
      <c r="AI49" s="1">
        <f>IF(RTD("cqg.rtd",,"StudyData",AI$1,"FG","","Close","5Min",$A49,"all","","","False","T")-RTD("cqg.rtd",,"StudyData",AI$1,"FG","","Close","5Min",$A50,"all","","","False","T")&gt;0,1,0)</f>
        <v>0</v>
      </c>
      <c r="AJ49" s="1">
        <f>IF(RTD("cqg.rtd",,"StudyData",AJ$1,"FG","","Close","5Min",$A49,"all","","","False","T")-RTD("cqg.rtd",,"StudyData",AJ$1,"FG","","Close","5Min",$A50,"all","","","False","T")&gt;0,1,0)</f>
        <v>0</v>
      </c>
      <c r="AK49" s="1">
        <f>IF(RTD("cqg.rtd",,"StudyData",AK$1,"FG","","Close","5Min",$A49,"all","","","False","T")-RTD("cqg.rtd",,"StudyData",AK$1,"FG","","Close","5Min",$A50,"all","","","False","T")&gt;0,1,0)</f>
        <v>0</v>
      </c>
      <c r="AL49" s="1">
        <f>IF(RTD("cqg.rtd",,"StudyData",AL$1,"FG","","Close","5Min",$A49,"all","","","False","T")-RTD("cqg.rtd",,"StudyData",AL$1,"FG","","Close","5Min",$A50,"all","","","False","T")&gt;0,1,0)</f>
        <v>0</v>
      </c>
      <c r="AM49" s="1">
        <f>IF(RTD("cqg.rtd",,"StudyData",AM$1,"FG","","Close","5Min",$A49,"all","","","False","T")-RTD("cqg.rtd",,"StudyData",AM$1,"FG","","Close","5Min",$A50,"all","","","False","T")&gt;0,1,0)</f>
        <v>0</v>
      </c>
      <c r="AN49" s="1">
        <f>IF(RTD("cqg.rtd",,"StudyData",AN$1,"FG","","Close","5Min",$A49,"all","","","False","T")-RTD("cqg.rtd",,"StudyData",AN$1,"FG","","Close","5Min",$A50,"all","","","False","T")&gt;0,1,0)</f>
        <v>1</v>
      </c>
      <c r="AO49" s="1">
        <f>IF(RTD("cqg.rtd",,"StudyData",AO$1,"FG","","Close","5Min",$A49,"all","","","False","T")-RTD("cqg.rtd",,"StudyData",AO$1,"FG","","Close","5Min",$A50,"all","","","False","T")&gt;0,1,0)</f>
        <v>0</v>
      </c>
      <c r="AP49" s="1">
        <f>IF(RTD("cqg.rtd",,"StudyData",AP$1,"FG","","Close","5Min",$A49,"all","","","False","T")-RTD("cqg.rtd",,"StudyData",AP$1,"FG","","Close","5Min",$A50,"all","","","False","T")&gt;0,1,0)</f>
        <v>0</v>
      </c>
      <c r="AQ49" s="1">
        <f>IF(RTD("cqg.rtd",,"StudyData",AQ$1,"FG","","Close","5Min",$A49,"all","","","False","T")-RTD("cqg.rtd",,"StudyData",AQ$1,"FG","","Close","5Min",$A50,"all","","","False","T")&gt;0,1,0)</f>
        <v>0</v>
      </c>
      <c r="AR49" s="1">
        <f>IF(RTD("cqg.rtd",,"StudyData",AR$1,"FG","","Close","5Min",$A49,"all","","","False","T")-RTD("cqg.rtd",,"StudyData",AR$1,"FG","","Close","5Min",$A50,"all","","","False","T")&gt;0,1,0)</f>
        <v>1</v>
      </c>
      <c r="AS49" s="1">
        <f>IF(RTD("cqg.rtd",,"StudyData",AS$1,"FG","","Close","5Min",$A49,"all","","","False","T")-RTD("cqg.rtd",,"StudyData",AS$1,"FG","","Close","5Min",$A50,"all","","","False","T")&gt;0,1,0)</f>
        <v>0</v>
      </c>
      <c r="AT49" s="1">
        <f>IF(RTD("cqg.rtd",,"StudyData",AT$1,"FG","","Close","5Min",$A49,"all","","","False","T")-RTD("cqg.rtd",,"StudyData",AT$1,"FG","","Close","5Min",$A50,"all","","","False","T")&gt;0,1,0)</f>
        <v>0</v>
      </c>
      <c r="AU49" s="1">
        <f>IF(RTD("cqg.rtd",,"StudyData",AU$1,"FG","","Close","5Min",$A49,"all","","","False","T")-RTD("cqg.rtd",,"StudyData",AU$1,"FG","","Close","5Min",$A50,"all","","","False","T")&gt;0,1,0)</f>
        <v>0</v>
      </c>
      <c r="AV49" s="1">
        <f>IF(RTD("cqg.rtd",,"StudyData",AV$1,"FG","","Close","5Min",$A49,"all","","","False","T")-RTD("cqg.rtd",,"StudyData",AV$1,"FG","","Close","5Min",$A50,"all","","","False","T")&gt;0,1,0)</f>
        <v>0</v>
      </c>
      <c r="AW49" s="1">
        <f>IF(RTD("cqg.rtd",,"StudyData",AW$1,"FG","","Close","5Min",$A49,"all","","","False","T")-RTD("cqg.rtd",,"StudyData",AW$1,"FG","","Close","5Min",$A50,"all","","","False","T")&gt;0,1,0)</f>
        <v>1</v>
      </c>
      <c r="AX49" s="1">
        <f>IF(RTD("cqg.rtd",,"StudyData",AX$1,"FG","","Close","5Min",$A49,"all","","","False","T")-RTD("cqg.rtd",,"StudyData",AX$1,"FG","","Close","5Min",$A50,"all","","","False","T")&gt;0,1,0)</f>
        <v>0</v>
      </c>
      <c r="AY49" s="1">
        <f>IF(RTD("cqg.rtd",,"StudyData",AY$1,"FG","","Close","5Min",$A49,"all","","","False","T")-RTD("cqg.rtd",,"StudyData",AY$1,"FG","","Close","5Min",$A50,"all","","","False","T")&gt;0,1,0)</f>
        <v>0</v>
      </c>
      <c r="AZ49" s="1">
        <f>IF(RTD("cqg.rtd",,"StudyData",AZ$1,"FG","","Close","5Min",$A49,"all","","","False","T")-RTD("cqg.rtd",,"StudyData",AZ$1,"FG","","Close","5Min",$A50,"all","","","False","T")&gt;0,1,0)</f>
        <v>0</v>
      </c>
      <c r="BA49" s="1">
        <f>IF(RTD("cqg.rtd",,"StudyData",BA$1,"FG","","Close","5Min",$A49,"all","","","False","T")-RTD("cqg.rtd",,"StudyData",BA$1,"FG","","Close","5Min",$A50,"all","","","False","T")&gt;0,1,0)</f>
        <v>1</v>
      </c>
      <c r="BB49" s="1">
        <f>IF(RTD("cqg.rtd",,"StudyData",BB$1,"FG","","Close","5Min",$A49,"all","","","False","T")-RTD("cqg.rtd",,"StudyData",BB$1,"FG","","Close","5Min",$A50,"all","","","False","T")&gt;0,1,0)</f>
        <v>0</v>
      </c>
      <c r="BC49" s="1">
        <f>IF(RTD("cqg.rtd",,"StudyData",BC$1,"FG","","Close","5Min",$A49,"all","","","False","T")-RTD("cqg.rtd",,"StudyData",BC$1,"FG","","Close","5Min",$A50,"all","","","False","T")&gt;0,1,0)</f>
        <v>0</v>
      </c>
      <c r="BD49" s="1">
        <f>IF(RTD("cqg.rtd",,"StudyData",BD$1,"FG","","Close","5Min",$A49,"all","","","False","T")-RTD("cqg.rtd",,"StudyData",BD$1,"FG","","Close","5Min",$A50,"all","","","False","T")&gt;0,1,0)</f>
        <v>0</v>
      </c>
      <c r="BE49" s="1">
        <f>IF(RTD("cqg.rtd",,"StudyData",BE$1,"FG","","Close","5Min",$A49,"all","","","False","T")-RTD("cqg.rtd",,"StudyData",BE$1,"FG","","Close","5Min",$A50,"all","","","False","T")&gt;0,1,0)</f>
        <v>1</v>
      </c>
      <c r="BF49" s="1">
        <f>IF(RTD("cqg.rtd",,"StudyData",BF$1,"FG","","Close","5Min",$A49,"all","","","False","T")-RTD("cqg.rtd",,"StudyData",BF$1,"FG","","Close","5Min",$A50,"all","","","False","T")&gt;0,1,0)</f>
        <v>0</v>
      </c>
      <c r="BG49" s="1">
        <f>IF(RTD("cqg.rtd",,"StudyData",BG$1,"FG","","Close","5Min",$A49,"all","","","False","T")-RTD("cqg.rtd",,"StudyData",BG$1,"FG","","Close","5Min",$A50,"all","","","False","T")&gt;0,1,0)</f>
        <v>1</v>
      </c>
      <c r="BH49" s="1">
        <f>IF(RTD("cqg.rtd",,"StudyData",BH$1,"FG","","Close","5Min",$A49,"all","","","False","T")-RTD("cqg.rtd",,"StudyData",BH$1,"FG","","Close","5Min",$A50,"all","","","False","T")&gt;0,1,0)</f>
        <v>0</v>
      </c>
      <c r="BI49" s="1">
        <f>IF(RTD("cqg.rtd",,"StudyData",BI$1,"FG","","Close","5Min",$A49,"all","","","False","T")-RTD("cqg.rtd",,"StudyData",BI$1,"FG","","Close","5Min",$A50,"all","","","False","T")&gt;0,1,0)</f>
        <v>1</v>
      </c>
      <c r="BJ49" s="1">
        <f>IF(RTD("cqg.rtd",,"StudyData",BJ$1,"FG","","Close","5Min",$A49,"all","","","False","T")-RTD("cqg.rtd",,"StudyData",BJ$1,"FG","","Close","5Min",$A50,"all","","","False","T")&gt;0,1,0)</f>
        <v>1</v>
      </c>
      <c r="BK49" s="1">
        <f>IFERROR(IF(RTD("cqg.rtd",,"StudyData",BK$1,"FG","","Close","5Min",$A49,"all","","","False","T")-RTD("cqg.rtd",,"StudyData",BK$1,"FG","","Close","5Min",$A50,"all","","","False","T")&gt;0,1,0),0)</f>
        <v>0</v>
      </c>
      <c r="BL49" s="1">
        <f>IF(RTD("cqg.rtd",,"StudyData",BL$1,"FG","","Close","5Min",$A49,"all","","","False","T")-RTD("cqg.rtd",,"StudyData",BL$1,"FG","","Close","5Min",$A50,"all","","","False","T")&gt;0,1,0)</f>
        <v>0</v>
      </c>
      <c r="BM49" s="1">
        <f>IF(RTD("cqg.rtd",,"StudyData",BM$1,"FG","","Close","5Min",$A49,"all","","","False","T")-RTD("cqg.rtd",,"StudyData",BM$1,"FG","","Close","5Min",$A50,"all","","","False","T")&gt;0,1,0)</f>
        <v>1</v>
      </c>
      <c r="BN49" s="1">
        <f>IF(RTD("cqg.rtd",,"StudyData",BN$1,"FG","","Close","5Min",$A49,"all","","","False","T")-RTD("cqg.rtd",,"StudyData",BN$1,"FG","","Close","5Min",$A50,"all","","","False","T")&gt;0,1,0)</f>
        <v>1</v>
      </c>
      <c r="BO49" s="1">
        <f>IF(RTD("cqg.rtd",,"StudyData",BO$1,"FG","","Close","5Min",$A49,"all","","","False","T")-RTD("cqg.rtd",,"StudyData",BO$1,"FG","","Close","5Min",$A50,"all","","","False","T")&gt;0,1,0)</f>
        <v>0</v>
      </c>
      <c r="BP49" s="1">
        <f>IF(RTD("cqg.rtd",,"StudyData",BP$1,"FG","","Close","5Min",$A49,"all","","","False","T")-RTD("cqg.rtd",,"StudyData",BP$1,"FG","","Close","5Min",$A50,"all","","","False","T")&gt;0,1,0)</f>
        <v>1</v>
      </c>
      <c r="BQ49" s="1">
        <f>IF(RTD("cqg.rtd",,"StudyData",BQ$1,"FG","","Close","5Min",$A49,"all","","","False","T")-RTD("cqg.rtd",,"StudyData",BQ$1,"FG","","Close","5Min",$A50,"all","","","False","T")&gt;0,1,0)</f>
        <v>0</v>
      </c>
      <c r="BR49" s="1">
        <f>IF(RTD("cqg.rtd",,"StudyData",BR$1,"FG","","Close","5Min",$A49,"all","","","False","T")-RTD("cqg.rtd",,"StudyData",BR$1,"FG","","Close","5Min",$A50,"all","","","False","T")&gt;0,1,0)</f>
        <v>1</v>
      </c>
      <c r="BS49" s="1">
        <f>IF(RTD("cqg.rtd",,"StudyData",BS$1,"FG","","Close","5Min",$A49,"all","","","False","T")-RTD("cqg.rtd",,"StudyData",BS$1,"FG","","Close","5Min",$A50,"all","","","False","T")&gt;0,1,0)</f>
        <v>0</v>
      </c>
      <c r="BT49" s="1">
        <f>IF(RTD("cqg.rtd",,"StudyData",BT$1,"FG","","Close","5Min",$A49,"all","","","False","T")-RTD("cqg.rtd",,"StudyData",BT$1,"FG","","Close","5Min",$A50,"all","","","False","T")&gt;0,1,0)</f>
        <v>1</v>
      </c>
      <c r="BU49" s="1">
        <f>IF(RTD("cqg.rtd",,"StudyData",BU$1,"FG","","Close","5Min",$A49,"all","","","False","T")-RTD("cqg.rtd",,"StudyData",BU$1,"FG","","Close","5Min",$A50,"all","","","False","T")&gt;0,1,0)</f>
        <v>0</v>
      </c>
      <c r="BV49" s="1">
        <f>IF(RTD("cqg.rtd",,"StudyData",BV$1,"FG","","Close","5Min",$A49,"all","","","False","T")-RTD("cqg.rtd",,"StudyData",BV$1,"FG","","Close","5Min",$A50,"all","","","False","T")&gt;0,1,0)</f>
        <v>1</v>
      </c>
      <c r="BW49" s="1">
        <f>IF(RTD("cqg.rtd",,"StudyData",BW$1,"FG","","Close","5Min",$A49,"all","","","False","T")-RTD("cqg.rtd",,"StudyData",BW$1,"FG","","Close","5Min",$A50,"all","","","False","T")&gt;0,1,0)</f>
        <v>0</v>
      </c>
      <c r="BX49" s="1">
        <f>IF(RTD("cqg.rtd",,"StudyData",BX$1,"FG","","Close","5Min",$A49,"all","","","False","T")-RTD("cqg.rtd",,"StudyData",BX$1,"FG","","Close","5Min",$A50,"all","","","False","T")&gt;0,1,0)</f>
        <v>0</v>
      </c>
      <c r="BY49" s="1">
        <f>IF(RTD("cqg.rtd",,"StudyData",BY$1,"FG","","Close","5Min",$A49,"all","","","False","T")-RTD("cqg.rtd",,"StudyData",BY$1,"FG","","Close","5Min",$A50,"all","","","False","T")&gt;0,1,0)</f>
        <v>0</v>
      </c>
      <c r="BZ49" s="1">
        <f>IF(RTD("cqg.rtd",,"StudyData",BZ$1,"FG","","Close","5Min",$A49,"all","","","False","T")-RTD("cqg.rtd",,"StudyData",BZ$1,"FG","","Close","5Min",$A50,"all","","","False","T")&gt;0,1,0)</f>
        <v>0</v>
      </c>
      <c r="CA49" s="1">
        <f>IF(RTD("cqg.rtd",,"StudyData",CA$1,"FG","","Close","5Min",$A49,"all","","","False","T")-RTD("cqg.rtd",,"StudyData",CA$1,"FG","","Close","5Min",$A50,"all","","","False","T")&gt;0,1,0)</f>
        <v>0</v>
      </c>
      <c r="CB49" s="1">
        <f>IF(RTD("cqg.rtd",,"StudyData",CB$1,"FG","","Close","5Min",$A49,"all","","","False","T")-RTD("cqg.rtd",,"StudyData",CB$1,"FG","","Close","5Min",$A50,"all","","","False","T")&gt;0,1,0)</f>
        <v>0</v>
      </c>
      <c r="CC49" s="1">
        <f>IF(RTD("cqg.rtd",,"StudyData",CC$1,"FG","","Close","5Min",$A49,"all","","","False","T")-RTD("cqg.rtd",,"StudyData",CC$1,"FG","","Close","5Min",$A50,"all","","","False","T")&gt;0,1,0)</f>
        <v>0</v>
      </c>
      <c r="CD49" s="1">
        <f>IF(RTD("cqg.rtd",,"StudyData",CD$1,"FG","","Close","5Min",$A49,"all","","","False","T")-RTD("cqg.rtd",,"StudyData",CD$1,"FG","","Close","5Min",$A50,"all","","","False","T")&gt;0,1,0)</f>
        <v>1</v>
      </c>
      <c r="CE49" s="1">
        <f>IF(RTD("cqg.rtd",,"StudyData",CE$1,"FG","","Close","5Min",$A49,"all","","","False","T")-RTD("cqg.rtd",,"StudyData",CE$1,"FG","","Close","5Min",$A50,"all","","","False","T")&gt;0,1,0)</f>
        <v>0</v>
      </c>
      <c r="CF49" s="1">
        <f>IF(RTD("cqg.rtd",,"StudyData",CF$1,"FG","","Close","5Min",$A49,"all","","","False","T")-RTD("cqg.rtd",,"StudyData",CF$1,"FG","","Close","5Min",$A50,"all","","","False","T")&gt;0,1,0)</f>
        <v>0</v>
      </c>
      <c r="CG49" s="1">
        <f>IF(RTD("cqg.rtd",,"StudyData",CG$1,"FG","","Close","5Min",$A49,"all","","","False","T")-RTD("cqg.rtd",,"StudyData",CG$1,"FG","","Close","5Min",$A50,"all","","","False","T")&gt;0,1,0)</f>
        <v>1</v>
      </c>
      <c r="CH49" s="1">
        <f>IF(RTD("cqg.rtd",,"StudyData",CH$1,"FG","","Close","5Min",$A49,"all","","","False","T")-RTD("cqg.rtd",,"StudyData",CH$1,"FG","","Close","5Min",$A50,"all","","","False","T")&gt;0,1,0)</f>
        <v>0</v>
      </c>
      <c r="CI49" s="1">
        <f>IF(RTD("cqg.rtd",,"StudyData",CI$1,"FG","","Close","5Min",$A49,"all","","","False","T")-RTD("cqg.rtd",,"StudyData",CI$1,"FG","","Close","5Min",$A50,"all","","","False","T")&gt;0,1,0)</f>
        <v>0</v>
      </c>
      <c r="CJ49" s="1">
        <f>IF(RTD("cqg.rtd",,"StudyData",CJ$1,"FG","","Close","5Min",$A49,"all","","","False","T")-RTD("cqg.rtd",,"StudyData",CJ$1,"FG","","Close","5Min",$A50,"all","","","False","T")&gt;0,1,0)</f>
        <v>0</v>
      </c>
      <c r="CK49" s="1">
        <f>IF(RTD("cqg.rtd",,"StudyData",CK$1,"FG","","Close","5Min",$A49,"all","","","False","T")-RTD("cqg.rtd",,"StudyData",CK$1,"FG","","Close","5Min",$A50,"all","","","False","T")&gt;0,1,0)</f>
        <v>0</v>
      </c>
      <c r="CL49" s="1">
        <f>IF(RTD("cqg.rtd",,"StudyData",CL$1,"FG","","Close","5Min",$A49,"all","","","False","T")-RTD("cqg.rtd",,"StudyData",CL$1,"FG","","Close","5Min",$A50,"all","","","False","T")&gt;0,1,0)</f>
        <v>0</v>
      </c>
      <c r="CM49" s="1">
        <f>IF(RTD("cqg.rtd",,"StudyData",CM$1,"FG","","Close","5Min",$A49,"all","","","False","T")-RTD("cqg.rtd",,"StudyData",CM$1,"FG","","Close","5Min",$A50,"all","","","False","T")&gt;0,1,0)</f>
        <v>0</v>
      </c>
      <c r="CN49" s="1">
        <f>IF(RTD("cqg.rtd",,"StudyData",CN$1,"FG","","Close","5Min",$A49,"all","","","False","T")-RTD("cqg.rtd",,"StudyData",CN$1,"FG","","Close","5Min",$A50,"all","","","False","T")&gt;0,1,0)</f>
        <v>0</v>
      </c>
      <c r="CO49" s="1">
        <f>IF(RTD("cqg.rtd",,"StudyData",CO$1,"FG","","Close","5Min",$A49,"all","","","False","T")-RTD("cqg.rtd",,"StudyData",CO$1,"FG","","Close","5Min",$A50,"all","","","False","T")&gt;0,1,0)</f>
        <v>0</v>
      </c>
      <c r="CP49" s="1">
        <f>IF(RTD("cqg.rtd",,"StudyData",CP$1,"FG","","Close","5Min",$A49,"all","","","False","T")-RTD("cqg.rtd",,"StudyData",CP$1,"FG","","Close","5Min",$A50,"all","","","False","T")&gt;0,1,0)</f>
        <v>0</v>
      </c>
      <c r="CQ49" s="1">
        <f>IF(RTD("cqg.rtd",,"StudyData",CQ$1,"FG","","Close","5Min",$A49,"all","","","False","T")-RTD("cqg.rtd",,"StudyData",CQ$1,"FG","","Close","5Min",$A50,"all","","","False","T")&gt;0,1,0)</f>
        <v>0</v>
      </c>
      <c r="CR49" s="1">
        <f>IF(RTD("cqg.rtd",,"StudyData",CR$1,"FG","","Close","5Min",$A49,"all","","","False","T")-RTD("cqg.rtd",,"StudyData",CR$1,"FG","","Close","5Min",$A50,"all","","","False","T")&gt;0,1,0)</f>
        <v>1</v>
      </c>
      <c r="CS49" s="1">
        <f>IF(RTD("cqg.rtd",,"StudyData",CS$1,"FG","","Close","5Min",$A49,"all","","","False","T")-RTD("cqg.rtd",,"StudyData",CS$1,"FG","","Close","5Min",$A50,"all","","","False","T")&gt;0,1,0)</f>
        <v>0</v>
      </c>
      <c r="CT49" s="1">
        <f>IF(RTD("cqg.rtd",,"StudyData",CT$1,"FG","","Close","5Min",$A49,"all","","","False","T")-RTD("cqg.rtd",,"StudyData",CT$1,"FG","","Close","5Min",$A50,"all","","","False","T")&gt;0,1,0)</f>
        <v>0</v>
      </c>
      <c r="CU49" s="1">
        <f>IF(RTD("cqg.rtd",,"StudyData",CU$1,"FG","","Close","5Min",$A49,"all","","","False","T")-RTD("cqg.rtd",,"StudyData",CU$1,"FG","","Close","5Min",$A50,"all","","","False","T")&gt;0,1,0)</f>
        <v>1</v>
      </c>
      <c r="CV49" s="1">
        <f>IF(RTD("cqg.rtd",,"StudyData",CV$1,"FG","","Close","5Min",$A49,"all","","","False","T")-RTD("cqg.rtd",,"StudyData",CV$1,"FG","","Close","5Min",$A50,"all","","","False","T")&gt;0,1,0)</f>
        <v>0</v>
      </c>
      <c r="CW49" s="1">
        <f>IF(RTD("cqg.rtd",,"StudyData",CW$1,"FG","","Close","5Min",$A49,"all","","","False","T")-RTD("cqg.rtd",,"StudyData",CW$1,"FG","","Close","5Min",$A50,"all","","","False","T")&gt;0,1,0)</f>
        <v>1</v>
      </c>
      <c r="CX49" s="1">
        <f>IF(RTD("cqg.rtd",,"StudyData",CX$1,"FG","","Close","5Min",$A49,"all","","","False","T")-RTD("cqg.rtd",,"StudyData",CX$1,"FG","","Close","5Min",$A50,"all","","","False","T")&gt;0,1,0)</f>
        <v>0</v>
      </c>
      <c r="CY49" s="1">
        <f>IF(RTD("cqg.rtd",,"StudyData",CY$1,"FG","","Close","5Min",$A49,"all","","","False","T")-RTD("cqg.rtd",,"StudyData",CY$1,"FG","","Close","5Min",$A50,"all","","","False","T")&gt;0,1,0)</f>
        <v>0</v>
      </c>
      <c r="CZ49" s="1">
        <f>IF(RTD("cqg.rtd",,"StudyData",CZ$1,"FG","","Close","5Min",$A49,"all","","","False","T")-RTD("cqg.rtd",,"StudyData",CZ$1,"FG","","Close","5Min",$A50,"all","","","False","T")&gt;0,1,0)</f>
        <v>0</v>
      </c>
      <c r="DA49" s="1"/>
      <c r="DB49" s="1"/>
      <c r="DC49" s="1"/>
      <c r="DD49" s="1"/>
      <c r="DE49" s="5">
        <f>RTD("cqg.rtd",,"StudyData","ENQ","Bar","","Time","5Min",A49,"","ENQStockSession","","False","T")</f>
        <v>43383.496527777781</v>
      </c>
      <c r="DF49" s="9">
        <f t="shared" si="0"/>
        <v>24</v>
      </c>
      <c r="DG49" s="5">
        <f t="shared" si="1"/>
        <v>43383.496527777781</v>
      </c>
      <c r="DH49" s="1">
        <f t="shared" si="2"/>
        <v>45</v>
      </c>
      <c r="DK49" s="7"/>
      <c r="DL49" s="8"/>
    </row>
    <row r="50" spans="1:116" x14ac:dyDescent="0.3">
      <c r="A50" s="1">
        <f t="shared" si="3"/>
        <v>-48</v>
      </c>
      <c r="B50" s="1">
        <f>IF(RTD("cqg.rtd",,"StudyData",B$1,"FG","","Close","5Min",$A50,"all","","","False","T")-RTD("cqg.rtd",,"StudyData",B$1,"FG","","Close","5Min",$A51,"all","","","False","T")&gt;0,1,0)</f>
        <v>0</v>
      </c>
      <c r="C50" s="1">
        <f>IF(RTD("cqg.rtd",,"StudyData",C$1,"FG","","Close","5Min",$A50,"all","","","False","T")-RTD("cqg.rtd",,"StudyData",C$1,"FG","","Close","5Min",$A51,"all","","","False","T")&gt;0,1,0)</f>
        <v>1</v>
      </c>
      <c r="D50" s="1">
        <f>IF(RTD("cqg.rtd",,"StudyData",D$1,"FG","","Close","5Min",$A50,"all","","","False","T")-RTD("cqg.rtd",,"StudyData",D$1,"FG","","Close","5Min",$A51,"all","","","False","T")&gt;0,1,0)</f>
        <v>1</v>
      </c>
      <c r="E50" s="1">
        <f>IF(RTD("cqg.rtd",,"StudyData",E$1,"FG","","Close","5Min",$A50,"all","","","False","T")-RTD("cqg.rtd",,"StudyData",E$1,"FG","","Close","5Min",$A51,"all","","","False","T")&gt;0,1,0)</f>
        <v>1</v>
      </c>
      <c r="F50" s="1">
        <f>IF(RTD("cqg.rtd",,"StudyData",F$1,"FG","","Close","5Min",$A50,"all","","","False","T")-RTD("cqg.rtd",,"StudyData",F$1,"FG","","Close","5Min",$A51,"all","","","False","T")&gt;0,1,0)</f>
        <v>1</v>
      </c>
      <c r="G50" s="1">
        <f>IF(RTD("cqg.rtd",,"StudyData",G$1,"FG","","Close","5Min",$A50,"all","","","False","T")-RTD("cqg.rtd",,"StudyData",G$1,"FG","","Close","5Min",$A51,"all","","","False","T")&gt;0,1,0)</f>
        <v>1</v>
      </c>
      <c r="H50" s="1">
        <f>IF(RTD("cqg.rtd",,"StudyData",H$1,"FG","","Close","5Min",$A50,"all","","","False","T")-RTD("cqg.rtd",,"StudyData",H$1,"FG","","Close","5Min",$A51,"all","","","False","T")&gt;0,1,0)</f>
        <v>0</v>
      </c>
      <c r="I50" s="1">
        <f>IF(RTD("cqg.rtd",,"StudyData",I$1,"FG","","Close","5Min",$A50,"all","","","False","T")-RTD("cqg.rtd",,"StudyData",I$1,"FG","","Close","5Min",$A51,"all","","","False","T")&gt;0,1,0)</f>
        <v>1</v>
      </c>
      <c r="J50" s="1">
        <f>IF(RTD("cqg.rtd",,"StudyData",J$1,"FG","","Close","5Min",$A50,"all","","","False","T")-RTD("cqg.rtd",,"StudyData",J$1,"FG","","Close","5Min",$A51,"all","","","False","T")&gt;0,1,0)</f>
        <v>1</v>
      </c>
      <c r="K50" s="1">
        <f>IF(RTD("cqg.rtd",,"StudyData",K$1,"FG","","Close","5Min",$A50,"all","","","False","T")-RTD("cqg.rtd",,"StudyData",K$1,"FG","","Close","5Min",$A51,"all","","","False","T")&gt;0,1,0)</f>
        <v>1</v>
      </c>
      <c r="L50" s="1">
        <f>IF(RTD("cqg.rtd",,"StudyData",L$1,"FG","","Close","5Min",$A50,"all","","","False","T")-RTD("cqg.rtd",,"StudyData",L$1,"FG","","Close","5Min",$A51,"all","","","False","T")&gt;0,1,0)</f>
        <v>0</v>
      </c>
      <c r="M50" s="1">
        <f>IF(RTD("cqg.rtd",,"StudyData",M$1,"FG","","Close","5Min",$A50,"all","","","False","T")-RTD("cqg.rtd",,"StudyData",M$1,"FG","","Close","5Min",$A51,"all","","","False","T")&gt;0,1,0)</f>
        <v>1</v>
      </c>
      <c r="N50" s="1">
        <f>IF(RTD("cqg.rtd",,"StudyData",N$1,"FG","","Close","5Min",$A50,"all","","","False","T")-RTD("cqg.rtd",,"StudyData",N$1,"FG","","Close","5Min",$A51,"all","","","False","T")&gt;0,1,0)</f>
        <v>1</v>
      </c>
      <c r="O50" s="1">
        <f>IF(RTD("cqg.rtd",,"StudyData",O$1,"FG","","Close","5Min",$A50,"all","","","False","T")-RTD("cqg.rtd",,"StudyData",O$1,"FG","","Close","5Min",$A51,"all","","","False","T")&gt;0,1,0)</f>
        <v>1</v>
      </c>
      <c r="P50" s="1">
        <f>IF(RTD("cqg.rtd",,"StudyData",P$1,"FG","","Close","5Min",$A50,"all","","","False","T")-RTD("cqg.rtd",,"StudyData",P$1,"FG","","Close","5Min",$A51,"all","","","False","T")&gt;0,1,0)</f>
        <v>0</v>
      </c>
      <c r="Q50" s="1">
        <f>IF(RTD("cqg.rtd",,"StudyData",Q$1,"FG","","Close","5Min",$A50,"all","","","False","T")-RTD("cqg.rtd",,"StudyData",Q$1,"FG","","Close","5Min",$A51,"all","","","False","T")&gt;0,1,0)</f>
        <v>0</v>
      </c>
      <c r="R50" s="1">
        <f>IF(RTD("cqg.rtd",,"StudyData",R$1,"FG","","Close","5Min",$A50,"all","","","False","T")-RTD("cqg.rtd",,"StudyData",R$1,"FG","","Close","5Min",$A51,"all","","","False","T")&gt;0,1,0)</f>
        <v>1</v>
      </c>
      <c r="S50" s="1">
        <f>IF(RTD("cqg.rtd",,"StudyData",S$1,"FG","","Close","5Min",$A50,"all","","","False","T")-RTD("cqg.rtd",,"StudyData",S$1,"FG","","Close","5Min",$A51,"all","","","False","T")&gt;0,1,0)</f>
        <v>0</v>
      </c>
      <c r="T50" s="1">
        <f>IF(RTD("cqg.rtd",,"StudyData",T$1,"FG","","Close","5Min",$A50,"all","","","False","T")-RTD("cqg.rtd",,"StudyData",T$1,"FG","","Close","5Min",$A51,"all","","","False","T")&gt;0,1,0)</f>
        <v>1</v>
      </c>
      <c r="U50" s="1">
        <f>IF(RTD("cqg.rtd",,"StudyData",U$1,"FG","","Close","5Min",$A50,"all","","","False","T")-RTD("cqg.rtd",,"StudyData",U$1,"FG","","Close","5Min",$A51,"all","","","False","T")&gt;0,1,0)</f>
        <v>1</v>
      </c>
      <c r="V50" s="1">
        <f>IF(RTD("cqg.rtd",,"StudyData",V$1,"FG","","Close","5Min",$A50,"all","","","False","T")-RTD("cqg.rtd",,"StudyData",V$1,"FG","","Close","5Min",$A51,"all","","","False","T")&gt;0,1,0)</f>
        <v>1</v>
      </c>
      <c r="W50" s="1">
        <f>IF(RTD("cqg.rtd",,"StudyData",W$1,"FG","","Close","5Min",$A50,"all","","","False","T")-RTD("cqg.rtd",,"StudyData",W$1,"FG","","Close","5Min",$A51,"all","","","False","T")&gt;0,1,0)</f>
        <v>1</v>
      </c>
      <c r="X50" s="1">
        <f>IF(RTD("cqg.rtd",,"StudyData",X$1,"FG","","Close","5Min",$A50,"all","","","False","T")-RTD("cqg.rtd",,"StudyData",X$1,"FG","","Close","5Min",$A51,"all","","","False","T")&gt;0,1,0)</f>
        <v>1</v>
      </c>
      <c r="Y50" s="1">
        <f>IF(RTD("cqg.rtd",,"StudyData",Y$1,"FG","","Close","5Min",$A50,"all","","","False","T")-RTD("cqg.rtd",,"StudyData",Y$1,"FG","","Close","5Min",$A51,"all","","","False","T")&gt;0,1,0)</f>
        <v>0</v>
      </c>
      <c r="Z50" s="1">
        <f>IF(RTD("cqg.rtd",,"StudyData",Z$1,"FG","","Close","5Min",$A50,"all","","","False","T")-RTD("cqg.rtd",,"StudyData",Z$1,"FG","","Close","5Min",$A51,"all","","","False","T")&gt;0,1,0)</f>
        <v>0</v>
      </c>
      <c r="AA50" s="1">
        <f>IF(RTD("cqg.rtd",,"StudyData",AA$1,"FG","","Close","5Min",$A50,"all","","","False","T")-RTD("cqg.rtd",,"StudyData",AA$1,"FG","","Close","5Min",$A51,"all","","","False","T")&gt;0,1,0)</f>
        <v>0</v>
      </c>
      <c r="AB50" s="1">
        <f>IF(RTD("cqg.rtd",,"StudyData",AB$1,"FG","","Close","5Min",$A50,"all","","","False","T")-RTD("cqg.rtd",,"StudyData",AB$1,"FG","","Close","5Min",$A51,"all","","","False","T")&gt;0,1,0)</f>
        <v>1</v>
      </c>
      <c r="AC50" s="1">
        <f>IF(RTD("cqg.rtd",,"StudyData",AC$1,"FG","","Close","5Min",$A50,"all","","","False","T")-RTD("cqg.rtd",,"StudyData",AC$1,"FG","","Close","5Min",$A51,"all","","","False","T")&gt;0,1,0)</f>
        <v>0</v>
      </c>
      <c r="AD50" s="1">
        <f>IF(RTD("cqg.rtd",,"StudyData",AD$1,"FG","","Close","5Min",$A50,"all","","","False","T")-RTD("cqg.rtd",,"StudyData",AD$1,"FG","","Close","5Min",$A51,"all","","","False","T")&gt;0,1,0)</f>
        <v>1</v>
      </c>
      <c r="AE50" s="1">
        <f>IF(RTD("cqg.rtd",,"StudyData",AE$1,"FG","","Close","5Min",$A50,"all","","","False","T")-RTD("cqg.rtd",,"StudyData",AE$1,"FG","","Close","5Min",$A51,"all","","","False","T")&gt;0,1,0)</f>
        <v>1</v>
      </c>
      <c r="AF50" s="1">
        <f>IF(RTD("cqg.rtd",,"StudyData",AF$1,"FG","","Close","5Min",$A50,"all","","","False","T")-RTD("cqg.rtd",,"StudyData",AF$1,"FG","","Close","5Min",$A51,"all","","","False","T")&gt;0,1,0)</f>
        <v>1</v>
      </c>
      <c r="AG50" s="1">
        <f>IF(RTD("cqg.rtd",,"StudyData",AG$1,"FG","","Close","5Min",$A50,"all","","","False","T")-RTD("cqg.rtd",,"StudyData",AG$1,"FG","","Close","5Min",$A51,"all","","","False","T")&gt;0,1,0)</f>
        <v>1</v>
      </c>
      <c r="AH50" s="1">
        <f>IF(RTD("cqg.rtd",,"StudyData",AH$1,"FG","","Close","5Min",$A50,"all","","","False","T")-RTD("cqg.rtd",,"StudyData",AH$1,"FG","","Close","5Min",$A51,"all","","","False","T")&gt;0,1,0)</f>
        <v>0</v>
      </c>
      <c r="AI50" s="1">
        <f>IF(RTD("cqg.rtd",,"StudyData",AI$1,"FG","","Close","5Min",$A50,"all","","","False","T")-RTD("cqg.rtd",,"StudyData",AI$1,"FG","","Close","5Min",$A51,"all","","","False","T")&gt;0,1,0)</f>
        <v>0</v>
      </c>
      <c r="AJ50" s="1">
        <f>IF(RTD("cqg.rtd",,"StudyData",AJ$1,"FG","","Close","5Min",$A50,"all","","","False","T")-RTD("cqg.rtd",,"StudyData",AJ$1,"FG","","Close","5Min",$A51,"all","","","False","T")&gt;0,1,0)</f>
        <v>1</v>
      </c>
      <c r="AK50" s="1">
        <f>IF(RTD("cqg.rtd",,"StudyData",AK$1,"FG","","Close","5Min",$A50,"all","","","False","T")-RTD("cqg.rtd",,"StudyData",AK$1,"FG","","Close","5Min",$A51,"all","","","False","T")&gt;0,1,0)</f>
        <v>0</v>
      </c>
      <c r="AL50" s="1">
        <f>IF(RTD("cqg.rtd",,"StudyData",AL$1,"FG","","Close","5Min",$A50,"all","","","False","T")-RTD("cqg.rtd",,"StudyData",AL$1,"FG","","Close","5Min",$A51,"all","","","False","T")&gt;0,1,0)</f>
        <v>1</v>
      </c>
      <c r="AM50" s="1">
        <f>IF(RTD("cqg.rtd",,"StudyData",AM$1,"FG","","Close","5Min",$A50,"all","","","False","T")-RTD("cqg.rtd",,"StudyData",AM$1,"FG","","Close","5Min",$A51,"all","","","False","T")&gt;0,1,0)</f>
        <v>1</v>
      </c>
      <c r="AN50" s="1">
        <f>IF(RTD("cqg.rtd",,"StudyData",AN$1,"FG","","Close","5Min",$A50,"all","","","False","T")-RTD("cqg.rtd",,"StudyData",AN$1,"FG","","Close","5Min",$A51,"all","","","False","T")&gt;0,1,0)</f>
        <v>0</v>
      </c>
      <c r="AO50" s="1">
        <f>IF(RTD("cqg.rtd",,"StudyData",AO$1,"FG","","Close","5Min",$A50,"all","","","False","T")-RTD("cqg.rtd",,"StudyData",AO$1,"FG","","Close","5Min",$A51,"all","","","False","T")&gt;0,1,0)</f>
        <v>1</v>
      </c>
      <c r="AP50" s="1">
        <f>IF(RTD("cqg.rtd",,"StudyData",AP$1,"FG","","Close","5Min",$A50,"all","","","False","T")-RTD("cqg.rtd",,"StudyData",AP$1,"FG","","Close","5Min",$A51,"all","","","False","T")&gt;0,1,0)</f>
        <v>0</v>
      </c>
      <c r="AQ50" s="1">
        <f>IF(RTD("cqg.rtd",,"StudyData",AQ$1,"FG","","Close","5Min",$A50,"all","","","False","T")-RTD("cqg.rtd",,"StudyData",AQ$1,"FG","","Close","5Min",$A51,"all","","","False","T")&gt;0,1,0)</f>
        <v>0</v>
      </c>
      <c r="AR50" s="1">
        <f>IF(RTD("cqg.rtd",,"StudyData",AR$1,"FG","","Close","5Min",$A50,"all","","","False","T")-RTD("cqg.rtd",,"StudyData",AR$1,"FG","","Close","5Min",$A51,"all","","","False","T")&gt;0,1,0)</f>
        <v>0</v>
      </c>
      <c r="AS50" s="1">
        <f>IF(RTD("cqg.rtd",,"StudyData",AS$1,"FG","","Close","5Min",$A50,"all","","","False","T")-RTD("cqg.rtd",,"StudyData",AS$1,"FG","","Close","5Min",$A51,"all","","","False","T")&gt;0,1,0)</f>
        <v>0</v>
      </c>
      <c r="AT50" s="1">
        <f>IF(RTD("cqg.rtd",,"StudyData",AT$1,"FG","","Close","5Min",$A50,"all","","","False","T")-RTD("cqg.rtd",,"StudyData",AT$1,"FG","","Close","5Min",$A51,"all","","","False","T")&gt;0,1,0)</f>
        <v>1</v>
      </c>
      <c r="AU50" s="1">
        <f>IF(RTD("cqg.rtd",,"StudyData",AU$1,"FG","","Close","5Min",$A50,"all","","","False","T")-RTD("cqg.rtd",,"StudyData",AU$1,"FG","","Close","5Min",$A51,"all","","","False","T")&gt;0,1,0)</f>
        <v>1</v>
      </c>
      <c r="AV50" s="1">
        <f>IF(RTD("cqg.rtd",,"StudyData",AV$1,"FG","","Close","5Min",$A50,"all","","","False","T")-RTD("cqg.rtd",,"StudyData",AV$1,"FG","","Close","5Min",$A51,"all","","","False","T")&gt;0,1,0)</f>
        <v>0</v>
      </c>
      <c r="AW50" s="1">
        <f>IF(RTD("cqg.rtd",,"StudyData",AW$1,"FG","","Close","5Min",$A50,"all","","","False","T")-RTD("cqg.rtd",,"StudyData",AW$1,"FG","","Close","5Min",$A51,"all","","","False","T")&gt;0,1,0)</f>
        <v>0</v>
      </c>
      <c r="AX50" s="1">
        <f>IF(RTD("cqg.rtd",,"StudyData",AX$1,"FG","","Close","5Min",$A50,"all","","","False","T")-RTD("cqg.rtd",,"StudyData",AX$1,"FG","","Close","5Min",$A51,"all","","","False","T")&gt;0,1,0)</f>
        <v>0</v>
      </c>
      <c r="AY50" s="1">
        <f>IF(RTD("cqg.rtd",,"StudyData",AY$1,"FG","","Close","5Min",$A50,"all","","","False","T")-RTD("cqg.rtd",,"StudyData",AY$1,"FG","","Close","5Min",$A51,"all","","","False","T")&gt;0,1,0)</f>
        <v>0</v>
      </c>
      <c r="AZ50" s="1">
        <f>IF(RTD("cqg.rtd",,"StudyData",AZ$1,"FG","","Close","5Min",$A50,"all","","","False","T")-RTD("cqg.rtd",,"StudyData",AZ$1,"FG","","Close","5Min",$A51,"all","","","False","T")&gt;0,1,0)</f>
        <v>1</v>
      </c>
      <c r="BA50" s="1">
        <f>IF(RTD("cqg.rtd",,"StudyData",BA$1,"FG","","Close","5Min",$A50,"all","","","False","T")-RTD("cqg.rtd",,"StudyData",BA$1,"FG","","Close","5Min",$A51,"all","","","False","T")&gt;0,1,0)</f>
        <v>0</v>
      </c>
      <c r="BB50" s="1">
        <f>IF(RTD("cqg.rtd",,"StudyData",BB$1,"FG","","Close","5Min",$A50,"all","","","False","T")-RTD("cqg.rtd",,"StudyData",BB$1,"FG","","Close","5Min",$A51,"all","","","False","T")&gt;0,1,0)</f>
        <v>1</v>
      </c>
      <c r="BC50" s="1">
        <f>IF(RTD("cqg.rtd",,"StudyData",BC$1,"FG","","Close","5Min",$A50,"all","","","False","T")-RTD("cqg.rtd",,"StudyData",BC$1,"FG","","Close","5Min",$A51,"all","","","False","T")&gt;0,1,0)</f>
        <v>1</v>
      </c>
      <c r="BD50" s="1">
        <f>IF(RTD("cqg.rtd",,"StudyData",BD$1,"FG","","Close","5Min",$A50,"all","","","False","T")-RTD("cqg.rtd",,"StudyData",BD$1,"FG","","Close","5Min",$A51,"all","","","False","T")&gt;0,1,0)</f>
        <v>1</v>
      </c>
      <c r="BE50" s="1">
        <f>IF(RTD("cqg.rtd",,"StudyData",BE$1,"FG","","Close","5Min",$A50,"all","","","False","T")-RTD("cqg.rtd",,"StudyData",BE$1,"FG","","Close","5Min",$A51,"all","","","False","T")&gt;0,1,0)</f>
        <v>0</v>
      </c>
      <c r="BF50" s="1">
        <f>IF(RTD("cqg.rtd",,"StudyData",BF$1,"FG","","Close","5Min",$A50,"all","","","False","T")-RTD("cqg.rtd",,"StudyData",BF$1,"FG","","Close","5Min",$A51,"all","","","False","T")&gt;0,1,0)</f>
        <v>1</v>
      </c>
      <c r="BG50" s="1">
        <f>IF(RTD("cqg.rtd",,"StudyData",BG$1,"FG","","Close","5Min",$A50,"all","","","False","T")-RTD("cqg.rtd",,"StudyData",BG$1,"FG","","Close","5Min",$A51,"all","","","False","T")&gt;0,1,0)</f>
        <v>0</v>
      </c>
      <c r="BH50" s="1">
        <f>IF(RTD("cqg.rtd",,"StudyData",BH$1,"FG","","Close","5Min",$A50,"all","","","False","T")-RTD("cqg.rtd",,"StudyData",BH$1,"FG","","Close","5Min",$A51,"all","","","False","T")&gt;0,1,0)</f>
        <v>1</v>
      </c>
      <c r="BI50" s="1">
        <f>IF(RTD("cqg.rtd",,"StudyData",BI$1,"FG","","Close","5Min",$A50,"all","","","False","T")-RTD("cqg.rtd",,"StudyData",BI$1,"FG","","Close","5Min",$A51,"all","","","False","T")&gt;0,1,0)</f>
        <v>0</v>
      </c>
      <c r="BJ50" s="1">
        <f>IF(RTD("cqg.rtd",,"StudyData",BJ$1,"FG","","Close","5Min",$A50,"all","","","False","T")-RTD("cqg.rtd",,"StudyData",BJ$1,"FG","","Close","5Min",$A51,"all","","","False","T")&gt;0,1,0)</f>
        <v>0</v>
      </c>
      <c r="BK50" s="1">
        <f>IFERROR(IF(RTD("cqg.rtd",,"StudyData",BK$1,"FG","","Close","5Min",$A50,"all","","","False","T")-RTD("cqg.rtd",,"StudyData",BK$1,"FG","","Close","5Min",$A51,"all","","","False","T")&gt;0,1,0),0)</f>
        <v>1</v>
      </c>
      <c r="BL50" s="1">
        <f>IF(RTD("cqg.rtd",,"StudyData",BL$1,"FG","","Close","5Min",$A50,"all","","","False","T")-RTD("cqg.rtd",,"StudyData",BL$1,"FG","","Close","5Min",$A51,"all","","","False","T")&gt;0,1,0)</f>
        <v>1</v>
      </c>
      <c r="BM50" s="1">
        <f>IF(RTD("cqg.rtd",,"StudyData",BM$1,"FG","","Close","5Min",$A50,"all","","","False","T")-RTD("cqg.rtd",,"StudyData",BM$1,"FG","","Close","5Min",$A51,"all","","","False","T")&gt;0,1,0)</f>
        <v>1</v>
      </c>
      <c r="BN50" s="1">
        <f>IF(RTD("cqg.rtd",,"StudyData",BN$1,"FG","","Close","5Min",$A50,"all","","","False","T")-RTD("cqg.rtd",,"StudyData",BN$1,"FG","","Close","5Min",$A51,"all","","","False","T")&gt;0,1,0)</f>
        <v>0</v>
      </c>
      <c r="BO50" s="1">
        <f>IF(RTD("cqg.rtd",,"StudyData",BO$1,"FG","","Close","5Min",$A50,"all","","","False","T")-RTD("cqg.rtd",,"StudyData",BO$1,"FG","","Close","5Min",$A51,"all","","","False","T")&gt;0,1,0)</f>
        <v>1</v>
      </c>
      <c r="BP50" s="1">
        <f>IF(RTD("cqg.rtd",,"StudyData",BP$1,"FG","","Close","5Min",$A50,"all","","","False","T")-RTD("cqg.rtd",,"StudyData",BP$1,"FG","","Close","5Min",$A51,"all","","","False","T")&gt;0,1,0)</f>
        <v>0</v>
      </c>
      <c r="BQ50" s="1">
        <f>IF(RTD("cqg.rtd",,"StudyData",BQ$1,"FG","","Close","5Min",$A50,"all","","","False","T")-RTD("cqg.rtd",,"StudyData",BQ$1,"FG","","Close","5Min",$A51,"all","","","False","T")&gt;0,1,0)</f>
        <v>1</v>
      </c>
      <c r="BR50" s="1">
        <f>IF(RTD("cqg.rtd",,"StudyData",BR$1,"FG","","Close","5Min",$A50,"all","","","False","T")-RTD("cqg.rtd",,"StudyData",BR$1,"FG","","Close","5Min",$A51,"all","","","False","T")&gt;0,1,0)</f>
        <v>1</v>
      </c>
      <c r="BS50" s="1">
        <f>IF(RTD("cqg.rtd",,"StudyData",BS$1,"FG","","Close","5Min",$A50,"all","","","False","T")-RTD("cqg.rtd",,"StudyData",BS$1,"FG","","Close","5Min",$A51,"all","","","False","T")&gt;0,1,0)</f>
        <v>1</v>
      </c>
      <c r="BT50" s="1">
        <f>IF(RTD("cqg.rtd",,"StudyData",BT$1,"FG","","Close","5Min",$A50,"all","","","False","T")-RTD("cqg.rtd",,"StudyData",BT$1,"FG","","Close","5Min",$A51,"all","","","False","T")&gt;0,1,0)</f>
        <v>1</v>
      </c>
      <c r="BU50" s="1">
        <f>IF(RTD("cqg.rtd",,"StudyData",BU$1,"FG","","Close","5Min",$A50,"all","","","False","T")-RTD("cqg.rtd",,"StudyData",BU$1,"FG","","Close","5Min",$A51,"all","","","False","T")&gt;0,1,0)</f>
        <v>1</v>
      </c>
      <c r="BV50" s="1">
        <f>IF(RTD("cqg.rtd",,"StudyData",BV$1,"FG","","Close","5Min",$A50,"all","","","False","T")-RTD("cqg.rtd",,"StudyData",BV$1,"FG","","Close","5Min",$A51,"all","","","False","T")&gt;0,1,0)</f>
        <v>1</v>
      </c>
      <c r="BW50" s="1">
        <f>IF(RTD("cqg.rtd",,"StudyData",BW$1,"FG","","Close","5Min",$A50,"all","","","False","T")-RTD("cqg.rtd",,"StudyData",BW$1,"FG","","Close","5Min",$A51,"all","","","False","T")&gt;0,1,0)</f>
        <v>1</v>
      </c>
      <c r="BX50" s="1">
        <f>IF(RTD("cqg.rtd",,"StudyData",BX$1,"FG","","Close","5Min",$A50,"all","","","False","T")-RTD("cqg.rtd",,"StudyData",BX$1,"FG","","Close","5Min",$A51,"all","","","False","T")&gt;0,1,0)</f>
        <v>0</v>
      </c>
      <c r="BY50" s="1">
        <f>IF(RTD("cqg.rtd",,"StudyData",BY$1,"FG","","Close","5Min",$A50,"all","","","False","T")-RTD("cqg.rtd",,"StudyData",BY$1,"FG","","Close","5Min",$A51,"all","","","False","T")&gt;0,1,0)</f>
        <v>1</v>
      </c>
      <c r="BZ50" s="1">
        <f>IF(RTD("cqg.rtd",,"StudyData",BZ$1,"FG","","Close","5Min",$A50,"all","","","False","T")-RTD("cqg.rtd",,"StudyData",BZ$1,"FG","","Close","5Min",$A51,"all","","","False","T")&gt;0,1,0)</f>
        <v>1</v>
      </c>
      <c r="CA50" s="1">
        <f>IF(RTD("cqg.rtd",,"StudyData",CA$1,"FG","","Close","5Min",$A50,"all","","","False","T")-RTD("cqg.rtd",,"StudyData",CA$1,"FG","","Close","5Min",$A51,"all","","","False","T")&gt;0,1,0)</f>
        <v>1</v>
      </c>
      <c r="CB50" s="1">
        <f>IF(RTD("cqg.rtd",,"StudyData",CB$1,"FG","","Close","5Min",$A50,"all","","","False","T")-RTD("cqg.rtd",,"StudyData",CB$1,"FG","","Close","5Min",$A51,"all","","","False","T")&gt;0,1,0)</f>
        <v>1</v>
      </c>
      <c r="CC50" s="1">
        <f>IF(RTD("cqg.rtd",,"StudyData",CC$1,"FG","","Close","5Min",$A50,"all","","","False","T")-RTD("cqg.rtd",,"StudyData",CC$1,"FG","","Close","5Min",$A51,"all","","","False","T")&gt;0,1,0)</f>
        <v>1</v>
      </c>
      <c r="CD50" s="1">
        <f>IF(RTD("cqg.rtd",,"StudyData",CD$1,"FG","","Close","5Min",$A50,"all","","","False","T")-RTD("cqg.rtd",,"StudyData",CD$1,"FG","","Close","5Min",$A51,"all","","","False","T")&gt;0,1,0)</f>
        <v>0</v>
      </c>
      <c r="CE50" s="1">
        <f>IF(RTD("cqg.rtd",,"StudyData",CE$1,"FG","","Close","5Min",$A50,"all","","","False","T")-RTD("cqg.rtd",,"StudyData",CE$1,"FG","","Close","5Min",$A51,"all","","","False","T")&gt;0,1,0)</f>
        <v>0</v>
      </c>
      <c r="CF50" s="1">
        <f>IF(RTD("cqg.rtd",,"StudyData",CF$1,"FG","","Close","5Min",$A50,"all","","","False","T")-RTD("cqg.rtd",,"StudyData",CF$1,"FG","","Close","5Min",$A51,"all","","","False","T")&gt;0,1,0)</f>
        <v>0</v>
      </c>
      <c r="CG50" s="1">
        <f>IF(RTD("cqg.rtd",,"StudyData",CG$1,"FG","","Close","5Min",$A50,"all","","","False","T")-RTD("cqg.rtd",,"StudyData",CG$1,"FG","","Close","5Min",$A51,"all","","","False","T")&gt;0,1,0)</f>
        <v>0</v>
      </c>
      <c r="CH50" s="1">
        <f>IF(RTD("cqg.rtd",,"StudyData",CH$1,"FG","","Close","5Min",$A50,"all","","","False","T")-RTD("cqg.rtd",,"StudyData",CH$1,"FG","","Close","5Min",$A51,"all","","","False","T")&gt;0,1,0)</f>
        <v>0</v>
      </c>
      <c r="CI50" s="1">
        <f>IF(RTD("cqg.rtd",,"StudyData",CI$1,"FG","","Close","5Min",$A50,"all","","","False","T")-RTD("cqg.rtd",,"StudyData",CI$1,"FG","","Close","5Min",$A51,"all","","","False","T")&gt;0,1,0)</f>
        <v>1</v>
      </c>
      <c r="CJ50" s="1">
        <f>IF(RTD("cqg.rtd",,"StudyData",CJ$1,"FG","","Close","5Min",$A50,"all","","","False","T")-RTD("cqg.rtd",,"StudyData",CJ$1,"FG","","Close","5Min",$A51,"all","","","False","T")&gt;0,1,0)</f>
        <v>1</v>
      </c>
      <c r="CK50" s="1">
        <f>IF(RTD("cqg.rtd",,"StudyData",CK$1,"FG","","Close","5Min",$A50,"all","","","False","T")-RTD("cqg.rtd",,"StudyData",CK$1,"FG","","Close","5Min",$A51,"all","","","False","T")&gt;0,1,0)</f>
        <v>1</v>
      </c>
      <c r="CL50" s="1">
        <f>IF(RTD("cqg.rtd",,"StudyData",CL$1,"FG","","Close","5Min",$A50,"all","","","False","T")-RTD("cqg.rtd",,"StudyData",CL$1,"FG","","Close","5Min",$A51,"all","","","False","T")&gt;0,1,0)</f>
        <v>1</v>
      </c>
      <c r="CM50" s="1">
        <f>IF(RTD("cqg.rtd",,"StudyData",CM$1,"FG","","Close","5Min",$A50,"all","","","False","T")-RTD("cqg.rtd",,"StudyData",CM$1,"FG","","Close","5Min",$A51,"all","","","False","T")&gt;0,1,0)</f>
        <v>0</v>
      </c>
      <c r="CN50" s="1">
        <f>IF(RTD("cqg.rtd",,"StudyData",CN$1,"FG","","Close","5Min",$A50,"all","","","False","T")-RTD("cqg.rtd",,"StudyData",CN$1,"FG","","Close","5Min",$A51,"all","","","False","T")&gt;0,1,0)</f>
        <v>0</v>
      </c>
      <c r="CO50" s="1">
        <f>IF(RTD("cqg.rtd",,"StudyData",CO$1,"FG","","Close","5Min",$A50,"all","","","False","T")-RTD("cqg.rtd",,"StudyData",CO$1,"FG","","Close","5Min",$A51,"all","","","False","T")&gt;0,1,0)</f>
        <v>1</v>
      </c>
      <c r="CP50" s="1">
        <f>IF(RTD("cqg.rtd",,"StudyData",CP$1,"FG","","Close","5Min",$A50,"all","","","False","T")-RTD("cqg.rtd",,"StudyData",CP$1,"FG","","Close","5Min",$A51,"all","","","False","T")&gt;0,1,0)</f>
        <v>1</v>
      </c>
      <c r="CQ50" s="1">
        <f>IF(RTD("cqg.rtd",,"StudyData",CQ$1,"FG","","Close","5Min",$A50,"all","","","False","T")-RTD("cqg.rtd",,"StudyData",CQ$1,"FG","","Close","5Min",$A51,"all","","","False","T")&gt;0,1,0)</f>
        <v>0</v>
      </c>
      <c r="CR50" s="1">
        <f>IF(RTD("cqg.rtd",,"StudyData",CR$1,"FG","","Close","5Min",$A50,"all","","","False","T")-RTD("cqg.rtd",,"StudyData",CR$1,"FG","","Close","5Min",$A51,"all","","","False","T")&gt;0,1,0)</f>
        <v>0</v>
      </c>
      <c r="CS50" s="1">
        <f>IF(RTD("cqg.rtd",,"StudyData",CS$1,"FG","","Close","5Min",$A50,"all","","","False","T")-RTD("cqg.rtd",,"StudyData",CS$1,"FG","","Close","5Min",$A51,"all","","","False","T")&gt;0,1,0)</f>
        <v>0</v>
      </c>
      <c r="CT50" s="1">
        <f>IF(RTD("cqg.rtd",,"StudyData",CT$1,"FG","","Close","5Min",$A50,"all","","","False","T")-RTD("cqg.rtd",,"StudyData",CT$1,"FG","","Close","5Min",$A51,"all","","","False","T")&gt;0,1,0)</f>
        <v>1</v>
      </c>
      <c r="CU50" s="1">
        <f>IF(RTD("cqg.rtd",,"StudyData",CU$1,"FG","","Close","5Min",$A50,"all","","","False","T")-RTD("cqg.rtd",,"StudyData",CU$1,"FG","","Close","5Min",$A51,"all","","","False","T")&gt;0,1,0)</f>
        <v>1</v>
      </c>
      <c r="CV50" s="1">
        <f>IF(RTD("cqg.rtd",,"StudyData",CV$1,"FG","","Close","5Min",$A50,"all","","","False","T")-RTD("cqg.rtd",,"StudyData",CV$1,"FG","","Close","5Min",$A51,"all","","","False","T")&gt;0,1,0)</f>
        <v>1</v>
      </c>
      <c r="CW50" s="1">
        <f>IF(RTD("cqg.rtd",,"StudyData",CW$1,"FG","","Close","5Min",$A50,"all","","","False","T")-RTD("cqg.rtd",,"StudyData",CW$1,"FG","","Close","5Min",$A51,"all","","","False","T")&gt;0,1,0)</f>
        <v>1</v>
      </c>
      <c r="CX50" s="1">
        <f>IF(RTD("cqg.rtd",,"StudyData",CX$1,"FG","","Close","5Min",$A50,"all","","","False","T")-RTD("cqg.rtd",,"StudyData",CX$1,"FG","","Close","5Min",$A51,"all","","","False","T")&gt;0,1,0)</f>
        <v>1</v>
      </c>
      <c r="CY50" s="1">
        <f>IF(RTD("cqg.rtd",,"StudyData",CY$1,"FG","","Close","5Min",$A50,"all","","","False","T")-RTD("cqg.rtd",,"StudyData",CY$1,"FG","","Close","5Min",$A51,"all","","","False","T")&gt;0,1,0)</f>
        <v>1</v>
      </c>
      <c r="CZ50" s="1">
        <f>IF(RTD("cqg.rtd",,"StudyData",CZ$1,"FG","","Close","5Min",$A50,"all","","","False","T")-RTD("cqg.rtd",,"StudyData",CZ$1,"FG","","Close","5Min",$A51,"all","","","False","T")&gt;0,1,0)</f>
        <v>1</v>
      </c>
      <c r="DA50" s="1"/>
      <c r="DB50" s="1"/>
      <c r="DC50" s="1"/>
      <c r="DD50" s="1"/>
      <c r="DE50" s="5">
        <f>RTD("cqg.rtd",,"StudyData","ENQ","Bar","","Time","5Min",A50,"","ENQStockSession","","False","T")</f>
        <v>43383.493055555555</v>
      </c>
      <c r="DF50" s="9">
        <f t="shared" si="0"/>
        <v>61</v>
      </c>
      <c r="DG50" s="5">
        <f t="shared" si="1"/>
        <v>43383.493055555555</v>
      </c>
      <c r="DH50" s="1">
        <f t="shared" si="2"/>
        <v>45</v>
      </c>
      <c r="DK50" s="7"/>
      <c r="DL50" s="8"/>
    </row>
    <row r="51" spans="1:116" x14ac:dyDescent="0.3">
      <c r="A51" s="1">
        <f t="shared" si="3"/>
        <v>-49</v>
      </c>
      <c r="B51" s="1">
        <f>IF(RTD("cqg.rtd",,"StudyData",B$1,"FG","","Close","5Min",$A51,"all","","","False","T")-RTD("cqg.rtd",,"StudyData",B$1,"FG","","Close","5Min",$A52,"all","","","False","T")&gt;0,1,0)</f>
        <v>1</v>
      </c>
      <c r="C51" s="1">
        <f>IF(RTD("cqg.rtd",,"StudyData",C$1,"FG","","Close","5Min",$A51,"all","","","False","T")-RTD("cqg.rtd",,"StudyData",C$1,"FG","","Close","5Min",$A52,"all","","","False","T")&gt;0,1,0)</f>
        <v>0</v>
      </c>
      <c r="D51" s="1">
        <f>IF(RTD("cqg.rtd",,"StudyData",D$1,"FG","","Close","5Min",$A51,"all","","","False","T")-RTD("cqg.rtd",,"StudyData",D$1,"FG","","Close","5Min",$A52,"all","","","False","T")&gt;0,1,0)</f>
        <v>1</v>
      </c>
      <c r="E51" s="1">
        <f>IF(RTD("cqg.rtd",,"StudyData",E$1,"FG","","Close","5Min",$A51,"all","","","False","T")-RTD("cqg.rtd",,"StudyData",E$1,"FG","","Close","5Min",$A52,"all","","","False","T")&gt;0,1,0)</f>
        <v>0</v>
      </c>
      <c r="F51" s="1">
        <f>IF(RTD("cqg.rtd",,"StudyData",F$1,"FG","","Close","5Min",$A51,"all","","","False","T")-RTD("cqg.rtd",,"StudyData",F$1,"FG","","Close","5Min",$A52,"all","","","False","T")&gt;0,1,0)</f>
        <v>1</v>
      </c>
      <c r="G51" s="1">
        <f>IF(RTD("cqg.rtd",,"StudyData",G$1,"FG","","Close","5Min",$A51,"all","","","False","T")-RTD("cqg.rtd",,"StudyData",G$1,"FG","","Close","5Min",$A52,"all","","","False","T")&gt;0,1,0)</f>
        <v>1</v>
      </c>
      <c r="H51" s="1">
        <f>IF(RTD("cqg.rtd",,"StudyData",H$1,"FG","","Close","5Min",$A51,"all","","","False","T")-RTD("cqg.rtd",,"StudyData",H$1,"FG","","Close","5Min",$A52,"all","","","False","T")&gt;0,1,0)</f>
        <v>1</v>
      </c>
      <c r="I51" s="1">
        <f>IF(RTD("cqg.rtd",,"StudyData",I$1,"FG","","Close","5Min",$A51,"all","","","False","T")-RTD("cqg.rtd",,"StudyData",I$1,"FG","","Close","5Min",$A52,"all","","","False","T")&gt;0,1,0)</f>
        <v>1</v>
      </c>
      <c r="J51" s="1">
        <f>IF(RTD("cqg.rtd",,"StudyData",J$1,"FG","","Close","5Min",$A51,"all","","","False","T")-RTD("cqg.rtd",,"StudyData",J$1,"FG","","Close","5Min",$A52,"all","","","False","T")&gt;0,1,0)</f>
        <v>0</v>
      </c>
      <c r="K51" s="1">
        <f>IF(RTD("cqg.rtd",,"StudyData",K$1,"FG","","Close","5Min",$A51,"all","","","False","T")-RTD("cqg.rtd",,"StudyData",K$1,"FG","","Close","5Min",$A52,"all","","","False","T")&gt;0,1,0)</f>
        <v>1</v>
      </c>
      <c r="L51" s="1">
        <f>IF(RTD("cqg.rtd",,"StudyData",L$1,"FG","","Close","5Min",$A51,"all","","","False","T")-RTD("cqg.rtd",,"StudyData",L$1,"FG","","Close","5Min",$A52,"all","","","False","T")&gt;0,1,0)</f>
        <v>1</v>
      </c>
      <c r="M51" s="1">
        <f>IF(RTD("cqg.rtd",,"StudyData",M$1,"FG","","Close","5Min",$A51,"all","","","False","T")-RTD("cqg.rtd",,"StudyData",M$1,"FG","","Close","5Min",$A52,"all","","","False","T")&gt;0,1,0)</f>
        <v>0</v>
      </c>
      <c r="N51" s="1">
        <f>IF(RTD("cqg.rtd",,"StudyData",N$1,"FG","","Close","5Min",$A51,"all","","","False","T")-RTD("cqg.rtd",,"StudyData",N$1,"FG","","Close","5Min",$A52,"all","","","False","T")&gt;0,1,0)</f>
        <v>0</v>
      </c>
      <c r="O51" s="1">
        <f>IF(RTD("cqg.rtd",,"StudyData",O$1,"FG","","Close","5Min",$A51,"all","","","False","T")-RTD("cqg.rtd",,"StudyData",O$1,"FG","","Close","5Min",$A52,"all","","","False","T")&gt;0,1,0)</f>
        <v>0</v>
      </c>
      <c r="P51" s="1">
        <f>IF(RTD("cqg.rtd",,"StudyData",P$1,"FG","","Close","5Min",$A51,"all","","","False","T")-RTD("cqg.rtd",,"StudyData",P$1,"FG","","Close","5Min",$A52,"all","","","False","T")&gt;0,1,0)</f>
        <v>0</v>
      </c>
      <c r="Q51" s="1">
        <f>IF(RTD("cqg.rtd",,"StudyData",Q$1,"FG","","Close","5Min",$A51,"all","","","False","T")-RTD("cqg.rtd",,"StudyData",Q$1,"FG","","Close","5Min",$A52,"all","","","False","T")&gt;0,1,0)</f>
        <v>1</v>
      </c>
      <c r="R51" s="1">
        <f>IF(RTD("cqg.rtd",,"StudyData",R$1,"FG","","Close","5Min",$A51,"all","","","False","T")-RTD("cqg.rtd",,"StudyData",R$1,"FG","","Close","5Min",$A52,"all","","","False","T")&gt;0,1,0)</f>
        <v>0</v>
      </c>
      <c r="S51" s="1">
        <f>IF(RTD("cqg.rtd",,"StudyData",S$1,"FG","","Close","5Min",$A51,"all","","","False","T")-RTD("cqg.rtd",,"StudyData",S$1,"FG","","Close","5Min",$A52,"all","","","False","T")&gt;0,1,0)</f>
        <v>1</v>
      </c>
      <c r="T51" s="1">
        <f>IF(RTD("cqg.rtd",,"StudyData",T$1,"FG","","Close","5Min",$A51,"all","","","False","T")-RTD("cqg.rtd",,"StudyData",T$1,"FG","","Close","5Min",$A52,"all","","","False","T")&gt;0,1,0)</f>
        <v>1</v>
      </c>
      <c r="U51" s="1">
        <f>IF(RTD("cqg.rtd",,"StudyData",U$1,"FG","","Close","5Min",$A51,"all","","","False","T")-RTD("cqg.rtd",,"StudyData",U$1,"FG","","Close","5Min",$A52,"all","","","False","T")&gt;0,1,0)</f>
        <v>1</v>
      </c>
      <c r="V51" s="1">
        <f>IF(RTD("cqg.rtd",,"StudyData",V$1,"FG","","Close","5Min",$A51,"all","","","False","T")-RTD("cqg.rtd",,"StudyData",V$1,"FG","","Close","5Min",$A52,"all","","","False","T")&gt;0,1,0)</f>
        <v>1</v>
      </c>
      <c r="W51" s="1">
        <f>IF(RTD("cqg.rtd",,"StudyData",W$1,"FG","","Close","5Min",$A51,"all","","","False","T")-RTD("cqg.rtd",,"StudyData",W$1,"FG","","Close","5Min",$A52,"all","","","False","T")&gt;0,1,0)</f>
        <v>1</v>
      </c>
      <c r="X51" s="1">
        <f>IF(RTD("cqg.rtd",,"StudyData",X$1,"FG","","Close","5Min",$A51,"all","","","False","T")-RTD("cqg.rtd",,"StudyData",X$1,"FG","","Close","5Min",$A52,"all","","","False","T")&gt;0,1,0)</f>
        <v>1</v>
      </c>
      <c r="Y51" s="1">
        <f>IF(RTD("cqg.rtd",,"StudyData",Y$1,"FG","","Close","5Min",$A51,"all","","","False","T")-RTD("cqg.rtd",,"StudyData",Y$1,"FG","","Close","5Min",$A52,"all","","","False","T")&gt;0,1,0)</f>
        <v>1</v>
      </c>
      <c r="Z51" s="1">
        <f>IF(RTD("cqg.rtd",,"StudyData",Z$1,"FG","","Close","5Min",$A51,"all","","","False","T")-RTD("cqg.rtd",,"StudyData",Z$1,"FG","","Close","5Min",$A52,"all","","","False","T")&gt;0,1,0)</f>
        <v>1</v>
      </c>
      <c r="AA51" s="1">
        <f>IF(RTD("cqg.rtd",,"StudyData",AA$1,"FG","","Close","5Min",$A51,"all","","","False","T")-RTD("cqg.rtd",,"StudyData",AA$1,"FG","","Close","5Min",$A52,"all","","","False","T")&gt;0,1,0)</f>
        <v>0</v>
      </c>
      <c r="AB51" s="1">
        <f>IF(RTD("cqg.rtd",,"StudyData",AB$1,"FG","","Close","5Min",$A51,"all","","","False","T")-RTD("cqg.rtd",,"StudyData",AB$1,"FG","","Close","5Min",$A52,"all","","","False","T")&gt;0,1,0)</f>
        <v>1</v>
      </c>
      <c r="AC51" s="1">
        <f>IF(RTD("cqg.rtd",,"StudyData",AC$1,"FG","","Close","5Min",$A51,"all","","","False","T")-RTD("cqg.rtd",,"StudyData",AC$1,"FG","","Close","5Min",$A52,"all","","","False","T")&gt;0,1,0)</f>
        <v>1</v>
      </c>
      <c r="AD51" s="1">
        <f>IF(RTD("cqg.rtd",,"StudyData",AD$1,"FG","","Close","5Min",$A51,"all","","","False","T")-RTD("cqg.rtd",,"StudyData",AD$1,"FG","","Close","5Min",$A52,"all","","","False","T")&gt;0,1,0)</f>
        <v>1</v>
      </c>
      <c r="AE51" s="1">
        <f>IF(RTD("cqg.rtd",,"StudyData",AE$1,"FG","","Close","5Min",$A51,"all","","","False","T")-RTD("cqg.rtd",,"StudyData",AE$1,"FG","","Close","5Min",$A52,"all","","","False","T")&gt;0,1,0)</f>
        <v>1</v>
      </c>
      <c r="AF51" s="1">
        <f>IF(RTD("cqg.rtd",,"StudyData",AF$1,"FG","","Close","5Min",$A51,"all","","","False","T")-RTD("cqg.rtd",,"StudyData",AF$1,"FG","","Close","5Min",$A52,"all","","","False","T")&gt;0,1,0)</f>
        <v>1</v>
      </c>
      <c r="AG51" s="1">
        <f>IF(RTD("cqg.rtd",,"StudyData",AG$1,"FG","","Close","5Min",$A51,"all","","","False","T")-RTD("cqg.rtd",,"StudyData",AG$1,"FG","","Close","5Min",$A52,"all","","","False","T")&gt;0,1,0)</f>
        <v>1</v>
      </c>
      <c r="AH51" s="1">
        <f>IF(RTD("cqg.rtd",,"StudyData",AH$1,"FG","","Close","5Min",$A51,"all","","","False","T")-RTD("cqg.rtd",,"StudyData",AH$1,"FG","","Close","5Min",$A52,"all","","","False","T")&gt;0,1,0)</f>
        <v>1</v>
      </c>
      <c r="AI51" s="1">
        <f>IF(RTD("cqg.rtd",,"StudyData",AI$1,"FG","","Close","5Min",$A51,"all","","","False","T")-RTD("cqg.rtd",,"StudyData",AI$1,"FG","","Close","5Min",$A52,"all","","","False","T")&gt;0,1,0)</f>
        <v>1</v>
      </c>
      <c r="AJ51" s="1">
        <f>IF(RTD("cqg.rtd",,"StudyData",AJ$1,"FG","","Close","5Min",$A51,"all","","","False","T")-RTD("cqg.rtd",,"StudyData",AJ$1,"FG","","Close","5Min",$A52,"all","","","False","T")&gt;0,1,0)</f>
        <v>0</v>
      </c>
      <c r="AK51" s="1">
        <f>IF(RTD("cqg.rtd",,"StudyData",AK$1,"FG","","Close","5Min",$A51,"all","","","False","T")-RTD("cqg.rtd",,"StudyData",AK$1,"FG","","Close","5Min",$A52,"all","","","False","T")&gt;0,1,0)</f>
        <v>1</v>
      </c>
      <c r="AL51" s="1">
        <f>IF(RTD("cqg.rtd",,"StudyData",AL$1,"FG","","Close","5Min",$A51,"all","","","False","T")-RTD("cqg.rtd",,"StudyData",AL$1,"FG","","Close","5Min",$A52,"all","","","False","T")&gt;0,1,0)</f>
        <v>1</v>
      </c>
      <c r="AM51" s="1">
        <f>IF(RTD("cqg.rtd",,"StudyData",AM$1,"FG","","Close","5Min",$A51,"all","","","False","T")-RTD("cqg.rtd",,"StudyData",AM$1,"FG","","Close","5Min",$A52,"all","","","False","T")&gt;0,1,0)</f>
        <v>1</v>
      </c>
      <c r="AN51" s="1">
        <f>IF(RTD("cqg.rtd",,"StudyData",AN$1,"FG","","Close","5Min",$A51,"all","","","False","T")-RTD("cqg.rtd",,"StudyData",AN$1,"FG","","Close","5Min",$A52,"all","","","False","T")&gt;0,1,0)</f>
        <v>0</v>
      </c>
      <c r="AO51" s="1">
        <f>IF(RTD("cqg.rtd",,"StudyData",AO$1,"FG","","Close","5Min",$A51,"all","","","False","T")-RTD("cqg.rtd",,"StudyData",AO$1,"FG","","Close","5Min",$A52,"all","","","False","T")&gt;0,1,0)</f>
        <v>1</v>
      </c>
      <c r="AP51" s="1">
        <f>IF(RTD("cqg.rtd",,"StudyData",AP$1,"FG","","Close","5Min",$A51,"all","","","False","T")-RTD("cqg.rtd",,"StudyData",AP$1,"FG","","Close","5Min",$A52,"all","","","False","T")&gt;0,1,0)</f>
        <v>1</v>
      </c>
      <c r="AQ51" s="1">
        <f>IF(RTD("cqg.rtd",,"StudyData",AQ$1,"FG","","Close","5Min",$A51,"all","","","False","T")-RTD("cqg.rtd",,"StudyData",AQ$1,"FG","","Close","5Min",$A52,"all","","","False","T")&gt;0,1,0)</f>
        <v>1</v>
      </c>
      <c r="AR51" s="1">
        <f>IF(RTD("cqg.rtd",,"StudyData",AR$1,"FG","","Close","5Min",$A51,"all","","","False","T")-RTD("cqg.rtd",,"StudyData",AR$1,"FG","","Close","5Min",$A52,"all","","","False","T")&gt;0,1,0)</f>
        <v>1</v>
      </c>
      <c r="AS51" s="1">
        <f>IF(RTD("cqg.rtd",,"StudyData",AS$1,"FG","","Close","5Min",$A51,"all","","","False","T")-RTD("cqg.rtd",,"StudyData",AS$1,"FG","","Close","5Min",$A52,"all","","","False","T")&gt;0,1,0)</f>
        <v>1</v>
      </c>
      <c r="AT51" s="1">
        <f>IF(RTD("cqg.rtd",,"StudyData",AT$1,"FG","","Close","5Min",$A51,"all","","","False","T")-RTD("cqg.rtd",,"StudyData",AT$1,"FG","","Close","5Min",$A52,"all","","","False","T")&gt;0,1,0)</f>
        <v>0</v>
      </c>
      <c r="AU51" s="1">
        <f>IF(RTD("cqg.rtd",,"StudyData",AU$1,"FG","","Close","5Min",$A51,"all","","","False","T")-RTD("cqg.rtd",,"StudyData",AU$1,"FG","","Close","5Min",$A52,"all","","","False","T")&gt;0,1,0)</f>
        <v>0</v>
      </c>
      <c r="AV51" s="1">
        <f>IF(RTD("cqg.rtd",,"StudyData",AV$1,"FG","","Close","5Min",$A51,"all","","","False","T")-RTD("cqg.rtd",,"StudyData",AV$1,"FG","","Close","5Min",$A52,"all","","","False","T")&gt;0,1,0)</f>
        <v>1</v>
      </c>
      <c r="AW51" s="1">
        <f>IF(RTD("cqg.rtd",,"StudyData",AW$1,"FG","","Close","5Min",$A51,"all","","","False","T")-RTD("cqg.rtd",,"StudyData",AW$1,"FG","","Close","5Min",$A52,"all","","","False","T")&gt;0,1,0)</f>
        <v>1</v>
      </c>
      <c r="AX51" s="1">
        <f>IF(RTD("cqg.rtd",,"StudyData",AX$1,"FG","","Close","5Min",$A51,"all","","","False","T")-RTD("cqg.rtd",,"StudyData",AX$1,"FG","","Close","5Min",$A52,"all","","","False","T")&gt;0,1,0)</f>
        <v>0</v>
      </c>
      <c r="AY51" s="1">
        <f>IF(RTD("cqg.rtd",,"StudyData",AY$1,"FG","","Close","5Min",$A51,"all","","","False","T")-RTD("cqg.rtd",,"StudyData",AY$1,"FG","","Close","5Min",$A52,"all","","","False","T")&gt;0,1,0)</f>
        <v>1</v>
      </c>
      <c r="AZ51" s="1">
        <f>IF(RTD("cqg.rtd",,"StudyData",AZ$1,"FG","","Close","5Min",$A51,"all","","","False","T")-RTD("cqg.rtd",,"StudyData",AZ$1,"FG","","Close","5Min",$A52,"all","","","False","T")&gt;0,1,0)</f>
        <v>0</v>
      </c>
      <c r="BA51" s="1">
        <f>IF(RTD("cqg.rtd",,"StudyData",BA$1,"FG","","Close","5Min",$A51,"all","","","False","T")-RTD("cqg.rtd",,"StudyData",BA$1,"FG","","Close","5Min",$A52,"all","","","False","T")&gt;0,1,0)</f>
        <v>0</v>
      </c>
      <c r="BB51" s="1">
        <f>IF(RTD("cqg.rtd",,"StudyData",BB$1,"FG","","Close","5Min",$A51,"all","","","False","T")-RTD("cqg.rtd",,"StudyData",BB$1,"FG","","Close","5Min",$A52,"all","","","False","T")&gt;0,1,0)</f>
        <v>0</v>
      </c>
      <c r="BC51" s="1">
        <f>IF(RTD("cqg.rtd",,"StudyData",BC$1,"FG","","Close","5Min",$A51,"all","","","False","T")-RTD("cqg.rtd",,"StudyData",BC$1,"FG","","Close","5Min",$A52,"all","","","False","T")&gt;0,1,0)</f>
        <v>1</v>
      </c>
      <c r="BD51" s="1">
        <f>IF(RTD("cqg.rtd",,"StudyData",BD$1,"FG","","Close","5Min",$A51,"all","","","False","T")-RTD("cqg.rtd",,"StudyData",BD$1,"FG","","Close","5Min",$A52,"all","","","False","T")&gt;0,1,0)</f>
        <v>1</v>
      </c>
      <c r="BE51" s="1">
        <f>IF(RTD("cqg.rtd",,"StudyData",BE$1,"FG","","Close","5Min",$A51,"all","","","False","T")-RTD("cqg.rtd",,"StudyData",BE$1,"FG","","Close","5Min",$A52,"all","","","False","T")&gt;0,1,0)</f>
        <v>0</v>
      </c>
      <c r="BF51" s="1">
        <f>IF(RTD("cqg.rtd",,"StudyData",BF$1,"FG","","Close","5Min",$A51,"all","","","False","T")-RTD("cqg.rtd",,"StudyData",BF$1,"FG","","Close","5Min",$A52,"all","","","False","T")&gt;0,1,0)</f>
        <v>0</v>
      </c>
      <c r="BG51" s="1">
        <f>IF(RTD("cqg.rtd",,"StudyData",BG$1,"FG","","Close","5Min",$A51,"all","","","False","T")-RTD("cqg.rtd",,"StudyData",BG$1,"FG","","Close","5Min",$A52,"all","","","False","T")&gt;0,1,0)</f>
        <v>1</v>
      </c>
      <c r="BH51" s="1">
        <f>IF(RTD("cqg.rtd",,"StudyData",BH$1,"FG","","Close","5Min",$A51,"all","","","False","T")-RTD("cqg.rtd",,"StudyData",BH$1,"FG","","Close","5Min",$A52,"all","","","False","T")&gt;0,1,0)</f>
        <v>0</v>
      </c>
      <c r="BI51" s="1">
        <f>IF(RTD("cqg.rtd",,"StudyData",BI$1,"FG","","Close","5Min",$A51,"all","","","False","T")-RTD("cqg.rtd",,"StudyData",BI$1,"FG","","Close","5Min",$A52,"all","","","False","T")&gt;0,1,0)</f>
        <v>1</v>
      </c>
      <c r="BJ51" s="1">
        <f>IF(RTD("cqg.rtd",,"StudyData",BJ$1,"FG","","Close","5Min",$A51,"all","","","False","T")-RTD("cqg.rtd",,"StudyData",BJ$1,"FG","","Close","5Min",$A52,"all","","","False","T")&gt;0,1,0)</f>
        <v>1</v>
      </c>
      <c r="BK51" s="1">
        <f>IFERROR(IF(RTD("cqg.rtd",,"StudyData",BK$1,"FG","","Close","5Min",$A51,"all","","","False","T")-RTD("cqg.rtd",,"StudyData",BK$1,"FG","","Close","5Min",$A52,"all","","","False","T")&gt;0,1,0),0)</f>
        <v>0</v>
      </c>
      <c r="BL51" s="1">
        <f>IF(RTD("cqg.rtd",,"StudyData",BL$1,"FG","","Close","5Min",$A51,"all","","","False","T")-RTD("cqg.rtd",,"StudyData",BL$1,"FG","","Close","5Min",$A52,"all","","","False","T")&gt;0,1,0)</f>
        <v>1</v>
      </c>
      <c r="BM51" s="1">
        <f>IF(RTD("cqg.rtd",,"StudyData",BM$1,"FG","","Close","5Min",$A51,"all","","","False","T")-RTD("cqg.rtd",,"StudyData",BM$1,"FG","","Close","5Min",$A52,"all","","","False","T")&gt;0,1,0)</f>
        <v>1</v>
      </c>
      <c r="BN51" s="1">
        <f>IF(RTD("cqg.rtd",,"StudyData",BN$1,"FG","","Close","5Min",$A51,"all","","","False","T")-RTD("cqg.rtd",,"StudyData",BN$1,"FG","","Close","5Min",$A52,"all","","","False","T")&gt;0,1,0)</f>
        <v>1</v>
      </c>
      <c r="BO51" s="1">
        <f>IF(RTD("cqg.rtd",,"StudyData",BO$1,"FG","","Close","5Min",$A51,"all","","","False","T")-RTD("cqg.rtd",,"StudyData",BO$1,"FG","","Close","5Min",$A52,"all","","","False","T")&gt;0,1,0)</f>
        <v>1</v>
      </c>
      <c r="BP51" s="1">
        <f>IF(RTD("cqg.rtd",,"StudyData",BP$1,"FG","","Close","5Min",$A51,"all","","","False","T")-RTD("cqg.rtd",,"StudyData",BP$1,"FG","","Close","5Min",$A52,"all","","","False","T")&gt;0,1,0)</f>
        <v>1</v>
      </c>
      <c r="BQ51" s="1">
        <f>IF(RTD("cqg.rtd",,"StudyData",BQ$1,"FG","","Close","5Min",$A51,"all","","","False","T")-RTD("cqg.rtd",,"StudyData",BQ$1,"FG","","Close","5Min",$A52,"all","","","False","T")&gt;0,1,0)</f>
        <v>1</v>
      </c>
      <c r="BR51" s="1">
        <f>IF(RTD("cqg.rtd",,"StudyData",BR$1,"FG","","Close","5Min",$A51,"all","","","False","T")-RTD("cqg.rtd",,"StudyData",BR$1,"FG","","Close","5Min",$A52,"all","","","False","T")&gt;0,1,0)</f>
        <v>1</v>
      </c>
      <c r="BS51" s="1">
        <f>IF(RTD("cqg.rtd",,"StudyData",BS$1,"FG","","Close","5Min",$A51,"all","","","False","T")-RTD("cqg.rtd",,"StudyData",BS$1,"FG","","Close","5Min",$A52,"all","","","False","T")&gt;0,1,0)</f>
        <v>1</v>
      </c>
      <c r="BT51" s="1">
        <f>IF(RTD("cqg.rtd",,"StudyData",BT$1,"FG","","Close","5Min",$A51,"all","","","False","T")-RTD("cqg.rtd",,"StudyData",BT$1,"FG","","Close","5Min",$A52,"all","","","False","T")&gt;0,1,0)</f>
        <v>0</v>
      </c>
      <c r="BU51" s="1">
        <f>IF(RTD("cqg.rtd",,"StudyData",BU$1,"FG","","Close","5Min",$A51,"all","","","False","T")-RTD("cqg.rtd",,"StudyData",BU$1,"FG","","Close","5Min",$A52,"all","","","False","T")&gt;0,1,0)</f>
        <v>1</v>
      </c>
      <c r="BV51" s="1">
        <f>IF(RTD("cqg.rtd",,"StudyData",BV$1,"FG","","Close","5Min",$A51,"all","","","False","T")-RTD("cqg.rtd",,"StudyData",BV$1,"FG","","Close","5Min",$A52,"all","","","False","T")&gt;0,1,0)</f>
        <v>0</v>
      </c>
      <c r="BW51" s="1">
        <f>IF(RTD("cqg.rtd",,"StudyData",BW$1,"FG","","Close","5Min",$A51,"all","","","False","T")-RTD("cqg.rtd",,"StudyData",BW$1,"FG","","Close","5Min",$A52,"all","","","False","T")&gt;0,1,0)</f>
        <v>1</v>
      </c>
      <c r="BX51" s="1">
        <f>IF(RTD("cqg.rtd",,"StudyData",BX$1,"FG","","Close","5Min",$A51,"all","","","False","T")-RTD("cqg.rtd",,"StudyData",BX$1,"FG","","Close","5Min",$A52,"all","","","False","T")&gt;0,1,0)</f>
        <v>0</v>
      </c>
      <c r="BY51" s="1">
        <f>IF(RTD("cqg.rtd",,"StudyData",BY$1,"FG","","Close","5Min",$A51,"all","","","False","T")-RTD("cqg.rtd",,"StudyData",BY$1,"FG","","Close","5Min",$A52,"all","","","False","T")&gt;0,1,0)</f>
        <v>1</v>
      </c>
      <c r="BZ51" s="1">
        <f>IF(RTD("cqg.rtd",,"StudyData",BZ$1,"FG","","Close","5Min",$A51,"all","","","False","T")-RTD("cqg.rtd",,"StudyData",BZ$1,"FG","","Close","5Min",$A52,"all","","","False","T")&gt;0,1,0)</f>
        <v>1</v>
      </c>
      <c r="CA51" s="1">
        <f>IF(RTD("cqg.rtd",,"StudyData",CA$1,"FG","","Close","5Min",$A51,"all","","","False","T")-RTD("cqg.rtd",,"StudyData",CA$1,"FG","","Close","5Min",$A52,"all","","","False","T")&gt;0,1,0)</f>
        <v>0</v>
      </c>
      <c r="CB51" s="1">
        <f>IF(RTD("cqg.rtd",,"StudyData",CB$1,"FG","","Close","5Min",$A51,"all","","","False","T")-RTD("cqg.rtd",,"StudyData",CB$1,"FG","","Close","5Min",$A52,"all","","","False","T")&gt;0,1,0)</f>
        <v>0</v>
      </c>
      <c r="CC51" s="1">
        <f>IF(RTD("cqg.rtd",,"StudyData",CC$1,"FG","","Close","5Min",$A51,"all","","","False","T")-RTD("cqg.rtd",,"StudyData",CC$1,"FG","","Close","5Min",$A52,"all","","","False","T")&gt;0,1,0)</f>
        <v>1</v>
      </c>
      <c r="CD51" s="1">
        <f>IF(RTD("cqg.rtd",,"StudyData",CD$1,"FG","","Close","5Min",$A51,"all","","","False","T")-RTD("cqg.rtd",,"StudyData",CD$1,"FG","","Close","5Min",$A52,"all","","","False","T")&gt;0,1,0)</f>
        <v>1</v>
      </c>
      <c r="CE51" s="1">
        <f>IF(RTD("cqg.rtd",,"StudyData",CE$1,"FG","","Close","5Min",$A51,"all","","","False","T")-RTD("cqg.rtd",,"StudyData",CE$1,"FG","","Close","5Min",$A52,"all","","","False","T")&gt;0,1,0)</f>
        <v>1</v>
      </c>
      <c r="CF51" s="1">
        <f>IF(RTD("cqg.rtd",,"StudyData",CF$1,"FG","","Close","5Min",$A51,"all","","","False","T")-RTD("cqg.rtd",,"StudyData",CF$1,"FG","","Close","5Min",$A52,"all","","","False","T")&gt;0,1,0)</f>
        <v>1</v>
      </c>
      <c r="CG51" s="1">
        <f>IF(RTD("cqg.rtd",,"StudyData",CG$1,"FG","","Close","5Min",$A51,"all","","","False","T")-RTD("cqg.rtd",,"StudyData",CG$1,"FG","","Close","5Min",$A52,"all","","","False","T")&gt;0,1,0)</f>
        <v>1</v>
      </c>
      <c r="CH51" s="1">
        <f>IF(RTD("cqg.rtd",,"StudyData",CH$1,"FG","","Close","5Min",$A51,"all","","","False","T")-RTD("cqg.rtd",,"StudyData",CH$1,"FG","","Close","5Min",$A52,"all","","","False","T")&gt;0,1,0)</f>
        <v>1</v>
      </c>
      <c r="CI51" s="1">
        <f>IF(RTD("cqg.rtd",,"StudyData",CI$1,"FG","","Close","5Min",$A51,"all","","","False","T")-RTD("cqg.rtd",,"StudyData",CI$1,"FG","","Close","5Min",$A52,"all","","","False","T")&gt;0,1,0)</f>
        <v>1</v>
      </c>
      <c r="CJ51" s="1">
        <f>IF(RTD("cqg.rtd",,"StudyData",CJ$1,"FG","","Close","5Min",$A51,"all","","","False","T")-RTD("cqg.rtd",,"StudyData",CJ$1,"FG","","Close","5Min",$A52,"all","","","False","T")&gt;0,1,0)</f>
        <v>1</v>
      </c>
      <c r="CK51" s="1">
        <f>IF(RTD("cqg.rtd",,"StudyData",CK$1,"FG","","Close","5Min",$A51,"all","","","False","T")-RTD("cqg.rtd",,"StudyData",CK$1,"FG","","Close","5Min",$A52,"all","","","False","T")&gt;0,1,0)</f>
        <v>0</v>
      </c>
      <c r="CL51" s="1">
        <f>IF(RTD("cqg.rtd",,"StudyData",CL$1,"FG","","Close","5Min",$A51,"all","","","False","T")-RTD("cqg.rtd",,"StudyData",CL$1,"FG","","Close","5Min",$A52,"all","","","False","T")&gt;0,1,0)</f>
        <v>1</v>
      </c>
      <c r="CM51" s="1">
        <f>IF(RTD("cqg.rtd",,"StudyData",CM$1,"FG","","Close","5Min",$A51,"all","","","False","T")-RTD("cqg.rtd",,"StudyData",CM$1,"FG","","Close","5Min",$A52,"all","","","False","T")&gt;0,1,0)</f>
        <v>1</v>
      </c>
      <c r="CN51" s="1">
        <f>IF(RTD("cqg.rtd",,"StudyData",CN$1,"FG","","Close","5Min",$A51,"all","","","False","T")-RTD("cqg.rtd",,"StudyData",CN$1,"FG","","Close","5Min",$A52,"all","","","False","T")&gt;0,1,0)</f>
        <v>1</v>
      </c>
      <c r="CO51" s="1">
        <f>IF(RTD("cqg.rtd",,"StudyData",CO$1,"FG","","Close","5Min",$A51,"all","","","False","T")-RTD("cqg.rtd",,"StudyData",CO$1,"FG","","Close","5Min",$A52,"all","","","False","T")&gt;0,1,0)</f>
        <v>1</v>
      </c>
      <c r="CP51" s="1">
        <f>IF(RTD("cqg.rtd",,"StudyData",CP$1,"FG","","Close","5Min",$A51,"all","","","False","T")-RTD("cqg.rtd",,"StudyData",CP$1,"FG","","Close","5Min",$A52,"all","","","False","T")&gt;0,1,0)</f>
        <v>1</v>
      </c>
      <c r="CQ51" s="1">
        <f>IF(RTD("cqg.rtd",,"StudyData",CQ$1,"FG","","Close","5Min",$A51,"all","","","False","T")-RTD("cqg.rtd",,"StudyData",CQ$1,"FG","","Close","5Min",$A52,"all","","","False","T")&gt;0,1,0)</f>
        <v>1</v>
      </c>
      <c r="CR51" s="1">
        <f>IF(RTD("cqg.rtd",,"StudyData",CR$1,"FG","","Close","5Min",$A51,"all","","","False","T")-RTD("cqg.rtd",,"StudyData",CR$1,"FG","","Close","5Min",$A52,"all","","","False","T")&gt;0,1,0)</f>
        <v>1</v>
      </c>
      <c r="CS51" s="1">
        <f>IF(RTD("cqg.rtd",,"StudyData",CS$1,"FG","","Close","5Min",$A51,"all","","","False","T")-RTD("cqg.rtd",,"StudyData",CS$1,"FG","","Close","5Min",$A52,"all","","","False","T")&gt;0,1,0)</f>
        <v>1</v>
      </c>
      <c r="CT51" s="1">
        <f>IF(RTD("cqg.rtd",,"StudyData",CT$1,"FG","","Close","5Min",$A51,"all","","","False","T")-RTD("cqg.rtd",,"StudyData",CT$1,"FG","","Close","5Min",$A52,"all","","","False","T")&gt;0,1,0)</f>
        <v>1</v>
      </c>
      <c r="CU51" s="1">
        <f>IF(RTD("cqg.rtd",,"StudyData",CU$1,"FG","","Close","5Min",$A51,"all","","","False","T")-RTD("cqg.rtd",,"StudyData",CU$1,"FG","","Close","5Min",$A52,"all","","","False","T")&gt;0,1,0)</f>
        <v>0</v>
      </c>
      <c r="CV51" s="1">
        <f>IF(RTD("cqg.rtd",,"StudyData",CV$1,"FG","","Close","5Min",$A51,"all","","","False","T")-RTD("cqg.rtd",,"StudyData",CV$1,"FG","","Close","5Min",$A52,"all","","","False","T")&gt;0,1,0)</f>
        <v>0</v>
      </c>
      <c r="CW51" s="1">
        <f>IF(RTD("cqg.rtd",,"StudyData",CW$1,"FG","","Close","5Min",$A51,"all","","","False","T")-RTD("cqg.rtd",,"StudyData",CW$1,"FG","","Close","5Min",$A52,"all","","","False","T")&gt;0,1,0)</f>
        <v>1</v>
      </c>
      <c r="CX51" s="1">
        <f>IF(RTD("cqg.rtd",,"StudyData",CX$1,"FG","","Close","5Min",$A51,"all","","","False","T")-RTD("cqg.rtd",,"StudyData",CX$1,"FG","","Close","5Min",$A52,"all","","","False","T")&gt;0,1,0)</f>
        <v>1</v>
      </c>
      <c r="CY51" s="1">
        <f>IF(RTD("cqg.rtd",,"StudyData",CY$1,"FG","","Close","5Min",$A51,"all","","","False","T")-RTD("cqg.rtd",,"StudyData",CY$1,"FG","","Close","5Min",$A52,"all","","","False","T")&gt;0,1,0)</f>
        <v>0</v>
      </c>
      <c r="CZ51" s="1">
        <f>IF(RTD("cqg.rtd",,"StudyData",CZ$1,"FG","","Close","5Min",$A51,"all","","","False","T")-RTD("cqg.rtd",,"StudyData",CZ$1,"FG","","Close","5Min",$A52,"all","","","False","T")&gt;0,1,0)</f>
        <v>1</v>
      </c>
      <c r="DA51" s="1"/>
      <c r="DB51" s="1"/>
      <c r="DC51" s="1"/>
      <c r="DD51" s="1"/>
      <c r="DE51" s="5">
        <f>RTD("cqg.rtd",,"StudyData","ENQ","Bar","","Time","5Min",A51,"","ENQStockSession","","False","T")</f>
        <v>43383.489583333336</v>
      </c>
      <c r="DF51" s="9">
        <f t="shared" si="0"/>
        <v>71</v>
      </c>
      <c r="DG51" s="5">
        <f t="shared" si="1"/>
        <v>43383.489583333336</v>
      </c>
      <c r="DH51" s="1">
        <f t="shared" si="2"/>
        <v>44</v>
      </c>
      <c r="DK51" s="7"/>
      <c r="DL51" s="8"/>
    </row>
    <row r="52" spans="1:116" x14ac:dyDescent="0.3">
      <c r="A52" s="1">
        <f t="shared" si="3"/>
        <v>-50</v>
      </c>
      <c r="B52" s="1">
        <f>IF(RTD("cqg.rtd",,"StudyData",B$1,"FG","","Close","5Min",$A52,"all","","","False","T")-RTD("cqg.rtd",,"StudyData",B$1,"FG","","Close","5Min",$A53,"all","","","False","T")&gt;0,1,0)</f>
        <v>1</v>
      </c>
      <c r="C52" s="1">
        <f>IF(RTD("cqg.rtd",,"StudyData",C$1,"FG","","Close","5Min",$A52,"all","","","False","T")-RTD("cqg.rtd",,"StudyData",C$1,"FG","","Close","5Min",$A53,"all","","","False","T")&gt;0,1,0)</f>
        <v>0</v>
      </c>
      <c r="D52" s="1">
        <f>IF(RTD("cqg.rtd",,"StudyData",D$1,"FG","","Close","5Min",$A52,"all","","","False","T")-RTD("cqg.rtd",,"StudyData",D$1,"FG","","Close","5Min",$A53,"all","","","False","T")&gt;0,1,0)</f>
        <v>1</v>
      </c>
      <c r="E52" s="1">
        <f>IF(RTD("cqg.rtd",,"StudyData",E$1,"FG","","Close","5Min",$A52,"all","","","False","T")-RTD("cqg.rtd",,"StudyData",E$1,"FG","","Close","5Min",$A53,"all","","","False","T")&gt;0,1,0)</f>
        <v>1</v>
      </c>
      <c r="F52" s="1">
        <f>IF(RTD("cqg.rtd",,"StudyData",F$1,"FG","","Close","5Min",$A52,"all","","","False","T")-RTD("cqg.rtd",,"StudyData",F$1,"FG","","Close","5Min",$A53,"all","","","False","T")&gt;0,1,0)</f>
        <v>0</v>
      </c>
      <c r="G52" s="1">
        <f>IF(RTD("cqg.rtd",,"StudyData",G$1,"FG","","Close","5Min",$A52,"all","","","False","T")-RTD("cqg.rtd",,"StudyData",G$1,"FG","","Close","5Min",$A53,"all","","","False","T")&gt;0,1,0)</f>
        <v>1</v>
      </c>
      <c r="H52" s="1">
        <f>IF(RTD("cqg.rtd",,"StudyData",H$1,"FG","","Close","5Min",$A52,"all","","","False","T")-RTD("cqg.rtd",,"StudyData",H$1,"FG","","Close","5Min",$A53,"all","","","False","T")&gt;0,1,0)</f>
        <v>1</v>
      </c>
      <c r="I52" s="1">
        <f>IF(RTD("cqg.rtd",,"StudyData",I$1,"FG","","Close","5Min",$A52,"all","","","False","T")-RTD("cqg.rtd",,"StudyData",I$1,"FG","","Close","5Min",$A53,"all","","","False","T")&gt;0,1,0)</f>
        <v>1</v>
      </c>
      <c r="J52" s="1">
        <f>IF(RTD("cqg.rtd",,"StudyData",J$1,"FG","","Close","5Min",$A52,"all","","","False","T")-RTD("cqg.rtd",,"StudyData",J$1,"FG","","Close","5Min",$A53,"all","","","False","T")&gt;0,1,0)</f>
        <v>1</v>
      </c>
      <c r="K52" s="1">
        <f>IF(RTD("cqg.rtd",,"StudyData",K$1,"FG","","Close","5Min",$A52,"all","","","False","T")-RTD("cqg.rtd",,"StudyData",K$1,"FG","","Close","5Min",$A53,"all","","","False","T")&gt;0,1,0)</f>
        <v>1</v>
      </c>
      <c r="L52" s="1">
        <f>IF(RTD("cqg.rtd",,"StudyData",L$1,"FG","","Close","5Min",$A52,"all","","","False","T")-RTD("cqg.rtd",,"StudyData",L$1,"FG","","Close","5Min",$A53,"all","","","False","T")&gt;0,1,0)</f>
        <v>1</v>
      </c>
      <c r="M52" s="1">
        <f>IF(RTD("cqg.rtd",,"StudyData",M$1,"FG","","Close","5Min",$A52,"all","","","False","T")-RTD("cqg.rtd",,"StudyData",M$1,"FG","","Close","5Min",$A53,"all","","","False","T")&gt;0,1,0)</f>
        <v>1</v>
      </c>
      <c r="N52" s="1">
        <f>IF(RTD("cqg.rtd",,"StudyData",N$1,"FG","","Close","5Min",$A52,"all","","","False","T")-RTD("cqg.rtd",,"StudyData",N$1,"FG","","Close","5Min",$A53,"all","","","False","T")&gt;0,1,0)</f>
        <v>1</v>
      </c>
      <c r="O52" s="1">
        <f>IF(RTD("cqg.rtd",,"StudyData",O$1,"FG","","Close","5Min",$A52,"all","","","False","T")-RTD("cqg.rtd",,"StudyData",O$1,"FG","","Close","5Min",$A53,"all","","","False","T")&gt;0,1,0)</f>
        <v>0</v>
      </c>
      <c r="P52" s="1">
        <f>IF(RTD("cqg.rtd",,"StudyData",P$1,"FG","","Close","5Min",$A52,"all","","","False","T")-RTD("cqg.rtd",,"StudyData",P$1,"FG","","Close","5Min",$A53,"all","","","False","T")&gt;0,1,0)</f>
        <v>1</v>
      </c>
      <c r="Q52" s="1">
        <f>IF(RTD("cqg.rtd",,"StudyData",Q$1,"FG","","Close","5Min",$A52,"all","","","False","T")-RTD("cqg.rtd",,"StudyData",Q$1,"FG","","Close","5Min",$A53,"all","","","False","T")&gt;0,1,0)</f>
        <v>0</v>
      </c>
      <c r="R52" s="1">
        <f>IF(RTD("cqg.rtd",,"StudyData",R$1,"FG","","Close","5Min",$A52,"all","","","False","T")-RTD("cqg.rtd",,"StudyData",R$1,"FG","","Close","5Min",$A53,"all","","","False","T")&gt;0,1,0)</f>
        <v>1</v>
      </c>
      <c r="S52" s="1">
        <f>IF(RTD("cqg.rtd",,"StudyData",S$1,"FG","","Close","5Min",$A52,"all","","","False","T")-RTD("cqg.rtd",,"StudyData",S$1,"FG","","Close","5Min",$A53,"all","","","False","T")&gt;0,1,0)</f>
        <v>0</v>
      </c>
      <c r="T52" s="1">
        <f>IF(RTD("cqg.rtd",,"StudyData",T$1,"FG","","Close","5Min",$A52,"all","","","False","T")-RTD("cqg.rtd",,"StudyData",T$1,"FG","","Close","5Min",$A53,"all","","","False","T")&gt;0,1,0)</f>
        <v>1</v>
      </c>
      <c r="U52" s="1">
        <f>IF(RTD("cqg.rtd",,"StudyData",U$1,"FG","","Close","5Min",$A52,"all","","","False","T")-RTD("cqg.rtd",,"StudyData",U$1,"FG","","Close","5Min",$A53,"all","","","False","T")&gt;0,1,0)</f>
        <v>1</v>
      </c>
      <c r="V52" s="1">
        <f>IF(RTD("cqg.rtd",,"StudyData",V$1,"FG","","Close","5Min",$A52,"all","","","False","T")-RTD("cqg.rtd",,"StudyData",V$1,"FG","","Close","5Min",$A53,"all","","","False","T")&gt;0,1,0)</f>
        <v>0</v>
      </c>
      <c r="W52" s="1">
        <f>IF(RTD("cqg.rtd",,"StudyData",W$1,"FG","","Close","5Min",$A52,"all","","","False","T")-RTD("cqg.rtd",,"StudyData",W$1,"FG","","Close","5Min",$A53,"all","","","False","T")&gt;0,1,0)</f>
        <v>1</v>
      </c>
      <c r="X52" s="1">
        <f>IF(RTD("cqg.rtd",,"StudyData",X$1,"FG","","Close","5Min",$A52,"all","","","False","T")-RTD("cqg.rtd",,"StudyData",X$1,"FG","","Close","5Min",$A53,"all","","","False","T")&gt;0,1,0)</f>
        <v>1</v>
      </c>
      <c r="Y52" s="1">
        <f>IF(RTD("cqg.rtd",,"StudyData",Y$1,"FG","","Close","5Min",$A52,"all","","","False","T")-RTD("cqg.rtd",,"StudyData",Y$1,"FG","","Close","5Min",$A53,"all","","","False","T")&gt;0,1,0)</f>
        <v>0</v>
      </c>
      <c r="Z52" s="1">
        <f>IF(RTD("cqg.rtd",,"StudyData",Z$1,"FG","","Close","5Min",$A52,"all","","","False","T")-RTD("cqg.rtd",,"StudyData",Z$1,"FG","","Close","5Min",$A53,"all","","","False","T")&gt;0,1,0)</f>
        <v>1</v>
      </c>
      <c r="AA52" s="1">
        <f>IF(RTD("cqg.rtd",,"StudyData",AA$1,"FG","","Close","5Min",$A52,"all","","","False","T")-RTD("cqg.rtd",,"StudyData",AA$1,"FG","","Close","5Min",$A53,"all","","","False","T")&gt;0,1,0)</f>
        <v>0</v>
      </c>
      <c r="AB52" s="1">
        <f>IF(RTD("cqg.rtd",,"StudyData",AB$1,"FG","","Close","5Min",$A52,"all","","","False","T")-RTD("cqg.rtd",,"StudyData",AB$1,"FG","","Close","5Min",$A53,"all","","","False","T")&gt;0,1,0)</f>
        <v>0</v>
      </c>
      <c r="AC52" s="1">
        <f>IF(RTD("cqg.rtd",,"StudyData",AC$1,"FG","","Close","5Min",$A52,"all","","","False","T")-RTD("cqg.rtd",,"StudyData",AC$1,"FG","","Close","5Min",$A53,"all","","","False","T")&gt;0,1,0)</f>
        <v>0</v>
      </c>
      <c r="AD52" s="1">
        <f>IF(RTD("cqg.rtd",,"StudyData",AD$1,"FG","","Close","5Min",$A52,"all","","","False","T")-RTD("cqg.rtd",,"StudyData",AD$1,"FG","","Close","5Min",$A53,"all","","","False","T")&gt;0,1,0)</f>
        <v>0</v>
      </c>
      <c r="AE52" s="1">
        <f>IF(RTD("cqg.rtd",,"StudyData",AE$1,"FG","","Close","5Min",$A52,"all","","","False","T")-RTD("cqg.rtd",,"StudyData",AE$1,"FG","","Close","5Min",$A53,"all","","","False","T")&gt;0,1,0)</f>
        <v>0</v>
      </c>
      <c r="AF52" s="1">
        <f>IF(RTD("cqg.rtd",,"StudyData",AF$1,"FG","","Close","5Min",$A52,"all","","","False","T")-RTD("cqg.rtd",,"StudyData",AF$1,"FG","","Close","5Min",$A53,"all","","","False","T")&gt;0,1,0)</f>
        <v>1</v>
      </c>
      <c r="AG52" s="1">
        <f>IF(RTD("cqg.rtd",,"StudyData",AG$1,"FG","","Close","5Min",$A52,"all","","","False","T")-RTD("cqg.rtd",,"StudyData",AG$1,"FG","","Close","5Min",$A53,"all","","","False","T")&gt;0,1,0)</f>
        <v>1</v>
      </c>
      <c r="AH52" s="1">
        <f>IF(RTD("cqg.rtd",,"StudyData",AH$1,"FG","","Close","5Min",$A52,"all","","","False","T")-RTD("cqg.rtd",,"StudyData",AH$1,"FG","","Close","5Min",$A53,"all","","","False","T")&gt;0,1,0)</f>
        <v>0</v>
      </c>
      <c r="AI52" s="1">
        <f>IF(RTD("cqg.rtd",,"StudyData",AI$1,"FG","","Close","5Min",$A52,"all","","","False","T")-RTD("cqg.rtd",,"StudyData",AI$1,"FG","","Close","5Min",$A53,"all","","","False","T")&gt;0,1,0)</f>
        <v>1</v>
      </c>
      <c r="AJ52" s="1">
        <f>IF(RTD("cqg.rtd",,"StudyData",AJ$1,"FG","","Close","5Min",$A52,"all","","","False","T")-RTD("cqg.rtd",,"StudyData",AJ$1,"FG","","Close","5Min",$A53,"all","","","False","T")&gt;0,1,0)</f>
        <v>1</v>
      </c>
      <c r="AK52" s="1">
        <f>IF(RTD("cqg.rtd",,"StudyData",AK$1,"FG","","Close","5Min",$A52,"all","","","False","T")-RTD("cqg.rtd",,"StudyData",AK$1,"FG","","Close","5Min",$A53,"all","","","False","T")&gt;0,1,0)</f>
        <v>0</v>
      </c>
      <c r="AL52" s="1">
        <f>IF(RTD("cqg.rtd",,"StudyData",AL$1,"FG","","Close","5Min",$A52,"all","","","False","T")-RTD("cqg.rtd",,"StudyData",AL$1,"FG","","Close","5Min",$A53,"all","","","False","T")&gt;0,1,0)</f>
        <v>0</v>
      </c>
      <c r="AM52" s="1">
        <f>IF(RTD("cqg.rtd",,"StudyData",AM$1,"FG","","Close","5Min",$A52,"all","","","False","T")-RTD("cqg.rtd",,"StudyData",AM$1,"FG","","Close","5Min",$A53,"all","","","False","T")&gt;0,1,0)</f>
        <v>0</v>
      </c>
      <c r="AN52" s="1">
        <f>IF(RTD("cqg.rtd",,"StudyData",AN$1,"FG","","Close","5Min",$A52,"all","","","False","T")-RTD("cqg.rtd",,"StudyData",AN$1,"FG","","Close","5Min",$A53,"all","","","False","T")&gt;0,1,0)</f>
        <v>1</v>
      </c>
      <c r="AO52" s="1">
        <f>IF(RTD("cqg.rtd",,"StudyData",AO$1,"FG","","Close","5Min",$A52,"all","","","False","T")-RTD("cqg.rtd",,"StudyData",AO$1,"FG","","Close","5Min",$A53,"all","","","False","T")&gt;0,1,0)</f>
        <v>0</v>
      </c>
      <c r="AP52" s="1">
        <f>IF(RTD("cqg.rtd",,"StudyData",AP$1,"FG","","Close","5Min",$A52,"all","","","False","T")-RTD("cqg.rtd",,"StudyData",AP$1,"FG","","Close","5Min",$A53,"all","","","False","T")&gt;0,1,0)</f>
        <v>0</v>
      </c>
      <c r="AQ52" s="1">
        <f>IF(RTD("cqg.rtd",,"StudyData",AQ$1,"FG","","Close","5Min",$A52,"all","","","False","T")-RTD("cqg.rtd",,"StudyData",AQ$1,"FG","","Close","5Min",$A53,"all","","","False","T")&gt;0,1,0)</f>
        <v>1</v>
      </c>
      <c r="AR52" s="1">
        <f>IF(RTD("cqg.rtd",,"StudyData",AR$1,"FG","","Close","5Min",$A52,"all","","","False","T")-RTD("cqg.rtd",,"StudyData",AR$1,"FG","","Close","5Min",$A53,"all","","","False","T")&gt;0,1,0)</f>
        <v>1</v>
      </c>
      <c r="AS52" s="1">
        <f>IF(RTD("cqg.rtd",,"StudyData",AS$1,"FG","","Close","5Min",$A52,"all","","","False","T")-RTD("cqg.rtd",,"StudyData",AS$1,"FG","","Close","5Min",$A53,"all","","","False","T")&gt;0,1,0)</f>
        <v>0</v>
      </c>
      <c r="AT52" s="1">
        <f>IF(RTD("cqg.rtd",,"StudyData",AT$1,"FG","","Close","5Min",$A52,"all","","","False","T")-RTD("cqg.rtd",,"StudyData",AT$1,"FG","","Close","5Min",$A53,"all","","","False","T")&gt;0,1,0)</f>
        <v>0</v>
      </c>
      <c r="AU52" s="1">
        <f>IF(RTD("cqg.rtd",,"StudyData",AU$1,"FG","","Close","5Min",$A52,"all","","","False","T")-RTD("cqg.rtd",,"StudyData",AU$1,"FG","","Close","5Min",$A53,"all","","","False","T")&gt;0,1,0)</f>
        <v>0</v>
      </c>
      <c r="AV52" s="1">
        <f>IF(RTD("cqg.rtd",,"StudyData",AV$1,"FG","","Close","5Min",$A52,"all","","","False","T")-RTD("cqg.rtd",,"StudyData",AV$1,"FG","","Close","5Min",$A53,"all","","","False","T")&gt;0,1,0)</f>
        <v>1</v>
      </c>
      <c r="AW52" s="1">
        <f>IF(RTD("cqg.rtd",,"StudyData",AW$1,"FG","","Close","5Min",$A52,"all","","","False","T")-RTD("cqg.rtd",,"StudyData",AW$1,"FG","","Close","5Min",$A53,"all","","","False","T")&gt;0,1,0)</f>
        <v>1</v>
      </c>
      <c r="AX52" s="1">
        <f>IF(RTD("cqg.rtd",,"StudyData",AX$1,"FG","","Close","5Min",$A52,"all","","","False","T")-RTD("cqg.rtd",,"StudyData",AX$1,"FG","","Close","5Min",$A53,"all","","","False","T")&gt;0,1,0)</f>
        <v>0</v>
      </c>
      <c r="AY52" s="1">
        <f>IF(RTD("cqg.rtd",,"StudyData",AY$1,"FG","","Close","5Min",$A52,"all","","","False","T")-RTD("cqg.rtd",,"StudyData",AY$1,"FG","","Close","5Min",$A53,"all","","","False","T")&gt;0,1,0)</f>
        <v>1</v>
      </c>
      <c r="AZ52" s="1">
        <f>IF(RTD("cqg.rtd",,"StudyData",AZ$1,"FG","","Close","5Min",$A52,"all","","","False","T")-RTD("cqg.rtd",,"StudyData",AZ$1,"FG","","Close","5Min",$A53,"all","","","False","T")&gt;0,1,0)</f>
        <v>0</v>
      </c>
      <c r="BA52" s="1">
        <f>IF(RTD("cqg.rtd",,"StudyData",BA$1,"FG","","Close","5Min",$A52,"all","","","False","T")-RTD("cqg.rtd",,"StudyData",BA$1,"FG","","Close","5Min",$A53,"all","","","False","T")&gt;0,1,0)</f>
        <v>0</v>
      </c>
      <c r="BB52" s="1">
        <f>IF(RTD("cqg.rtd",,"StudyData",BB$1,"FG","","Close","5Min",$A52,"all","","","False","T")-RTD("cqg.rtd",,"StudyData",BB$1,"FG","","Close","5Min",$A53,"all","","","False","T")&gt;0,1,0)</f>
        <v>0</v>
      </c>
      <c r="BC52" s="1">
        <f>IF(RTD("cqg.rtd",,"StudyData",BC$1,"FG","","Close","5Min",$A52,"all","","","False","T")-RTD("cqg.rtd",,"StudyData",BC$1,"FG","","Close","5Min",$A53,"all","","","False","T")&gt;0,1,0)</f>
        <v>1</v>
      </c>
      <c r="BD52" s="1">
        <f>IF(RTD("cqg.rtd",,"StudyData",BD$1,"FG","","Close","5Min",$A52,"all","","","False","T")-RTD("cqg.rtd",,"StudyData",BD$1,"FG","","Close","5Min",$A53,"all","","","False","T")&gt;0,1,0)</f>
        <v>1</v>
      </c>
      <c r="BE52" s="1">
        <f>IF(RTD("cqg.rtd",,"StudyData",BE$1,"FG","","Close","5Min",$A52,"all","","","False","T")-RTD("cqg.rtd",,"StudyData",BE$1,"FG","","Close","5Min",$A53,"all","","","False","T")&gt;0,1,0)</f>
        <v>0</v>
      </c>
      <c r="BF52" s="1">
        <f>IF(RTD("cqg.rtd",,"StudyData",BF$1,"FG","","Close","5Min",$A52,"all","","","False","T")-RTD("cqg.rtd",,"StudyData",BF$1,"FG","","Close","5Min",$A53,"all","","","False","T")&gt;0,1,0)</f>
        <v>0</v>
      </c>
      <c r="BG52" s="1">
        <f>IF(RTD("cqg.rtd",,"StudyData",BG$1,"FG","","Close","5Min",$A52,"all","","","False","T")-RTD("cqg.rtd",,"StudyData",BG$1,"FG","","Close","5Min",$A53,"all","","","False","T")&gt;0,1,0)</f>
        <v>0</v>
      </c>
      <c r="BH52" s="1">
        <f>IF(RTD("cqg.rtd",,"StudyData",BH$1,"FG","","Close","5Min",$A52,"all","","","False","T")-RTD("cqg.rtd",,"StudyData",BH$1,"FG","","Close","5Min",$A53,"all","","","False","T")&gt;0,1,0)</f>
        <v>0</v>
      </c>
      <c r="BI52" s="1">
        <f>IF(RTD("cqg.rtd",,"StudyData",BI$1,"FG","","Close","5Min",$A52,"all","","","False","T")-RTD("cqg.rtd",,"StudyData",BI$1,"FG","","Close","5Min",$A53,"all","","","False","T")&gt;0,1,0)</f>
        <v>0</v>
      </c>
      <c r="BJ52" s="1">
        <f>IF(RTD("cqg.rtd",,"StudyData",BJ$1,"FG","","Close","5Min",$A52,"all","","","False","T")-RTD("cqg.rtd",,"StudyData",BJ$1,"FG","","Close","5Min",$A53,"all","","","False","T")&gt;0,1,0)</f>
        <v>0</v>
      </c>
      <c r="BK52" s="1">
        <f>IFERROR(IF(RTD("cqg.rtd",,"StudyData",BK$1,"FG","","Close","5Min",$A52,"all","","","False","T")-RTD("cqg.rtd",,"StudyData",BK$1,"FG","","Close","5Min",$A53,"all","","","False","T")&gt;0,1,0),0)</f>
        <v>1</v>
      </c>
      <c r="BL52" s="1">
        <f>IF(RTD("cqg.rtd",,"StudyData",BL$1,"FG","","Close","5Min",$A52,"all","","","False","T")-RTD("cqg.rtd",,"StudyData",BL$1,"FG","","Close","5Min",$A53,"all","","","False","T")&gt;0,1,0)</f>
        <v>0</v>
      </c>
      <c r="BM52" s="1">
        <f>IF(RTD("cqg.rtd",,"StudyData",BM$1,"FG","","Close","5Min",$A52,"all","","","False","T")-RTD("cqg.rtd",,"StudyData",BM$1,"FG","","Close","5Min",$A53,"all","","","False","T")&gt;0,1,0)</f>
        <v>0</v>
      </c>
      <c r="BN52" s="1">
        <f>IF(RTD("cqg.rtd",,"StudyData",BN$1,"FG","","Close","5Min",$A52,"all","","","False","T")-RTD("cqg.rtd",,"StudyData",BN$1,"FG","","Close","5Min",$A53,"all","","","False","T")&gt;0,1,0)</f>
        <v>0</v>
      </c>
      <c r="BO52" s="1">
        <f>IF(RTD("cqg.rtd",,"StudyData",BO$1,"FG","","Close","5Min",$A52,"all","","","False","T")-RTD("cqg.rtd",,"StudyData",BO$1,"FG","","Close","5Min",$A53,"all","","","False","T")&gt;0,1,0)</f>
        <v>1</v>
      </c>
      <c r="BP52" s="1">
        <f>IF(RTD("cqg.rtd",,"StudyData",BP$1,"FG","","Close","5Min",$A52,"all","","","False","T")-RTD("cqg.rtd",,"StudyData",BP$1,"FG","","Close","5Min",$A53,"all","","","False","T")&gt;0,1,0)</f>
        <v>0</v>
      </c>
      <c r="BQ52" s="1">
        <f>IF(RTD("cqg.rtd",,"StudyData",BQ$1,"FG","","Close","5Min",$A52,"all","","","False","T")-RTD("cqg.rtd",,"StudyData",BQ$1,"FG","","Close","5Min",$A53,"all","","","False","T")&gt;0,1,0)</f>
        <v>1</v>
      </c>
      <c r="BR52" s="1">
        <f>IF(RTD("cqg.rtd",,"StudyData",BR$1,"FG","","Close","5Min",$A52,"all","","","False","T")-RTD("cqg.rtd",,"StudyData",BR$1,"FG","","Close","5Min",$A53,"all","","","False","T")&gt;0,1,0)</f>
        <v>1</v>
      </c>
      <c r="BS52" s="1">
        <f>IF(RTD("cqg.rtd",,"StudyData",BS$1,"FG","","Close","5Min",$A52,"all","","","False","T")-RTD("cqg.rtd",,"StudyData",BS$1,"FG","","Close","5Min",$A53,"all","","","False","T")&gt;0,1,0)</f>
        <v>0</v>
      </c>
      <c r="BT52" s="1">
        <f>IF(RTD("cqg.rtd",,"StudyData",BT$1,"FG","","Close","5Min",$A52,"all","","","False","T")-RTD("cqg.rtd",,"StudyData",BT$1,"FG","","Close","5Min",$A53,"all","","","False","T")&gt;0,1,0)</f>
        <v>0</v>
      </c>
      <c r="BU52" s="1">
        <f>IF(RTD("cqg.rtd",,"StudyData",BU$1,"FG","","Close","5Min",$A52,"all","","","False","T")-RTD("cqg.rtd",,"StudyData",BU$1,"FG","","Close","5Min",$A53,"all","","","False","T")&gt;0,1,0)</f>
        <v>1</v>
      </c>
      <c r="BV52" s="1">
        <f>IF(RTD("cqg.rtd",,"StudyData",BV$1,"FG","","Close","5Min",$A52,"all","","","False","T")-RTD("cqg.rtd",,"StudyData",BV$1,"FG","","Close","5Min",$A53,"all","","","False","T")&gt;0,1,0)</f>
        <v>1</v>
      </c>
      <c r="BW52" s="1">
        <f>IF(RTD("cqg.rtd",,"StudyData",BW$1,"FG","","Close","5Min",$A52,"all","","","False","T")-RTD("cqg.rtd",,"StudyData",BW$1,"FG","","Close","5Min",$A53,"all","","","False","T")&gt;0,1,0)</f>
        <v>1</v>
      </c>
      <c r="BX52" s="1">
        <f>IF(RTD("cqg.rtd",,"StudyData",BX$1,"FG","","Close","5Min",$A52,"all","","","False","T")-RTD("cqg.rtd",,"StudyData",BX$1,"FG","","Close","5Min",$A53,"all","","","False","T")&gt;0,1,0)</f>
        <v>1</v>
      </c>
      <c r="BY52" s="1">
        <f>IF(RTD("cqg.rtd",,"StudyData",BY$1,"FG","","Close","5Min",$A52,"all","","","False","T")-RTD("cqg.rtd",,"StudyData",BY$1,"FG","","Close","5Min",$A53,"all","","","False","T")&gt;0,1,0)</f>
        <v>0</v>
      </c>
      <c r="BZ52" s="1">
        <f>IF(RTD("cqg.rtd",,"StudyData",BZ$1,"FG","","Close","5Min",$A52,"all","","","False","T")-RTD("cqg.rtd",,"StudyData",BZ$1,"FG","","Close","5Min",$A53,"all","","","False","T")&gt;0,1,0)</f>
        <v>0</v>
      </c>
      <c r="CA52" s="1">
        <f>IF(RTD("cqg.rtd",,"StudyData",CA$1,"FG","","Close","5Min",$A52,"all","","","False","T")-RTD("cqg.rtd",,"StudyData",CA$1,"FG","","Close","5Min",$A53,"all","","","False","T")&gt;0,1,0)</f>
        <v>1</v>
      </c>
      <c r="CB52" s="1">
        <f>IF(RTD("cqg.rtd",,"StudyData",CB$1,"FG","","Close","5Min",$A52,"all","","","False","T")-RTD("cqg.rtd",,"StudyData",CB$1,"FG","","Close","5Min",$A53,"all","","","False","T")&gt;0,1,0)</f>
        <v>1</v>
      </c>
      <c r="CC52" s="1">
        <f>IF(RTD("cqg.rtd",,"StudyData",CC$1,"FG","","Close","5Min",$A52,"all","","","False","T")-RTD("cqg.rtd",,"StudyData",CC$1,"FG","","Close","5Min",$A53,"all","","","False","T")&gt;0,1,0)</f>
        <v>0</v>
      </c>
      <c r="CD52" s="1">
        <f>IF(RTD("cqg.rtd",,"StudyData",CD$1,"FG","","Close","5Min",$A52,"all","","","False","T")-RTD("cqg.rtd",,"StudyData",CD$1,"FG","","Close","5Min",$A53,"all","","","False","T")&gt;0,1,0)</f>
        <v>0</v>
      </c>
      <c r="CE52" s="1">
        <f>IF(RTD("cqg.rtd",,"StudyData",CE$1,"FG","","Close","5Min",$A52,"all","","","False","T")-RTD("cqg.rtd",,"StudyData",CE$1,"FG","","Close","5Min",$A53,"all","","","False","T")&gt;0,1,0)</f>
        <v>1</v>
      </c>
      <c r="CF52" s="1">
        <f>IF(RTD("cqg.rtd",,"StudyData",CF$1,"FG","","Close","5Min",$A52,"all","","","False","T")-RTD("cqg.rtd",,"StudyData",CF$1,"FG","","Close","5Min",$A53,"all","","","False","T")&gt;0,1,0)</f>
        <v>1</v>
      </c>
      <c r="CG52" s="1">
        <f>IF(RTD("cqg.rtd",,"StudyData",CG$1,"FG","","Close","5Min",$A52,"all","","","False","T")-RTD("cqg.rtd",,"StudyData",CG$1,"FG","","Close","5Min",$A53,"all","","","False","T")&gt;0,1,0)</f>
        <v>0</v>
      </c>
      <c r="CH52" s="1">
        <f>IF(RTD("cqg.rtd",,"StudyData",CH$1,"FG","","Close","5Min",$A52,"all","","","False","T")-RTD("cqg.rtd",,"StudyData",CH$1,"FG","","Close","5Min",$A53,"all","","","False","T")&gt;0,1,0)</f>
        <v>0</v>
      </c>
      <c r="CI52" s="1">
        <f>IF(RTD("cqg.rtd",,"StudyData",CI$1,"FG","","Close","5Min",$A52,"all","","","False","T")-RTD("cqg.rtd",,"StudyData",CI$1,"FG","","Close","5Min",$A53,"all","","","False","T")&gt;0,1,0)</f>
        <v>1</v>
      </c>
      <c r="CJ52" s="1">
        <f>IF(RTD("cqg.rtd",,"StudyData",CJ$1,"FG","","Close","5Min",$A52,"all","","","False","T")-RTD("cqg.rtd",,"StudyData",CJ$1,"FG","","Close","5Min",$A53,"all","","","False","T")&gt;0,1,0)</f>
        <v>0</v>
      </c>
      <c r="CK52" s="1">
        <f>IF(RTD("cqg.rtd",,"StudyData",CK$1,"FG","","Close","5Min",$A52,"all","","","False","T")-RTD("cqg.rtd",,"StudyData",CK$1,"FG","","Close","5Min",$A53,"all","","","False","T")&gt;0,1,0)</f>
        <v>1</v>
      </c>
      <c r="CL52" s="1">
        <f>IF(RTD("cqg.rtd",,"StudyData",CL$1,"FG","","Close","5Min",$A52,"all","","","False","T")-RTD("cqg.rtd",,"StudyData",CL$1,"FG","","Close","5Min",$A53,"all","","","False","T")&gt;0,1,0)</f>
        <v>1</v>
      </c>
      <c r="CM52" s="1">
        <f>IF(RTD("cqg.rtd",,"StudyData",CM$1,"FG","","Close","5Min",$A52,"all","","","False","T")-RTD("cqg.rtd",,"StudyData",CM$1,"FG","","Close","5Min",$A53,"all","","","False","T")&gt;0,1,0)</f>
        <v>0</v>
      </c>
      <c r="CN52" s="1">
        <f>IF(RTD("cqg.rtd",,"StudyData",CN$1,"FG","","Close","5Min",$A52,"all","","","False","T")-RTD("cqg.rtd",,"StudyData",CN$1,"FG","","Close","5Min",$A53,"all","","","False","T")&gt;0,1,0)</f>
        <v>1</v>
      </c>
      <c r="CO52" s="1">
        <f>IF(RTD("cqg.rtd",,"StudyData",CO$1,"FG","","Close","5Min",$A52,"all","","","False","T")-RTD("cqg.rtd",,"StudyData",CO$1,"FG","","Close","5Min",$A53,"all","","","False","T")&gt;0,1,0)</f>
        <v>1</v>
      </c>
      <c r="CP52" s="1">
        <f>IF(RTD("cqg.rtd",,"StudyData",CP$1,"FG","","Close","5Min",$A52,"all","","","False","T")-RTD("cqg.rtd",,"StudyData",CP$1,"FG","","Close","5Min",$A53,"all","","","False","T")&gt;0,1,0)</f>
        <v>1</v>
      </c>
      <c r="CQ52" s="1">
        <f>IF(RTD("cqg.rtd",,"StudyData",CQ$1,"FG","","Close","5Min",$A52,"all","","","False","T")-RTD("cqg.rtd",,"StudyData",CQ$1,"FG","","Close","5Min",$A53,"all","","","False","T")&gt;0,1,0)</f>
        <v>0</v>
      </c>
      <c r="CR52" s="1">
        <f>IF(RTD("cqg.rtd",,"StudyData",CR$1,"FG","","Close","5Min",$A52,"all","","","False","T")-RTD("cqg.rtd",,"StudyData",CR$1,"FG","","Close","5Min",$A53,"all","","","False","T")&gt;0,1,0)</f>
        <v>1</v>
      </c>
      <c r="CS52" s="1">
        <f>IF(RTD("cqg.rtd",,"StudyData",CS$1,"FG","","Close","5Min",$A52,"all","","","False","T")-RTD("cqg.rtd",,"StudyData",CS$1,"FG","","Close","5Min",$A53,"all","","","False","T")&gt;0,1,0)</f>
        <v>1</v>
      </c>
      <c r="CT52" s="1">
        <f>IF(RTD("cqg.rtd",,"StudyData",CT$1,"FG","","Close","5Min",$A52,"all","","","False","T")-RTD("cqg.rtd",,"StudyData",CT$1,"FG","","Close","5Min",$A53,"all","","","False","T")&gt;0,1,0)</f>
        <v>0</v>
      </c>
      <c r="CU52" s="1">
        <f>IF(RTD("cqg.rtd",,"StudyData",CU$1,"FG","","Close","5Min",$A52,"all","","","False","T")-RTD("cqg.rtd",,"StudyData",CU$1,"FG","","Close","5Min",$A53,"all","","","False","T")&gt;0,1,0)</f>
        <v>0</v>
      </c>
      <c r="CV52" s="1">
        <f>IF(RTD("cqg.rtd",,"StudyData",CV$1,"FG","","Close","5Min",$A52,"all","","","False","T")-RTD("cqg.rtd",,"StudyData",CV$1,"FG","","Close","5Min",$A53,"all","","","False","T")&gt;0,1,0)</f>
        <v>1</v>
      </c>
      <c r="CW52" s="1">
        <f>IF(RTD("cqg.rtd",,"StudyData",CW$1,"FG","","Close","5Min",$A52,"all","","","False","T")-RTD("cqg.rtd",,"StudyData",CW$1,"FG","","Close","5Min",$A53,"all","","","False","T")&gt;0,1,0)</f>
        <v>0</v>
      </c>
      <c r="CX52" s="1">
        <f>IF(RTD("cqg.rtd",,"StudyData",CX$1,"FG","","Close","5Min",$A52,"all","","","False","T")-RTD("cqg.rtd",,"StudyData",CX$1,"FG","","Close","5Min",$A53,"all","","","False","T")&gt;0,1,0)</f>
        <v>1</v>
      </c>
      <c r="CY52" s="1">
        <f>IF(RTD("cqg.rtd",,"StudyData",CY$1,"FG","","Close","5Min",$A52,"all","","","False","T")-RTD("cqg.rtd",,"StudyData",CY$1,"FG","","Close","5Min",$A53,"all","","","False","T")&gt;0,1,0)</f>
        <v>1</v>
      </c>
      <c r="CZ52" s="1">
        <f>IF(RTD("cqg.rtd",,"StudyData",CZ$1,"FG","","Close","5Min",$A52,"all","","","False","T")-RTD("cqg.rtd",,"StudyData",CZ$1,"FG","","Close","5Min",$A53,"all","","","False","T")&gt;0,1,0)</f>
        <v>0</v>
      </c>
      <c r="DA52" s="1"/>
      <c r="DB52" s="1"/>
      <c r="DC52" s="1"/>
      <c r="DD52" s="1"/>
      <c r="DE52" s="5">
        <f>RTD("cqg.rtd",,"StudyData","ENQ","Bar","","Time","5Min",A52,"","ENQStockSession","","False","T")</f>
        <v>43383.486111111109</v>
      </c>
      <c r="DF52" s="9">
        <f t="shared" si="0"/>
        <v>51</v>
      </c>
      <c r="DG52" s="5">
        <f t="shared" si="1"/>
        <v>43383.486111111109</v>
      </c>
      <c r="DH52" s="1">
        <f t="shared" si="2"/>
        <v>39</v>
      </c>
      <c r="DK52" s="7"/>
      <c r="DL52" s="8"/>
    </row>
    <row r="53" spans="1:116" x14ac:dyDescent="0.3">
      <c r="A53" s="1">
        <f t="shared" si="3"/>
        <v>-51</v>
      </c>
      <c r="B53" s="1">
        <f>IF(RTD("cqg.rtd",,"StudyData",B$1,"FG","","Close","5Min",$A53,"all","","","False","T")-RTD("cqg.rtd",,"StudyData",B$1,"FG","","Close","5Min",$A54,"all","","","False","T")&gt;0,1,0)</f>
        <v>0</v>
      </c>
      <c r="C53" s="1">
        <f>IF(RTD("cqg.rtd",,"StudyData",C$1,"FG","","Close","5Min",$A53,"all","","","False","T")-RTD("cqg.rtd",,"StudyData",C$1,"FG","","Close","5Min",$A54,"all","","","False","T")&gt;0,1,0)</f>
        <v>0</v>
      </c>
      <c r="D53" s="1">
        <f>IF(RTD("cqg.rtd",,"StudyData",D$1,"FG","","Close","5Min",$A53,"all","","","False","T")-RTD("cqg.rtd",,"StudyData",D$1,"FG","","Close","5Min",$A54,"all","","","False","T")&gt;0,1,0)</f>
        <v>0</v>
      </c>
      <c r="E53" s="1">
        <f>IF(RTD("cqg.rtd",,"StudyData",E$1,"FG","","Close","5Min",$A53,"all","","","False","T")-RTD("cqg.rtd",,"StudyData",E$1,"FG","","Close","5Min",$A54,"all","","","False","T")&gt;0,1,0)</f>
        <v>0</v>
      </c>
      <c r="F53" s="1">
        <f>IF(RTD("cqg.rtd",,"StudyData",F$1,"FG","","Close","5Min",$A53,"all","","","False","T")-RTD("cqg.rtd",,"StudyData",F$1,"FG","","Close","5Min",$A54,"all","","","False","T")&gt;0,1,0)</f>
        <v>0</v>
      </c>
      <c r="G53" s="1">
        <f>IF(RTD("cqg.rtd",,"StudyData",G$1,"FG","","Close","5Min",$A53,"all","","","False","T")-RTD("cqg.rtd",,"StudyData",G$1,"FG","","Close","5Min",$A54,"all","","","False","T")&gt;0,1,0)</f>
        <v>0</v>
      </c>
      <c r="H53" s="1">
        <f>IF(RTD("cqg.rtd",,"StudyData",H$1,"FG","","Close","5Min",$A53,"all","","","False","T")-RTD("cqg.rtd",,"StudyData",H$1,"FG","","Close","5Min",$A54,"all","","","False","T")&gt;0,1,0)</f>
        <v>0</v>
      </c>
      <c r="I53" s="1">
        <f>IF(RTD("cqg.rtd",,"StudyData",I$1,"FG","","Close","5Min",$A53,"all","","","False","T")-RTD("cqg.rtd",,"StudyData",I$1,"FG","","Close","5Min",$A54,"all","","","False","T")&gt;0,1,0)</f>
        <v>0</v>
      </c>
      <c r="J53" s="1">
        <f>IF(RTD("cqg.rtd",,"StudyData",J$1,"FG","","Close","5Min",$A53,"all","","","False","T")-RTD("cqg.rtd",,"StudyData",J$1,"FG","","Close","5Min",$A54,"all","","","False","T")&gt;0,1,0)</f>
        <v>1</v>
      </c>
      <c r="K53" s="1">
        <f>IF(RTD("cqg.rtd",,"StudyData",K$1,"FG","","Close","5Min",$A53,"all","","","False","T")-RTD("cqg.rtd",,"StudyData",K$1,"FG","","Close","5Min",$A54,"all","","","False","T")&gt;0,1,0)</f>
        <v>0</v>
      </c>
      <c r="L53" s="1">
        <f>IF(RTD("cqg.rtd",,"StudyData",L$1,"FG","","Close","5Min",$A53,"all","","","False","T")-RTD("cqg.rtd",,"StudyData",L$1,"FG","","Close","5Min",$A54,"all","","","False","T")&gt;0,1,0)</f>
        <v>0</v>
      </c>
      <c r="M53" s="1">
        <f>IF(RTD("cqg.rtd",,"StudyData",M$1,"FG","","Close","5Min",$A53,"all","","","False","T")-RTD("cqg.rtd",,"StudyData",M$1,"FG","","Close","5Min",$A54,"all","","","False","T")&gt;0,1,0)</f>
        <v>0</v>
      </c>
      <c r="N53" s="1">
        <f>IF(RTD("cqg.rtd",,"StudyData",N$1,"FG","","Close","5Min",$A53,"all","","","False","T")-RTD("cqg.rtd",,"StudyData",N$1,"FG","","Close","5Min",$A54,"all","","","False","T")&gt;0,1,0)</f>
        <v>0</v>
      </c>
      <c r="O53" s="1">
        <f>IF(RTD("cqg.rtd",,"StudyData",O$1,"FG","","Close","5Min",$A53,"all","","","False","T")-RTD("cqg.rtd",,"StudyData",O$1,"FG","","Close","5Min",$A54,"all","","","False","T")&gt;0,1,0)</f>
        <v>0</v>
      </c>
      <c r="P53" s="1">
        <f>IF(RTD("cqg.rtd",,"StudyData",P$1,"FG","","Close","5Min",$A53,"all","","","False","T")-RTD("cqg.rtd",,"StudyData",P$1,"FG","","Close","5Min",$A54,"all","","","False","T")&gt;0,1,0)</f>
        <v>0</v>
      </c>
      <c r="Q53" s="1">
        <f>IF(RTD("cqg.rtd",,"StudyData",Q$1,"FG","","Close","5Min",$A53,"all","","","False","T")-RTD("cqg.rtd",,"StudyData",Q$1,"FG","","Close","5Min",$A54,"all","","","False","T")&gt;0,1,0)</f>
        <v>0</v>
      </c>
      <c r="R53" s="1">
        <f>IF(RTD("cqg.rtd",,"StudyData",R$1,"FG","","Close","5Min",$A53,"all","","","False","T")-RTD("cqg.rtd",,"StudyData",R$1,"FG","","Close","5Min",$A54,"all","","","False","T")&gt;0,1,0)</f>
        <v>1</v>
      </c>
      <c r="S53" s="1">
        <f>IF(RTD("cqg.rtd",,"StudyData",S$1,"FG","","Close","5Min",$A53,"all","","","False","T")-RTD("cqg.rtd",,"StudyData",S$1,"FG","","Close","5Min",$A54,"all","","","False","T")&gt;0,1,0)</f>
        <v>0</v>
      </c>
      <c r="T53" s="1">
        <f>IF(RTD("cqg.rtd",,"StudyData",T$1,"FG","","Close","5Min",$A53,"all","","","False","T")-RTD("cqg.rtd",,"StudyData",T$1,"FG","","Close","5Min",$A54,"all","","","False","T")&gt;0,1,0)</f>
        <v>1</v>
      </c>
      <c r="U53" s="1">
        <f>IF(RTD("cqg.rtd",,"StudyData",U$1,"FG","","Close","5Min",$A53,"all","","","False","T")-RTD("cqg.rtd",,"StudyData",U$1,"FG","","Close","5Min",$A54,"all","","","False","T")&gt;0,1,0)</f>
        <v>0</v>
      </c>
      <c r="V53" s="1">
        <f>IF(RTD("cqg.rtd",,"StudyData",V$1,"FG","","Close","5Min",$A53,"all","","","False","T")-RTD("cqg.rtd",,"StudyData",V$1,"FG","","Close","5Min",$A54,"all","","","False","T")&gt;0,1,0)</f>
        <v>0</v>
      </c>
      <c r="W53" s="1">
        <f>IF(RTD("cqg.rtd",,"StudyData",W$1,"FG","","Close","5Min",$A53,"all","","","False","T")-RTD("cqg.rtd",,"StudyData",W$1,"FG","","Close","5Min",$A54,"all","","","False","T")&gt;0,1,0)</f>
        <v>0</v>
      </c>
      <c r="X53" s="1">
        <f>IF(RTD("cqg.rtd",,"StudyData",X$1,"FG","","Close","5Min",$A53,"all","","","False","T")-RTD("cqg.rtd",,"StudyData",X$1,"FG","","Close","5Min",$A54,"all","","","False","T")&gt;0,1,0)</f>
        <v>1</v>
      </c>
      <c r="Y53" s="1">
        <f>IF(RTD("cqg.rtd",,"StudyData",Y$1,"FG","","Close","5Min",$A53,"all","","","False","T")-RTD("cqg.rtd",,"StudyData",Y$1,"FG","","Close","5Min",$A54,"all","","","False","T")&gt;0,1,0)</f>
        <v>0</v>
      </c>
      <c r="Z53" s="1">
        <f>IF(RTD("cqg.rtd",,"StudyData",Z$1,"FG","","Close","5Min",$A53,"all","","","False","T")-RTD("cqg.rtd",,"StudyData",Z$1,"FG","","Close","5Min",$A54,"all","","","False","T")&gt;0,1,0)</f>
        <v>0</v>
      </c>
      <c r="AA53" s="1">
        <f>IF(RTD("cqg.rtd",,"StudyData",AA$1,"FG","","Close","5Min",$A53,"all","","","False","T")-RTD("cqg.rtd",,"StudyData",AA$1,"FG","","Close","5Min",$A54,"all","","","False","T")&gt;0,1,0)</f>
        <v>0</v>
      </c>
      <c r="AB53" s="1">
        <f>IF(RTD("cqg.rtd",,"StudyData",AB$1,"FG","","Close","5Min",$A53,"all","","","False","T")-RTD("cqg.rtd",,"StudyData",AB$1,"FG","","Close","5Min",$A54,"all","","","False","T")&gt;0,1,0)</f>
        <v>0</v>
      </c>
      <c r="AC53" s="1">
        <f>IF(RTD("cqg.rtd",,"StudyData",AC$1,"FG","","Close","5Min",$A53,"all","","","False","T")-RTD("cqg.rtd",,"StudyData",AC$1,"FG","","Close","5Min",$A54,"all","","","False","T")&gt;0,1,0)</f>
        <v>0</v>
      </c>
      <c r="AD53" s="1">
        <f>IF(RTD("cqg.rtd",,"StudyData",AD$1,"FG","","Close","5Min",$A53,"all","","","False","T")-RTD("cqg.rtd",,"StudyData",AD$1,"FG","","Close","5Min",$A54,"all","","","False","T")&gt;0,1,0)</f>
        <v>1</v>
      </c>
      <c r="AE53" s="1">
        <f>IF(RTD("cqg.rtd",,"StudyData",AE$1,"FG","","Close","5Min",$A53,"all","","","False","T")-RTD("cqg.rtd",,"StudyData",AE$1,"FG","","Close","5Min",$A54,"all","","","False","T")&gt;0,1,0)</f>
        <v>0</v>
      </c>
      <c r="AF53" s="1">
        <f>IF(RTD("cqg.rtd",,"StudyData",AF$1,"FG","","Close","5Min",$A53,"all","","","False","T")-RTD("cqg.rtd",,"StudyData",AF$1,"FG","","Close","5Min",$A54,"all","","","False","T")&gt;0,1,0)</f>
        <v>0</v>
      </c>
      <c r="AG53" s="1">
        <f>IF(RTD("cqg.rtd",,"StudyData",AG$1,"FG","","Close","5Min",$A53,"all","","","False","T")-RTD("cqg.rtd",,"StudyData",AG$1,"FG","","Close","5Min",$A54,"all","","","False","T")&gt;0,1,0)</f>
        <v>0</v>
      </c>
      <c r="AH53" s="1">
        <f>IF(RTD("cqg.rtd",,"StudyData",AH$1,"FG","","Close","5Min",$A53,"all","","","False","T")-RTD("cqg.rtd",,"StudyData",AH$1,"FG","","Close","5Min",$A54,"all","","","False","T")&gt;0,1,0)</f>
        <v>0</v>
      </c>
      <c r="AI53" s="1">
        <f>IF(RTD("cqg.rtd",,"StudyData",AI$1,"FG","","Close","5Min",$A53,"all","","","False","T")-RTD("cqg.rtd",,"StudyData",AI$1,"FG","","Close","5Min",$A54,"all","","","False","T")&gt;0,1,0)</f>
        <v>0</v>
      </c>
      <c r="AJ53" s="1">
        <f>IF(RTD("cqg.rtd",,"StudyData",AJ$1,"FG","","Close","5Min",$A53,"all","","","False","T")-RTD("cqg.rtd",,"StudyData",AJ$1,"FG","","Close","5Min",$A54,"all","","","False","T")&gt;0,1,0)</f>
        <v>0</v>
      </c>
      <c r="AK53" s="1">
        <f>IF(RTD("cqg.rtd",,"StudyData",AK$1,"FG","","Close","5Min",$A53,"all","","","False","T")-RTD("cqg.rtd",,"StudyData",AK$1,"FG","","Close","5Min",$A54,"all","","","False","T")&gt;0,1,0)</f>
        <v>0</v>
      </c>
      <c r="AL53" s="1">
        <f>IF(RTD("cqg.rtd",,"StudyData",AL$1,"FG","","Close","5Min",$A53,"all","","","False","T")-RTD("cqg.rtd",,"StudyData",AL$1,"FG","","Close","5Min",$A54,"all","","","False","T")&gt;0,1,0)</f>
        <v>0</v>
      </c>
      <c r="AM53" s="1">
        <f>IF(RTD("cqg.rtd",,"StudyData",AM$1,"FG","","Close","5Min",$A53,"all","","","False","T")-RTD("cqg.rtd",,"StudyData",AM$1,"FG","","Close","5Min",$A54,"all","","","False","T")&gt;0,1,0)</f>
        <v>0</v>
      </c>
      <c r="AN53" s="1">
        <f>IF(RTD("cqg.rtd",,"StudyData",AN$1,"FG","","Close","5Min",$A53,"all","","","False","T")-RTD("cqg.rtd",,"StudyData",AN$1,"FG","","Close","5Min",$A54,"all","","","False","T")&gt;0,1,0)</f>
        <v>0</v>
      </c>
      <c r="AO53" s="1">
        <f>IF(RTD("cqg.rtd",,"StudyData",AO$1,"FG","","Close","5Min",$A53,"all","","","False","T")-RTD("cqg.rtd",,"StudyData",AO$1,"FG","","Close","5Min",$A54,"all","","","False","T")&gt;0,1,0)</f>
        <v>0</v>
      </c>
      <c r="AP53" s="1">
        <f>IF(RTD("cqg.rtd",,"StudyData",AP$1,"FG","","Close","5Min",$A53,"all","","","False","T")-RTD("cqg.rtd",,"StudyData",AP$1,"FG","","Close","5Min",$A54,"all","","","False","T")&gt;0,1,0)</f>
        <v>0</v>
      </c>
      <c r="AQ53" s="1">
        <f>IF(RTD("cqg.rtd",,"StudyData",AQ$1,"FG","","Close","5Min",$A53,"all","","","False","T")-RTD("cqg.rtd",,"StudyData",AQ$1,"FG","","Close","5Min",$A54,"all","","","False","T")&gt;0,1,0)</f>
        <v>0</v>
      </c>
      <c r="AR53" s="1">
        <f>IF(RTD("cqg.rtd",,"StudyData",AR$1,"FG","","Close","5Min",$A53,"all","","","False","T")-RTD("cqg.rtd",,"StudyData",AR$1,"FG","","Close","5Min",$A54,"all","","","False","T")&gt;0,1,0)</f>
        <v>0</v>
      </c>
      <c r="AS53" s="1">
        <f>IF(RTD("cqg.rtd",,"StudyData",AS$1,"FG","","Close","5Min",$A53,"all","","","False","T")-RTD("cqg.rtd",,"StudyData",AS$1,"FG","","Close","5Min",$A54,"all","","","False","T")&gt;0,1,0)</f>
        <v>0</v>
      </c>
      <c r="AT53" s="1">
        <f>IF(RTD("cqg.rtd",,"StudyData",AT$1,"FG","","Close","5Min",$A53,"all","","","False","T")-RTD("cqg.rtd",,"StudyData",AT$1,"FG","","Close","5Min",$A54,"all","","","False","T")&gt;0,1,0)</f>
        <v>0</v>
      </c>
      <c r="AU53" s="1">
        <f>IF(RTD("cqg.rtd",,"StudyData",AU$1,"FG","","Close","5Min",$A53,"all","","","False","T")-RTD("cqg.rtd",,"StudyData",AU$1,"FG","","Close","5Min",$A54,"all","","","False","T")&gt;0,1,0)</f>
        <v>1</v>
      </c>
      <c r="AV53" s="1">
        <f>IF(RTD("cqg.rtd",,"StudyData",AV$1,"FG","","Close","5Min",$A53,"all","","","False","T")-RTD("cqg.rtd",,"StudyData",AV$1,"FG","","Close","5Min",$A54,"all","","","False","T")&gt;0,1,0)</f>
        <v>0</v>
      </c>
      <c r="AW53" s="1">
        <f>IF(RTD("cqg.rtd",,"StudyData",AW$1,"FG","","Close","5Min",$A53,"all","","","False","T")-RTD("cqg.rtd",,"StudyData",AW$1,"FG","","Close","5Min",$A54,"all","","","False","T")&gt;0,1,0)</f>
        <v>0</v>
      </c>
      <c r="AX53" s="1">
        <f>IF(RTD("cqg.rtd",,"StudyData",AX$1,"FG","","Close","5Min",$A53,"all","","","False","T")-RTD("cqg.rtd",,"StudyData",AX$1,"FG","","Close","5Min",$A54,"all","","","False","T")&gt;0,1,0)</f>
        <v>0</v>
      </c>
      <c r="AY53" s="1">
        <f>IF(RTD("cqg.rtd",,"StudyData",AY$1,"FG","","Close","5Min",$A53,"all","","","False","T")-RTD("cqg.rtd",,"StudyData",AY$1,"FG","","Close","5Min",$A54,"all","","","False","T")&gt;0,1,0)</f>
        <v>0</v>
      </c>
      <c r="AZ53" s="1">
        <f>IF(RTD("cqg.rtd",,"StudyData",AZ$1,"FG","","Close","5Min",$A53,"all","","","False","T")-RTD("cqg.rtd",,"StudyData",AZ$1,"FG","","Close","5Min",$A54,"all","","","False","T")&gt;0,1,0)</f>
        <v>1</v>
      </c>
      <c r="BA53" s="1">
        <f>IF(RTD("cqg.rtd",,"StudyData",BA$1,"FG","","Close","5Min",$A53,"all","","","False","T")-RTD("cqg.rtd",,"StudyData",BA$1,"FG","","Close","5Min",$A54,"all","","","False","T")&gt;0,1,0)</f>
        <v>0</v>
      </c>
      <c r="BB53" s="1">
        <f>IF(RTD("cqg.rtd",,"StudyData",BB$1,"FG","","Close","5Min",$A53,"all","","","False","T")-RTD("cqg.rtd",,"StudyData",BB$1,"FG","","Close","5Min",$A54,"all","","","False","T")&gt;0,1,0)</f>
        <v>0</v>
      </c>
      <c r="BC53" s="1">
        <f>IF(RTD("cqg.rtd",,"StudyData",BC$1,"FG","","Close","5Min",$A53,"all","","","False","T")-RTD("cqg.rtd",,"StudyData",BC$1,"FG","","Close","5Min",$A54,"all","","","False","T")&gt;0,1,0)</f>
        <v>0</v>
      </c>
      <c r="BD53" s="1">
        <f>IF(RTD("cqg.rtd",,"StudyData",BD$1,"FG","","Close","5Min",$A53,"all","","","False","T")-RTD("cqg.rtd",,"StudyData",BD$1,"FG","","Close","5Min",$A54,"all","","","False","T")&gt;0,1,0)</f>
        <v>0</v>
      </c>
      <c r="BE53" s="1">
        <f>IF(RTD("cqg.rtd",,"StudyData",BE$1,"FG","","Close","5Min",$A53,"all","","","False","T")-RTD("cqg.rtd",,"StudyData",BE$1,"FG","","Close","5Min",$A54,"all","","","False","T")&gt;0,1,0)</f>
        <v>0</v>
      </c>
      <c r="BF53" s="1">
        <f>IF(RTD("cqg.rtd",,"StudyData",BF$1,"FG","","Close","5Min",$A53,"all","","","False","T")-RTD("cqg.rtd",,"StudyData",BF$1,"FG","","Close","5Min",$A54,"all","","","False","T")&gt;0,1,0)</f>
        <v>0</v>
      </c>
      <c r="BG53" s="1">
        <f>IF(RTD("cqg.rtd",,"StudyData",BG$1,"FG","","Close","5Min",$A53,"all","","","False","T")-RTD("cqg.rtd",,"StudyData",BG$1,"FG","","Close","5Min",$A54,"all","","","False","T")&gt;0,1,0)</f>
        <v>1</v>
      </c>
      <c r="BH53" s="1">
        <f>IF(RTD("cqg.rtd",,"StudyData",BH$1,"FG","","Close","5Min",$A53,"all","","","False","T")-RTD("cqg.rtd",,"StudyData",BH$1,"FG","","Close","5Min",$A54,"all","","","False","T")&gt;0,1,0)</f>
        <v>0</v>
      </c>
      <c r="BI53" s="1">
        <f>IF(RTD("cqg.rtd",,"StudyData",BI$1,"FG","","Close","5Min",$A53,"all","","","False","T")-RTD("cqg.rtd",,"StudyData",BI$1,"FG","","Close","5Min",$A54,"all","","","False","T")&gt;0,1,0)</f>
        <v>0</v>
      </c>
      <c r="BJ53" s="1">
        <f>IF(RTD("cqg.rtd",,"StudyData",BJ$1,"FG","","Close","5Min",$A53,"all","","","False","T")-RTD("cqg.rtd",,"StudyData",BJ$1,"FG","","Close","5Min",$A54,"all","","","False","T")&gt;0,1,0)</f>
        <v>0</v>
      </c>
      <c r="BK53" s="1">
        <f>IFERROR(IF(RTD("cqg.rtd",,"StudyData",BK$1,"FG","","Close","5Min",$A53,"all","","","False","T")-RTD("cqg.rtd",,"StudyData",BK$1,"FG","","Close","5Min",$A54,"all","","","False","T")&gt;0,1,0),0)</f>
        <v>1</v>
      </c>
      <c r="BL53" s="1">
        <f>IF(RTD("cqg.rtd",,"StudyData",BL$1,"FG","","Close","5Min",$A53,"all","","","False","T")-RTD("cqg.rtd",,"StudyData",BL$1,"FG","","Close","5Min",$A54,"all","","","False","T")&gt;0,1,0)</f>
        <v>0</v>
      </c>
      <c r="BM53" s="1">
        <f>IF(RTD("cqg.rtd",,"StudyData",BM$1,"FG","","Close","5Min",$A53,"all","","","False","T")-RTD("cqg.rtd",,"StudyData",BM$1,"FG","","Close","5Min",$A54,"all","","","False","T")&gt;0,1,0)</f>
        <v>0</v>
      </c>
      <c r="BN53" s="1">
        <f>IF(RTD("cqg.rtd",,"StudyData",BN$1,"FG","","Close","5Min",$A53,"all","","","False","T")-RTD("cqg.rtd",,"StudyData",BN$1,"FG","","Close","5Min",$A54,"all","","","False","T")&gt;0,1,0)</f>
        <v>0</v>
      </c>
      <c r="BO53" s="1">
        <f>IF(RTD("cqg.rtd",,"StudyData",BO$1,"FG","","Close","5Min",$A53,"all","","","False","T")-RTD("cqg.rtd",,"StudyData",BO$1,"FG","","Close","5Min",$A54,"all","","","False","T")&gt;0,1,0)</f>
        <v>0</v>
      </c>
      <c r="BP53" s="1">
        <f>IF(RTD("cqg.rtd",,"StudyData",BP$1,"FG","","Close","5Min",$A53,"all","","","False","T")-RTD("cqg.rtd",,"StudyData",BP$1,"FG","","Close","5Min",$A54,"all","","","False","T")&gt;0,1,0)</f>
        <v>0</v>
      </c>
      <c r="BQ53" s="1">
        <f>IF(RTD("cqg.rtd",,"StudyData",BQ$1,"FG","","Close","5Min",$A53,"all","","","False","T")-RTD("cqg.rtd",,"StudyData",BQ$1,"FG","","Close","5Min",$A54,"all","","","False","T")&gt;0,1,0)</f>
        <v>0</v>
      </c>
      <c r="BR53" s="1">
        <f>IF(RTD("cqg.rtd",,"StudyData",BR$1,"FG","","Close","5Min",$A53,"all","","","False","T")-RTD("cqg.rtd",,"StudyData",BR$1,"FG","","Close","5Min",$A54,"all","","","False","T")&gt;0,1,0)</f>
        <v>0</v>
      </c>
      <c r="BS53" s="1">
        <f>IF(RTD("cqg.rtd",,"StudyData",BS$1,"FG","","Close","5Min",$A53,"all","","","False","T")-RTD("cqg.rtd",,"StudyData",BS$1,"FG","","Close","5Min",$A54,"all","","","False","T")&gt;0,1,0)</f>
        <v>1</v>
      </c>
      <c r="BT53" s="1">
        <f>IF(RTD("cqg.rtd",,"StudyData",BT$1,"FG","","Close","5Min",$A53,"all","","","False","T")-RTD("cqg.rtd",,"StudyData",BT$1,"FG","","Close","5Min",$A54,"all","","","False","T")&gt;0,1,0)</f>
        <v>0</v>
      </c>
      <c r="BU53" s="1">
        <f>IF(RTD("cqg.rtd",,"StudyData",BU$1,"FG","","Close","5Min",$A53,"all","","","False","T")-RTD("cqg.rtd",,"StudyData",BU$1,"FG","","Close","5Min",$A54,"all","","","False","T")&gt;0,1,0)</f>
        <v>0</v>
      </c>
      <c r="BV53" s="1">
        <f>IF(RTD("cqg.rtd",,"StudyData",BV$1,"FG","","Close","5Min",$A53,"all","","","False","T")-RTD("cqg.rtd",,"StudyData",BV$1,"FG","","Close","5Min",$A54,"all","","","False","T")&gt;0,1,0)</f>
        <v>1</v>
      </c>
      <c r="BW53" s="1">
        <f>IF(RTD("cqg.rtd",,"StudyData",BW$1,"FG","","Close","5Min",$A53,"all","","","False","T")-RTD("cqg.rtd",,"StudyData",BW$1,"FG","","Close","5Min",$A54,"all","","","False","T")&gt;0,1,0)</f>
        <v>0</v>
      </c>
      <c r="BX53" s="1">
        <f>IF(RTD("cqg.rtd",,"StudyData",BX$1,"FG","","Close","5Min",$A53,"all","","","False","T")-RTD("cqg.rtd",,"StudyData",BX$1,"FG","","Close","5Min",$A54,"all","","","False","T")&gt;0,1,0)</f>
        <v>0</v>
      </c>
      <c r="BY53" s="1">
        <f>IF(RTD("cqg.rtd",,"StudyData",BY$1,"FG","","Close","5Min",$A53,"all","","","False","T")-RTD("cqg.rtd",,"StudyData",BY$1,"FG","","Close","5Min",$A54,"all","","","False","T")&gt;0,1,0)</f>
        <v>0</v>
      </c>
      <c r="BZ53" s="1">
        <f>IF(RTD("cqg.rtd",,"StudyData",BZ$1,"FG","","Close","5Min",$A53,"all","","","False","T")-RTD("cqg.rtd",,"StudyData",BZ$1,"FG","","Close","5Min",$A54,"all","","","False","T")&gt;0,1,0)</f>
        <v>0</v>
      </c>
      <c r="CA53" s="1">
        <f>IF(RTD("cqg.rtd",,"StudyData",CA$1,"FG","","Close","5Min",$A53,"all","","","False","T")-RTD("cqg.rtd",,"StudyData",CA$1,"FG","","Close","5Min",$A54,"all","","","False","T")&gt;0,1,0)</f>
        <v>0</v>
      </c>
      <c r="CB53" s="1">
        <f>IF(RTD("cqg.rtd",,"StudyData",CB$1,"FG","","Close","5Min",$A53,"all","","","False","T")-RTD("cqg.rtd",,"StudyData",CB$1,"FG","","Close","5Min",$A54,"all","","","False","T")&gt;0,1,0)</f>
        <v>0</v>
      </c>
      <c r="CC53" s="1">
        <f>IF(RTD("cqg.rtd",,"StudyData",CC$1,"FG","","Close","5Min",$A53,"all","","","False","T")-RTD("cqg.rtd",,"StudyData",CC$1,"FG","","Close","5Min",$A54,"all","","","False","T")&gt;0,1,0)</f>
        <v>0</v>
      </c>
      <c r="CD53" s="1">
        <f>IF(RTD("cqg.rtd",,"StudyData",CD$1,"FG","","Close","5Min",$A53,"all","","","False","T")-RTD("cqg.rtd",,"StudyData",CD$1,"FG","","Close","5Min",$A54,"all","","","False","T")&gt;0,1,0)</f>
        <v>0</v>
      </c>
      <c r="CE53" s="1">
        <f>IF(RTD("cqg.rtd",,"StudyData",CE$1,"FG","","Close","5Min",$A53,"all","","","False","T")-RTD("cqg.rtd",,"StudyData",CE$1,"FG","","Close","5Min",$A54,"all","","","False","T")&gt;0,1,0)</f>
        <v>0</v>
      </c>
      <c r="CF53" s="1">
        <f>IF(RTD("cqg.rtd",,"StudyData",CF$1,"FG","","Close","5Min",$A53,"all","","","False","T")-RTD("cqg.rtd",,"StudyData",CF$1,"FG","","Close","5Min",$A54,"all","","","False","T")&gt;0,1,0)</f>
        <v>0</v>
      </c>
      <c r="CG53" s="1">
        <f>IF(RTD("cqg.rtd",,"StudyData",CG$1,"FG","","Close","5Min",$A53,"all","","","False","T")-RTD("cqg.rtd",,"StudyData",CG$1,"FG","","Close","5Min",$A54,"all","","","False","T")&gt;0,1,0)</f>
        <v>1</v>
      </c>
      <c r="CH53" s="1">
        <f>IF(RTD("cqg.rtd",,"StudyData",CH$1,"FG","","Close","5Min",$A53,"all","","","False","T")-RTD("cqg.rtd",,"StudyData",CH$1,"FG","","Close","5Min",$A54,"all","","","False","T")&gt;0,1,0)</f>
        <v>0</v>
      </c>
      <c r="CI53" s="1">
        <f>IF(RTD("cqg.rtd",,"StudyData",CI$1,"FG","","Close","5Min",$A53,"all","","","False","T")-RTD("cqg.rtd",,"StudyData",CI$1,"FG","","Close","5Min",$A54,"all","","","False","T")&gt;0,1,0)</f>
        <v>0</v>
      </c>
      <c r="CJ53" s="1">
        <f>IF(RTD("cqg.rtd",,"StudyData",CJ$1,"FG","","Close","5Min",$A53,"all","","","False","T")-RTD("cqg.rtd",,"StudyData",CJ$1,"FG","","Close","5Min",$A54,"all","","","False","T")&gt;0,1,0)</f>
        <v>0</v>
      </c>
      <c r="CK53" s="1">
        <f>IF(RTD("cqg.rtd",,"StudyData",CK$1,"FG","","Close","5Min",$A53,"all","","","False","T")-RTD("cqg.rtd",,"StudyData",CK$1,"FG","","Close","5Min",$A54,"all","","","False","T")&gt;0,1,0)</f>
        <v>0</v>
      </c>
      <c r="CL53" s="1">
        <f>IF(RTD("cqg.rtd",,"StudyData",CL$1,"FG","","Close","5Min",$A53,"all","","","False","T")-RTD("cqg.rtd",,"StudyData",CL$1,"FG","","Close","5Min",$A54,"all","","","False","T")&gt;0,1,0)</f>
        <v>1</v>
      </c>
      <c r="CM53" s="1">
        <f>IF(RTD("cqg.rtd",,"StudyData",CM$1,"FG","","Close","5Min",$A53,"all","","","False","T")-RTD("cqg.rtd",,"StudyData",CM$1,"FG","","Close","5Min",$A54,"all","","","False","T")&gt;0,1,0)</f>
        <v>1</v>
      </c>
      <c r="CN53" s="1">
        <f>IF(RTD("cqg.rtd",,"StudyData",CN$1,"FG","","Close","5Min",$A53,"all","","","False","T")-RTD("cqg.rtd",,"StudyData",CN$1,"FG","","Close","5Min",$A54,"all","","","False","T")&gt;0,1,0)</f>
        <v>0</v>
      </c>
      <c r="CO53" s="1">
        <f>IF(RTD("cqg.rtd",,"StudyData",CO$1,"FG","","Close","5Min",$A53,"all","","","False","T")-RTD("cqg.rtd",,"StudyData",CO$1,"FG","","Close","5Min",$A54,"all","","","False","T")&gt;0,1,0)</f>
        <v>0</v>
      </c>
      <c r="CP53" s="1">
        <f>IF(RTD("cqg.rtd",,"StudyData",CP$1,"FG","","Close","5Min",$A53,"all","","","False","T")-RTD("cqg.rtd",,"StudyData",CP$1,"FG","","Close","5Min",$A54,"all","","","False","T")&gt;0,1,0)</f>
        <v>0</v>
      </c>
      <c r="CQ53" s="1">
        <f>IF(RTD("cqg.rtd",,"StudyData",CQ$1,"FG","","Close","5Min",$A53,"all","","","False","T")-RTD("cqg.rtd",,"StudyData",CQ$1,"FG","","Close","5Min",$A54,"all","","","False","T")&gt;0,1,0)</f>
        <v>0</v>
      </c>
      <c r="CR53" s="1">
        <f>IF(RTD("cqg.rtd",,"StudyData",CR$1,"FG","","Close","5Min",$A53,"all","","","False","T")-RTD("cqg.rtd",,"StudyData",CR$1,"FG","","Close","5Min",$A54,"all","","","False","T")&gt;0,1,0)</f>
        <v>1</v>
      </c>
      <c r="CS53" s="1">
        <f>IF(RTD("cqg.rtd",,"StudyData",CS$1,"FG","","Close","5Min",$A53,"all","","","False","T")-RTD("cqg.rtd",,"StudyData",CS$1,"FG","","Close","5Min",$A54,"all","","","False","T")&gt;0,1,0)</f>
        <v>0</v>
      </c>
      <c r="CT53" s="1">
        <f>IF(RTD("cqg.rtd",,"StudyData",CT$1,"FG","","Close","5Min",$A53,"all","","","False","T")-RTD("cqg.rtd",,"StudyData",CT$1,"FG","","Close","5Min",$A54,"all","","","False","T")&gt;0,1,0)</f>
        <v>0</v>
      </c>
      <c r="CU53" s="1">
        <f>IF(RTD("cqg.rtd",,"StudyData",CU$1,"FG","","Close","5Min",$A53,"all","","","False","T")-RTD("cqg.rtd",,"StudyData",CU$1,"FG","","Close","5Min",$A54,"all","","","False","T")&gt;0,1,0)</f>
        <v>0</v>
      </c>
      <c r="CV53" s="1">
        <f>IF(RTD("cqg.rtd",,"StudyData",CV$1,"FG","","Close","5Min",$A53,"all","","","False","T")-RTD("cqg.rtd",,"StudyData",CV$1,"FG","","Close","5Min",$A54,"all","","","False","T")&gt;0,1,0)</f>
        <v>0</v>
      </c>
      <c r="CW53" s="1">
        <f>IF(RTD("cqg.rtd",,"StudyData",CW$1,"FG","","Close","5Min",$A53,"all","","","False","T")-RTD("cqg.rtd",,"StudyData",CW$1,"FG","","Close","5Min",$A54,"all","","","False","T")&gt;0,1,0)</f>
        <v>0</v>
      </c>
      <c r="CX53" s="1">
        <f>IF(RTD("cqg.rtd",,"StudyData",CX$1,"FG","","Close","5Min",$A53,"all","","","False","T")-RTD("cqg.rtd",,"StudyData",CX$1,"FG","","Close","5Min",$A54,"all","","","False","T")&gt;0,1,0)</f>
        <v>0</v>
      </c>
      <c r="CY53" s="1">
        <f>IF(RTD("cqg.rtd",,"StudyData",CY$1,"FG","","Close","5Min",$A53,"all","","","False","T")-RTD("cqg.rtd",,"StudyData",CY$1,"FG","","Close","5Min",$A54,"all","","","False","T")&gt;0,1,0)</f>
        <v>0</v>
      </c>
      <c r="CZ53" s="1">
        <f>IF(RTD("cqg.rtd",,"StudyData",CZ$1,"FG","","Close","5Min",$A53,"all","","","False","T")-RTD("cqg.rtd",,"StudyData",CZ$1,"FG","","Close","5Min",$A54,"all","","","False","T")&gt;0,1,0)</f>
        <v>0</v>
      </c>
      <c r="DA53" s="1"/>
      <c r="DB53" s="1"/>
      <c r="DC53" s="1"/>
      <c r="DD53" s="1"/>
      <c r="DE53" s="5">
        <f>RTD("cqg.rtd",,"StudyData","ENQ","Bar","","Time","5Min",A53,"","ENQStockSession","","False","T")</f>
        <v>43383.482638888891</v>
      </c>
      <c r="DF53" s="9">
        <f t="shared" si="0"/>
        <v>15</v>
      </c>
      <c r="DG53" s="5">
        <f t="shared" si="1"/>
        <v>43383.482638888891</v>
      </c>
      <c r="DH53" s="1">
        <f t="shared" si="2"/>
        <v>37</v>
      </c>
      <c r="DK53" s="7"/>
      <c r="DL53" s="8"/>
    </row>
    <row r="54" spans="1:116" x14ac:dyDescent="0.3">
      <c r="A54" s="1">
        <f t="shared" si="3"/>
        <v>-52</v>
      </c>
      <c r="B54" s="1">
        <f>IF(RTD("cqg.rtd",,"StudyData",B$1,"FG","","Close","5Min",$A54,"all","","","False","T")-RTD("cqg.rtd",,"StudyData",B$1,"FG","","Close","5Min",$A55,"all","","","False","T")&gt;0,1,0)</f>
        <v>1</v>
      </c>
      <c r="C54" s="1">
        <f>IF(RTD("cqg.rtd",,"StudyData",C$1,"FG","","Close","5Min",$A54,"all","","","False","T")-RTD("cqg.rtd",,"StudyData",C$1,"FG","","Close","5Min",$A55,"all","","","False","T")&gt;0,1,0)</f>
        <v>1</v>
      </c>
      <c r="D54" s="1">
        <f>IF(RTD("cqg.rtd",,"StudyData",D$1,"FG","","Close","5Min",$A54,"all","","","False","T")-RTD("cqg.rtd",,"StudyData",D$1,"FG","","Close","5Min",$A55,"all","","","False","T")&gt;0,1,0)</f>
        <v>0</v>
      </c>
      <c r="E54" s="1">
        <f>IF(RTD("cqg.rtd",,"StudyData",E$1,"FG","","Close","5Min",$A54,"all","","","False","T")-RTD("cqg.rtd",,"StudyData",E$1,"FG","","Close","5Min",$A55,"all","","","False","T")&gt;0,1,0)</f>
        <v>1</v>
      </c>
      <c r="F54" s="1">
        <f>IF(RTD("cqg.rtd",,"StudyData",F$1,"FG","","Close","5Min",$A54,"all","","","False","T")-RTD("cqg.rtd",,"StudyData",F$1,"FG","","Close","5Min",$A55,"all","","","False","T")&gt;0,1,0)</f>
        <v>0</v>
      </c>
      <c r="G54" s="1">
        <f>IF(RTD("cqg.rtd",,"StudyData",G$1,"FG","","Close","5Min",$A54,"all","","","False","T")-RTD("cqg.rtd",,"StudyData",G$1,"FG","","Close","5Min",$A55,"all","","","False","T")&gt;0,1,0)</f>
        <v>0</v>
      </c>
      <c r="H54" s="1">
        <f>IF(RTD("cqg.rtd",,"StudyData",H$1,"FG","","Close","5Min",$A54,"all","","","False","T")-RTD("cqg.rtd",,"StudyData",H$1,"FG","","Close","5Min",$A55,"all","","","False","T")&gt;0,1,0)</f>
        <v>0</v>
      </c>
      <c r="I54" s="1">
        <f>IF(RTD("cqg.rtd",,"StudyData",I$1,"FG","","Close","5Min",$A54,"all","","","False","T")-RTD("cqg.rtd",,"StudyData",I$1,"FG","","Close","5Min",$A55,"all","","","False","T")&gt;0,1,0)</f>
        <v>0</v>
      </c>
      <c r="J54" s="1">
        <f>IF(RTD("cqg.rtd",,"StudyData",J$1,"FG","","Close","5Min",$A54,"all","","","False","T")-RTD("cqg.rtd",,"StudyData",J$1,"FG","","Close","5Min",$A55,"all","","","False","T")&gt;0,1,0)</f>
        <v>0</v>
      </c>
      <c r="K54" s="1">
        <f>IF(RTD("cqg.rtd",,"StudyData",K$1,"FG","","Close","5Min",$A54,"all","","","False","T")-RTD("cqg.rtd",,"StudyData",K$1,"FG","","Close","5Min",$A55,"all","","","False","T")&gt;0,1,0)</f>
        <v>0</v>
      </c>
      <c r="L54" s="1">
        <f>IF(RTD("cqg.rtd",,"StudyData",L$1,"FG","","Close","5Min",$A54,"all","","","False","T")-RTD("cqg.rtd",,"StudyData",L$1,"FG","","Close","5Min",$A55,"all","","","False","T")&gt;0,1,0)</f>
        <v>0</v>
      </c>
      <c r="M54" s="1">
        <f>IF(RTD("cqg.rtd",,"StudyData",M$1,"FG","","Close","5Min",$A54,"all","","","False","T")-RTD("cqg.rtd",,"StudyData",M$1,"FG","","Close","5Min",$A55,"all","","","False","T")&gt;0,1,0)</f>
        <v>0</v>
      </c>
      <c r="N54" s="1">
        <f>IF(RTD("cqg.rtd",,"StudyData",N$1,"FG","","Close","5Min",$A54,"all","","","False","T")-RTD("cqg.rtd",,"StudyData",N$1,"FG","","Close","5Min",$A55,"all","","","False","T")&gt;0,1,0)</f>
        <v>0</v>
      </c>
      <c r="O54" s="1">
        <f>IF(RTD("cqg.rtd",,"StudyData",O$1,"FG","","Close","5Min",$A54,"all","","","False","T")-RTD("cqg.rtd",,"StudyData",O$1,"FG","","Close","5Min",$A55,"all","","","False","T")&gt;0,1,0)</f>
        <v>0</v>
      </c>
      <c r="P54" s="1">
        <f>IF(RTD("cqg.rtd",,"StudyData",P$1,"FG","","Close","5Min",$A54,"all","","","False","T")-RTD("cqg.rtd",,"StudyData",P$1,"FG","","Close","5Min",$A55,"all","","","False","T")&gt;0,1,0)</f>
        <v>1</v>
      </c>
      <c r="Q54" s="1">
        <f>IF(RTD("cqg.rtd",,"StudyData",Q$1,"FG","","Close","5Min",$A54,"all","","","False","T")-RTD("cqg.rtd",,"StudyData",Q$1,"FG","","Close","5Min",$A55,"all","","","False","T")&gt;0,1,0)</f>
        <v>0</v>
      </c>
      <c r="R54" s="1">
        <f>IF(RTD("cqg.rtd",,"StudyData",R$1,"FG","","Close","5Min",$A54,"all","","","False","T")-RTD("cqg.rtd",,"StudyData",R$1,"FG","","Close","5Min",$A55,"all","","","False","T")&gt;0,1,0)</f>
        <v>0</v>
      </c>
      <c r="S54" s="1">
        <f>IF(RTD("cqg.rtd",,"StudyData",S$1,"FG","","Close","5Min",$A54,"all","","","False","T")-RTD("cqg.rtd",,"StudyData",S$1,"FG","","Close","5Min",$A55,"all","","","False","T")&gt;0,1,0)</f>
        <v>0</v>
      </c>
      <c r="T54" s="1">
        <f>IF(RTD("cqg.rtd",,"StudyData",T$1,"FG","","Close","5Min",$A54,"all","","","False","T")-RTD("cqg.rtd",,"StudyData",T$1,"FG","","Close","5Min",$A55,"all","","","False","T")&gt;0,1,0)</f>
        <v>0</v>
      </c>
      <c r="U54" s="1">
        <f>IF(RTD("cqg.rtd",,"StudyData",U$1,"FG","","Close","5Min",$A54,"all","","","False","T")-RTD("cqg.rtd",,"StudyData",U$1,"FG","","Close","5Min",$A55,"all","","","False","T")&gt;0,1,0)</f>
        <v>0</v>
      </c>
      <c r="V54" s="1">
        <f>IF(RTD("cqg.rtd",,"StudyData",V$1,"FG","","Close","5Min",$A54,"all","","","False","T")-RTD("cqg.rtd",,"StudyData",V$1,"FG","","Close","5Min",$A55,"all","","","False","T")&gt;0,1,0)</f>
        <v>0</v>
      </c>
      <c r="W54" s="1">
        <f>IF(RTD("cqg.rtd",,"StudyData",W$1,"FG","","Close","5Min",$A54,"all","","","False","T")-RTD("cqg.rtd",,"StudyData",W$1,"FG","","Close","5Min",$A55,"all","","","False","T")&gt;0,1,0)</f>
        <v>0</v>
      </c>
      <c r="X54" s="1">
        <f>IF(RTD("cqg.rtd",,"StudyData",X$1,"FG","","Close","5Min",$A54,"all","","","False","T")-RTD("cqg.rtd",,"StudyData",X$1,"FG","","Close","5Min",$A55,"all","","","False","T")&gt;0,1,0)</f>
        <v>0</v>
      </c>
      <c r="Y54" s="1">
        <f>IF(RTD("cqg.rtd",,"StudyData",Y$1,"FG","","Close","5Min",$A54,"all","","","False","T")-RTD("cqg.rtd",,"StudyData",Y$1,"FG","","Close","5Min",$A55,"all","","","False","T")&gt;0,1,0)</f>
        <v>0</v>
      </c>
      <c r="Z54" s="1">
        <f>IF(RTD("cqg.rtd",,"StudyData",Z$1,"FG","","Close","5Min",$A54,"all","","","False","T")-RTD("cqg.rtd",,"StudyData",Z$1,"FG","","Close","5Min",$A55,"all","","","False","T")&gt;0,1,0)</f>
        <v>0</v>
      </c>
      <c r="AA54" s="1">
        <f>IF(RTD("cqg.rtd",,"StudyData",AA$1,"FG","","Close","5Min",$A54,"all","","","False","T")-RTD("cqg.rtd",,"StudyData",AA$1,"FG","","Close","5Min",$A55,"all","","","False","T")&gt;0,1,0)</f>
        <v>0</v>
      </c>
      <c r="AB54" s="1">
        <f>IF(RTD("cqg.rtd",,"StudyData",AB$1,"FG","","Close","5Min",$A54,"all","","","False","T")-RTD("cqg.rtd",,"StudyData",AB$1,"FG","","Close","5Min",$A55,"all","","","False","T")&gt;0,1,0)</f>
        <v>0</v>
      </c>
      <c r="AC54" s="1">
        <f>IF(RTD("cqg.rtd",,"StudyData",AC$1,"FG","","Close","5Min",$A54,"all","","","False","T")-RTD("cqg.rtd",,"StudyData",AC$1,"FG","","Close","5Min",$A55,"all","","","False","T")&gt;0,1,0)</f>
        <v>0</v>
      </c>
      <c r="AD54" s="1">
        <f>IF(RTD("cqg.rtd",,"StudyData",AD$1,"FG","","Close","5Min",$A54,"all","","","False","T")-RTD("cqg.rtd",,"StudyData",AD$1,"FG","","Close","5Min",$A55,"all","","","False","T")&gt;0,1,0)</f>
        <v>0</v>
      </c>
      <c r="AE54" s="1">
        <f>IF(RTD("cqg.rtd",,"StudyData",AE$1,"FG","","Close","5Min",$A54,"all","","","False","T")-RTD("cqg.rtd",,"StudyData",AE$1,"FG","","Close","5Min",$A55,"all","","","False","T")&gt;0,1,0)</f>
        <v>1</v>
      </c>
      <c r="AF54" s="1">
        <f>IF(RTD("cqg.rtd",,"StudyData",AF$1,"FG","","Close","5Min",$A54,"all","","","False","T")-RTD("cqg.rtd",,"StudyData",AF$1,"FG","","Close","5Min",$A55,"all","","","False","T")&gt;0,1,0)</f>
        <v>0</v>
      </c>
      <c r="AG54" s="1">
        <f>IF(RTD("cqg.rtd",,"StudyData",AG$1,"FG","","Close","5Min",$A54,"all","","","False","T")-RTD("cqg.rtd",,"StudyData",AG$1,"FG","","Close","5Min",$A55,"all","","","False","T")&gt;0,1,0)</f>
        <v>0</v>
      </c>
      <c r="AH54" s="1">
        <f>IF(RTD("cqg.rtd",,"StudyData",AH$1,"FG","","Close","5Min",$A54,"all","","","False","T")-RTD("cqg.rtd",,"StudyData",AH$1,"FG","","Close","5Min",$A55,"all","","","False","T")&gt;0,1,0)</f>
        <v>0</v>
      </c>
      <c r="AI54" s="1">
        <f>IF(RTD("cqg.rtd",,"StudyData",AI$1,"FG","","Close","5Min",$A54,"all","","","False","T")-RTD("cqg.rtd",,"StudyData",AI$1,"FG","","Close","5Min",$A55,"all","","","False","T")&gt;0,1,0)</f>
        <v>0</v>
      </c>
      <c r="AJ54" s="1">
        <f>IF(RTD("cqg.rtd",,"StudyData",AJ$1,"FG","","Close","5Min",$A54,"all","","","False","T")-RTD("cqg.rtd",,"StudyData",AJ$1,"FG","","Close","5Min",$A55,"all","","","False","T")&gt;0,1,0)</f>
        <v>1</v>
      </c>
      <c r="AK54" s="1">
        <f>IF(RTD("cqg.rtd",,"StudyData",AK$1,"FG","","Close","5Min",$A54,"all","","","False","T")-RTD("cqg.rtd",,"StudyData",AK$1,"FG","","Close","5Min",$A55,"all","","","False","T")&gt;0,1,0)</f>
        <v>0</v>
      </c>
      <c r="AL54" s="1">
        <f>IF(RTD("cqg.rtd",,"StudyData",AL$1,"FG","","Close","5Min",$A54,"all","","","False","T")-RTD("cqg.rtd",,"StudyData",AL$1,"FG","","Close","5Min",$A55,"all","","","False","T")&gt;0,1,0)</f>
        <v>1</v>
      </c>
      <c r="AM54" s="1">
        <f>IF(RTD("cqg.rtd",,"StudyData",AM$1,"FG","","Close","5Min",$A54,"all","","","False","T")-RTD("cqg.rtd",,"StudyData",AM$1,"FG","","Close","5Min",$A55,"all","","","False","T")&gt;0,1,0)</f>
        <v>0</v>
      </c>
      <c r="AN54" s="1">
        <f>IF(RTD("cqg.rtd",,"StudyData",AN$1,"FG","","Close","5Min",$A54,"all","","","False","T")-RTD("cqg.rtd",,"StudyData",AN$1,"FG","","Close","5Min",$A55,"all","","","False","T")&gt;0,1,0)</f>
        <v>1</v>
      </c>
      <c r="AO54" s="1">
        <f>IF(RTD("cqg.rtd",,"StudyData",AO$1,"FG","","Close","5Min",$A54,"all","","","False","T")-RTD("cqg.rtd",,"StudyData",AO$1,"FG","","Close","5Min",$A55,"all","","","False","T")&gt;0,1,0)</f>
        <v>1</v>
      </c>
      <c r="AP54" s="1">
        <f>IF(RTD("cqg.rtd",,"StudyData",AP$1,"FG","","Close","5Min",$A54,"all","","","False","T")-RTD("cqg.rtd",,"StudyData",AP$1,"FG","","Close","5Min",$A55,"all","","","False","T")&gt;0,1,0)</f>
        <v>0</v>
      </c>
      <c r="AQ54" s="1">
        <f>IF(RTD("cqg.rtd",,"StudyData",AQ$1,"FG","","Close","5Min",$A54,"all","","","False","T")-RTD("cqg.rtd",,"StudyData",AQ$1,"FG","","Close","5Min",$A55,"all","","","False","T")&gt;0,1,0)</f>
        <v>0</v>
      </c>
      <c r="AR54" s="1">
        <f>IF(RTD("cqg.rtd",,"StudyData",AR$1,"FG","","Close","5Min",$A54,"all","","","False","T")-RTD("cqg.rtd",,"StudyData",AR$1,"FG","","Close","5Min",$A55,"all","","","False","T")&gt;0,1,0)</f>
        <v>0</v>
      </c>
      <c r="AS54" s="1">
        <f>IF(RTD("cqg.rtd",,"StudyData",AS$1,"FG","","Close","5Min",$A54,"all","","","False","T")-RTD("cqg.rtd",,"StudyData",AS$1,"FG","","Close","5Min",$A55,"all","","","False","T")&gt;0,1,0)</f>
        <v>0</v>
      </c>
      <c r="AT54" s="1">
        <f>IF(RTD("cqg.rtd",,"StudyData",AT$1,"FG","","Close","5Min",$A54,"all","","","False","T")-RTD("cqg.rtd",,"StudyData",AT$1,"FG","","Close","5Min",$A55,"all","","","False","T")&gt;0,1,0)</f>
        <v>1</v>
      </c>
      <c r="AU54" s="1">
        <f>IF(RTD("cqg.rtd",,"StudyData",AU$1,"FG","","Close","5Min",$A54,"all","","","False","T")-RTD("cqg.rtd",,"StudyData",AU$1,"FG","","Close","5Min",$A55,"all","","","False","T")&gt;0,1,0)</f>
        <v>1</v>
      </c>
      <c r="AV54" s="1">
        <f>IF(RTD("cqg.rtd",,"StudyData",AV$1,"FG","","Close","5Min",$A54,"all","","","False","T")-RTD("cqg.rtd",,"StudyData",AV$1,"FG","","Close","5Min",$A55,"all","","","False","T")&gt;0,1,0)</f>
        <v>0</v>
      </c>
      <c r="AW54" s="1">
        <f>IF(RTD("cqg.rtd",,"StudyData",AW$1,"FG","","Close","5Min",$A54,"all","","","False","T")-RTD("cqg.rtd",,"StudyData",AW$1,"FG","","Close","5Min",$A55,"all","","","False","T")&gt;0,1,0)</f>
        <v>0</v>
      </c>
      <c r="AX54" s="1">
        <f>IF(RTD("cqg.rtd",,"StudyData",AX$1,"FG","","Close","5Min",$A54,"all","","","False","T")-RTD("cqg.rtd",,"StudyData",AX$1,"FG","","Close","5Min",$A55,"all","","","False","T")&gt;0,1,0)</f>
        <v>1</v>
      </c>
      <c r="AY54" s="1">
        <f>IF(RTD("cqg.rtd",,"StudyData",AY$1,"FG","","Close","5Min",$A54,"all","","","False","T")-RTD("cqg.rtd",,"StudyData",AY$1,"FG","","Close","5Min",$A55,"all","","","False","T")&gt;0,1,0)</f>
        <v>0</v>
      </c>
      <c r="AZ54" s="1">
        <f>IF(RTD("cqg.rtd",,"StudyData",AZ$1,"FG","","Close","5Min",$A54,"all","","","False","T")-RTD("cqg.rtd",,"StudyData",AZ$1,"FG","","Close","5Min",$A55,"all","","","False","T")&gt;0,1,0)</f>
        <v>0</v>
      </c>
      <c r="BA54" s="1">
        <f>IF(RTD("cqg.rtd",,"StudyData",BA$1,"FG","","Close","5Min",$A54,"all","","","False","T")-RTD("cqg.rtd",,"StudyData",BA$1,"FG","","Close","5Min",$A55,"all","","","False","T")&gt;0,1,0)</f>
        <v>0</v>
      </c>
      <c r="BB54" s="1">
        <f>IF(RTD("cqg.rtd",,"StudyData",BB$1,"FG","","Close","5Min",$A54,"all","","","False","T")-RTD("cqg.rtd",,"StudyData",BB$1,"FG","","Close","5Min",$A55,"all","","","False","T")&gt;0,1,0)</f>
        <v>0</v>
      </c>
      <c r="BC54" s="1">
        <f>IF(RTD("cqg.rtd",,"StudyData",BC$1,"FG","","Close","5Min",$A54,"all","","","False","T")-RTD("cqg.rtd",,"StudyData",BC$1,"FG","","Close","5Min",$A55,"all","","","False","T")&gt;0,1,0)</f>
        <v>0</v>
      </c>
      <c r="BD54" s="1">
        <f>IF(RTD("cqg.rtd",,"StudyData",BD$1,"FG","","Close","5Min",$A54,"all","","","False","T")-RTD("cqg.rtd",,"StudyData",BD$1,"FG","","Close","5Min",$A55,"all","","","False","T")&gt;0,1,0)</f>
        <v>0</v>
      </c>
      <c r="BE54" s="1">
        <f>IF(RTD("cqg.rtd",,"StudyData",BE$1,"FG","","Close","5Min",$A54,"all","","","False","T")-RTD("cqg.rtd",,"StudyData",BE$1,"FG","","Close","5Min",$A55,"all","","","False","T")&gt;0,1,0)</f>
        <v>0</v>
      </c>
      <c r="BF54" s="1">
        <f>IF(RTD("cqg.rtd",,"StudyData",BF$1,"FG","","Close","5Min",$A54,"all","","","False","T")-RTD("cqg.rtd",,"StudyData",BF$1,"FG","","Close","5Min",$A55,"all","","","False","T")&gt;0,1,0)</f>
        <v>0</v>
      </c>
      <c r="BG54" s="1">
        <f>IF(RTD("cqg.rtd",,"StudyData",BG$1,"FG","","Close","5Min",$A54,"all","","","False","T")-RTD("cqg.rtd",,"StudyData",BG$1,"FG","","Close","5Min",$A55,"all","","","False","T")&gt;0,1,0)</f>
        <v>1</v>
      </c>
      <c r="BH54" s="1">
        <f>IF(RTD("cqg.rtd",,"StudyData",BH$1,"FG","","Close","5Min",$A54,"all","","","False","T")-RTD("cqg.rtd",,"StudyData",BH$1,"FG","","Close","5Min",$A55,"all","","","False","T")&gt;0,1,0)</f>
        <v>1</v>
      </c>
      <c r="BI54" s="1">
        <f>IF(RTD("cqg.rtd",,"StudyData",BI$1,"FG","","Close","5Min",$A54,"all","","","False","T")-RTD("cqg.rtd",,"StudyData",BI$1,"FG","","Close","5Min",$A55,"all","","","False","T")&gt;0,1,0)</f>
        <v>1</v>
      </c>
      <c r="BJ54" s="1">
        <f>IF(RTD("cqg.rtd",,"StudyData",BJ$1,"FG","","Close","5Min",$A54,"all","","","False","T")-RTD("cqg.rtd",,"StudyData",BJ$1,"FG","","Close","5Min",$A55,"all","","","False","T")&gt;0,1,0)</f>
        <v>0</v>
      </c>
      <c r="BK54" s="1">
        <f>IFERROR(IF(RTD("cqg.rtd",,"StudyData",BK$1,"FG","","Close","5Min",$A54,"all","","","False","T")-RTD("cqg.rtd",,"StudyData",BK$1,"FG","","Close","5Min",$A55,"all","","","False","T")&gt;0,1,0),0)</f>
        <v>1</v>
      </c>
      <c r="BL54" s="1">
        <f>IF(RTD("cqg.rtd",,"StudyData",BL$1,"FG","","Close","5Min",$A54,"all","","","False","T")-RTD("cqg.rtd",,"StudyData",BL$1,"FG","","Close","5Min",$A55,"all","","","False","T")&gt;0,1,0)</f>
        <v>0</v>
      </c>
      <c r="BM54" s="1">
        <f>IF(RTD("cqg.rtd",,"StudyData",BM$1,"FG","","Close","5Min",$A54,"all","","","False","T")-RTD("cqg.rtd",,"StudyData",BM$1,"FG","","Close","5Min",$A55,"all","","","False","T")&gt;0,1,0)</f>
        <v>0</v>
      </c>
      <c r="BN54" s="1">
        <f>IF(RTD("cqg.rtd",,"StudyData",BN$1,"FG","","Close","5Min",$A54,"all","","","False","T")-RTD("cqg.rtd",,"StudyData",BN$1,"FG","","Close","5Min",$A55,"all","","","False","T")&gt;0,1,0)</f>
        <v>0</v>
      </c>
      <c r="BO54" s="1">
        <f>IF(RTD("cqg.rtd",,"StudyData",BO$1,"FG","","Close","5Min",$A54,"all","","","False","T")-RTD("cqg.rtd",,"StudyData",BO$1,"FG","","Close","5Min",$A55,"all","","","False","T")&gt;0,1,0)</f>
        <v>1</v>
      </c>
      <c r="BP54" s="1">
        <f>IF(RTD("cqg.rtd",,"StudyData",BP$1,"FG","","Close","5Min",$A54,"all","","","False","T")-RTD("cqg.rtd",,"StudyData",BP$1,"FG","","Close","5Min",$A55,"all","","","False","T")&gt;0,1,0)</f>
        <v>0</v>
      </c>
      <c r="BQ54" s="1">
        <f>IF(RTD("cqg.rtd",,"StudyData",BQ$1,"FG","","Close","5Min",$A54,"all","","","False","T")-RTD("cqg.rtd",,"StudyData",BQ$1,"FG","","Close","5Min",$A55,"all","","","False","T")&gt;0,1,0)</f>
        <v>0</v>
      </c>
      <c r="BR54" s="1">
        <f>IF(RTD("cqg.rtd",,"StudyData",BR$1,"FG","","Close","5Min",$A54,"all","","","False","T")-RTD("cqg.rtd",,"StudyData",BR$1,"FG","","Close","5Min",$A55,"all","","","False","T")&gt;0,1,0)</f>
        <v>1</v>
      </c>
      <c r="BS54" s="1">
        <f>IF(RTD("cqg.rtd",,"StudyData",BS$1,"FG","","Close","5Min",$A54,"all","","","False","T")-RTD("cqg.rtd",,"StudyData",BS$1,"FG","","Close","5Min",$A55,"all","","","False","T")&gt;0,1,0)</f>
        <v>0</v>
      </c>
      <c r="BT54" s="1">
        <f>IF(RTD("cqg.rtd",,"StudyData",BT$1,"FG","","Close","5Min",$A54,"all","","","False","T")-RTD("cqg.rtd",,"StudyData",BT$1,"FG","","Close","5Min",$A55,"all","","","False","T")&gt;0,1,0)</f>
        <v>1</v>
      </c>
      <c r="BU54" s="1">
        <f>IF(RTD("cqg.rtd",,"StudyData",BU$1,"FG","","Close","5Min",$A54,"all","","","False","T")-RTD("cqg.rtd",,"StudyData",BU$1,"FG","","Close","5Min",$A55,"all","","","False","T")&gt;0,1,0)</f>
        <v>0</v>
      </c>
      <c r="BV54" s="1">
        <f>IF(RTD("cqg.rtd",,"StudyData",BV$1,"FG","","Close","5Min",$A54,"all","","","False","T")-RTD("cqg.rtd",,"StudyData",BV$1,"FG","","Close","5Min",$A55,"all","","","False","T")&gt;0,1,0)</f>
        <v>1</v>
      </c>
      <c r="BW54" s="1">
        <f>IF(RTD("cqg.rtd",,"StudyData",BW$1,"FG","","Close","5Min",$A54,"all","","","False","T")-RTD("cqg.rtd",,"StudyData",BW$1,"FG","","Close","5Min",$A55,"all","","","False","T")&gt;0,1,0)</f>
        <v>0</v>
      </c>
      <c r="BX54" s="1">
        <f>IF(RTD("cqg.rtd",,"StudyData",BX$1,"FG","","Close","5Min",$A54,"all","","","False","T")-RTD("cqg.rtd",,"StudyData",BX$1,"FG","","Close","5Min",$A55,"all","","","False","T")&gt;0,1,0)</f>
        <v>0</v>
      </c>
      <c r="BY54" s="1">
        <f>IF(RTD("cqg.rtd",,"StudyData",BY$1,"FG","","Close","5Min",$A54,"all","","","False","T")-RTD("cqg.rtd",,"StudyData",BY$1,"FG","","Close","5Min",$A55,"all","","","False","T")&gt;0,1,0)</f>
        <v>0</v>
      </c>
      <c r="BZ54" s="1">
        <f>IF(RTD("cqg.rtd",,"StudyData",BZ$1,"FG","","Close","5Min",$A54,"all","","","False","T")-RTD("cqg.rtd",,"StudyData",BZ$1,"FG","","Close","5Min",$A55,"all","","","False","T")&gt;0,1,0)</f>
        <v>1</v>
      </c>
      <c r="CA54" s="1">
        <f>IF(RTD("cqg.rtd",,"StudyData",CA$1,"FG","","Close","5Min",$A54,"all","","","False","T")-RTD("cqg.rtd",,"StudyData",CA$1,"FG","","Close","5Min",$A55,"all","","","False","T")&gt;0,1,0)</f>
        <v>0</v>
      </c>
      <c r="CB54" s="1">
        <f>IF(RTD("cqg.rtd",,"StudyData",CB$1,"FG","","Close","5Min",$A54,"all","","","False","T")-RTD("cqg.rtd",,"StudyData",CB$1,"FG","","Close","5Min",$A55,"all","","","False","T")&gt;0,1,0)</f>
        <v>0</v>
      </c>
      <c r="CC54" s="1">
        <f>IF(RTD("cqg.rtd",,"StudyData",CC$1,"FG","","Close","5Min",$A54,"all","","","False","T")-RTD("cqg.rtd",,"StudyData",CC$1,"FG","","Close","5Min",$A55,"all","","","False","T")&gt;0,1,0)</f>
        <v>0</v>
      </c>
      <c r="CD54" s="1">
        <f>IF(RTD("cqg.rtd",,"StudyData",CD$1,"FG","","Close","5Min",$A54,"all","","","False","T")-RTD("cqg.rtd",,"StudyData",CD$1,"FG","","Close","5Min",$A55,"all","","","False","T")&gt;0,1,0)</f>
        <v>0</v>
      </c>
      <c r="CE54" s="1">
        <f>IF(RTD("cqg.rtd",,"StudyData",CE$1,"FG","","Close","5Min",$A54,"all","","","False","T")-RTD("cqg.rtd",,"StudyData",CE$1,"FG","","Close","5Min",$A55,"all","","","False","T")&gt;0,1,0)</f>
        <v>0</v>
      </c>
      <c r="CF54" s="1">
        <f>IF(RTD("cqg.rtd",,"StudyData",CF$1,"FG","","Close","5Min",$A54,"all","","","False","T")-RTD("cqg.rtd",,"StudyData",CF$1,"FG","","Close","5Min",$A55,"all","","","False","T")&gt;0,1,0)</f>
        <v>0</v>
      </c>
      <c r="CG54" s="1">
        <f>IF(RTD("cqg.rtd",,"StudyData",CG$1,"FG","","Close","5Min",$A54,"all","","","False","T")-RTD("cqg.rtd",,"StudyData",CG$1,"FG","","Close","5Min",$A55,"all","","","False","T")&gt;0,1,0)</f>
        <v>0</v>
      </c>
      <c r="CH54" s="1">
        <f>IF(RTD("cqg.rtd",,"StudyData",CH$1,"FG","","Close","5Min",$A54,"all","","","False","T")-RTD("cqg.rtd",,"StudyData",CH$1,"FG","","Close","5Min",$A55,"all","","","False","T")&gt;0,1,0)</f>
        <v>0</v>
      </c>
      <c r="CI54" s="1">
        <f>IF(RTD("cqg.rtd",,"StudyData",CI$1,"FG","","Close","5Min",$A54,"all","","","False","T")-RTD("cqg.rtd",,"StudyData",CI$1,"FG","","Close","5Min",$A55,"all","","","False","T")&gt;0,1,0)</f>
        <v>0</v>
      </c>
      <c r="CJ54" s="1">
        <f>IF(RTD("cqg.rtd",,"StudyData",CJ$1,"FG","","Close","5Min",$A54,"all","","","False","T")-RTD("cqg.rtd",,"StudyData",CJ$1,"FG","","Close","5Min",$A55,"all","","","False","T")&gt;0,1,0)</f>
        <v>1</v>
      </c>
      <c r="CK54" s="1">
        <f>IF(RTD("cqg.rtd",,"StudyData",CK$1,"FG","","Close","5Min",$A54,"all","","","False","T")-RTD("cqg.rtd",,"StudyData",CK$1,"FG","","Close","5Min",$A55,"all","","","False","T")&gt;0,1,0)</f>
        <v>0</v>
      </c>
      <c r="CL54" s="1">
        <f>IF(RTD("cqg.rtd",,"StudyData",CL$1,"FG","","Close","5Min",$A54,"all","","","False","T")-RTD("cqg.rtd",,"StudyData",CL$1,"FG","","Close","5Min",$A55,"all","","","False","T")&gt;0,1,0)</f>
        <v>1</v>
      </c>
      <c r="CM54" s="1">
        <f>IF(RTD("cqg.rtd",,"StudyData",CM$1,"FG","","Close","5Min",$A54,"all","","","False","T")-RTD("cqg.rtd",,"StudyData",CM$1,"FG","","Close","5Min",$A55,"all","","","False","T")&gt;0,1,0)</f>
        <v>0</v>
      </c>
      <c r="CN54" s="1">
        <f>IF(RTD("cqg.rtd",,"StudyData",CN$1,"FG","","Close","5Min",$A54,"all","","","False","T")-RTD("cqg.rtd",,"StudyData",CN$1,"FG","","Close","5Min",$A55,"all","","","False","T")&gt;0,1,0)</f>
        <v>0</v>
      </c>
      <c r="CO54" s="1">
        <f>IF(RTD("cqg.rtd",,"StudyData",CO$1,"FG","","Close","5Min",$A54,"all","","","False","T")-RTD("cqg.rtd",,"StudyData",CO$1,"FG","","Close","5Min",$A55,"all","","","False","T")&gt;0,1,0)</f>
        <v>1</v>
      </c>
      <c r="CP54" s="1">
        <f>IF(RTD("cqg.rtd",,"StudyData",CP$1,"FG","","Close","5Min",$A54,"all","","","False","T")-RTD("cqg.rtd",,"StudyData",CP$1,"FG","","Close","5Min",$A55,"all","","","False","T")&gt;0,1,0)</f>
        <v>1</v>
      </c>
      <c r="CQ54" s="1">
        <f>IF(RTD("cqg.rtd",,"StudyData",CQ$1,"FG","","Close","5Min",$A54,"all","","","False","T")-RTD("cqg.rtd",,"StudyData",CQ$1,"FG","","Close","5Min",$A55,"all","","","False","T")&gt;0,1,0)</f>
        <v>0</v>
      </c>
      <c r="CR54" s="1">
        <f>IF(RTD("cqg.rtd",,"StudyData",CR$1,"FG","","Close","5Min",$A54,"all","","","False","T")-RTD("cqg.rtd",,"StudyData",CR$1,"FG","","Close","5Min",$A55,"all","","","False","T")&gt;0,1,0)</f>
        <v>0</v>
      </c>
      <c r="CS54" s="1">
        <f>IF(RTD("cqg.rtd",,"StudyData",CS$1,"FG","","Close","5Min",$A54,"all","","","False","T")-RTD("cqg.rtd",,"StudyData",CS$1,"FG","","Close","5Min",$A55,"all","","","False","T")&gt;0,1,0)</f>
        <v>0</v>
      </c>
      <c r="CT54" s="1">
        <f>IF(RTD("cqg.rtd",,"StudyData",CT$1,"FG","","Close","5Min",$A54,"all","","","False","T")-RTD("cqg.rtd",,"StudyData",CT$1,"FG","","Close","5Min",$A55,"all","","","False","T")&gt;0,1,0)</f>
        <v>1</v>
      </c>
      <c r="CU54" s="1">
        <f>IF(RTD("cqg.rtd",,"StudyData",CU$1,"FG","","Close","5Min",$A54,"all","","","False","T")-RTD("cqg.rtd",,"StudyData",CU$1,"FG","","Close","5Min",$A55,"all","","","False","T")&gt;0,1,0)</f>
        <v>1</v>
      </c>
      <c r="CV54" s="1">
        <f>IF(RTD("cqg.rtd",,"StudyData",CV$1,"FG","","Close","5Min",$A54,"all","","","False","T")-RTD("cqg.rtd",,"StudyData",CV$1,"FG","","Close","5Min",$A55,"all","","","False","T")&gt;0,1,0)</f>
        <v>0</v>
      </c>
      <c r="CW54" s="1">
        <f>IF(RTD("cqg.rtd",,"StudyData",CW$1,"FG","","Close","5Min",$A54,"all","","","False","T")-RTD("cqg.rtd",,"StudyData",CW$1,"FG","","Close","5Min",$A55,"all","","","False","T")&gt;0,1,0)</f>
        <v>1</v>
      </c>
      <c r="CX54" s="1">
        <f>IF(RTD("cqg.rtd",,"StudyData",CX$1,"FG","","Close","5Min",$A54,"all","","","False","T")-RTD("cqg.rtd",,"StudyData",CX$1,"FG","","Close","5Min",$A55,"all","","","False","T")&gt;0,1,0)</f>
        <v>1</v>
      </c>
      <c r="CY54" s="1">
        <f>IF(RTD("cqg.rtd",,"StudyData",CY$1,"FG","","Close","5Min",$A54,"all","","","False","T")-RTD("cqg.rtd",,"StudyData",CY$1,"FG","","Close","5Min",$A55,"all","","","False","T")&gt;0,1,0)</f>
        <v>1</v>
      </c>
      <c r="CZ54" s="1">
        <f>IF(RTD("cqg.rtd",,"StudyData",CZ$1,"FG","","Close","5Min",$A54,"all","","","False","T")-RTD("cqg.rtd",,"StudyData",CZ$1,"FG","","Close","5Min",$A55,"all","","","False","T")&gt;0,1,0)</f>
        <v>1</v>
      </c>
      <c r="DA54" s="1"/>
      <c r="DB54" s="1"/>
      <c r="DC54" s="1"/>
      <c r="DD54" s="1"/>
      <c r="DE54" s="5">
        <f>RTD("cqg.rtd",,"StudyData","ENQ","Bar","","Time","5Min",A54,"","ENQStockSession","","False","T")</f>
        <v>43383.479166666664</v>
      </c>
      <c r="DF54" s="9">
        <f t="shared" si="0"/>
        <v>30</v>
      </c>
      <c r="DG54" s="5">
        <f t="shared" si="1"/>
        <v>43383.479166666664</v>
      </c>
      <c r="DH54" s="1">
        <f t="shared" si="2"/>
        <v>42</v>
      </c>
      <c r="DK54" s="7"/>
      <c r="DL54" s="8"/>
    </row>
    <row r="55" spans="1:116" x14ac:dyDescent="0.3">
      <c r="A55" s="1">
        <f t="shared" si="3"/>
        <v>-53</v>
      </c>
      <c r="B55" s="1">
        <f>IF(RTD("cqg.rtd",,"StudyData",B$1,"FG","","Close","5Min",$A55,"all","","","False","T")-RTD("cqg.rtd",,"StudyData",B$1,"FG","","Close","5Min",$A56,"all","","","False","T")&gt;0,1,0)</f>
        <v>0</v>
      </c>
      <c r="C55" s="1">
        <f>IF(RTD("cqg.rtd",,"StudyData",C$1,"FG","","Close","5Min",$A55,"all","","","False","T")-RTD("cqg.rtd",,"StudyData",C$1,"FG","","Close","5Min",$A56,"all","","","False","T")&gt;0,1,0)</f>
        <v>0</v>
      </c>
      <c r="D55" s="1">
        <f>IF(RTD("cqg.rtd",,"StudyData",D$1,"FG","","Close","5Min",$A55,"all","","","False","T")-RTD("cqg.rtd",,"StudyData",D$1,"FG","","Close","5Min",$A56,"all","","","False","T")&gt;0,1,0)</f>
        <v>0</v>
      </c>
      <c r="E55" s="1">
        <f>IF(RTD("cqg.rtd",,"StudyData",E$1,"FG","","Close","5Min",$A55,"all","","","False","T")-RTD("cqg.rtd",,"StudyData",E$1,"FG","","Close","5Min",$A56,"all","","","False","T")&gt;0,1,0)</f>
        <v>1</v>
      </c>
      <c r="F55" s="1">
        <f>IF(RTD("cqg.rtd",,"StudyData",F$1,"FG","","Close","5Min",$A55,"all","","","False","T")-RTD("cqg.rtd",,"StudyData",F$1,"FG","","Close","5Min",$A56,"all","","","False","T")&gt;0,1,0)</f>
        <v>0</v>
      </c>
      <c r="G55" s="1">
        <f>IF(RTD("cqg.rtd",,"StudyData",G$1,"FG","","Close","5Min",$A55,"all","","","False","T")-RTD("cqg.rtd",,"StudyData",G$1,"FG","","Close","5Min",$A56,"all","","","False","T")&gt;0,1,0)</f>
        <v>0</v>
      </c>
      <c r="H55" s="1">
        <f>IF(RTD("cqg.rtd",,"StudyData",H$1,"FG","","Close","5Min",$A55,"all","","","False","T")-RTD("cqg.rtd",,"StudyData",H$1,"FG","","Close","5Min",$A56,"all","","","False","T")&gt;0,1,0)</f>
        <v>0</v>
      </c>
      <c r="I55" s="1">
        <f>IF(RTD("cqg.rtd",,"StudyData",I$1,"FG","","Close","5Min",$A55,"all","","","False","T")-RTD("cqg.rtd",,"StudyData",I$1,"FG","","Close","5Min",$A56,"all","","","False","T")&gt;0,1,0)</f>
        <v>1</v>
      </c>
      <c r="J55" s="1">
        <f>IF(RTD("cqg.rtd",,"StudyData",J$1,"FG","","Close","5Min",$A55,"all","","","False","T")-RTD("cqg.rtd",,"StudyData",J$1,"FG","","Close","5Min",$A56,"all","","","False","T")&gt;0,1,0)</f>
        <v>1</v>
      </c>
      <c r="K55" s="1">
        <f>IF(RTD("cqg.rtd",,"StudyData",K$1,"FG","","Close","5Min",$A55,"all","","","False","T")-RTD("cqg.rtd",,"StudyData",K$1,"FG","","Close","5Min",$A56,"all","","","False","T")&gt;0,1,0)</f>
        <v>0</v>
      </c>
      <c r="L55" s="1">
        <f>IF(RTD("cqg.rtd",,"StudyData",L$1,"FG","","Close","5Min",$A55,"all","","","False","T")-RTD("cqg.rtd",,"StudyData",L$1,"FG","","Close","5Min",$A56,"all","","","False","T")&gt;0,1,0)</f>
        <v>0</v>
      </c>
      <c r="M55" s="1">
        <f>IF(RTD("cqg.rtd",,"StudyData",M$1,"FG","","Close","5Min",$A55,"all","","","False","T")-RTD("cqg.rtd",,"StudyData",M$1,"FG","","Close","5Min",$A56,"all","","","False","T")&gt;0,1,0)</f>
        <v>1</v>
      </c>
      <c r="N55" s="1">
        <f>IF(RTD("cqg.rtd",,"StudyData",N$1,"FG","","Close","5Min",$A55,"all","","","False","T")-RTD("cqg.rtd",,"StudyData",N$1,"FG","","Close","5Min",$A56,"all","","","False","T")&gt;0,1,0)</f>
        <v>0</v>
      </c>
      <c r="O55" s="1">
        <f>IF(RTD("cqg.rtd",,"StudyData",O$1,"FG","","Close","5Min",$A55,"all","","","False","T")-RTD("cqg.rtd",,"StudyData",O$1,"FG","","Close","5Min",$A56,"all","","","False","T")&gt;0,1,0)</f>
        <v>0</v>
      </c>
      <c r="P55" s="1">
        <f>IF(RTD("cqg.rtd",,"StudyData",P$1,"FG","","Close","5Min",$A55,"all","","","False","T")-RTD("cqg.rtd",,"StudyData",P$1,"FG","","Close","5Min",$A56,"all","","","False","T")&gt;0,1,0)</f>
        <v>0</v>
      </c>
      <c r="Q55" s="1">
        <f>IF(RTD("cqg.rtd",,"StudyData",Q$1,"FG","","Close","5Min",$A55,"all","","","False","T")-RTD("cqg.rtd",,"StudyData",Q$1,"FG","","Close","5Min",$A56,"all","","","False","T")&gt;0,1,0)</f>
        <v>1</v>
      </c>
      <c r="R55" s="1">
        <f>IF(RTD("cqg.rtd",,"StudyData",R$1,"FG","","Close","5Min",$A55,"all","","","False","T")-RTD("cqg.rtd",,"StudyData",R$1,"FG","","Close","5Min",$A56,"all","","","False","T")&gt;0,1,0)</f>
        <v>1</v>
      </c>
      <c r="S55" s="1">
        <f>IF(RTD("cqg.rtd",,"StudyData",S$1,"FG","","Close","5Min",$A55,"all","","","False","T")-RTD("cqg.rtd",,"StudyData",S$1,"FG","","Close","5Min",$A56,"all","","","False","T")&gt;0,1,0)</f>
        <v>0</v>
      </c>
      <c r="T55" s="1">
        <f>IF(RTD("cqg.rtd",,"StudyData",T$1,"FG","","Close","5Min",$A55,"all","","","False","T")-RTD("cqg.rtd",,"StudyData",T$1,"FG","","Close","5Min",$A56,"all","","","False","T")&gt;0,1,0)</f>
        <v>1</v>
      </c>
      <c r="U55" s="1">
        <f>IF(RTD("cqg.rtd",,"StudyData",U$1,"FG","","Close","5Min",$A55,"all","","","False","T")-RTD("cqg.rtd",,"StudyData",U$1,"FG","","Close","5Min",$A56,"all","","","False","T")&gt;0,1,0)</f>
        <v>0</v>
      </c>
      <c r="V55" s="1">
        <f>IF(RTD("cqg.rtd",,"StudyData",V$1,"FG","","Close","5Min",$A55,"all","","","False","T")-RTD("cqg.rtd",,"StudyData",V$1,"FG","","Close","5Min",$A56,"all","","","False","T")&gt;0,1,0)</f>
        <v>0</v>
      </c>
      <c r="W55" s="1">
        <f>IF(RTD("cqg.rtd",,"StudyData",W$1,"FG","","Close","5Min",$A55,"all","","","False","T")-RTD("cqg.rtd",,"StudyData",W$1,"FG","","Close","5Min",$A56,"all","","","False","T")&gt;0,1,0)</f>
        <v>0</v>
      </c>
      <c r="X55" s="1">
        <f>IF(RTD("cqg.rtd",,"StudyData",X$1,"FG","","Close","5Min",$A55,"all","","","False","T")-RTD("cqg.rtd",,"StudyData",X$1,"FG","","Close","5Min",$A56,"all","","","False","T")&gt;0,1,0)</f>
        <v>0</v>
      </c>
      <c r="Y55" s="1">
        <f>IF(RTD("cqg.rtd",,"StudyData",Y$1,"FG","","Close","5Min",$A55,"all","","","False","T")-RTD("cqg.rtd",,"StudyData",Y$1,"FG","","Close","5Min",$A56,"all","","","False","T")&gt;0,1,0)</f>
        <v>0</v>
      </c>
      <c r="Z55" s="1">
        <f>IF(RTD("cqg.rtd",,"StudyData",Z$1,"FG","","Close","5Min",$A55,"all","","","False","T")-RTD("cqg.rtd",,"StudyData",Z$1,"FG","","Close","5Min",$A56,"all","","","False","T")&gt;0,1,0)</f>
        <v>0</v>
      </c>
      <c r="AA55" s="1">
        <f>IF(RTD("cqg.rtd",,"StudyData",AA$1,"FG","","Close","5Min",$A55,"all","","","False","T")-RTD("cqg.rtd",,"StudyData",AA$1,"FG","","Close","5Min",$A56,"all","","","False","T")&gt;0,1,0)</f>
        <v>0</v>
      </c>
      <c r="AB55" s="1">
        <f>IF(RTD("cqg.rtd",,"StudyData",AB$1,"FG","","Close","5Min",$A55,"all","","","False","T")-RTD("cqg.rtd",,"StudyData",AB$1,"FG","","Close","5Min",$A56,"all","","","False","T")&gt;0,1,0)</f>
        <v>0</v>
      </c>
      <c r="AC55" s="1">
        <f>IF(RTD("cqg.rtd",,"StudyData",AC$1,"FG","","Close","5Min",$A55,"all","","","False","T")-RTD("cqg.rtd",,"StudyData",AC$1,"FG","","Close","5Min",$A56,"all","","","False","T")&gt;0,1,0)</f>
        <v>0</v>
      </c>
      <c r="AD55" s="1">
        <f>IF(RTD("cqg.rtd",,"StudyData",AD$1,"FG","","Close","5Min",$A55,"all","","","False","T")-RTD("cqg.rtd",,"StudyData",AD$1,"FG","","Close","5Min",$A56,"all","","","False","T")&gt;0,1,0)</f>
        <v>0</v>
      </c>
      <c r="AE55" s="1">
        <f>IF(RTD("cqg.rtd",,"StudyData",AE$1,"FG","","Close","5Min",$A55,"all","","","False","T")-RTD("cqg.rtd",,"StudyData",AE$1,"FG","","Close","5Min",$A56,"all","","","False","T")&gt;0,1,0)</f>
        <v>0</v>
      </c>
      <c r="AF55" s="1">
        <f>IF(RTD("cqg.rtd",,"StudyData",AF$1,"FG","","Close","5Min",$A55,"all","","","False","T")-RTD("cqg.rtd",,"StudyData",AF$1,"FG","","Close","5Min",$A56,"all","","","False","T")&gt;0,1,0)</f>
        <v>0</v>
      </c>
      <c r="AG55" s="1">
        <f>IF(RTD("cqg.rtd",,"StudyData",AG$1,"FG","","Close","5Min",$A55,"all","","","False","T")-RTD("cqg.rtd",,"StudyData",AG$1,"FG","","Close","5Min",$A56,"all","","","False","T")&gt;0,1,0)</f>
        <v>0</v>
      </c>
      <c r="AH55" s="1">
        <f>IF(RTD("cqg.rtd",,"StudyData",AH$1,"FG","","Close","5Min",$A55,"all","","","False","T")-RTD("cqg.rtd",,"StudyData",AH$1,"FG","","Close","5Min",$A56,"all","","","False","T")&gt;0,1,0)</f>
        <v>1</v>
      </c>
      <c r="AI55" s="1">
        <f>IF(RTD("cqg.rtd",,"StudyData",AI$1,"FG","","Close","5Min",$A55,"all","","","False","T")-RTD("cqg.rtd",,"StudyData",AI$1,"FG","","Close","5Min",$A56,"all","","","False","T")&gt;0,1,0)</f>
        <v>0</v>
      </c>
      <c r="AJ55" s="1">
        <f>IF(RTD("cqg.rtd",,"StudyData",AJ$1,"FG","","Close","5Min",$A55,"all","","","False","T")-RTD("cqg.rtd",,"StudyData",AJ$1,"FG","","Close","5Min",$A56,"all","","","False","T")&gt;0,1,0)</f>
        <v>0</v>
      </c>
      <c r="AK55" s="1">
        <f>IF(RTD("cqg.rtd",,"StudyData",AK$1,"FG","","Close","5Min",$A55,"all","","","False","T")-RTD("cqg.rtd",,"StudyData",AK$1,"FG","","Close","5Min",$A56,"all","","","False","T")&gt;0,1,0)</f>
        <v>1</v>
      </c>
      <c r="AL55" s="1">
        <f>IF(RTD("cqg.rtd",,"StudyData",AL$1,"FG","","Close","5Min",$A55,"all","","","False","T")-RTD("cqg.rtd",,"StudyData",AL$1,"FG","","Close","5Min",$A56,"all","","","False","T")&gt;0,1,0)</f>
        <v>0</v>
      </c>
      <c r="AM55" s="1">
        <f>IF(RTD("cqg.rtd",,"StudyData",AM$1,"FG","","Close","5Min",$A55,"all","","","False","T")-RTD("cqg.rtd",,"StudyData",AM$1,"FG","","Close","5Min",$A56,"all","","","False","T")&gt;0,1,0)</f>
        <v>0</v>
      </c>
      <c r="AN55" s="1">
        <f>IF(RTD("cqg.rtd",,"StudyData",AN$1,"FG","","Close","5Min",$A55,"all","","","False","T")-RTD("cqg.rtd",,"StudyData",AN$1,"FG","","Close","5Min",$A56,"all","","","False","T")&gt;0,1,0)</f>
        <v>0</v>
      </c>
      <c r="AO55" s="1">
        <f>IF(RTD("cqg.rtd",,"StudyData",AO$1,"FG","","Close","5Min",$A55,"all","","","False","T")-RTD("cqg.rtd",,"StudyData",AO$1,"FG","","Close","5Min",$A56,"all","","","False","T")&gt;0,1,0)</f>
        <v>0</v>
      </c>
      <c r="AP55" s="1">
        <f>IF(RTD("cqg.rtd",,"StudyData",AP$1,"FG","","Close","5Min",$A55,"all","","","False","T")-RTD("cqg.rtd",,"StudyData",AP$1,"FG","","Close","5Min",$A56,"all","","","False","T")&gt;0,1,0)</f>
        <v>0</v>
      </c>
      <c r="AQ55" s="1">
        <f>IF(RTD("cqg.rtd",,"StudyData",AQ$1,"FG","","Close","5Min",$A55,"all","","","False","T")-RTD("cqg.rtd",,"StudyData",AQ$1,"FG","","Close","5Min",$A56,"all","","","False","T")&gt;0,1,0)</f>
        <v>0</v>
      </c>
      <c r="AR55" s="1">
        <f>IF(RTD("cqg.rtd",,"StudyData",AR$1,"FG","","Close","5Min",$A55,"all","","","False","T")-RTD("cqg.rtd",,"StudyData",AR$1,"FG","","Close","5Min",$A56,"all","","","False","T")&gt;0,1,0)</f>
        <v>0</v>
      </c>
      <c r="AS55" s="1">
        <f>IF(RTD("cqg.rtd",,"StudyData",AS$1,"FG","","Close","5Min",$A55,"all","","","False","T")-RTD("cqg.rtd",,"StudyData",AS$1,"FG","","Close","5Min",$A56,"all","","","False","T")&gt;0,1,0)</f>
        <v>0</v>
      </c>
      <c r="AT55" s="1">
        <f>IF(RTD("cqg.rtd",,"StudyData",AT$1,"FG","","Close","5Min",$A55,"all","","","False","T")-RTD("cqg.rtd",,"StudyData",AT$1,"FG","","Close","5Min",$A56,"all","","","False","T")&gt;0,1,0)</f>
        <v>0</v>
      </c>
      <c r="AU55" s="1">
        <f>IF(RTD("cqg.rtd",,"StudyData",AU$1,"FG","","Close","5Min",$A55,"all","","","False","T")-RTD("cqg.rtd",,"StudyData",AU$1,"FG","","Close","5Min",$A56,"all","","","False","T")&gt;0,1,0)</f>
        <v>0</v>
      </c>
      <c r="AV55" s="1">
        <f>IF(RTD("cqg.rtd",,"StudyData",AV$1,"FG","","Close","5Min",$A55,"all","","","False","T")-RTD("cqg.rtd",,"StudyData",AV$1,"FG","","Close","5Min",$A56,"all","","","False","T")&gt;0,1,0)</f>
        <v>0</v>
      </c>
      <c r="AW55" s="1">
        <f>IF(RTD("cqg.rtd",,"StudyData",AW$1,"FG","","Close","5Min",$A55,"all","","","False","T")-RTD("cqg.rtd",,"StudyData",AW$1,"FG","","Close","5Min",$A56,"all","","","False","T")&gt;0,1,0)</f>
        <v>0</v>
      </c>
      <c r="AX55" s="1">
        <f>IF(RTD("cqg.rtd",,"StudyData",AX$1,"FG","","Close","5Min",$A55,"all","","","False","T")-RTD("cqg.rtd",,"StudyData",AX$1,"FG","","Close","5Min",$A56,"all","","","False","T")&gt;0,1,0)</f>
        <v>0</v>
      </c>
      <c r="AY55" s="1">
        <f>IF(RTD("cqg.rtd",,"StudyData",AY$1,"FG","","Close","5Min",$A55,"all","","","False","T")-RTD("cqg.rtd",,"StudyData",AY$1,"FG","","Close","5Min",$A56,"all","","","False","T")&gt;0,1,0)</f>
        <v>0</v>
      </c>
      <c r="AZ55" s="1">
        <f>IF(RTD("cqg.rtd",,"StudyData",AZ$1,"FG","","Close","5Min",$A55,"all","","","False","T")-RTD("cqg.rtd",,"StudyData",AZ$1,"FG","","Close","5Min",$A56,"all","","","False","T")&gt;0,1,0)</f>
        <v>0</v>
      </c>
      <c r="BA55" s="1">
        <f>IF(RTD("cqg.rtd",,"StudyData",BA$1,"FG","","Close","5Min",$A55,"all","","","False","T")-RTD("cqg.rtd",,"StudyData",BA$1,"FG","","Close","5Min",$A56,"all","","","False","T")&gt;0,1,0)</f>
        <v>0</v>
      </c>
      <c r="BB55" s="1">
        <f>IF(RTD("cqg.rtd",,"StudyData",BB$1,"FG","","Close","5Min",$A55,"all","","","False","T")-RTD("cqg.rtd",,"StudyData",BB$1,"FG","","Close","5Min",$A56,"all","","","False","T")&gt;0,1,0)</f>
        <v>1</v>
      </c>
      <c r="BC55" s="1">
        <f>IF(RTD("cqg.rtd",,"StudyData",BC$1,"FG","","Close","5Min",$A55,"all","","","False","T")-RTD("cqg.rtd",,"StudyData",BC$1,"FG","","Close","5Min",$A56,"all","","","False","T")&gt;0,1,0)</f>
        <v>0</v>
      </c>
      <c r="BD55" s="1">
        <f>IF(RTD("cqg.rtd",,"StudyData",BD$1,"FG","","Close","5Min",$A55,"all","","","False","T")-RTD("cqg.rtd",,"StudyData",BD$1,"FG","","Close","5Min",$A56,"all","","","False","T")&gt;0,1,0)</f>
        <v>0</v>
      </c>
      <c r="BE55" s="1">
        <f>IF(RTD("cqg.rtd",,"StudyData",BE$1,"FG","","Close","5Min",$A55,"all","","","False","T")-RTD("cqg.rtd",,"StudyData",BE$1,"FG","","Close","5Min",$A56,"all","","","False","T")&gt;0,1,0)</f>
        <v>0</v>
      </c>
      <c r="BF55" s="1">
        <f>IF(RTD("cqg.rtd",,"StudyData",BF$1,"FG","","Close","5Min",$A55,"all","","","False","T")-RTD("cqg.rtd",,"StudyData",BF$1,"FG","","Close","5Min",$A56,"all","","","False","T")&gt;0,1,0)</f>
        <v>0</v>
      </c>
      <c r="BG55" s="1">
        <f>IF(RTD("cqg.rtd",,"StudyData",BG$1,"FG","","Close","5Min",$A55,"all","","","False","T")-RTD("cqg.rtd",,"StudyData",BG$1,"FG","","Close","5Min",$A56,"all","","","False","T")&gt;0,1,0)</f>
        <v>0</v>
      </c>
      <c r="BH55" s="1">
        <f>IF(RTD("cqg.rtd",,"StudyData",BH$1,"FG","","Close","5Min",$A55,"all","","","False","T")-RTD("cqg.rtd",,"StudyData",BH$1,"FG","","Close","5Min",$A56,"all","","","False","T")&gt;0,1,0)</f>
        <v>0</v>
      </c>
      <c r="BI55" s="1">
        <f>IF(RTD("cqg.rtd",,"StudyData",BI$1,"FG","","Close","5Min",$A55,"all","","","False","T")-RTD("cqg.rtd",,"StudyData",BI$1,"FG","","Close","5Min",$A56,"all","","","False","T")&gt;0,1,0)</f>
        <v>0</v>
      </c>
      <c r="BJ55" s="1">
        <f>IF(RTD("cqg.rtd",,"StudyData",BJ$1,"FG","","Close","5Min",$A55,"all","","","False","T")-RTD("cqg.rtd",,"StudyData",BJ$1,"FG","","Close","5Min",$A56,"all","","","False","T")&gt;0,1,0)</f>
        <v>0</v>
      </c>
      <c r="BK55" s="1">
        <f>IFERROR(IF(RTD("cqg.rtd",,"StudyData",BK$1,"FG","","Close","5Min",$A55,"all","","","False","T")-RTD("cqg.rtd",,"StudyData",BK$1,"FG","","Close","5Min",$A56,"all","","","False","T")&gt;0,1,0),0)</f>
        <v>1</v>
      </c>
      <c r="BL55" s="1">
        <f>IF(RTD("cqg.rtd",,"StudyData",BL$1,"FG","","Close","5Min",$A55,"all","","","False","T")-RTD("cqg.rtd",,"StudyData",BL$1,"FG","","Close","5Min",$A56,"all","","","False","T")&gt;0,1,0)</f>
        <v>0</v>
      </c>
      <c r="BM55" s="1">
        <f>IF(RTD("cqg.rtd",,"StudyData",BM$1,"FG","","Close","5Min",$A55,"all","","","False","T")-RTD("cqg.rtd",,"StudyData",BM$1,"FG","","Close","5Min",$A56,"all","","","False","T")&gt;0,1,0)</f>
        <v>1</v>
      </c>
      <c r="BN55" s="1">
        <f>IF(RTD("cqg.rtd",,"StudyData",BN$1,"FG","","Close","5Min",$A55,"all","","","False","T")-RTD("cqg.rtd",,"StudyData",BN$1,"FG","","Close","5Min",$A56,"all","","","False","T")&gt;0,1,0)</f>
        <v>0</v>
      </c>
      <c r="BO55" s="1">
        <f>IF(RTD("cqg.rtd",,"StudyData",BO$1,"FG","","Close","5Min",$A55,"all","","","False","T")-RTD("cqg.rtd",,"StudyData",BO$1,"FG","","Close","5Min",$A56,"all","","","False","T")&gt;0,1,0)</f>
        <v>0</v>
      </c>
      <c r="BP55" s="1">
        <f>IF(RTD("cqg.rtd",,"StudyData",BP$1,"FG","","Close","5Min",$A55,"all","","","False","T")-RTD("cqg.rtd",,"StudyData",BP$1,"FG","","Close","5Min",$A56,"all","","","False","T")&gt;0,1,0)</f>
        <v>0</v>
      </c>
      <c r="BQ55" s="1">
        <f>IF(RTD("cqg.rtd",,"StudyData",BQ$1,"FG","","Close","5Min",$A55,"all","","","False","T")-RTD("cqg.rtd",,"StudyData",BQ$1,"FG","","Close","5Min",$A56,"all","","","False","T")&gt;0,1,0)</f>
        <v>0</v>
      </c>
      <c r="BR55" s="1">
        <f>IF(RTD("cqg.rtd",,"StudyData",BR$1,"FG","","Close","5Min",$A55,"all","","","False","T")-RTD("cqg.rtd",,"StudyData",BR$1,"FG","","Close","5Min",$A56,"all","","","False","T")&gt;0,1,0)</f>
        <v>1</v>
      </c>
      <c r="BS55" s="1">
        <f>IF(RTD("cqg.rtd",,"StudyData",BS$1,"FG","","Close","5Min",$A55,"all","","","False","T")-RTD("cqg.rtd",,"StudyData",BS$1,"FG","","Close","5Min",$A56,"all","","","False","T")&gt;0,1,0)</f>
        <v>1</v>
      </c>
      <c r="BT55" s="1">
        <f>IF(RTD("cqg.rtd",,"StudyData",BT$1,"FG","","Close","5Min",$A55,"all","","","False","T")-RTD("cqg.rtd",,"StudyData",BT$1,"FG","","Close","5Min",$A56,"all","","","False","T")&gt;0,1,0)</f>
        <v>1</v>
      </c>
      <c r="BU55" s="1">
        <f>IF(RTD("cqg.rtd",,"StudyData",BU$1,"FG","","Close","5Min",$A55,"all","","","False","T")-RTD("cqg.rtd",,"StudyData",BU$1,"FG","","Close","5Min",$A56,"all","","","False","T")&gt;0,1,0)</f>
        <v>0</v>
      </c>
      <c r="BV55" s="1">
        <f>IF(RTD("cqg.rtd",,"StudyData",BV$1,"FG","","Close","5Min",$A55,"all","","","False","T")-RTD("cqg.rtd",,"StudyData",BV$1,"FG","","Close","5Min",$A56,"all","","","False","T")&gt;0,1,0)</f>
        <v>0</v>
      </c>
      <c r="BW55" s="1">
        <f>IF(RTD("cqg.rtd",,"StudyData",BW$1,"FG","","Close","5Min",$A55,"all","","","False","T")-RTD("cqg.rtd",,"StudyData",BW$1,"FG","","Close","5Min",$A56,"all","","","False","T")&gt;0,1,0)</f>
        <v>0</v>
      </c>
      <c r="BX55" s="1">
        <f>IF(RTD("cqg.rtd",,"StudyData",BX$1,"FG","","Close","5Min",$A55,"all","","","False","T")-RTD("cqg.rtd",,"StudyData",BX$1,"FG","","Close","5Min",$A56,"all","","","False","T")&gt;0,1,0)</f>
        <v>0</v>
      </c>
      <c r="BY55" s="1">
        <f>IF(RTD("cqg.rtd",,"StudyData",BY$1,"FG","","Close","5Min",$A55,"all","","","False","T")-RTD("cqg.rtd",,"StudyData",BY$1,"FG","","Close","5Min",$A56,"all","","","False","T")&gt;0,1,0)</f>
        <v>0</v>
      </c>
      <c r="BZ55" s="1">
        <f>IF(RTD("cqg.rtd",,"StudyData",BZ$1,"FG","","Close","5Min",$A55,"all","","","False","T")-RTD("cqg.rtd",,"StudyData",BZ$1,"FG","","Close","5Min",$A56,"all","","","False","T")&gt;0,1,0)</f>
        <v>0</v>
      </c>
      <c r="CA55" s="1">
        <f>IF(RTD("cqg.rtd",,"StudyData",CA$1,"FG","","Close","5Min",$A55,"all","","","False","T")-RTD("cqg.rtd",,"StudyData",CA$1,"FG","","Close","5Min",$A56,"all","","","False","T")&gt;0,1,0)</f>
        <v>0</v>
      </c>
      <c r="CB55" s="1">
        <f>IF(RTD("cqg.rtd",,"StudyData",CB$1,"FG","","Close","5Min",$A55,"all","","","False","T")-RTD("cqg.rtd",,"StudyData",CB$1,"FG","","Close","5Min",$A56,"all","","","False","T")&gt;0,1,0)</f>
        <v>1</v>
      </c>
      <c r="CC55" s="1">
        <f>IF(RTD("cqg.rtd",,"StudyData",CC$1,"FG","","Close","5Min",$A55,"all","","","False","T")-RTD("cqg.rtd",,"StudyData",CC$1,"FG","","Close","5Min",$A56,"all","","","False","T")&gt;0,1,0)</f>
        <v>0</v>
      </c>
      <c r="CD55" s="1">
        <f>IF(RTD("cqg.rtd",,"StudyData",CD$1,"FG","","Close","5Min",$A55,"all","","","False","T")-RTD("cqg.rtd",,"StudyData",CD$1,"FG","","Close","5Min",$A56,"all","","","False","T")&gt;0,1,0)</f>
        <v>0</v>
      </c>
      <c r="CE55" s="1">
        <f>IF(RTD("cqg.rtd",,"StudyData",CE$1,"FG","","Close","5Min",$A55,"all","","","False","T")-RTD("cqg.rtd",,"StudyData",CE$1,"FG","","Close","5Min",$A56,"all","","","False","T")&gt;0,1,0)</f>
        <v>0</v>
      </c>
      <c r="CF55" s="1">
        <f>IF(RTD("cqg.rtd",,"StudyData",CF$1,"FG","","Close","5Min",$A55,"all","","","False","T")-RTD("cqg.rtd",,"StudyData",CF$1,"FG","","Close","5Min",$A56,"all","","","False","T")&gt;0,1,0)</f>
        <v>0</v>
      </c>
      <c r="CG55" s="1">
        <f>IF(RTD("cqg.rtd",,"StudyData",CG$1,"FG","","Close","5Min",$A55,"all","","","False","T")-RTD("cqg.rtd",,"StudyData",CG$1,"FG","","Close","5Min",$A56,"all","","","False","T")&gt;0,1,0)</f>
        <v>0</v>
      </c>
      <c r="CH55" s="1">
        <f>IF(RTD("cqg.rtd",,"StudyData",CH$1,"FG","","Close","5Min",$A55,"all","","","False","T")-RTD("cqg.rtd",,"StudyData",CH$1,"FG","","Close","5Min",$A56,"all","","","False","T")&gt;0,1,0)</f>
        <v>0</v>
      </c>
      <c r="CI55" s="1">
        <f>IF(RTD("cqg.rtd",,"StudyData",CI$1,"FG","","Close","5Min",$A55,"all","","","False","T")-RTD("cqg.rtd",,"StudyData",CI$1,"FG","","Close","5Min",$A56,"all","","","False","T")&gt;0,1,0)</f>
        <v>0</v>
      </c>
      <c r="CJ55" s="1">
        <f>IF(RTD("cqg.rtd",,"StudyData",CJ$1,"FG","","Close","5Min",$A55,"all","","","False","T")-RTD("cqg.rtd",,"StudyData",CJ$1,"FG","","Close","5Min",$A56,"all","","","False","T")&gt;0,1,0)</f>
        <v>0</v>
      </c>
      <c r="CK55" s="1">
        <f>IF(RTD("cqg.rtd",,"StudyData",CK$1,"FG","","Close","5Min",$A55,"all","","","False","T")-RTD("cqg.rtd",,"StudyData",CK$1,"FG","","Close","5Min",$A56,"all","","","False","T")&gt;0,1,0)</f>
        <v>0</v>
      </c>
      <c r="CL55" s="1">
        <f>IF(RTD("cqg.rtd",,"StudyData",CL$1,"FG","","Close","5Min",$A55,"all","","","False","T")-RTD("cqg.rtd",,"StudyData",CL$1,"FG","","Close","5Min",$A56,"all","","","False","T")&gt;0,1,0)</f>
        <v>1</v>
      </c>
      <c r="CM55" s="1">
        <f>IF(RTD("cqg.rtd",,"StudyData",CM$1,"FG","","Close","5Min",$A55,"all","","","False","T")-RTD("cqg.rtd",,"StudyData",CM$1,"FG","","Close","5Min",$A56,"all","","","False","T")&gt;0,1,0)</f>
        <v>0</v>
      </c>
      <c r="CN55" s="1">
        <f>IF(RTD("cqg.rtd",,"StudyData",CN$1,"FG","","Close","5Min",$A55,"all","","","False","T")-RTD("cqg.rtd",,"StudyData",CN$1,"FG","","Close","5Min",$A56,"all","","","False","T")&gt;0,1,0)</f>
        <v>0</v>
      </c>
      <c r="CO55" s="1">
        <f>IF(RTD("cqg.rtd",,"StudyData",CO$1,"FG","","Close","5Min",$A55,"all","","","False","T")-RTD("cqg.rtd",,"StudyData",CO$1,"FG","","Close","5Min",$A56,"all","","","False","T")&gt;0,1,0)</f>
        <v>0</v>
      </c>
      <c r="CP55" s="1">
        <f>IF(RTD("cqg.rtd",,"StudyData",CP$1,"FG","","Close","5Min",$A55,"all","","","False","T")-RTD("cqg.rtd",,"StudyData",CP$1,"FG","","Close","5Min",$A56,"all","","","False","T")&gt;0,1,0)</f>
        <v>1</v>
      </c>
      <c r="CQ55" s="1">
        <f>IF(RTD("cqg.rtd",,"StudyData",CQ$1,"FG","","Close","5Min",$A55,"all","","","False","T")-RTD("cqg.rtd",,"StudyData",CQ$1,"FG","","Close","5Min",$A56,"all","","","False","T")&gt;0,1,0)</f>
        <v>0</v>
      </c>
      <c r="CR55" s="1">
        <f>IF(RTD("cqg.rtd",,"StudyData",CR$1,"FG","","Close","5Min",$A55,"all","","","False","T")-RTD("cqg.rtd",,"StudyData",CR$1,"FG","","Close","5Min",$A56,"all","","","False","T")&gt;0,1,0)</f>
        <v>0</v>
      </c>
      <c r="CS55" s="1">
        <f>IF(RTD("cqg.rtd",,"StudyData",CS$1,"FG","","Close","5Min",$A55,"all","","","False","T")-RTD("cqg.rtd",,"StudyData",CS$1,"FG","","Close","5Min",$A56,"all","","","False","T")&gt;0,1,0)</f>
        <v>0</v>
      </c>
      <c r="CT55" s="1">
        <f>IF(RTD("cqg.rtd",,"StudyData",CT$1,"FG","","Close","5Min",$A55,"all","","","False","T")-RTD("cqg.rtd",,"StudyData",CT$1,"FG","","Close","5Min",$A56,"all","","","False","T")&gt;0,1,0)</f>
        <v>0</v>
      </c>
      <c r="CU55" s="1">
        <f>IF(RTD("cqg.rtd",,"StudyData",CU$1,"FG","","Close","5Min",$A55,"all","","","False","T")-RTD("cqg.rtd",,"StudyData",CU$1,"FG","","Close","5Min",$A56,"all","","","False","T")&gt;0,1,0)</f>
        <v>0</v>
      </c>
      <c r="CV55" s="1">
        <f>IF(RTD("cqg.rtd",,"StudyData",CV$1,"FG","","Close","5Min",$A55,"all","","","False","T")-RTD("cqg.rtd",,"StudyData",CV$1,"FG","","Close","5Min",$A56,"all","","","False","T")&gt;0,1,0)</f>
        <v>1</v>
      </c>
      <c r="CW55" s="1">
        <f>IF(RTD("cqg.rtd",,"StudyData",CW$1,"FG","","Close","5Min",$A55,"all","","","False","T")-RTD("cqg.rtd",,"StudyData",CW$1,"FG","","Close","5Min",$A56,"all","","","False","T")&gt;0,1,0)</f>
        <v>1</v>
      </c>
      <c r="CX55" s="1">
        <f>IF(RTD("cqg.rtd",,"StudyData",CX$1,"FG","","Close","5Min",$A55,"all","","","False","T")-RTD("cqg.rtd",,"StudyData",CX$1,"FG","","Close","5Min",$A56,"all","","","False","T")&gt;0,1,0)</f>
        <v>1</v>
      </c>
      <c r="CY55" s="1">
        <f>IF(RTD("cqg.rtd",,"StudyData",CY$1,"FG","","Close","5Min",$A55,"all","","","False","T")-RTD("cqg.rtd",,"StudyData",CY$1,"FG","","Close","5Min",$A56,"all","","","False","T")&gt;0,1,0)</f>
        <v>1</v>
      </c>
      <c r="CZ55" s="1">
        <f>IF(RTD("cqg.rtd",,"StudyData",CZ$1,"FG","","Close","5Min",$A55,"all","","","False","T")-RTD("cqg.rtd",,"StudyData",CZ$1,"FG","","Close","5Min",$A56,"all","","","False","T")&gt;0,1,0)</f>
        <v>1</v>
      </c>
      <c r="DA55" s="1"/>
      <c r="DB55" s="1"/>
      <c r="DC55" s="1"/>
      <c r="DD55" s="1"/>
      <c r="DE55" s="5">
        <f>RTD("cqg.rtd",,"StudyData","ENQ","Bar","","Time","5Min",A55,"","ENQStockSession","","False","T")</f>
        <v>43383.475694444445</v>
      </c>
      <c r="DF55" s="9">
        <f t="shared" si="0"/>
        <v>22</v>
      </c>
      <c r="DG55" s="5">
        <f t="shared" si="1"/>
        <v>43383.475694444445</v>
      </c>
      <c r="DH55" s="1">
        <f t="shared" si="2"/>
        <v>48</v>
      </c>
      <c r="DK55" s="7"/>
      <c r="DL55" s="8"/>
    </row>
    <row r="56" spans="1:116" x14ac:dyDescent="0.3">
      <c r="A56" s="1">
        <f t="shared" si="3"/>
        <v>-54</v>
      </c>
      <c r="B56" s="1">
        <f>IF(RTD("cqg.rtd",,"StudyData",B$1,"FG","","Close","5Min",$A56,"all","","","False","T")-RTD("cqg.rtd",,"StudyData",B$1,"FG","","Close","5Min",$A57,"all","","","False","T")&gt;0,1,0)</f>
        <v>0</v>
      </c>
      <c r="C56" s="1">
        <f>IF(RTD("cqg.rtd",,"StudyData",C$1,"FG","","Close","5Min",$A56,"all","","","False","T")-RTD("cqg.rtd",,"StudyData",C$1,"FG","","Close","5Min",$A57,"all","","","False","T")&gt;0,1,0)</f>
        <v>0</v>
      </c>
      <c r="D56" s="1">
        <f>IF(RTD("cqg.rtd",,"StudyData",D$1,"FG","","Close","5Min",$A56,"all","","","False","T")-RTD("cqg.rtd",,"StudyData",D$1,"FG","","Close","5Min",$A57,"all","","","False","T")&gt;0,1,0)</f>
        <v>0</v>
      </c>
      <c r="E56" s="1">
        <f>IF(RTD("cqg.rtd",,"StudyData",E$1,"FG","","Close","5Min",$A56,"all","","","False","T")-RTD("cqg.rtd",,"StudyData",E$1,"FG","","Close","5Min",$A57,"all","","","False","T")&gt;0,1,0)</f>
        <v>1</v>
      </c>
      <c r="F56" s="1">
        <f>IF(RTD("cqg.rtd",,"StudyData",F$1,"FG","","Close","5Min",$A56,"all","","","False","T")-RTD("cqg.rtd",,"StudyData",F$1,"FG","","Close","5Min",$A57,"all","","","False","T")&gt;0,1,0)</f>
        <v>0</v>
      </c>
      <c r="G56" s="1">
        <f>IF(RTD("cqg.rtd",,"StudyData",G$1,"FG","","Close","5Min",$A56,"all","","","False","T")-RTD("cqg.rtd",,"StudyData",G$1,"FG","","Close","5Min",$A57,"all","","","False","T")&gt;0,1,0)</f>
        <v>0</v>
      </c>
      <c r="H56" s="1">
        <f>IF(RTD("cqg.rtd",,"StudyData",H$1,"FG","","Close","5Min",$A56,"all","","","False","T")-RTD("cqg.rtd",,"StudyData",H$1,"FG","","Close","5Min",$A57,"all","","","False","T")&gt;0,1,0)</f>
        <v>0</v>
      </c>
      <c r="I56" s="1">
        <f>IF(RTD("cqg.rtd",,"StudyData",I$1,"FG","","Close","5Min",$A56,"all","","","False","T")-RTD("cqg.rtd",,"StudyData",I$1,"FG","","Close","5Min",$A57,"all","","","False","T")&gt;0,1,0)</f>
        <v>0</v>
      </c>
      <c r="J56" s="1">
        <f>IF(RTD("cqg.rtd",,"StudyData",J$1,"FG","","Close","5Min",$A56,"all","","","False","T")-RTD("cqg.rtd",,"StudyData",J$1,"FG","","Close","5Min",$A57,"all","","","False","T")&gt;0,1,0)</f>
        <v>1</v>
      </c>
      <c r="K56" s="1">
        <f>IF(RTD("cqg.rtd",,"StudyData",K$1,"FG","","Close","5Min",$A56,"all","","","False","T")-RTD("cqg.rtd",,"StudyData",K$1,"FG","","Close","5Min",$A57,"all","","","False","T")&gt;0,1,0)</f>
        <v>0</v>
      </c>
      <c r="L56" s="1">
        <f>IF(RTD("cqg.rtd",,"StudyData",L$1,"FG","","Close","5Min",$A56,"all","","","False","T")-RTD("cqg.rtd",,"StudyData",L$1,"FG","","Close","5Min",$A57,"all","","","False","T")&gt;0,1,0)</f>
        <v>1</v>
      </c>
      <c r="M56" s="1">
        <f>IF(RTD("cqg.rtd",,"StudyData",M$1,"FG","","Close","5Min",$A56,"all","","","False","T")-RTD("cqg.rtd",,"StudyData",M$1,"FG","","Close","5Min",$A57,"all","","","False","T")&gt;0,1,0)</f>
        <v>1</v>
      </c>
      <c r="N56" s="1">
        <f>IF(RTD("cqg.rtd",,"StudyData",N$1,"FG","","Close","5Min",$A56,"all","","","False","T")-RTD("cqg.rtd",,"StudyData",N$1,"FG","","Close","5Min",$A57,"all","","","False","T")&gt;0,1,0)</f>
        <v>0</v>
      </c>
      <c r="O56" s="1">
        <f>IF(RTD("cqg.rtd",,"StudyData",O$1,"FG","","Close","5Min",$A56,"all","","","False","T")-RTD("cqg.rtd",,"StudyData",O$1,"FG","","Close","5Min",$A57,"all","","","False","T")&gt;0,1,0)</f>
        <v>0</v>
      </c>
      <c r="P56" s="1">
        <f>IF(RTD("cqg.rtd",,"StudyData",P$1,"FG","","Close","5Min",$A56,"all","","","False","T")-RTD("cqg.rtd",,"StudyData",P$1,"FG","","Close","5Min",$A57,"all","","","False","T")&gt;0,1,0)</f>
        <v>0</v>
      </c>
      <c r="Q56" s="1">
        <f>IF(RTD("cqg.rtd",,"StudyData",Q$1,"FG","","Close","5Min",$A56,"all","","","False","T")-RTD("cqg.rtd",,"StudyData",Q$1,"FG","","Close","5Min",$A57,"all","","","False","T")&gt;0,1,0)</f>
        <v>1</v>
      </c>
      <c r="R56" s="1">
        <f>IF(RTD("cqg.rtd",,"StudyData",R$1,"FG","","Close","5Min",$A56,"all","","","False","T")-RTD("cqg.rtd",,"StudyData",R$1,"FG","","Close","5Min",$A57,"all","","","False","T")&gt;0,1,0)</f>
        <v>0</v>
      </c>
      <c r="S56" s="1">
        <f>IF(RTD("cqg.rtd",,"StudyData",S$1,"FG","","Close","5Min",$A56,"all","","","False","T")-RTD("cqg.rtd",,"StudyData",S$1,"FG","","Close","5Min",$A57,"all","","","False","T")&gt;0,1,0)</f>
        <v>0</v>
      </c>
      <c r="T56" s="1">
        <f>IF(RTD("cqg.rtd",,"StudyData",T$1,"FG","","Close","5Min",$A56,"all","","","False","T")-RTD("cqg.rtd",,"StudyData",T$1,"FG","","Close","5Min",$A57,"all","","","False","T")&gt;0,1,0)</f>
        <v>0</v>
      </c>
      <c r="U56" s="1">
        <f>IF(RTD("cqg.rtd",,"StudyData",U$1,"FG","","Close","5Min",$A56,"all","","","False","T")-RTD("cqg.rtd",,"StudyData",U$1,"FG","","Close","5Min",$A57,"all","","","False","T")&gt;0,1,0)</f>
        <v>0</v>
      </c>
      <c r="V56" s="1">
        <f>IF(RTD("cqg.rtd",,"StudyData",V$1,"FG","","Close","5Min",$A56,"all","","","False","T")-RTD("cqg.rtd",,"StudyData",V$1,"FG","","Close","5Min",$A57,"all","","","False","T")&gt;0,1,0)</f>
        <v>0</v>
      </c>
      <c r="W56" s="1">
        <f>IF(RTD("cqg.rtd",,"StudyData",W$1,"FG","","Close","5Min",$A56,"all","","","False","T")-RTD("cqg.rtd",,"StudyData",W$1,"FG","","Close","5Min",$A57,"all","","","False","T")&gt;0,1,0)</f>
        <v>0</v>
      </c>
      <c r="X56" s="1">
        <f>IF(RTD("cqg.rtd",,"StudyData",X$1,"FG","","Close","5Min",$A56,"all","","","False","T")-RTD("cqg.rtd",,"StudyData",X$1,"FG","","Close","5Min",$A57,"all","","","False","T")&gt;0,1,0)</f>
        <v>0</v>
      </c>
      <c r="Y56" s="1">
        <f>IF(RTD("cqg.rtd",,"StudyData",Y$1,"FG","","Close","5Min",$A56,"all","","","False","T")-RTD("cqg.rtd",,"StudyData",Y$1,"FG","","Close","5Min",$A57,"all","","","False","T")&gt;0,1,0)</f>
        <v>0</v>
      </c>
      <c r="Z56" s="1">
        <f>IF(RTD("cqg.rtd",,"StudyData",Z$1,"FG","","Close","5Min",$A56,"all","","","False","T")-RTD("cqg.rtd",,"StudyData",Z$1,"FG","","Close","5Min",$A57,"all","","","False","T")&gt;0,1,0)</f>
        <v>0</v>
      </c>
      <c r="AA56" s="1">
        <f>IF(RTD("cqg.rtd",,"StudyData",AA$1,"FG","","Close","5Min",$A56,"all","","","False","T")-RTD("cqg.rtd",,"StudyData",AA$1,"FG","","Close","5Min",$A57,"all","","","False","T")&gt;0,1,0)</f>
        <v>0</v>
      </c>
      <c r="AB56" s="1">
        <f>IF(RTD("cqg.rtd",,"StudyData",AB$1,"FG","","Close","5Min",$A56,"all","","","False","T")-RTD("cqg.rtd",,"StudyData",AB$1,"FG","","Close","5Min",$A57,"all","","","False","T")&gt;0,1,0)</f>
        <v>0</v>
      </c>
      <c r="AC56" s="1">
        <f>IF(RTD("cqg.rtd",,"StudyData",AC$1,"FG","","Close","5Min",$A56,"all","","","False","T")-RTD("cqg.rtd",,"StudyData",AC$1,"FG","","Close","5Min",$A57,"all","","","False","T")&gt;0,1,0)</f>
        <v>0</v>
      </c>
      <c r="AD56" s="1">
        <f>IF(RTD("cqg.rtd",,"StudyData",AD$1,"FG","","Close","5Min",$A56,"all","","","False","T")-RTD("cqg.rtd",,"StudyData",AD$1,"FG","","Close","5Min",$A57,"all","","","False","T")&gt;0,1,0)</f>
        <v>0</v>
      </c>
      <c r="AE56" s="1">
        <f>IF(RTD("cqg.rtd",,"StudyData",AE$1,"FG","","Close","5Min",$A56,"all","","","False","T")-RTD("cqg.rtd",,"StudyData",AE$1,"FG","","Close","5Min",$A57,"all","","","False","T")&gt;0,1,0)</f>
        <v>0</v>
      </c>
      <c r="AF56" s="1">
        <f>IF(RTD("cqg.rtd",,"StudyData",AF$1,"FG","","Close","5Min",$A56,"all","","","False","T")-RTD("cqg.rtd",,"StudyData",AF$1,"FG","","Close","5Min",$A57,"all","","","False","T")&gt;0,1,0)</f>
        <v>0</v>
      </c>
      <c r="AG56" s="1">
        <f>IF(RTD("cqg.rtd",,"StudyData",AG$1,"FG","","Close","5Min",$A56,"all","","","False","T")-RTD("cqg.rtd",,"StudyData",AG$1,"FG","","Close","5Min",$A57,"all","","","False","T")&gt;0,1,0)</f>
        <v>0</v>
      </c>
      <c r="AH56" s="1">
        <f>IF(RTD("cqg.rtd",,"StudyData",AH$1,"FG","","Close","5Min",$A56,"all","","","False","T")-RTD("cqg.rtd",,"StudyData",AH$1,"FG","","Close","5Min",$A57,"all","","","False","T")&gt;0,1,0)</f>
        <v>0</v>
      </c>
      <c r="AI56" s="1">
        <f>IF(RTD("cqg.rtd",,"StudyData",AI$1,"FG","","Close","5Min",$A56,"all","","","False","T")-RTD("cqg.rtd",,"StudyData",AI$1,"FG","","Close","5Min",$A57,"all","","","False","T")&gt;0,1,0)</f>
        <v>0</v>
      </c>
      <c r="AJ56" s="1">
        <f>IF(RTD("cqg.rtd",,"StudyData",AJ$1,"FG","","Close","5Min",$A56,"all","","","False","T")-RTD("cqg.rtd",,"StudyData",AJ$1,"FG","","Close","5Min",$A57,"all","","","False","T")&gt;0,1,0)</f>
        <v>0</v>
      </c>
      <c r="AK56" s="1">
        <f>IF(RTD("cqg.rtd",,"StudyData",AK$1,"FG","","Close","5Min",$A56,"all","","","False","T")-RTD("cqg.rtd",,"StudyData",AK$1,"FG","","Close","5Min",$A57,"all","","","False","T")&gt;0,1,0)</f>
        <v>0</v>
      </c>
      <c r="AL56" s="1">
        <f>IF(RTD("cqg.rtd",,"StudyData",AL$1,"FG","","Close","5Min",$A56,"all","","","False","T")-RTD("cqg.rtd",,"StudyData",AL$1,"FG","","Close","5Min",$A57,"all","","","False","T")&gt;0,1,0)</f>
        <v>0</v>
      </c>
      <c r="AM56" s="1">
        <f>IF(RTD("cqg.rtd",,"StudyData",AM$1,"FG","","Close","5Min",$A56,"all","","","False","T")-RTD("cqg.rtd",,"StudyData",AM$1,"FG","","Close","5Min",$A57,"all","","","False","T")&gt;0,1,0)</f>
        <v>1</v>
      </c>
      <c r="AN56" s="1">
        <f>IF(RTD("cqg.rtd",,"StudyData",AN$1,"FG","","Close","5Min",$A56,"all","","","False","T")-RTD("cqg.rtd",,"StudyData",AN$1,"FG","","Close","5Min",$A57,"all","","","False","T")&gt;0,1,0)</f>
        <v>0</v>
      </c>
      <c r="AO56" s="1">
        <f>IF(RTD("cqg.rtd",,"StudyData",AO$1,"FG","","Close","5Min",$A56,"all","","","False","T")-RTD("cqg.rtd",,"StudyData",AO$1,"FG","","Close","5Min",$A57,"all","","","False","T")&gt;0,1,0)</f>
        <v>0</v>
      </c>
      <c r="AP56" s="1">
        <f>IF(RTD("cqg.rtd",,"StudyData",AP$1,"FG","","Close","5Min",$A56,"all","","","False","T")-RTD("cqg.rtd",,"StudyData",AP$1,"FG","","Close","5Min",$A57,"all","","","False","T")&gt;0,1,0)</f>
        <v>0</v>
      </c>
      <c r="AQ56" s="1">
        <f>IF(RTD("cqg.rtd",,"StudyData",AQ$1,"FG","","Close","5Min",$A56,"all","","","False","T")-RTD("cqg.rtd",,"StudyData",AQ$1,"FG","","Close","5Min",$A57,"all","","","False","T")&gt;0,1,0)</f>
        <v>0</v>
      </c>
      <c r="AR56" s="1">
        <f>IF(RTD("cqg.rtd",,"StudyData",AR$1,"FG","","Close","5Min",$A56,"all","","","False","T")-RTD("cqg.rtd",,"StudyData",AR$1,"FG","","Close","5Min",$A57,"all","","","False","T")&gt;0,1,0)</f>
        <v>0</v>
      </c>
      <c r="AS56" s="1">
        <f>IF(RTD("cqg.rtd",,"StudyData",AS$1,"FG","","Close","5Min",$A56,"all","","","False","T")-RTD("cqg.rtd",,"StudyData",AS$1,"FG","","Close","5Min",$A57,"all","","","False","T")&gt;0,1,0)</f>
        <v>0</v>
      </c>
      <c r="AT56" s="1">
        <f>IF(RTD("cqg.rtd",,"StudyData",AT$1,"FG","","Close","5Min",$A56,"all","","","False","T")-RTD("cqg.rtd",,"StudyData",AT$1,"FG","","Close","5Min",$A57,"all","","","False","T")&gt;0,1,0)</f>
        <v>0</v>
      </c>
      <c r="AU56" s="1">
        <f>IF(RTD("cqg.rtd",,"StudyData",AU$1,"FG","","Close","5Min",$A56,"all","","","False","T")-RTD("cqg.rtd",,"StudyData",AU$1,"FG","","Close","5Min",$A57,"all","","","False","T")&gt;0,1,0)</f>
        <v>0</v>
      </c>
      <c r="AV56" s="1">
        <f>IF(RTD("cqg.rtd",,"StudyData",AV$1,"FG","","Close","5Min",$A56,"all","","","False","T")-RTD("cqg.rtd",,"StudyData",AV$1,"FG","","Close","5Min",$A57,"all","","","False","T")&gt;0,1,0)</f>
        <v>1</v>
      </c>
      <c r="AW56" s="1">
        <f>IF(RTD("cqg.rtd",,"StudyData",AW$1,"FG","","Close","5Min",$A56,"all","","","False","T")-RTD("cqg.rtd",,"StudyData",AW$1,"FG","","Close","5Min",$A57,"all","","","False","T")&gt;0,1,0)</f>
        <v>0</v>
      </c>
      <c r="AX56" s="1">
        <f>IF(RTD("cqg.rtd",,"StudyData",AX$1,"FG","","Close","5Min",$A56,"all","","","False","T")-RTD("cqg.rtd",,"StudyData",AX$1,"FG","","Close","5Min",$A57,"all","","","False","T")&gt;0,1,0)</f>
        <v>0</v>
      </c>
      <c r="AY56" s="1">
        <f>IF(RTD("cqg.rtd",,"StudyData",AY$1,"FG","","Close","5Min",$A56,"all","","","False","T")-RTD("cqg.rtd",,"StudyData",AY$1,"FG","","Close","5Min",$A57,"all","","","False","T")&gt;0,1,0)</f>
        <v>1</v>
      </c>
      <c r="AZ56" s="1">
        <f>IF(RTD("cqg.rtd",,"StudyData",AZ$1,"FG","","Close","5Min",$A56,"all","","","False","T")-RTD("cqg.rtd",,"StudyData",AZ$1,"FG","","Close","5Min",$A57,"all","","","False","T")&gt;0,1,0)</f>
        <v>0</v>
      </c>
      <c r="BA56" s="1">
        <f>IF(RTD("cqg.rtd",,"StudyData",BA$1,"FG","","Close","5Min",$A56,"all","","","False","T")-RTD("cqg.rtd",,"StudyData",BA$1,"FG","","Close","5Min",$A57,"all","","","False","T")&gt;0,1,0)</f>
        <v>1</v>
      </c>
      <c r="BB56" s="1">
        <f>IF(RTD("cqg.rtd",,"StudyData",BB$1,"FG","","Close","5Min",$A56,"all","","","False","T")-RTD("cqg.rtd",,"StudyData",BB$1,"FG","","Close","5Min",$A57,"all","","","False","T")&gt;0,1,0)</f>
        <v>0</v>
      </c>
      <c r="BC56" s="1">
        <f>IF(RTD("cqg.rtd",,"StudyData",BC$1,"FG","","Close","5Min",$A56,"all","","","False","T")-RTD("cqg.rtd",,"StudyData",BC$1,"FG","","Close","5Min",$A57,"all","","","False","T")&gt;0,1,0)</f>
        <v>0</v>
      </c>
      <c r="BD56" s="1">
        <f>IF(RTD("cqg.rtd",,"StudyData",BD$1,"FG","","Close","5Min",$A56,"all","","","False","T")-RTD("cqg.rtd",,"StudyData",BD$1,"FG","","Close","5Min",$A57,"all","","","False","T")&gt;0,1,0)</f>
        <v>0</v>
      </c>
      <c r="BE56" s="1">
        <f>IF(RTD("cqg.rtd",,"StudyData",BE$1,"FG","","Close","5Min",$A56,"all","","","False","T")-RTD("cqg.rtd",,"StudyData",BE$1,"FG","","Close","5Min",$A57,"all","","","False","T")&gt;0,1,0)</f>
        <v>0</v>
      </c>
      <c r="BF56" s="1">
        <f>IF(RTD("cqg.rtd",,"StudyData",BF$1,"FG","","Close","5Min",$A56,"all","","","False","T")-RTD("cqg.rtd",,"StudyData",BF$1,"FG","","Close","5Min",$A57,"all","","","False","T")&gt;0,1,0)</f>
        <v>0</v>
      </c>
      <c r="BG56" s="1">
        <f>IF(RTD("cqg.rtd",,"StudyData",BG$1,"FG","","Close","5Min",$A56,"all","","","False","T")-RTD("cqg.rtd",,"StudyData",BG$1,"FG","","Close","5Min",$A57,"all","","","False","T")&gt;0,1,0)</f>
        <v>0</v>
      </c>
      <c r="BH56" s="1">
        <f>IF(RTD("cqg.rtd",,"StudyData",BH$1,"FG","","Close","5Min",$A56,"all","","","False","T")-RTD("cqg.rtd",,"StudyData",BH$1,"FG","","Close","5Min",$A57,"all","","","False","T")&gt;0,1,0)</f>
        <v>0</v>
      </c>
      <c r="BI56" s="1">
        <f>IF(RTD("cqg.rtd",,"StudyData",BI$1,"FG","","Close","5Min",$A56,"all","","","False","T")-RTD("cqg.rtd",,"StudyData",BI$1,"FG","","Close","5Min",$A57,"all","","","False","T")&gt;0,1,0)</f>
        <v>0</v>
      </c>
      <c r="BJ56" s="1">
        <f>IF(RTD("cqg.rtd",,"StudyData",BJ$1,"FG","","Close","5Min",$A56,"all","","","False","T")-RTD("cqg.rtd",,"StudyData",BJ$1,"FG","","Close","5Min",$A57,"all","","","False","T")&gt;0,1,0)</f>
        <v>0</v>
      </c>
      <c r="BK56" s="1">
        <f>IFERROR(IF(RTD("cqg.rtd",,"StudyData",BK$1,"FG","","Close","5Min",$A56,"all","","","False","T")-RTD("cqg.rtd",,"StudyData",BK$1,"FG","","Close","5Min",$A57,"all","","","False","T")&gt;0,1,0),0)</f>
        <v>0</v>
      </c>
      <c r="BL56" s="1">
        <f>IF(RTD("cqg.rtd",,"StudyData",BL$1,"FG","","Close","5Min",$A56,"all","","","False","T")-RTD("cqg.rtd",,"StudyData",BL$1,"FG","","Close","5Min",$A57,"all","","","False","T")&gt;0,1,0)</f>
        <v>1</v>
      </c>
      <c r="BM56" s="1">
        <f>IF(RTD("cqg.rtd",,"StudyData",BM$1,"FG","","Close","5Min",$A56,"all","","","False","T")-RTD("cqg.rtd",,"StudyData",BM$1,"FG","","Close","5Min",$A57,"all","","","False","T")&gt;0,1,0)</f>
        <v>0</v>
      </c>
      <c r="BN56" s="1">
        <f>IF(RTD("cqg.rtd",,"StudyData",BN$1,"FG","","Close","5Min",$A56,"all","","","False","T")-RTD("cqg.rtd",,"StudyData",BN$1,"FG","","Close","5Min",$A57,"all","","","False","T")&gt;0,1,0)</f>
        <v>0</v>
      </c>
      <c r="BO56" s="1">
        <f>IF(RTD("cqg.rtd",,"StudyData",BO$1,"FG","","Close","5Min",$A56,"all","","","False","T")-RTD("cqg.rtd",,"StudyData",BO$1,"FG","","Close","5Min",$A57,"all","","","False","T")&gt;0,1,0)</f>
        <v>0</v>
      </c>
      <c r="BP56" s="1">
        <f>IF(RTD("cqg.rtd",,"StudyData",BP$1,"FG","","Close","5Min",$A56,"all","","","False","T")-RTD("cqg.rtd",,"StudyData",BP$1,"FG","","Close","5Min",$A57,"all","","","False","T")&gt;0,1,0)</f>
        <v>0</v>
      </c>
      <c r="BQ56" s="1">
        <f>IF(RTD("cqg.rtd",,"StudyData",BQ$1,"FG","","Close","5Min",$A56,"all","","","False","T")-RTD("cqg.rtd",,"StudyData",BQ$1,"FG","","Close","5Min",$A57,"all","","","False","T")&gt;0,1,0)</f>
        <v>0</v>
      </c>
      <c r="BR56" s="1">
        <f>IF(RTD("cqg.rtd",,"StudyData",BR$1,"FG","","Close","5Min",$A56,"all","","","False","T")-RTD("cqg.rtd",,"StudyData",BR$1,"FG","","Close","5Min",$A57,"all","","","False","T")&gt;0,1,0)</f>
        <v>0</v>
      </c>
      <c r="BS56" s="1">
        <f>IF(RTD("cqg.rtd",,"StudyData",BS$1,"FG","","Close","5Min",$A56,"all","","","False","T")-RTD("cqg.rtd",,"StudyData",BS$1,"FG","","Close","5Min",$A57,"all","","","False","T")&gt;0,1,0)</f>
        <v>0</v>
      </c>
      <c r="BT56" s="1">
        <f>IF(RTD("cqg.rtd",,"StudyData",BT$1,"FG","","Close","5Min",$A56,"all","","","False","T")-RTD("cqg.rtd",,"StudyData",BT$1,"FG","","Close","5Min",$A57,"all","","","False","T")&gt;0,1,0)</f>
        <v>0</v>
      </c>
      <c r="BU56" s="1">
        <f>IF(RTD("cqg.rtd",,"StudyData",BU$1,"FG","","Close","5Min",$A56,"all","","","False","T")-RTD("cqg.rtd",,"StudyData",BU$1,"FG","","Close","5Min",$A57,"all","","","False","T")&gt;0,1,0)</f>
        <v>0</v>
      </c>
      <c r="BV56" s="1">
        <f>IF(RTD("cqg.rtd",,"StudyData",BV$1,"FG","","Close","5Min",$A56,"all","","","False","T")-RTD("cqg.rtd",,"StudyData",BV$1,"FG","","Close","5Min",$A57,"all","","","False","T")&gt;0,1,0)</f>
        <v>0</v>
      </c>
      <c r="BW56" s="1">
        <f>IF(RTD("cqg.rtd",,"StudyData",BW$1,"FG","","Close","5Min",$A56,"all","","","False","T")-RTD("cqg.rtd",,"StudyData",BW$1,"FG","","Close","5Min",$A57,"all","","","False","T")&gt;0,1,0)</f>
        <v>0</v>
      </c>
      <c r="BX56" s="1">
        <f>IF(RTD("cqg.rtd",,"StudyData",BX$1,"FG","","Close","5Min",$A56,"all","","","False","T")-RTD("cqg.rtd",,"StudyData",BX$1,"FG","","Close","5Min",$A57,"all","","","False","T")&gt;0,1,0)</f>
        <v>0</v>
      </c>
      <c r="BY56" s="1">
        <f>IF(RTD("cqg.rtd",,"StudyData",BY$1,"FG","","Close","5Min",$A56,"all","","","False","T")-RTD("cqg.rtd",,"StudyData",BY$1,"FG","","Close","5Min",$A57,"all","","","False","T")&gt;0,1,0)</f>
        <v>0</v>
      </c>
      <c r="BZ56" s="1">
        <f>IF(RTD("cqg.rtd",,"StudyData",BZ$1,"FG","","Close","5Min",$A56,"all","","","False","T")-RTD("cqg.rtd",,"StudyData",BZ$1,"FG","","Close","5Min",$A57,"all","","","False","T")&gt;0,1,0)</f>
        <v>0</v>
      </c>
      <c r="CA56" s="1">
        <f>IF(RTD("cqg.rtd",,"StudyData",CA$1,"FG","","Close","5Min",$A56,"all","","","False","T")-RTD("cqg.rtd",,"StudyData",CA$1,"FG","","Close","5Min",$A57,"all","","","False","T")&gt;0,1,0)</f>
        <v>0</v>
      </c>
      <c r="CB56" s="1">
        <f>IF(RTD("cqg.rtd",,"StudyData",CB$1,"FG","","Close","5Min",$A56,"all","","","False","T")-RTD("cqg.rtd",,"StudyData",CB$1,"FG","","Close","5Min",$A57,"all","","","False","T")&gt;0,1,0)</f>
        <v>0</v>
      </c>
      <c r="CC56" s="1">
        <f>IF(RTD("cqg.rtd",,"StudyData",CC$1,"FG","","Close","5Min",$A56,"all","","","False","T")-RTD("cqg.rtd",,"StudyData",CC$1,"FG","","Close","5Min",$A57,"all","","","False","T")&gt;0,1,0)</f>
        <v>0</v>
      </c>
      <c r="CD56" s="1">
        <f>IF(RTD("cqg.rtd",,"StudyData",CD$1,"FG","","Close","5Min",$A56,"all","","","False","T")-RTD("cqg.rtd",,"StudyData",CD$1,"FG","","Close","5Min",$A57,"all","","","False","T")&gt;0,1,0)</f>
        <v>0</v>
      </c>
      <c r="CE56" s="1">
        <f>IF(RTD("cqg.rtd",,"StudyData",CE$1,"FG","","Close","5Min",$A56,"all","","","False","T")-RTD("cqg.rtd",,"StudyData",CE$1,"FG","","Close","5Min",$A57,"all","","","False","T")&gt;0,1,0)</f>
        <v>0</v>
      </c>
      <c r="CF56" s="1">
        <f>IF(RTD("cqg.rtd",,"StudyData",CF$1,"FG","","Close","5Min",$A56,"all","","","False","T")-RTD("cqg.rtd",,"StudyData",CF$1,"FG","","Close","5Min",$A57,"all","","","False","T")&gt;0,1,0)</f>
        <v>0</v>
      </c>
      <c r="CG56" s="1">
        <f>IF(RTD("cqg.rtd",,"StudyData",CG$1,"FG","","Close","5Min",$A56,"all","","","False","T")-RTD("cqg.rtd",,"StudyData",CG$1,"FG","","Close","5Min",$A57,"all","","","False","T")&gt;0,1,0)</f>
        <v>0</v>
      </c>
      <c r="CH56" s="1">
        <f>IF(RTD("cqg.rtd",,"StudyData",CH$1,"FG","","Close","5Min",$A56,"all","","","False","T")-RTD("cqg.rtd",,"StudyData",CH$1,"FG","","Close","5Min",$A57,"all","","","False","T")&gt;0,1,0)</f>
        <v>0</v>
      </c>
      <c r="CI56" s="1">
        <f>IF(RTD("cqg.rtd",,"StudyData",CI$1,"FG","","Close","5Min",$A56,"all","","","False","T")-RTD("cqg.rtd",,"StudyData",CI$1,"FG","","Close","5Min",$A57,"all","","","False","T")&gt;0,1,0)</f>
        <v>0</v>
      </c>
      <c r="CJ56" s="1">
        <f>IF(RTD("cqg.rtd",,"StudyData",CJ$1,"FG","","Close","5Min",$A56,"all","","","False","T")-RTD("cqg.rtd",,"StudyData",CJ$1,"FG","","Close","5Min",$A57,"all","","","False","T")&gt;0,1,0)</f>
        <v>0</v>
      </c>
      <c r="CK56" s="1">
        <f>IF(RTD("cqg.rtd",,"StudyData",CK$1,"FG","","Close","5Min",$A56,"all","","","False","T")-RTD("cqg.rtd",,"StudyData",CK$1,"FG","","Close","5Min",$A57,"all","","","False","T")&gt;0,1,0)</f>
        <v>0</v>
      </c>
      <c r="CL56" s="1">
        <f>IF(RTD("cqg.rtd",,"StudyData",CL$1,"FG","","Close","5Min",$A56,"all","","","False","T")-RTD("cqg.rtd",,"StudyData",CL$1,"FG","","Close","5Min",$A57,"all","","","False","T")&gt;0,1,0)</f>
        <v>0</v>
      </c>
      <c r="CM56" s="1">
        <f>IF(RTD("cqg.rtd",,"StudyData",CM$1,"FG","","Close","5Min",$A56,"all","","","False","T")-RTD("cqg.rtd",,"StudyData",CM$1,"FG","","Close","5Min",$A57,"all","","","False","T")&gt;0,1,0)</f>
        <v>0</v>
      </c>
      <c r="CN56" s="1">
        <f>IF(RTD("cqg.rtd",,"StudyData",CN$1,"FG","","Close","5Min",$A56,"all","","","False","T")-RTD("cqg.rtd",,"StudyData",CN$1,"FG","","Close","5Min",$A57,"all","","","False","T")&gt;0,1,0)</f>
        <v>0</v>
      </c>
      <c r="CO56" s="1">
        <f>IF(RTD("cqg.rtd",,"StudyData",CO$1,"FG","","Close","5Min",$A56,"all","","","False","T")-RTD("cqg.rtd",,"StudyData",CO$1,"FG","","Close","5Min",$A57,"all","","","False","T")&gt;0,1,0)</f>
        <v>1</v>
      </c>
      <c r="CP56" s="1">
        <f>IF(RTD("cqg.rtd",,"StudyData",CP$1,"FG","","Close","5Min",$A56,"all","","","False","T")-RTD("cqg.rtd",,"StudyData",CP$1,"FG","","Close","5Min",$A57,"all","","","False","T")&gt;0,1,0)</f>
        <v>0</v>
      </c>
      <c r="CQ56" s="1">
        <f>IF(RTD("cqg.rtd",,"StudyData",CQ$1,"FG","","Close","5Min",$A56,"all","","","False","T")-RTD("cqg.rtd",,"StudyData",CQ$1,"FG","","Close","5Min",$A57,"all","","","False","T")&gt;0,1,0)</f>
        <v>0</v>
      </c>
      <c r="CR56" s="1">
        <f>IF(RTD("cqg.rtd",,"StudyData",CR$1,"FG","","Close","5Min",$A56,"all","","","False","T")-RTD("cqg.rtd",,"StudyData",CR$1,"FG","","Close","5Min",$A57,"all","","","False","T")&gt;0,1,0)</f>
        <v>0</v>
      </c>
      <c r="CS56" s="1">
        <f>IF(RTD("cqg.rtd",,"StudyData",CS$1,"FG","","Close","5Min",$A56,"all","","","False","T")-RTD("cqg.rtd",,"StudyData",CS$1,"FG","","Close","5Min",$A57,"all","","","False","T")&gt;0,1,0)</f>
        <v>1</v>
      </c>
      <c r="CT56" s="1">
        <f>IF(RTD("cqg.rtd",,"StudyData",CT$1,"FG","","Close","5Min",$A56,"all","","","False","T")-RTD("cqg.rtd",,"StudyData",CT$1,"FG","","Close","5Min",$A57,"all","","","False","T")&gt;0,1,0)</f>
        <v>0</v>
      </c>
      <c r="CU56" s="1">
        <f>IF(RTD("cqg.rtd",,"StudyData",CU$1,"FG","","Close","5Min",$A56,"all","","","False","T")-RTD("cqg.rtd",,"StudyData",CU$1,"FG","","Close","5Min",$A57,"all","","","False","T")&gt;0,1,0)</f>
        <v>0</v>
      </c>
      <c r="CV56" s="1">
        <f>IF(RTD("cqg.rtd",,"StudyData",CV$1,"FG","","Close","5Min",$A56,"all","","","False","T")-RTD("cqg.rtd",,"StudyData",CV$1,"FG","","Close","5Min",$A57,"all","","","False","T")&gt;0,1,0)</f>
        <v>0</v>
      </c>
      <c r="CW56" s="1">
        <f>IF(RTD("cqg.rtd",,"StudyData",CW$1,"FG","","Close","5Min",$A56,"all","","","False","T")-RTD("cqg.rtd",,"StudyData",CW$1,"FG","","Close","5Min",$A57,"all","","","False","T")&gt;0,1,0)</f>
        <v>0</v>
      </c>
      <c r="CX56" s="1">
        <f>IF(RTD("cqg.rtd",,"StudyData",CX$1,"FG","","Close","5Min",$A56,"all","","","False","T")-RTD("cqg.rtd",,"StudyData",CX$1,"FG","","Close","5Min",$A57,"all","","","False","T")&gt;0,1,0)</f>
        <v>0</v>
      </c>
      <c r="CY56" s="1">
        <f>IF(RTD("cqg.rtd",,"StudyData",CY$1,"FG","","Close","5Min",$A56,"all","","","False","T")-RTD("cqg.rtd",,"StudyData",CY$1,"FG","","Close","5Min",$A57,"all","","","False","T")&gt;0,1,0)</f>
        <v>1</v>
      </c>
      <c r="CZ56" s="1">
        <f>IF(RTD("cqg.rtd",,"StudyData",CZ$1,"FG","","Close","5Min",$A56,"all","","","False","T")-RTD("cqg.rtd",,"StudyData",CZ$1,"FG","","Close","5Min",$A57,"all","","","False","T")&gt;0,1,0)</f>
        <v>0</v>
      </c>
      <c r="DA56" s="1"/>
      <c r="DB56" s="1"/>
      <c r="DC56" s="1"/>
      <c r="DD56" s="1"/>
      <c r="DE56" s="5">
        <f>RTD("cqg.rtd",,"StudyData","ENQ","Bar","","Time","5Min",A56,"","ENQStockSession","","False","T")</f>
        <v>43383.472222222219</v>
      </c>
      <c r="DF56" s="9">
        <f t="shared" si="0"/>
        <v>13</v>
      </c>
      <c r="DG56" s="5">
        <f t="shared" si="1"/>
        <v>43383.472222222219</v>
      </c>
      <c r="DH56" s="1">
        <f t="shared" si="2"/>
        <v>50</v>
      </c>
      <c r="DK56" s="7"/>
      <c r="DL56" s="8"/>
    </row>
    <row r="57" spans="1:116" x14ac:dyDescent="0.3">
      <c r="A57" s="1">
        <f t="shared" si="3"/>
        <v>-55</v>
      </c>
      <c r="B57" s="1">
        <f>IF(RTD("cqg.rtd",,"StudyData",B$1,"FG","","Close","5Min",$A57,"all","","","False","T")-RTD("cqg.rtd",,"StudyData",B$1,"FG","","Close","5Min",$A58,"all","","","False","T")&gt;0,1,0)</f>
        <v>1</v>
      </c>
      <c r="C57" s="1">
        <f>IF(RTD("cqg.rtd",,"StudyData",C$1,"FG","","Close","5Min",$A57,"all","","","False","T")-RTD("cqg.rtd",,"StudyData",C$1,"FG","","Close","5Min",$A58,"all","","","False","T")&gt;0,1,0)</f>
        <v>1</v>
      </c>
      <c r="D57" s="1">
        <f>IF(RTD("cqg.rtd",,"StudyData",D$1,"FG","","Close","5Min",$A57,"all","","","False","T")-RTD("cqg.rtd",,"StudyData",D$1,"FG","","Close","5Min",$A58,"all","","","False","T")&gt;0,1,0)</f>
        <v>1</v>
      </c>
      <c r="E57" s="1">
        <f>IF(RTD("cqg.rtd",,"StudyData",E$1,"FG","","Close","5Min",$A57,"all","","","False","T")-RTD("cqg.rtd",,"StudyData",E$1,"FG","","Close","5Min",$A58,"all","","","False","T")&gt;0,1,0)</f>
        <v>1</v>
      </c>
      <c r="F57" s="1">
        <f>IF(RTD("cqg.rtd",,"StudyData",F$1,"FG","","Close","5Min",$A57,"all","","","False","T")-RTD("cqg.rtd",,"StudyData",F$1,"FG","","Close","5Min",$A58,"all","","","False","T")&gt;0,1,0)</f>
        <v>1</v>
      </c>
      <c r="G57" s="1">
        <f>IF(RTD("cqg.rtd",,"StudyData",G$1,"FG","","Close","5Min",$A57,"all","","","False","T")-RTD("cqg.rtd",,"StudyData",G$1,"FG","","Close","5Min",$A58,"all","","","False","T")&gt;0,1,0)</f>
        <v>1</v>
      </c>
      <c r="H57" s="1">
        <f>IF(RTD("cqg.rtd",,"StudyData",H$1,"FG","","Close","5Min",$A57,"all","","","False","T")-RTD("cqg.rtd",,"StudyData",H$1,"FG","","Close","5Min",$A58,"all","","","False","T")&gt;0,1,0)</f>
        <v>1</v>
      </c>
      <c r="I57" s="1">
        <f>IF(RTD("cqg.rtd",,"StudyData",I$1,"FG","","Close","5Min",$A57,"all","","","False","T")-RTD("cqg.rtd",,"StudyData",I$1,"FG","","Close","5Min",$A58,"all","","","False","T")&gt;0,1,0)</f>
        <v>1</v>
      </c>
      <c r="J57" s="1">
        <f>IF(RTD("cqg.rtd",,"StudyData",J$1,"FG","","Close","5Min",$A57,"all","","","False","T")-RTD("cqg.rtd",,"StudyData",J$1,"FG","","Close","5Min",$A58,"all","","","False","T")&gt;0,1,0)</f>
        <v>1</v>
      </c>
      <c r="K57" s="1">
        <f>IF(RTD("cqg.rtd",,"StudyData",K$1,"FG","","Close","5Min",$A57,"all","","","False","T")-RTD("cqg.rtd",,"StudyData",K$1,"FG","","Close","5Min",$A58,"all","","","False","T")&gt;0,1,0)</f>
        <v>0</v>
      </c>
      <c r="L57" s="1">
        <f>IF(RTD("cqg.rtd",,"StudyData",L$1,"FG","","Close","5Min",$A57,"all","","","False","T")-RTD("cqg.rtd",,"StudyData",L$1,"FG","","Close","5Min",$A58,"all","","","False","T")&gt;0,1,0)</f>
        <v>1</v>
      </c>
      <c r="M57" s="1">
        <f>IF(RTD("cqg.rtd",,"StudyData",M$1,"FG","","Close","5Min",$A57,"all","","","False","T")-RTD("cqg.rtd",,"StudyData",M$1,"FG","","Close","5Min",$A58,"all","","","False","T")&gt;0,1,0)</f>
        <v>1</v>
      </c>
      <c r="N57" s="1">
        <f>IF(RTD("cqg.rtd",,"StudyData",N$1,"FG","","Close","5Min",$A57,"all","","","False","T")-RTD("cqg.rtd",,"StudyData",N$1,"FG","","Close","5Min",$A58,"all","","","False","T")&gt;0,1,0)</f>
        <v>1</v>
      </c>
      <c r="O57" s="1">
        <f>IF(RTD("cqg.rtd",,"StudyData",O$1,"FG","","Close","5Min",$A57,"all","","","False","T")-RTD("cqg.rtd",,"StudyData",O$1,"FG","","Close","5Min",$A58,"all","","","False","T")&gt;0,1,0)</f>
        <v>1</v>
      </c>
      <c r="P57" s="1">
        <f>IF(RTD("cqg.rtd",,"StudyData",P$1,"FG","","Close","5Min",$A57,"all","","","False","T")-RTD("cqg.rtd",,"StudyData",P$1,"FG","","Close","5Min",$A58,"all","","","False","T")&gt;0,1,0)</f>
        <v>1</v>
      </c>
      <c r="Q57" s="1">
        <f>IF(RTD("cqg.rtd",,"StudyData",Q$1,"FG","","Close","5Min",$A57,"all","","","False","T")-RTD("cqg.rtd",,"StudyData",Q$1,"FG","","Close","5Min",$A58,"all","","","False","T")&gt;0,1,0)</f>
        <v>1</v>
      </c>
      <c r="R57" s="1">
        <f>IF(RTD("cqg.rtd",,"StudyData",R$1,"FG","","Close","5Min",$A57,"all","","","False","T")-RTD("cqg.rtd",,"StudyData",R$1,"FG","","Close","5Min",$A58,"all","","","False","T")&gt;0,1,0)</f>
        <v>1</v>
      </c>
      <c r="S57" s="1">
        <f>IF(RTD("cqg.rtd",,"StudyData",S$1,"FG","","Close","5Min",$A57,"all","","","False","T")-RTD("cqg.rtd",,"StudyData",S$1,"FG","","Close","5Min",$A58,"all","","","False","T")&gt;0,1,0)</f>
        <v>1</v>
      </c>
      <c r="T57" s="1">
        <f>IF(RTD("cqg.rtd",,"StudyData",T$1,"FG","","Close","5Min",$A57,"all","","","False","T")-RTD("cqg.rtd",,"StudyData",T$1,"FG","","Close","5Min",$A58,"all","","","False","T")&gt;0,1,0)</f>
        <v>1</v>
      </c>
      <c r="U57" s="1">
        <f>IF(RTD("cqg.rtd",,"StudyData",U$1,"FG","","Close","5Min",$A57,"all","","","False","T")-RTD("cqg.rtd",,"StudyData",U$1,"FG","","Close","5Min",$A58,"all","","","False","T")&gt;0,1,0)</f>
        <v>1</v>
      </c>
      <c r="V57" s="1">
        <f>IF(RTD("cqg.rtd",,"StudyData",V$1,"FG","","Close","5Min",$A57,"all","","","False","T")-RTD("cqg.rtd",,"StudyData",V$1,"FG","","Close","5Min",$A58,"all","","","False","T")&gt;0,1,0)</f>
        <v>1</v>
      </c>
      <c r="W57" s="1">
        <f>IF(RTD("cqg.rtd",,"StudyData",W$1,"FG","","Close","5Min",$A57,"all","","","False","T")-RTD("cqg.rtd",,"StudyData",W$1,"FG","","Close","5Min",$A58,"all","","","False","T")&gt;0,1,0)</f>
        <v>1</v>
      </c>
      <c r="X57" s="1">
        <f>IF(RTD("cqg.rtd",,"StudyData",X$1,"FG","","Close","5Min",$A57,"all","","","False","T")-RTD("cqg.rtd",,"StudyData",X$1,"FG","","Close","5Min",$A58,"all","","","False","T")&gt;0,1,0)</f>
        <v>1</v>
      </c>
      <c r="Y57" s="1">
        <f>IF(RTD("cqg.rtd",,"StudyData",Y$1,"FG","","Close","5Min",$A57,"all","","","False","T")-RTD("cqg.rtd",,"StudyData",Y$1,"FG","","Close","5Min",$A58,"all","","","False","T")&gt;0,1,0)</f>
        <v>1</v>
      </c>
      <c r="Z57" s="1">
        <f>IF(RTD("cqg.rtd",,"StudyData",Z$1,"FG","","Close","5Min",$A57,"all","","","False","T")-RTD("cqg.rtd",,"StudyData",Z$1,"FG","","Close","5Min",$A58,"all","","","False","T")&gt;0,1,0)</f>
        <v>1</v>
      </c>
      <c r="AA57" s="1">
        <f>IF(RTD("cqg.rtd",,"StudyData",AA$1,"FG","","Close","5Min",$A57,"all","","","False","T")-RTD("cqg.rtd",,"StudyData",AA$1,"FG","","Close","5Min",$A58,"all","","","False","T")&gt;0,1,0)</f>
        <v>1</v>
      </c>
      <c r="AB57" s="1">
        <f>IF(RTD("cqg.rtd",,"StudyData",AB$1,"FG","","Close","5Min",$A57,"all","","","False","T")-RTD("cqg.rtd",,"StudyData",AB$1,"FG","","Close","5Min",$A58,"all","","","False","T")&gt;0,1,0)</f>
        <v>1</v>
      </c>
      <c r="AC57" s="1">
        <f>IF(RTD("cqg.rtd",,"StudyData",AC$1,"FG","","Close","5Min",$A57,"all","","","False","T")-RTD("cqg.rtd",,"StudyData",AC$1,"FG","","Close","5Min",$A58,"all","","","False","T")&gt;0,1,0)</f>
        <v>1</v>
      </c>
      <c r="AD57" s="1">
        <f>IF(RTD("cqg.rtd",,"StudyData",AD$1,"FG","","Close","5Min",$A57,"all","","","False","T")-RTD("cqg.rtd",,"StudyData",AD$1,"FG","","Close","5Min",$A58,"all","","","False","T")&gt;0,1,0)</f>
        <v>1</v>
      </c>
      <c r="AE57" s="1">
        <f>IF(RTD("cqg.rtd",,"StudyData",AE$1,"FG","","Close","5Min",$A57,"all","","","False","T")-RTD("cqg.rtd",,"StudyData",AE$1,"FG","","Close","5Min",$A58,"all","","","False","T")&gt;0,1,0)</f>
        <v>0</v>
      </c>
      <c r="AF57" s="1">
        <f>IF(RTD("cqg.rtd",,"StudyData",AF$1,"FG","","Close","5Min",$A57,"all","","","False","T")-RTD("cqg.rtd",,"StudyData",AF$1,"FG","","Close","5Min",$A58,"all","","","False","T")&gt;0,1,0)</f>
        <v>1</v>
      </c>
      <c r="AG57" s="1">
        <f>IF(RTD("cqg.rtd",,"StudyData",AG$1,"FG","","Close","5Min",$A57,"all","","","False","T")-RTD("cqg.rtd",,"StudyData",AG$1,"FG","","Close","5Min",$A58,"all","","","False","T")&gt;0,1,0)</f>
        <v>1</v>
      </c>
      <c r="AH57" s="1">
        <f>IF(RTD("cqg.rtd",,"StudyData",AH$1,"FG","","Close","5Min",$A57,"all","","","False","T")-RTD("cqg.rtd",,"StudyData",AH$1,"FG","","Close","5Min",$A58,"all","","","False","T")&gt;0,1,0)</f>
        <v>1</v>
      </c>
      <c r="AI57" s="1">
        <f>IF(RTD("cqg.rtd",,"StudyData",AI$1,"FG","","Close","5Min",$A57,"all","","","False","T")-RTD("cqg.rtd",,"StudyData",AI$1,"FG","","Close","5Min",$A58,"all","","","False","T")&gt;0,1,0)</f>
        <v>1</v>
      </c>
      <c r="AJ57" s="1">
        <f>IF(RTD("cqg.rtd",,"StudyData",AJ$1,"FG","","Close","5Min",$A57,"all","","","False","T")-RTD("cqg.rtd",,"StudyData",AJ$1,"FG","","Close","5Min",$A58,"all","","","False","T")&gt;0,1,0)</f>
        <v>1</v>
      </c>
      <c r="AK57" s="1">
        <f>IF(RTD("cqg.rtd",,"StudyData",AK$1,"FG","","Close","5Min",$A57,"all","","","False","T")-RTD("cqg.rtd",,"StudyData",AK$1,"FG","","Close","5Min",$A58,"all","","","False","T")&gt;0,1,0)</f>
        <v>1</v>
      </c>
      <c r="AL57" s="1">
        <f>IF(RTD("cqg.rtd",,"StudyData",AL$1,"FG","","Close","5Min",$A57,"all","","","False","T")-RTD("cqg.rtd",,"StudyData",AL$1,"FG","","Close","5Min",$A58,"all","","","False","T")&gt;0,1,0)</f>
        <v>0</v>
      </c>
      <c r="AM57" s="1">
        <f>IF(RTD("cqg.rtd",,"StudyData",AM$1,"FG","","Close","5Min",$A57,"all","","","False","T")-RTD("cqg.rtd",,"StudyData",AM$1,"FG","","Close","5Min",$A58,"all","","","False","T")&gt;0,1,0)</f>
        <v>1</v>
      </c>
      <c r="AN57" s="1">
        <f>IF(RTD("cqg.rtd",,"StudyData",AN$1,"FG","","Close","5Min",$A57,"all","","","False","T")-RTD("cqg.rtd",,"StudyData",AN$1,"FG","","Close","5Min",$A58,"all","","","False","T")&gt;0,1,0)</f>
        <v>1</v>
      </c>
      <c r="AO57" s="1">
        <f>IF(RTD("cqg.rtd",,"StudyData",AO$1,"FG","","Close","5Min",$A57,"all","","","False","T")-RTD("cqg.rtd",,"StudyData",AO$1,"FG","","Close","5Min",$A58,"all","","","False","T")&gt;0,1,0)</f>
        <v>1</v>
      </c>
      <c r="AP57" s="1">
        <f>IF(RTD("cqg.rtd",,"StudyData",AP$1,"FG","","Close","5Min",$A57,"all","","","False","T")-RTD("cqg.rtd",,"StudyData",AP$1,"FG","","Close","5Min",$A58,"all","","","False","T")&gt;0,1,0)</f>
        <v>1</v>
      </c>
      <c r="AQ57" s="1">
        <f>IF(RTD("cqg.rtd",,"StudyData",AQ$1,"FG","","Close","5Min",$A57,"all","","","False","T")-RTD("cqg.rtd",,"StudyData",AQ$1,"FG","","Close","5Min",$A58,"all","","","False","T")&gt;0,1,0)</f>
        <v>1</v>
      </c>
      <c r="AR57" s="1">
        <f>IF(RTD("cqg.rtd",,"StudyData",AR$1,"FG","","Close","5Min",$A57,"all","","","False","T")-RTD("cqg.rtd",,"StudyData",AR$1,"FG","","Close","5Min",$A58,"all","","","False","T")&gt;0,1,0)</f>
        <v>1</v>
      </c>
      <c r="AS57" s="1">
        <f>IF(RTD("cqg.rtd",,"StudyData",AS$1,"FG","","Close","5Min",$A57,"all","","","False","T")-RTD("cqg.rtd",,"StudyData",AS$1,"FG","","Close","5Min",$A58,"all","","","False","T")&gt;0,1,0)</f>
        <v>1</v>
      </c>
      <c r="AT57" s="1">
        <f>IF(RTD("cqg.rtd",,"StudyData",AT$1,"FG","","Close","5Min",$A57,"all","","","False","T")-RTD("cqg.rtd",,"StudyData",AT$1,"FG","","Close","5Min",$A58,"all","","","False","T")&gt;0,1,0)</f>
        <v>1</v>
      </c>
      <c r="AU57" s="1">
        <f>IF(RTD("cqg.rtd",,"StudyData",AU$1,"FG","","Close","5Min",$A57,"all","","","False","T")-RTD("cqg.rtd",,"StudyData",AU$1,"FG","","Close","5Min",$A58,"all","","","False","T")&gt;0,1,0)</f>
        <v>1</v>
      </c>
      <c r="AV57" s="1">
        <f>IF(RTD("cqg.rtd",,"StudyData",AV$1,"FG","","Close","5Min",$A57,"all","","","False","T")-RTD("cqg.rtd",,"StudyData",AV$1,"FG","","Close","5Min",$A58,"all","","","False","T")&gt;0,1,0)</f>
        <v>1</v>
      </c>
      <c r="AW57" s="1">
        <f>IF(RTD("cqg.rtd",,"StudyData",AW$1,"FG","","Close","5Min",$A57,"all","","","False","T")-RTD("cqg.rtd",,"StudyData",AW$1,"FG","","Close","5Min",$A58,"all","","","False","T")&gt;0,1,0)</f>
        <v>1</v>
      </c>
      <c r="AX57" s="1">
        <f>IF(RTD("cqg.rtd",,"StudyData",AX$1,"FG","","Close","5Min",$A57,"all","","","False","T")-RTD("cqg.rtd",,"StudyData",AX$1,"FG","","Close","5Min",$A58,"all","","","False","T")&gt;0,1,0)</f>
        <v>1</v>
      </c>
      <c r="AY57" s="1">
        <f>IF(RTD("cqg.rtd",,"StudyData",AY$1,"FG","","Close","5Min",$A57,"all","","","False","T")-RTD("cqg.rtd",,"StudyData",AY$1,"FG","","Close","5Min",$A58,"all","","","False","T")&gt;0,1,0)</f>
        <v>1</v>
      </c>
      <c r="AZ57" s="1">
        <f>IF(RTD("cqg.rtd",,"StudyData",AZ$1,"FG","","Close","5Min",$A57,"all","","","False","T")-RTD("cqg.rtd",,"StudyData",AZ$1,"FG","","Close","5Min",$A58,"all","","","False","T")&gt;0,1,0)</f>
        <v>1</v>
      </c>
      <c r="BA57" s="1">
        <f>IF(RTD("cqg.rtd",,"StudyData",BA$1,"FG","","Close","5Min",$A57,"all","","","False","T")-RTD("cqg.rtd",,"StudyData",BA$1,"FG","","Close","5Min",$A58,"all","","","False","T")&gt;0,1,0)</f>
        <v>1</v>
      </c>
      <c r="BB57" s="1">
        <f>IF(RTD("cqg.rtd",,"StudyData",BB$1,"FG","","Close","5Min",$A57,"all","","","False","T")-RTD("cqg.rtd",,"StudyData",BB$1,"FG","","Close","5Min",$A58,"all","","","False","T")&gt;0,1,0)</f>
        <v>1</v>
      </c>
      <c r="BC57" s="1">
        <f>IF(RTD("cqg.rtd",,"StudyData",BC$1,"FG","","Close","5Min",$A57,"all","","","False","T")-RTD("cqg.rtd",,"StudyData",BC$1,"FG","","Close","5Min",$A58,"all","","","False","T")&gt;0,1,0)</f>
        <v>1</v>
      </c>
      <c r="BD57" s="1">
        <f>IF(RTD("cqg.rtd",,"StudyData",BD$1,"FG","","Close","5Min",$A57,"all","","","False","T")-RTD("cqg.rtd",,"StudyData",BD$1,"FG","","Close","5Min",$A58,"all","","","False","T")&gt;0,1,0)</f>
        <v>1</v>
      </c>
      <c r="BE57" s="1">
        <f>IF(RTD("cqg.rtd",,"StudyData",BE$1,"FG","","Close","5Min",$A57,"all","","","False","T")-RTD("cqg.rtd",,"StudyData",BE$1,"FG","","Close","5Min",$A58,"all","","","False","T")&gt;0,1,0)</f>
        <v>0</v>
      </c>
      <c r="BF57" s="1">
        <f>IF(RTD("cqg.rtd",,"StudyData",BF$1,"FG","","Close","5Min",$A57,"all","","","False","T")-RTD("cqg.rtd",,"StudyData",BF$1,"FG","","Close","5Min",$A58,"all","","","False","T")&gt;0,1,0)</f>
        <v>1</v>
      </c>
      <c r="BG57" s="1">
        <f>IF(RTD("cqg.rtd",,"StudyData",BG$1,"FG","","Close","5Min",$A57,"all","","","False","T")-RTD("cqg.rtd",,"StudyData",BG$1,"FG","","Close","5Min",$A58,"all","","","False","T")&gt;0,1,0)</f>
        <v>0</v>
      </c>
      <c r="BH57" s="1">
        <f>IF(RTD("cqg.rtd",,"StudyData",BH$1,"FG","","Close","5Min",$A57,"all","","","False","T")-RTD("cqg.rtd",,"StudyData",BH$1,"FG","","Close","5Min",$A58,"all","","","False","T")&gt;0,1,0)</f>
        <v>1</v>
      </c>
      <c r="BI57" s="1">
        <f>IF(RTD("cqg.rtd",,"StudyData",BI$1,"FG","","Close","5Min",$A57,"all","","","False","T")-RTD("cqg.rtd",,"StudyData",BI$1,"FG","","Close","5Min",$A58,"all","","","False","T")&gt;0,1,0)</f>
        <v>1</v>
      </c>
      <c r="BJ57" s="1">
        <f>IF(RTD("cqg.rtd",,"StudyData",BJ$1,"FG","","Close","5Min",$A57,"all","","","False","T")-RTD("cqg.rtd",,"StudyData",BJ$1,"FG","","Close","5Min",$A58,"all","","","False","T")&gt;0,1,0)</f>
        <v>1</v>
      </c>
      <c r="BK57" s="1">
        <f>IFERROR(IF(RTD("cqg.rtd",,"StudyData",BK$1,"FG","","Close","5Min",$A57,"all","","","False","T")-RTD("cqg.rtd",,"StudyData",BK$1,"FG","","Close","5Min",$A58,"all","","","False","T")&gt;0,1,0),0)</f>
        <v>1</v>
      </c>
      <c r="BL57" s="1">
        <f>IF(RTD("cqg.rtd",,"StudyData",BL$1,"FG","","Close","5Min",$A57,"all","","","False","T")-RTD("cqg.rtd",,"StudyData",BL$1,"FG","","Close","5Min",$A58,"all","","","False","T")&gt;0,1,0)</f>
        <v>1</v>
      </c>
      <c r="BM57" s="1">
        <f>IF(RTD("cqg.rtd",,"StudyData",BM$1,"FG","","Close","5Min",$A57,"all","","","False","T")-RTD("cqg.rtd",,"StudyData",BM$1,"FG","","Close","5Min",$A58,"all","","","False","T")&gt;0,1,0)</f>
        <v>1</v>
      </c>
      <c r="BN57" s="1">
        <f>IF(RTD("cqg.rtd",,"StudyData",BN$1,"FG","","Close","5Min",$A57,"all","","","False","T")-RTD("cqg.rtd",,"StudyData",BN$1,"FG","","Close","5Min",$A58,"all","","","False","T")&gt;0,1,0)</f>
        <v>0</v>
      </c>
      <c r="BO57" s="1">
        <f>IF(RTD("cqg.rtd",,"StudyData",BO$1,"FG","","Close","5Min",$A57,"all","","","False","T")-RTD("cqg.rtd",,"StudyData",BO$1,"FG","","Close","5Min",$A58,"all","","","False","T")&gt;0,1,0)</f>
        <v>1</v>
      </c>
      <c r="BP57" s="1">
        <f>IF(RTD("cqg.rtd",,"StudyData",BP$1,"FG","","Close","5Min",$A57,"all","","","False","T")-RTD("cqg.rtd",,"StudyData",BP$1,"FG","","Close","5Min",$A58,"all","","","False","T")&gt;0,1,0)</f>
        <v>1</v>
      </c>
      <c r="BQ57" s="1">
        <f>IF(RTD("cqg.rtd",,"StudyData",BQ$1,"FG","","Close","5Min",$A57,"all","","","False","T")-RTD("cqg.rtd",,"StudyData",BQ$1,"FG","","Close","5Min",$A58,"all","","","False","T")&gt;0,1,0)</f>
        <v>1</v>
      </c>
      <c r="BR57" s="1">
        <f>IF(RTD("cqg.rtd",,"StudyData",BR$1,"FG","","Close","5Min",$A57,"all","","","False","T")-RTD("cqg.rtd",,"StudyData",BR$1,"FG","","Close","5Min",$A58,"all","","","False","T")&gt;0,1,0)</f>
        <v>1</v>
      </c>
      <c r="BS57" s="1">
        <f>IF(RTD("cqg.rtd",,"StudyData",BS$1,"FG","","Close","5Min",$A57,"all","","","False","T")-RTD("cqg.rtd",,"StudyData",BS$1,"FG","","Close","5Min",$A58,"all","","","False","T")&gt;0,1,0)</f>
        <v>1</v>
      </c>
      <c r="BT57" s="1">
        <f>IF(RTD("cqg.rtd",,"StudyData",BT$1,"FG","","Close","5Min",$A57,"all","","","False","T")-RTD("cqg.rtd",,"StudyData",BT$1,"FG","","Close","5Min",$A58,"all","","","False","T")&gt;0,1,0)</f>
        <v>0</v>
      </c>
      <c r="BU57" s="1">
        <f>IF(RTD("cqg.rtd",,"StudyData",BU$1,"FG","","Close","5Min",$A57,"all","","","False","T")-RTD("cqg.rtd",,"StudyData",BU$1,"FG","","Close","5Min",$A58,"all","","","False","T")&gt;0,1,0)</f>
        <v>1</v>
      </c>
      <c r="BV57" s="1">
        <f>IF(RTD("cqg.rtd",,"StudyData",BV$1,"FG","","Close","5Min",$A57,"all","","","False","T")-RTD("cqg.rtd",,"StudyData",BV$1,"FG","","Close","5Min",$A58,"all","","","False","T")&gt;0,1,0)</f>
        <v>1</v>
      </c>
      <c r="BW57" s="1">
        <f>IF(RTD("cqg.rtd",,"StudyData",BW$1,"FG","","Close","5Min",$A57,"all","","","False","T")-RTD("cqg.rtd",,"StudyData",BW$1,"FG","","Close","5Min",$A58,"all","","","False","T")&gt;0,1,0)</f>
        <v>1</v>
      </c>
      <c r="BX57" s="1">
        <f>IF(RTD("cqg.rtd",,"StudyData",BX$1,"FG","","Close","5Min",$A57,"all","","","False","T")-RTD("cqg.rtd",,"StudyData",BX$1,"FG","","Close","5Min",$A58,"all","","","False","T")&gt;0,1,0)</f>
        <v>1</v>
      </c>
      <c r="BY57" s="1">
        <f>IF(RTD("cqg.rtd",,"StudyData",BY$1,"FG","","Close","5Min",$A57,"all","","","False","T")-RTD("cqg.rtd",,"StudyData",BY$1,"FG","","Close","5Min",$A58,"all","","","False","T")&gt;0,1,0)</f>
        <v>1</v>
      </c>
      <c r="BZ57" s="1">
        <f>IF(RTD("cqg.rtd",,"StudyData",BZ$1,"FG","","Close","5Min",$A57,"all","","","False","T")-RTD("cqg.rtd",,"StudyData",BZ$1,"FG","","Close","5Min",$A58,"all","","","False","T")&gt;0,1,0)</f>
        <v>1</v>
      </c>
      <c r="CA57" s="1">
        <f>IF(RTD("cqg.rtd",,"StudyData",CA$1,"FG","","Close","5Min",$A57,"all","","","False","T")-RTD("cqg.rtd",,"StudyData",CA$1,"FG","","Close","5Min",$A58,"all","","","False","T")&gt;0,1,0)</f>
        <v>1</v>
      </c>
      <c r="CB57" s="1">
        <f>IF(RTD("cqg.rtd",,"StudyData",CB$1,"FG","","Close","5Min",$A57,"all","","","False","T")-RTD("cqg.rtd",,"StudyData",CB$1,"FG","","Close","5Min",$A58,"all","","","False","T")&gt;0,1,0)</f>
        <v>1</v>
      </c>
      <c r="CC57" s="1">
        <f>IF(RTD("cqg.rtd",,"StudyData",CC$1,"FG","","Close","5Min",$A57,"all","","","False","T")-RTD("cqg.rtd",,"StudyData",CC$1,"FG","","Close","5Min",$A58,"all","","","False","T")&gt;0,1,0)</f>
        <v>0</v>
      </c>
      <c r="CD57" s="1">
        <f>IF(RTD("cqg.rtd",,"StudyData",CD$1,"FG","","Close","5Min",$A57,"all","","","False","T")-RTD("cqg.rtd",,"StudyData",CD$1,"FG","","Close","5Min",$A58,"all","","","False","T")&gt;0,1,0)</f>
        <v>1</v>
      </c>
      <c r="CE57" s="1">
        <f>IF(RTD("cqg.rtd",,"StudyData",CE$1,"FG","","Close","5Min",$A57,"all","","","False","T")-RTD("cqg.rtd",,"StudyData",CE$1,"FG","","Close","5Min",$A58,"all","","","False","T")&gt;0,1,0)</f>
        <v>1</v>
      </c>
      <c r="CF57" s="1">
        <f>IF(RTD("cqg.rtd",,"StudyData",CF$1,"FG","","Close","5Min",$A57,"all","","","False","T")-RTD("cqg.rtd",,"StudyData",CF$1,"FG","","Close","5Min",$A58,"all","","","False","T")&gt;0,1,0)</f>
        <v>1</v>
      </c>
      <c r="CG57" s="1">
        <f>IF(RTD("cqg.rtd",,"StudyData",CG$1,"FG","","Close","5Min",$A57,"all","","","False","T")-RTD("cqg.rtd",,"StudyData",CG$1,"FG","","Close","5Min",$A58,"all","","","False","T")&gt;0,1,0)</f>
        <v>1</v>
      </c>
      <c r="CH57" s="1">
        <f>IF(RTD("cqg.rtd",,"StudyData",CH$1,"FG","","Close","5Min",$A57,"all","","","False","T")-RTD("cqg.rtd",,"StudyData",CH$1,"FG","","Close","5Min",$A58,"all","","","False","T")&gt;0,1,0)</f>
        <v>1</v>
      </c>
      <c r="CI57" s="1">
        <f>IF(RTD("cqg.rtd",,"StudyData",CI$1,"FG","","Close","5Min",$A57,"all","","","False","T")-RTD("cqg.rtd",,"StudyData",CI$1,"FG","","Close","5Min",$A58,"all","","","False","T")&gt;0,1,0)</f>
        <v>1</v>
      </c>
      <c r="CJ57" s="1">
        <f>IF(RTD("cqg.rtd",,"StudyData",CJ$1,"FG","","Close","5Min",$A57,"all","","","False","T")-RTD("cqg.rtd",,"StudyData",CJ$1,"FG","","Close","5Min",$A58,"all","","","False","T")&gt;0,1,0)</f>
        <v>0</v>
      </c>
      <c r="CK57" s="1">
        <f>IF(RTD("cqg.rtd",,"StudyData",CK$1,"FG","","Close","5Min",$A57,"all","","","False","T")-RTD("cqg.rtd",,"StudyData",CK$1,"FG","","Close","5Min",$A58,"all","","","False","T")&gt;0,1,0)</f>
        <v>1</v>
      </c>
      <c r="CL57" s="1">
        <f>IF(RTD("cqg.rtd",,"StudyData",CL$1,"FG","","Close","5Min",$A57,"all","","","False","T")-RTD("cqg.rtd",,"StudyData",CL$1,"FG","","Close","5Min",$A58,"all","","","False","T")&gt;0,1,0)</f>
        <v>1</v>
      </c>
      <c r="CM57" s="1">
        <f>IF(RTD("cqg.rtd",,"StudyData",CM$1,"FG","","Close","5Min",$A57,"all","","","False","T")-RTD("cqg.rtd",,"StudyData",CM$1,"FG","","Close","5Min",$A58,"all","","","False","T")&gt;0,1,0)</f>
        <v>1</v>
      </c>
      <c r="CN57" s="1">
        <f>IF(RTD("cqg.rtd",,"StudyData",CN$1,"FG","","Close","5Min",$A57,"all","","","False","T")-RTD("cqg.rtd",,"StudyData",CN$1,"FG","","Close","5Min",$A58,"all","","","False","T")&gt;0,1,0)</f>
        <v>1</v>
      </c>
      <c r="CO57" s="1">
        <f>IF(RTD("cqg.rtd",,"StudyData",CO$1,"FG","","Close","5Min",$A57,"all","","","False","T")-RTD("cqg.rtd",,"StudyData",CO$1,"FG","","Close","5Min",$A58,"all","","","False","T")&gt;0,1,0)</f>
        <v>1</v>
      </c>
      <c r="CP57" s="1">
        <f>IF(RTD("cqg.rtd",,"StudyData",CP$1,"FG","","Close","5Min",$A57,"all","","","False","T")-RTD("cqg.rtd",,"StudyData",CP$1,"FG","","Close","5Min",$A58,"all","","","False","T")&gt;0,1,0)</f>
        <v>1</v>
      </c>
      <c r="CQ57" s="1">
        <f>IF(RTD("cqg.rtd",,"StudyData",CQ$1,"FG","","Close","5Min",$A57,"all","","","False","T")-RTD("cqg.rtd",,"StudyData",CQ$1,"FG","","Close","5Min",$A58,"all","","","False","T")&gt;0,1,0)</f>
        <v>1</v>
      </c>
      <c r="CR57" s="1">
        <f>IF(RTD("cqg.rtd",,"StudyData",CR$1,"FG","","Close","5Min",$A57,"all","","","False","T")-RTD("cqg.rtd",,"StudyData",CR$1,"FG","","Close","5Min",$A58,"all","","","False","T")&gt;0,1,0)</f>
        <v>1</v>
      </c>
      <c r="CS57" s="1">
        <f>IF(RTD("cqg.rtd",,"StudyData",CS$1,"FG","","Close","5Min",$A57,"all","","","False","T")-RTD("cqg.rtd",,"StudyData",CS$1,"FG","","Close","5Min",$A58,"all","","","False","T")&gt;0,1,0)</f>
        <v>1</v>
      </c>
      <c r="CT57" s="1">
        <f>IF(RTD("cqg.rtd",,"StudyData",CT$1,"FG","","Close","5Min",$A57,"all","","","False","T")-RTD("cqg.rtd",,"StudyData",CT$1,"FG","","Close","5Min",$A58,"all","","","False","T")&gt;0,1,0)</f>
        <v>1</v>
      </c>
      <c r="CU57" s="1">
        <f>IF(RTD("cqg.rtd",,"StudyData",CU$1,"FG","","Close","5Min",$A57,"all","","","False","T")-RTD("cqg.rtd",,"StudyData",CU$1,"FG","","Close","5Min",$A58,"all","","","False","T")&gt;0,1,0)</f>
        <v>0</v>
      </c>
      <c r="CV57" s="1">
        <f>IF(RTD("cqg.rtd",,"StudyData",CV$1,"FG","","Close","5Min",$A57,"all","","","False","T")-RTD("cqg.rtd",,"StudyData",CV$1,"FG","","Close","5Min",$A58,"all","","","False","T")&gt;0,1,0)</f>
        <v>1</v>
      </c>
      <c r="CW57" s="1">
        <f>IF(RTD("cqg.rtd",,"StudyData",CW$1,"FG","","Close","5Min",$A57,"all","","","False","T")-RTD("cqg.rtd",,"StudyData",CW$1,"FG","","Close","5Min",$A58,"all","","","False","T")&gt;0,1,0)</f>
        <v>1</v>
      </c>
      <c r="CX57" s="1">
        <f>IF(RTD("cqg.rtd",,"StudyData",CX$1,"FG","","Close","5Min",$A57,"all","","","False","T")-RTD("cqg.rtd",,"StudyData",CX$1,"FG","","Close","5Min",$A58,"all","","","False","T")&gt;0,1,0)</f>
        <v>1</v>
      </c>
      <c r="CY57" s="1">
        <f>IF(RTD("cqg.rtd",,"StudyData",CY$1,"FG","","Close","5Min",$A57,"all","","","False","T")-RTD("cqg.rtd",,"StudyData",CY$1,"FG","","Close","5Min",$A58,"all","","","False","T")&gt;0,1,0)</f>
        <v>1</v>
      </c>
      <c r="CZ57" s="1">
        <f>IF(RTD("cqg.rtd",,"StudyData",CZ$1,"FG","","Close","5Min",$A57,"all","","","False","T")-RTD("cqg.rtd",,"StudyData",CZ$1,"FG","","Close","5Min",$A58,"all","","","False","T")&gt;0,1,0)</f>
        <v>1</v>
      </c>
      <c r="DA57" s="1"/>
      <c r="DB57" s="1"/>
      <c r="DC57" s="1"/>
      <c r="DD57" s="1"/>
      <c r="DE57" s="5">
        <f>RTD("cqg.rtd",,"StudyData","ENQ","Bar","","Time","5Min",A57,"","ENQStockSession","","False","T")</f>
        <v>43383.46875</v>
      </c>
      <c r="DF57" s="9">
        <f t="shared" si="0"/>
        <v>90</v>
      </c>
      <c r="DG57" s="5">
        <f t="shared" si="1"/>
        <v>43383.46875</v>
      </c>
      <c r="DH57" s="1">
        <f t="shared" si="2"/>
        <v>49</v>
      </c>
      <c r="DK57" s="7"/>
      <c r="DL57" s="8"/>
    </row>
    <row r="58" spans="1:116" x14ac:dyDescent="0.3">
      <c r="A58" s="1">
        <f t="shared" si="3"/>
        <v>-56</v>
      </c>
      <c r="B58" s="1">
        <f>IF(RTD("cqg.rtd",,"StudyData",B$1,"FG","","Close","5Min",$A58,"all","","","False","T")-RTD("cqg.rtd",,"StudyData",B$1,"FG","","Close","5Min",$A59,"all","","","False","T")&gt;0,1,0)</f>
        <v>1</v>
      </c>
      <c r="C58" s="1">
        <f>IF(RTD("cqg.rtd",,"StudyData",C$1,"FG","","Close","5Min",$A58,"all","","","False","T")-RTD("cqg.rtd",,"StudyData",C$1,"FG","","Close","5Min",$A59,"all","","","False","T")&gt;0,1,0)</f>
        <v>1</v>
      </c>
      <c r="D58" s="1">
        <f>IF(RTD("cqg.rtd",,"StudyData",D$1,"FG","","Close","5Min",$A58,"all","","","False","T")-RTD("cqg.rtd",,"StudyData",D$1,"FG","","Close","5Min",$A59,"all","","","False","T")&gt;0,1,0)</f>
        <v>1</v>
      </c>
      <c r="E58" s="1">
        <f>IF(RTD("cqg.rtd",,"StudyData",E$1,"FG","","Close","5Min",$A58,"all","","","False","T")-RTD("cqg.rtd",,"StudyData",E$1,"FG","","Close","5Min",$A59,"all","","","False","T")&gt;0,1,0)</f>
        <v>1</v>
      </c>
      <c r="F58" s="1">
        <f>IF(RTD("cqg.rtd",,"StudyData",F$1,"FG","","Close","5Min",$A58,"all","","","False","T")-RTD("cqg.rtd",,"StudyData",F$1,"FG","","Close","5Min",$A59,"all","","","False","T")&gt;0,1,0)</f>
        <v>1</v>
      </c>
      <c r="G58" s="1">
        <f>IF(RTD("cqg.rtd",,"StudyData",G$1,"FG","","Close","5Min",$A58,"all","","","False","T")-RTD("cqg.rtd",,"StudyData",G$1,"FG","","Close","5Min",$A59,"all","","","False","T")&gt;0,1,0)</f>
        <v>1</v>
      </c>
      <c r="H58" s="1">
        <f>IF(RTD("cqg.rtd",,"StudyData",H$1,"FG","","Close","5Min",$A58,"all","","","False","T")-RTD("cqg.rtd",,"StudyData",H$1,"FG","","Close","5Min",$A59,"all","","","False","T")&gt;0,1,0)</f>
        <v>1</v>
      </c>
      <c r="I58" s="1">
        <f>IF(RTD("cqg.rtd",,"StudyData",I$1,"FG","","Close","5Min",$A58,"all","","","False","T")-RTD("cqg.rtd",,"StudyData",I$1,"FG","","Close","5Min",$A59,"all","","","False","T")&gt;0,1,0)</f>
        <v>1</v>
      </c>
      <c r="J58" s="1">
        <f>IF(RTD("cqg.rtd",,"StudyData",J$1,"FG","","Close","5Min",$A58,"all","","","False","T")-RTD("cqg.rtd",,"StudyData",J$1,"FG","","Close","5Min",$A59,"all","","","False","T")&gt;0,1,0)</f>
        <v>1</v>
      </c>
      <c r="K58" s="1">
        <f>IF(RTD("cqg.rtd",,"StudyData",K$1,"FG","","Close","5Min",$A58,"all","","","False","T")-RTD("cqg.rtd",,"StudyData",K$1,"FG","","Close","5Min",$A59,"all","","","False","T")&gt;0,1,0)</f>
        <v>1</v>
      </c>
      <c r="L58" s="1">
        <f>IF(RTD("cqg.rtd",,"StudyData",L$1,"FG","","Close","5Min",$A58,"all","","","False","T")-RTD("cqg.rtd",,"StudyData",L$1,"FG","","Close","5Min",$A59,"all","","","False","T")&gt;0,1,0)</f>
        <v>1</v>
      </c>
      <c r="M58" s="1">
        <f>IF(RTD("cqg.rtd",,"StudyData",M$1,"FG","","Close","5Min",$A58,"all","","","False","T")-RTD("cqg.rtd",,"StudyData",M$1,"FG","","Close","5Min",$A59,"all","","","False","T")&gt;0,1,0)</f>
        <v>1</v>
      </c>
      <c r="N58" s="1">
        <f>IF(RTD("cqg.rtd",,"StudyData",N$1,"FG","","Close","5Min",$A58,"all","","","False","T")-RTD("cqg.rtd",,"StudyData",N$1,"FG","","Close","5Min",$A59,"all","","","False","T")&gt;0,1,0)</f>
        <v>1</v>
      </c>
      <c r="O58" s="1">
        <f>IF(RTD("cqg.rtd",,"StudyData",O$1,"FG","","Close","5Min",$A58,"all","","","False","T")-RTD("cqg.rtd",,"StudyData",O$1,"FG","","Close","5Min",$A59,"all","","","False","T")&gt;0,1,0)</f>
        <v>1</v>
      </c>
      <c r="P58" s="1">
        <f>IF(RTD("cqg.rtd",,"StudyData",P$1,"FG","","Close","5Min",$A58,"all","","","False","T")-RTD("cqg.rtd",,"StudyData",P$1,"FG","","Close","5Min",$A59,"all","","","False","T")&gt;0,1,0)</f>
        <v>1</v>
      </c>
      <c r="Q58" s="1">
        <f>IF(RTD("cqg.rtd",,"StudyData",Q$1,"FG","","Close","5Min",$A58,"all","","","False","T")-RTD("cqg.rtd",,"StudyData",Q$1,"FG","","Close","5Min",$A59,"all","","","False","T")&gt;0,1,0)</f>
        <v>0</v>
      </c>
      <c r="R58" s="1">
        <f>IF(RTD("cqg.rtd",,"StudyData",R$1,"FG","","Close","5Min",$A58,"all","","","False","T")-RTD("cqg.rtd",,"StudyData",R$1,"FG","","Close","5Min",$A59,"all","","","False","T")&gt;0,1,0)</f>
        <v>0</v>
      </c>
      <c r="S58" s="1">
        <f>IF(RTD("cqg.rtd",,"StudyData",S$1,"FG","","Close","5Min",$A58,"all","","","False","T")-RTD("cqg.rtd",,"StudyData",S$1,"FG","","Close","5Min",$A59,"all","","","False","T")&gt;0,1,0)</f>
        <v>1</v>
      </c>
      <c r="T58" s="1">
        <f>IF(RTD("cqg.rtd",,"StudyData",T$1,"FG","","Close","5Min",$A58,"all","","","False","T")-RTD("cqg.rtd",,"StudyData",T$1,"FG","","Close","5Min",$A59,"all","","","False","T")&gt;0,1,0)</f>
        <v>1</v>
      </c>
      <c r="U58" s="1">
        <f>IF(RTD("cqg.rtd",,"StudyData",U$1,"FG","","Close","5Min",$A58,"all","","","False","T")-RTD("cqg.rtd",,"StudyData",U$1,"FG","","Close","5Min",$A59,"all","","","False","T")&gt;0,1,0)</f>
        <v>1</v>
      </c>
      <c r="V58" s="1">
        <f>IF(RTD("cqg.rtd",,"StudyData",V$1,"FG","","Close","5Min",$A58,"all","","","False","T")-RTD("cqg.rtd",,"StudyData",V$1,"FG","","Close","5Min",$A59,"all","","","False","T")&gt;0,1,0)</f>
        <v>1</v>
      </c>
      <c r="W58" s="1">
        <f>IF(RTD("cqg.rtd",,"StudyData",W$1,"FG","","Close","5Min",$A58,"all","","","False","T")-RTD("cqg.rtd",,"StudyData",W$1,"FG","","Close","5Min",$A59,"all","","","False","T")&gt;0,1,0)</f>
        <v>1</v>
      </c>
      <c r="X58" s="1">
        <f>IF(RTD("cqg.rtd",,"StudyData",X$1,"FG","","Close","5Min",$A58,"all","","","False","T")-RTD("cqg.rtd",,"StudyData",X$1,"FG","","Close","5Min",$A59,"all","","","False","T")&gt;0,1,0)</f>
        <v>1</v>
      </c>
      <c r="Y58" s="1">
        <f>IF(RTD("cqg.rtd",,"StudyData",Y$1,"FG","","Close","5Min",$A58,"all","","","False","T")-RTD("cqg.rtd",,"StudyData",Y$1,"FG","","Close","5Min",$A59,"all","","","False","T")&gt;0,1,0)</f>
        <v>0</v>
      </c>
      <c r="Z58" s="1">
        <f>IF(RTD("cqg.rtd",,"StudyData",Z$1,"FG","","Close","5Min",$A58,"all","","","False","T")-RTD("cqg.rtd",,"StudyData",Z$1,"FG","","Close","5Min",$A59,"all","","","False","T")&gt;0,1,0)</f>
        <v>0</v>
      </c>
      <c r="AA58" s="1">
        <f>IF(RTD("cqg.rtd",,"StudyData",AA$1,"FG","","Close","5Min",$A58,"all","","","False","T")-RTD("cqg.rtd",,"StudyData",AA$1,"FG","","Close","5Min",$A59,"all","","","False","T")&gt;0,1,0)</f>
        <v>1</v>
      </c>
      <c r="AB58" s="1">
        <f>IF(RTD("cqg.rtd",,"StudyData",AB$1,"FG","","Close","5Min",$A58,"all","","","False","T")-RTD("cqg.rtd",,"StudyData",AB$1,"FG","","Close","5Min",$A59,"all","","","False","T")&gt;0,1,0)</f>
        <v>1</v>
      </c>
      <c r="AC58" s="1">
        <f>IF(RTD("cqg.rtd",,"StudyData",AC$1,"FG","","Close","5Min",$A58,"all","","","False","T")-RTD("cqg.rtd",,"StudyData",AC$1,"FG","","Close","5Min",$A59,"all","","","False","T")&gt;0,1,0)</f>
        <v>1</v>
      </c>
      <c r="AD58" s="1">
        <f>IF(RTD("cqg.rtd",,"StudyData",AD$1,"FG","","Close","5Min",$A58,"all","","","False","T")-RTD("cqg.rtd",,"StudyData",AD$1,"FG","","Close","5Min",$A59,"all","","","False","T")&gt;0,1,0)</f>
        <v>1</v>
      </c>
      <c r="AE58" s="1">
        <f>IF(RTD("cqg.rtd",,"StudyData",AE$1,"FG","","Close","5Min",$A58,"all","","","False","T")-RTD("cqg.rtd",,"StudyData",AE$1,"FG","","Close","5Min",$A59,"all","","","False","T")&gt;0,1,0)</f>
        <v>0</v>
      </c>
      <c r="AF58" s="1">
        <f>IF(RTD("cqg.rtd",,"StudyData",AF$1,"FG","","Close","5Min",$A58,"all","","","False","T")-RTD("cqg.rtd",,"StudyData",AF$1,"FG","","Close","5Min",$A59,"all","","","False","T")&gt;0,1,0)</f>
        <v>1</v>
      </c>
      <c r="AG58" s="1">
        <f>IF(RTD("cqg.rtd",,"StudyData",AG$1,"FG","","Close","5Min",$A58,"all","","","False","T")-RTD("cqg.rtd",,"StudyData",AG$1,"FG","","Close","5Min",$A59,"all","","","False","T")&gt;0,1,0)</f>
        <v>1</v>
      </c>
      <c r="AH58" s="1">
        <f>IF(RTD("cqg.rtd",,"StudyData",AH$1,"FG","","Close","5Min",$A58,"all","","","False","T")-RTD("cqg.rtd",,"StudyData",AH$1,"FG","","Close","5Min",$A59,"all","","","False","T")&gt;0,1,0)</f>
        <v>1</v>
      </c>
      <c r="AI58" s="1">
        <f>IF(RTD("cqg.rtd",,"StudyData",AI$1,"FG","","Close","5Min",$A58,"all","","","False","T")-RTD("cqg.rtd",,"StudyData",AI$1,"FG","","Close","5Min",$A59,"all","","","False","T")&gt;0,1,0)</f>
        <v>0</v>
      </c>
      <c r="AJ58" s="1">
        <f>IF(RTD("cqg.rtd",,"StudyData",AJ$1,"FG","","Close","5Min",$A58,"all","","","False","T")-RTD("cqg.rtd",,"StudyData",AJ$1,"FG","","Close","5Min",$A59,"all","","","False","T")&gt;0,1,0)</f>
        <v>1</v>
      </c>
      <c r="AK58" s="1">
        <f>IF(RTD("cqg.rtd",,"StudyData",AK$1,"FG","","Close","5Min",$A58,"all","","","False","T")-RTD("cqg.rtd",,"StudyData",AK$1,"FG","","Close","5Min",$A59,"all","","","False","T")&gt;0,1,0)</f>
        <v>1</v>
      </c>
      <c r="AL58" s="1">
        <f>IF(RTD("cqg.rtd",,"StudyData",AL$1,"FG","","Close","5Min",$A58,"all","","","False","T")-RTD("cqg.rtd",,"StudyData",AL$1,"FG","","Close","5Min",$A59,"all","","","False","T")&gt;0,1,0)</f>
        <v>1</v>
      </c>
      <c r="AM58" s="1">
        <f>IF(RTD("cqg.rtd",,"StudyData",AM$1,"FG","","Close","5Min",$A58,"all","","","False","T")-RTD("cqg.rtd",,"StudyData",AM$1,"FG","","Close","5Min",$A59,"all","","","False","T")&gt;0,1,0)</f>
        <v>1</v>
      </c>
      <c r="AN58" s="1">
        <f>IF(RTD("cqg.rtd",,"StudyData",AN$1,"FG","","Close","5Min",$A58,"all","","","False","T")-RTD("cqg.rtd",,"StudyData",AN$1,"FG","","Close","5Min",$A59,"all","","","False","T")&gt;0,1,0)</f>
        <v>0</v>
      </c>
      <c r="AO58" s="1">
        <f>IF(RTD("cqg.rtd",,"StudyData",AO$1,"FG","","Close","5Min",$A58,"all","","","False","T")-RTD("cqg.rtd",,"StudyData",AO$1,"FG","","Close","5Min",$A59,"all","","","False","T")&gt;0,1,0)</f>
        <v>1</v>
      </c>
      <c r="AP58" s="1">
        <f>IF(RTD("cqg.rtd",,"StudyData",AP$1,"FG","","Close","5Min",$A58,"all","","","False","T")-RTD("cqg.rtd",,"StudyData",AP$1,"FG","","Close","5Min",$A59,"all","","","False","T")&gt;0,1,0)</f>
        <v>1</v>
      </c>
      <c r="AQ58" s="1">
        <f>IF(RTD("cqg.rtd",,"StudyData",AQ$1,"FG","","Close","5Min",$A58,"all","","","False","T")-RTD("cqg.rtd",,"StudyData",AQ$1,"FG","","Close","5Min",$A59,"all","","","False","T")&gt;0,1,0)</f>
        <v>0</v>
      </c>
      <c r="AR58" s="1">
        <f>IF(RTD("cqg.rtd",,"StudyData",AR$1,"FG","","Close","5Min",$A58,"all","","","False","T")-RTD("cqg.rtd",,"StudyData",AR$1,"FG","","Close","5Min",$A59,"all","","","False","T")&gt;0,1,0)</f>
        <v>0</v>
      </c>
      <c r="AS58" s="1">
        <f>IF(RTD("cqg.rtd",,"StudyData",AS$1,"FG","","Close","5Min",$A58,"all","","","False","T")-RTD("cqg.rtd",,"StudyData",AS$1,"FG","","Close","5Min",$A59,"all","","","False","T")&gt;0,1,0)</f>
        <v>0</v>
      </c>
      <c r="AT58" s="1">
        <f>IF(RTD("cqg.rtd",,"StudyData",AT$1,"FG","","Close","5Min",$A58,"all","","","False","T")-RTD("cqg.rtd",,"StudyData",AT$1,"FG","","Close","5Min",$A59,"all","","","False","T")&gt;0,1,0)</f>
        <v>1</v>
      </c>
      <c r="AU58" s="1">
        <f>IF(RTD("cqg.rtd",,"StudyData",AU$1,"FG","","Close","5Min",$A58,"all","","","False","T")-RTD("cqg.rtd",,"StudyData",AU$1,"FG","","Close","5Min",$A59,"all","","","False","T")&gt;0,1,0)</f>
        <v>1</v>
      </c>
      <c r="AV58" s="1">
        <f>IF(RTD("cqg.rtd",,"StudyData",AV$1,"FG","","Close","5Min",$A58,"all","","","False","T")-RTD("cqg.rtd",,"StudyData",AV$1,"FG","","Close","5Min",$A59,"all","","","False","T")&gt;0,1,0)</f>
        <v>0</v>
      </c>
      <c r="AW58" s="1">
        <f>IF(RTD("cqg.rtd",,"StudyData",AW$1,"FG","","Close","5Min",$A58,"all","","","False","T")-RTD("cqg.rtd",,"StudyData",AW$1,"FG","","Close","5Min",$A59,"all","","","False","T")&gt;0,1,0)</f>
        <v>0</v>
      </c>
      <c r="AX58" s="1">
        <f>IF(RTD("cqg.rtd",,"StudyData",AX$1,"FG","","Close","5Min",$A58,"all","","","False","T")-RTD("cqg.rtd",,"StudyData",AX$1,"FG","","Close","5Min",$A59,"all","","","False","T")&gt;0,1,0)</f>
        <v>1</v>
      </c>
      <c r="AY58" s="1">
        <f>IF(RTD("cqg.rtd",,"StudyData",AY$1,"FG","","Close","5Min",$A58,"all","","","False","T")-RTD("cqg.rtd",,"StudyData",AY$1,"FG","","Close","5Min",$A59,"all","","","False","T")&gt;0,1,0)</f>
        <v>0</v>
      </c>
      <c r="AZ58" s="1">
        <f>IF(RTD("cqg.rtd",,"StudyData",AZ$1,"FG","","Close","5Min",$A58,"all","","","False","T")-RTD("cqg.rtd",,"StudyData",AZ$1,"FG","","Close","5Min",$A59,"all","","","False","T")&gt;0,1,0)</f>
        <v>1</v>
      </c>
      <c r="BA58" s="1">
        <f>IF(RTD("cqg.rtd",,"StudyData",BA$1,"FG","","Close","5Min",$A58,"all","","","False","T")-RTD("cqg.rtd",,"StudyData",BA$1,"FG","","Close","5Min",$A59,"all","","","False","T")&gt;0,1,0)</f>
        <v>1</v>
      </c>
      <c r="BB58" s="1">
        <f>IF(RTD("cqg.rtd",,"StudyData",BB$1,"FG","","Close","5Min",$A58,"all","","","False","T")-RTD("cqg.rtd",,"StudyData",BB$1,"FG","","Close","5Min",$A59,"all","","","False","T")&gt;0,1,0)</f>
        <v>1</v>
      </c>
      <c r="BC58" s="1">
        <f>IF(RTD("cqg.rtd",,"StudyData",BC$1,"FG","","Close","5Min",$A58,"all","","","False","T")-RTD("cqg.rtd",,"StudyData",BC$1,"FG","","Close","5Min",$A59,"all","","","False","T")&gt;0,1,0)</f>
        <v>0</v>
      </c>
      <c r="BD58" s="1">
        <f>IF(RTD("cqg.rtd",,"StudyData",BD$1,"FG","","Close","5Min",$A58,"all","","","False","T")-RTD("cqg.rtd",,"StudyData",BD$1,"FG","","Close","5Min",$A59,"all","","","False","T")&gt;0,1,0)</f>
        <v>1</v>
      </c>
      <c r="BE58" s="1">
        <f>IF(RTD("cqg.rtd",,"StudyData",BE$1,"FG","","Close","5Min",$A58,"all","","","False","T")-RTD("cqg.rtd",,"StudyData",BE$1,"FG","","Close","5Min",$A59,"all","","","False","T")&gt;0,1,0)</f>
        <v>1</v>
      </c>
      <c r="BF58" s="1">
        <f>IF(RTD("cqg.rtd",,"StudyData",BF$1,"FG","","Close","5Min",$A58,"all","","","False","T")-RTD("cqg.rtd",,"StudyData",BF$1,"FG","","Close","5Min",$A59,"all","","","False","T")&gt;0,1,0)</f>
        <v>1</v>
      </c>
      <c r="BG58" s="1">
        <f>IF(RTD("cqg.rtd",,"StudyData",BG$1,"FG","","Close","5Min",$A58,"all","","","False","T")-RTD("cqg.rtd",,"StudyData",BG$1,"FG","","Close","5Min",$A59,"all","","","False","T")&gt;0,1,0)</f>
        <v>0</v>
      </c>
      <c r="BH58" s="1">
        <f>IF(RTD("cqg.rtd",,"StudyData",BH$1,"FG","","Close","5Min",$A58,"all","","","False","T")-RTD("cqg.rtd",,"StudyData",BH$1,"FG","","Close","5Min",$A59,"all","","","False","T")&gt;0,1,0)</f>
        <v>0</v>
      </c>
      <c r="BI58" s="1">
        <f>IF(RTD("cqg.rtd",,"StudyData",BI$1,"FG","","Close","5Min",$A58,"all","","","False","T")-RTD("cqg.rtd",,"StudyData",BI$1,"FG","","Close","5Min",$A59,"all","","","False","T")&gt;0,1,0)</f>
        <v>0</v>
      </c>
      <c r="BJ58" s="1">
        <f>IF(RTD("cqg.rtd",,"StudyData",BJ$1,"FG","","Close","5Min",$A58,"all","","","False","T")-RTD("cqg.rtd",,"StudyData",BJ$1,"FG","","Close","5Min",$A59,"all","","","False","T")&gt;0,1,0)</f>
        <v>0</v>
      </c>
      <c r="BK58" s="1">
        <f>IFERROR(IF(RTD("cqg.rtd",,"StudyData",BK$1,"FG","","Close","5Min",$A58,"all","","","False","T")-RTD("cqg.rtd",,"StudyData",BK$1,"FG","","Close","5Min",$A59,"all","","","False","T")&gt;0,1,0),0)</f>
        <v>0</v>
      </c>
      <c r="BL58" s="1">
        <f>IF(RTD("cqg.rtd",,"StudyData",BL$1,"FG","","Close","5Min",$A58,"all","","","False","T")-RTD("cqg.rtd",,"StudyData",BL$1,"FG","","Close","5Min",$A59,"all","","","False","T")&gt;0,1,0)</f>
        <v>1</v>
      </c>
      <c r="BM58" s="1">
        <f>IF(RTD("cqg.rtd",,"StudyData",BM$1,"FG","","Close","5Min",$A58,"all","","","False","T")-RTD("cqg.rtd",,"StudyData",BM$1,"FG","","Close","5Min",$A59,"all","","","False","T")&gt;0,1,0)</f>
        <v>1</v>
      </c>
      <c r="BN58" s="1">
        <f>IF(RTD("cqg.rtd",,"StudyData",BN$1,"FG","","Close","5Min",$A58,"all","","","False","T")-RTD("cqg.rtd",,"StudyData",BN$1,"FG","","Close","5Min",$A59,"all","","","False","T")&gt;0,1,0)</f>
        <v>1</v>
      </c>
      <c r="BO58" s="1">
        <f>IF(RTD("cqg.rtd",,"StudyData",BO$1,"FG","","Close","5Min",$A58,"all","","","False","T")-RTD("cqg.rtd",,"StudyData",BO$1,"FG","","Close","5Min",$A59,"all","","","False","T")&gt;0,1,0)</f>
        <v>1</v>
      </c>
      <c r="BP58" s="1">
        <f>IF(RTD("cqg.rtd",,"StudyData",BP$1,"FG","","Close","5Min",$A58,"all","","","False","T")-RTD("cqg.rtd",,"StudyData",BP$1,"FG","","Close","5Min",$A59,"all","","","False","T")&gt;0,1,0)</f>
        <v>1</v>
      </c>
      <c r="BQ58" s="1">
        <f>IF(RTD("cqg.rtd",,"StudyData",BQ$1,"FG","","Close","5Min",$A58,"all","","","False","T")-RTD("cqg.rtd",,"StudyData",BQ$1,"FG","","Close","5Min",$A59,"all","","","False","T")&gt;0,1,0)</f>
        <v>1</v>
      </c>
      <c r="BR58" s="1">
        <f>IF(RTD("cqg.rtd",,"StudyData",BR$1,"FG","","Close","5Min",$A58,"all","","","False","T")-RTD("cqg.rtd",,"StudyData",BR$1,"FG","","Close","5Min",$A59,"all","","","False","T")&gt;0,1,0)</f>
        <v>0</v>
      </c>
      <c r="BS58" s="1">
        <f>IF(RTD("cqg.rtd",,"StudyData",BS$1,"FG","","Close","5Min",$A58,"all","","","False","T")-RTD("cqg.rtd",,"StudyData",BS$1,"FG","","Close","5Min",$A59,"all","","","False","T")&gt;0,1,0)</f>
        <v>1</v>
      </c>
      <c r="BT58" s="1">
        <f>IF(RTD("cqg.rtd",,"StudyData",BT$1,"FG","","Close","5Min",$A58,"all","","","False","T")-RTD("cqg.rtd",,"StudyData",BT$1,"FG","","Close","5Min",$A59,"all","","","False","T")&gt;0,1,0)</f>
        <v>0</v>
      </c>
      <c r="BU58" s="1">
        <f>IF(RTD("cqg.rtd",,"StudyData",BU$1,"FG","","Close","5Min",$A58,"all","","","False","T")-RTD("cqg.rtd",,"StudyData",BU$1,"FG","","Close","5Min",$A59,"all","","","False","T")&gt;0,1,0)</f>
        <v>1</v>
      </c>
      <c r="BV58" s="1">
        <f>IF(RTD("cqg.rtd",,"StudyData",BV$1,"FG","","Close","5Min",$A58,"all","","","False","T")-RTD("cqg.rtd",,"StudyData",BV$1,"FG","","Close","5Min",$A59,"all","","","False","T")&gt;0,1,0)</f>
        <v>1</v>
      </c>
      <c r="BW58" s="1">
        <f>IF(RTD("cqg.rtd",,"StudyData",BW$1,"FG","","Close","5Min",$A58,"all","","","False","T")-RTD("cqg.rtd",,"StudyData",BW$1,"FG","","Close","5Min",$A59,"all","","","False","T")&gt;0,1,0)</f>
        <v>1</v>
      </c>
      <c r="BX58" s="1">
        <f>IF(RTD("cqg.rtd",,"StudyData",BX$1,"FG","","Close","5Min",$A58,"all","","","False","T")-RTD("cqg.rtd",,"StudyData",BX$1,"FG","","Close","5Min",$A59,"all","","","False","T")&gt;0,1,0)</f>
        <v>0</v>
      </c>
      <c r="BY58" s="1">
        <f>IF(RTD("cqg.rtd",,"StudyData",BY$1,"FG","","Close","5Min",$A58,"all","","","False","T")-RTD("cqg.rtd",,"StudyData",BY$1,"FG","","Close","5Min",$A59,"all","","","False","T")&gt;0,1,0)</f>
        <v>1</v>
      </c>
      <c r="BZ58" s="1">
        <f>IF(RTD("cqg.rtd",,"StudyData",BZ$1,"FG","","Close","5Min",$A58,"all","","","False","T")-RTD("cqg.rtd",,"StudyData",BZ$1,"FG","","Close","5Min",$A59,"all","","","False","T")&gt;0,1,0)</f>
        <v>1</v>
      </c>
      <c r="CA58" s="1">
        <f>IF(RTD("cqg.rtd",,"StudyData",CA$1,"FG","","Close","5Min",$A58,"all","","","False","T")-RTD("cqg.rtd",,"StudyData",CA$1,"FG","","Close","5Min",$A59,"all","","","False","T")&gt;0,1,0)</f>
        <v>1</v>
      </c>
      <c r="CB58" s="1">
        <f>IF(RTD("cqg.rtd",,"StudyData",CB$1,"FG","","Close","5Min",$A58,"all","","","False","T")-RTD("cqg.rtd",,"StudyData",CB$1,"FG","","Close","5Min",$A59,"all","","","False","T")&gt;0,1,0)</f>
        <v>1</v>
      </c>
      <c r="CC58" s="1">
        <f>IF(RTD("cqg.rtd",,"StudyData",CC$1,"FG","","Close","5Min",$A58,"all","","","False","T")-RTD("cqg.rtd",,"StudyData",CC$1,"FG","","Close","5Min",$A59,"all","","","False","T")&gt;0,1,0)</f>
        <v>1</v>
      </c>
      <c r="CD58" s="1">
        <f>IF(RTD("cqg.rtd",,"StudyData",CD$1,"FG","","Close","5Min",$A58,"all","","","False","T")-RTD("cqg.rtd",,"StudyData",CD$1,"FG","","Close","5Min",$A59,"all","","","False","T")&gt;0,1,0)</f>
        <v>1</v>
      </c>
      <c r="CE58" s="1">
        <f>IF(RTD("cqg.rtd",,"StudyData",CE$1,"FG","","Close","5Min",$A58,"all","","","False","T")-RTD("cqg.rtd",,"StudyData",CE$1,"FG","","Close","5Min",$A59,"all","","","False","T")&gt;0,1,0)</f>
        <v>1</v>
      </c>
      <c r="CF58" s="1">
        <f>IF(RTD("cqg.rtd",,"StudyData",CF$1,"FG","","Close","5Min",$A58,"all","","","False","T")-RTD("cqg.rtd",,"StudyData",CF$1,"FG","","Close","5Min",$A59,"all","","","False","T")&gt;0,1,0)</f>
        <v>1</v>
      </c>
      <c r="CG58" s="1">
        <f>IF(RTD("cqg.rtd",,"StudyData",CG$1,"FG","","Close","5Min",$A58,"all","","","False","T")-RTD("cqg.rtd",,"StudyData",CG$1,"FG","","Close","5Min",$A59,"all","","","False","T")&gt;0,1,0)</f>
        <v>1</v>
      </c>
      <c r="CH58" s="1">
        <f>IF(RTD("cqg.rtd",,"StudyData",CH$1,"FG","","Close","5Min",$A58,"all","","","False","T")-RTD("cqg.rtd",,"StudyData",CH$1,"FG","","Close","5Min",$A59,"all","","","False","T")&gt;0,1,0)</f>
        <v>0</v>
      </c>
      <c r="CI58" s="1">
        <f>IF(RTD("cqg.rtd",,"StudyData",CI$1,"FG","","Close","5Min",$A58,"all","","","False","T")-RTD("cqg.rtd",,"StudyData",CI$1,"FG","","Close","5Min",$A59,"all","","","False","T")&gt;0,1,0)</f>
        <v>1</v>
      </c>
      <c r="CJ58" s="1">
        <f>IF(RTD("cqg.rtd",,"StudyData",CJ$1,"FG","","Close","5Min",$A58,"all","","","False","T")-RTD("cqg.rtd",,"StudyData",CJ$1,"FG","","Close","5Min",$A59,"all","","","False","T")&gt;0,1,0)</f>
        <v>0</v>
      </c>
      <c r="CK58" s="1">
        <f>IF(RTD("cqg.rtd",,"StudyData",CK$1,"FG","","Close","5Min",$A58,"all","","","False","T")-RTD("cqg.rtd",,"StudyData",CK$1,"FG","","Close","5Min",$A59,"all","","","False","T")&gt;0,1,0)</f>
        <v>1</v>
      </c>
      <c r="CL58" s="1">
        <f>IF(RTD("cqg.rtd",,"StudyData",CL$1,"FG","","Close","5Min",$A58,"all","","","False","T")-RTD("cqg.rtd",,"StudyData",CL$1,"FG","","Close","5Min",$A59,"all","","","False","T")&gt;0,1,0)</f>
        <v>0</v>
      </c>
      <c r="CM58" s="1">
        <f>IF(RTD("cqg.rtd",,"StudyData",CM$1,"FG","","Close","5Min",$A58,"all","","","False","T")-RTD("cqg.rtd",,"StudyData",CM$1,"FG","","Close","5Min",$A59,"all","","","False","T")&gt;0,1,0)</f>
        <v>1</v>
      </c>
      <c r="CN58" s="1">
        <f>IF(RTD("cqg.rtd",,"StudyData",CN$1,"FG","","Close","5Min",$A58,"all","","","False","T")-RTD("cqg.rtd",,"StudyData",CN$1,"FG","","Close","5Min",$A59,"all","","","False","T")&gt;0,1,0)</f>
        <v>1</v>
      </c>
      <c r="CO58" s="1">
        <f>IF(RTD("cqg.rtd",,"StudyData",CO$1,"FG","","Close","5Min",$A58,"all","","","False","T")-RTD("cqg.rtd",,"StudyData",CO$1,"FG","","Close","5Min",$A59,"all","","","False","T")&gt;0,1,0)</f>
        <v>1</v>
      </c>
      <c r="CP58" s="1">
        <f>IF(RTD("cqg.rtd",,"StudyData",CP$1,"FG","","Close","5Min",$A58,"all","","","False","T")-RTD("cqg.rtd",,"StudyData",CP$1,"FG","","Close","5Min",$A59,"all","","","False","T")&gt;0,1,0)</f>
        <v>1</v>
      </c>
      <c r="CQ58" s="1">
        <f>IF(RTD("cqg.rtd",,"StudyData",CQ$1,"FG","","Close","5Min",$A58,"all","","","False","T")-RTD("cqg.rtd",,"StudyData",CQ$1,"FG","","Close","5Min",$A59,"all","","","False","T")&gt;0,1,0)</f>
        <v>0</v>
      </c>
      <c r="CR58" s="1">
        <f>IF(RTD("cqg.rtd",,"StudyData",CR$1,"FG","","Close","5Min",$A58,"all","","","False","T")-RTD("cqg.rtd",,"StudyData",CR$1,"FG","","Close","5Min",$A59,"all","","","False","T")&gt;0,1,0)</f>
        <v>1</v>
      </c>
      <c r="CS58" s="1">
        <f>IF(RTD("cqg.rtd",,"StudyData",CS$1,"FG","","Close","5Min",$A58,"all","","","False","T")-RTD("cqg.rtd",,"StudyData",CS$1,"FG","","Close","5Min",$A59,"all","","","False","T")&gt;0,1,0)</f>
        <v>1</v>
      </c>
      <c r="CT58" s="1">
        <f>IF(RTD("cqg.rtd",,"StudyData",CT$1,"FG","","Close","5Min",$A58,"all","","","False","T")-RTD("cqg.rtd",,"StudyData",CT$1,"FG","","Close","5Min",$A59,"all","","","False","T")&gt;0,1,0)</f>
        <v>1</v>
      </c>
      <c r="CU58" s="1">
        <f>IF(RTD("cqg.rtd",,"StudyData",CU$1,"FG","","Close","5Min",$A58,"all","","","False","T")-RTD("cqg.rtd",,"StudyData",CU$1,"FG","","Close","5Min",$A59,"all","","","False","T")&gt;0,1,0)</f>
        <v>1</v>
      </c>
      <c r="CV58" s="1">
        <f>IF(RTD("cqg.rtd",,"StudyData",CV$1,"FG","","Close","5Min",$A58,"all","","","False","T")-RTD("cqg.rtd",,"StudyData",CV$1,"FG","","Close","5Min",$A59,"all","","","False","T")&gt;0,1,0)</f>
        <v>1</v>
      </c>
      <c r="CW58" s="1">
        <f>IF(RTD("cqg.rtd",,"StudyData",CW$1,"FG","","Close","5Min",$A58,"all","","","False","T")-RTD("cqg.rtd",,"StudyData",CW$1,"FG","","Close","5Min",$A59,"all","","","False","T")&gt;0,1,0)</f>
        <v>0</v>
      </c>
      <c r="CX58" s="1">
        <f>IF(RTD("cqg.rtd",,"StudyData",CX$1,"FG","","Close","5Min",$A58,"all","","","False","T")-RTD("cqg.rtd",,"StudyData",CX$1,"FG","","Close","5Min",$A59,"all","","","False","T")&gt;0,1,0)</f>
        <v>1</v>
      </c>
      <c r="CY58" s="1">
        <f>IF(RTD("cqg.rtd",,"StudyData",CY$1,"FG","","Close","5Min",$A58,"all","","","False","T")-RTD("cqg.rtd",,"StudyData",CY$1,"FG","","Close","5Min",$A59,"all","","","False","T")&gt;0,1,0)</f>
        <v>1</v>
      </c>
      <c r="CZ58" s="1">
        <f>IF(RTD("cqg.rtd",,"StudyData",CZ$1,"FG","","Close","5Min",$A58,"all","","","False","T")-RTD("cqg.rtd",,"StudyData",CZ$1,"FG","","Close","5Min",$A59,"all","","","False","T")&gt;0,1,0)</f>
        <v>0</v>
      </c>
      <c r="DA58" s="1"/>
      <c r="DB58" s="1"/>
      <c r="DC58" s="1"/>
      <c r="DD58" s="1"/>
      <c r="DE58" s="5">
        <f>RTD("cqg.rtd",,"StudyData","ENQ","Bar","","Time","5Min",A58,"","ENQStockSession","","False","T")</f>
        <v>43383.465277777781</v>
      </c>
      <c r="DF58" s="9">
        <f t="shared" si="0"/>
        <v>73</v>
      </c>
      <c r="DG58" s="5">
        <f t="shared" si="1"/>
        <v>43383.465277777781</v>
      </c>
      <c r="DH58" s="1">
        <f t="shared" si="2"/>
        <v>47</v>
      </c>
      <c r="DK58" s="7"/>
      <c r="DL58" s="8"/>
    </row>
    <row r="59" spans="1:116" x14ac:dyDescent="0.3">
      <c r="A59" s="1">
        <f t="shared" si="3"/>
        <v>-57</v>
      </c>
      <c r="B59" s="1">
        <f>IF(RTD("cqg.rtd",,"StudyData",B$1,"FG","","Close","5Min",$A59,"all","","","False","T")-RTD("cqg.rtd",,"StudyData",B$1,"FG","","Close","5Min",$A60,"all","","","False","T")&gt;0,1,0)</f>
        <v>1</v>
      </c>
      <c r="C59" s="1">
        <f>IF(RTD("cqg.rtd",,"StudyData",C$1,"FG","","Close","5Min",$A59,"all","","","False","T")-RTD("cqg.rtd",,"StudyData",C$1,"FG","","Close","5Min",$A60,"all","","","False","T")&gt;0,1,0)</f>
        <v>0</v>
      </c>
      <c r="D59" s="1">
        <f>IF(RTD("cqg.rtd",,"StudyData",D$1,"FG","","Close","5Min",$A59,"all","","","False","T")-RTD("cqg.rtd",,"StudyData",D$1,"FG","","Close","5Min",$A60,"all","","","False","T")&gt;0,1,0)</f>
        <v>0</v>
      </c>
      <c r="E59" s="1">
        <f>IF(RTD("cqg.rtd",,"StudyData",E$1,"FG","","Close","5Min",$A59,"all","","","False","T")-RTD("cqg.rtd",,"StudyData",E$1,"FG","","Close","5Min",$A60,"all","","","False","T")&gt;0,1,0)</f>
        <v>1</v>
      </c>
      <c r="F59" s="1">
        <f>IF(RTD("cqg.rtd",,"StudyData",F$1,"FG","","Close","5Min",$A59,"all","","","False","T")-RTD("cqg.rtd",,"StudyData",F$1,"FG","","Close","5Min",$A60,"all","","","False","T")&gt;0,1,0)</f>
        <v>1</v>
      </c>
      <c r="G59" s="1">
        <f>IF(RTD("cqg.rtd",,"StudyData",G$1,"FG","","Close","5Min",$A59,"all","","","False","T")-RTD("cqg.rtd",,"StudyData",G$1,"FG","","Close","5Min",$A60,"all","","","False","T")&gt;0,1,0)</f>
        <v>0</v>
      </c>
      <c r="H59" s="1">
        <f>IF(RTD("cqg.rtd",,"StudyData",H$1,"FG","","Close","5Min",$A59,"all","","","False","T")-RTD("cqg.rtd",,"StudyData",H$1,"FG","","Close","5Min",$A60,"all","","","False","T")&gt;0,1,0)</f>
        <v>0</v>
      </c>
      <c r="I59" s="1">
        <f>IF(RTD("cqg.rtd",,"StudyData",I$1,"FG","","Close","5Min",$A59,"all","","","False","T")-RTD("cqg.rtd",,"StudyData",I$1,"FG","","Close","5Min",$A60,"all","","","False","T")&gt;0,1,0)</f>
        <v>1</v>
      </c>
      <c r="J59" s="1">
        <f>IF(RTD("cqg.rtd",,"StudyData",J$1,"FG","","Close","5Min",$A59,"all","","","False","T")-RTD("cqg.rtd",,"StudyData",J$1,"FG","","Close","5Min",$A60,"all","","","False","T")&gt;0,1,0)</f>
        <v>0</v>
      </c>
      <c r="K59" s="1">
        <f>IF(RTD("cqg.rtd",,"StudyData",K$1,"FG","","Close","5Min",$A59,"all","","","False","T")-RTD("cqg.rtd",,"StudyData",K$1,"FG","","Close","5Min",$A60,"all","","","False","T")&gt;0,1,0)</f>
        <v>0</v>
      </c>
      <c r="L59" s="1">
        <f>IF(RTD("cqg.rtd",,"StudyData",L$1,"FG","","Close","5Min",$A59,"all","","","False","T")-RTD("cqg.rtd",,"StudyData",L$1,"FG","","Close","5Min",$A60,"all","","","False","T")&gt;0,1,0)</f>
        <v>0</v>
      </c>
      <c r="M59" s="1">
        <f>IF(RTD("cqg.rtd",,"StudyData",M$1,"FG","","Close","5Min",$A59,"all","","","False","T")-RTD("cqg.rtd",,"StudyData",M$1,"FG","","Close","5Min",$A60,"all","","","False","T")&gt;0,1,0)</f>
        <v>0</v>
      </c>
      <c r="N59" s="1">
        <f>IF(RTD("cqg.rtd",,"StudyData",N$1,"FG","","Close","5Min",$A59,"all","","","False","T")-RTD("cqg.rtd",,"StudyData",N$1,"FG","","Close","5Min",$A60,"all","","","False","T")&gt;0,1,0)</f>
        <v>0</v>
      </c>
      <c r="O59" s="1">
        <f>IF(RTD("cqg.rtd",,"StudyData",O$1,"FG","","Close","5Min",$A59,"all","","","False","T")-RTD("cqg.rtd",,"StudyData",O$1,"FG","","Close","5Min",$A60,"all","","","False","T")&gt;0,1,0)</f>
        <v>0</v>
      </c>
      <c r="P59" s="1">
        <f>IF(RTD("cqg.rtd",,"StudyData",P$1,"FG","","Close","5Min",$A59,"all","","","False","T")-RTD("cqg.rtd",,"StudyData",P$1,"FG","","Close","5Min",$A60,"all","","","False","T")&gt;0,1,0)</f>
        <v>1</v>
      </c>
      <c r="Q59" s="1">
        <f>IF(RTD("cqg.rtd",,"StudyData",Q$1,"FG","","Close","5Min",$A59,"all","","","False","T")-RTD("cqg.rtd",,"StudyData",Q$1,"FG","","Close","5Min",$A60,"all","","","False","T")&gt;0,1,0)</f>
        <v>0</v>
      </c>
      <c r="R59" s="1">
        <f>IF(RTD("cqg.rtd",,"StudyData",R$1,"FG","","Close","5Min",$A59,"all","","","False","T")-RTD("cqg.rtd",,"StudyData",R$1,"FG","","Close","5Min",$A60,"all","","","False","T")&gt;0,1,0)</f>
        <v>0</v>
      </c>
      <c r="S59" s="1">
        <f>IF(RTD("cqg.rtd",,"StudyData",S$1,"FG","","Close","5Min",$A59,"all","","","False","T")-RTD("cqg.rtd",,"StudyData",S$1,"FG","","Close","5Min",$A60,"all","","","False","T")&gt;0,1,0)</f>
        <v>0</v>
      </c>
      <c r="T59" s="1">
        <f>IF(RTD("cqg.rtd",,"StudyData",T$1,"FG","","Close","5Min",$A59,"all","","","False","T")-RTD("cqg.rtd",,"StudyData",T$1,"FG","","Close","5Min",$A60,"all","","","False","T")&gt;0,1,0)</f>
        <v>1</v>
      </c>
      <c r="U59" s="1">
        <f>IF(RTD("cqg.rtd",,"StudyData",U$1,"FG","","Close","5Min",$A59,"all","","","False","T")-RTD("cqg.rtd",,"StudyData",U$1,"FG","","Close","5Min",$A60,"all","","","False","T")&gt;0,1,0)</f>
        <v>0</v>
      </c>
      <c r="V59" s="1">
        <f>IF(RTD("cqg.rtd",,"StudyData",V$1,"FG","","Close","5Min",$A59,"all","","","False","T")-RTD("cqg.rtd",,"StudyData",V$1,"FG","","Close","5Min",$A60,"all","","","False","T")&gt;0,1,0)</f>
        <v>0</v>
      </c>
      <c r="W59" s="1">
        <f>IF(RTD("cqg.rtd",,"StudyData",W$1,"FG","","Close","5Min",$A59,"all","","","False","T")-RTD("cqg.rtd",,"StudyData",W$1,"FG","","Close","5Min",$A60,"all","","","False","T")&gt;0,1,0)</f>
        <v>0</v>
      </c>
      <c r="X59" s="1">
        <f>IF(RTD("cqg.rtd",,"StudyData",X$1,"FG","","Close","5Min",$A59,"all","","","False","T")-RTD("cqg.rtd",,"StudyData",X$1,"FG","","Close","5Min",$A60,"all","","","False","T")&gt;0,1,0)</f>
        <v>0</v>
      </c>
      <c r="Y59" s="1">
        <f>IF(RTD("cqg.rtd",,"StudyData",Y$1,"FG","","Close","5Min",$A59,"all","","","False","T")-RTD("cqg.rtd",,"StudyData",Y$1,"FG","","Close","5Min",$A60,"all","","","False","T")&gt;0,1,0)</f>
        <v>0</v>
      </c>
      <c r="Z59" s="1">
        <f>IF(RTD("cqg.rtd",,"StudyData",Z$1,"FG","","Close","5Min",$A59,"all","","","False","T")-RTD("cqg.rtd",,"StudyData",Z$1,"FG","","Close","5Min",$A60,"all","","","False","T")&gt;0,1,0)</f>
        <v>0</v>
      </c>
      <c r="AA59" s="1">
        <f>IF(RTD("cqg.rtd",,"StudyData",AA$1,"FG","","Close","5Min",$A59,"all","","","False","T")-RTD("cqg.rtd",,"StudyData",AA$1,"FG","","Close","5Min",$A60,"all","","","False","T")&gt;0,1,0)</f>
        <v>0</v>
      </c>
      <c r="AB59" s="1">
        <f>IF(RTD("cqg.rtd",,"StudyData",AB$1,"FG","","Close","5Min",$A59,"all","","","False","T")-RTD("cqg.rtd",,"StudyData",AB$1,"FG","","Close","5Min",$A60,"all","","","False","T")&gt;0,1,0)</f>
        <v>0</v>
      </c>
      <c r="AC59" s="1">
        <f>IF(RTD("cqg.rtd",,"StudyData",AC$1,"FG","","Close","5Min",$A59,"all","","","False","T")-RTD("cqg.rtd",,"StudyData",AC$1,"FG","","Close","5Min",$A60,"all","","","False","T")&gt;0,1,0)</f>
        <v>0</v>
      </c>
      <c r="AD59" s="1">
        <f>IF(RTD("cqg.rtd",,"StudyData",AD$1,"FG","","Close","5Min",$A59,"all","","","False","T")-RTD("cqg.rtd",,"StudyData",AD$1,"FG","","Close","5Min",$A60,"all","","","False","T")&gt;0,1,0)</f>
        <v>0</v>
      </c>
      <c r="AE59" s="1">
        <f>IF(RTD("cqg.rtd",,"StudyData",AE$1,"FG","","Close","5Min",$A59,"all","","","False","T")-RTD("cqg.rtd",,"StudyData",AE$1,"FG","","Close","5Min",$A60,"all","","","False","T")&gt;0,1,0)</f>
        <v>0</v>
      </c>
      <c r="AF59" s="1">
        <f>IF(RTD("cqg.rtd",,"StudyData",AF$1,"FG","","Close","5Min",$A59,"all","","","False","T")-RTD("cqg.rtd",,"StudyData",AF$1,"FG","","Close","5Min",$A60,"all","","","False","T")&gt;0,1,0)</f>
        <v>0</v>
      </c>
      <c r="AG59" s="1">
        <f>IF(RTD("cqg.rtd",,"StudyData",AG$1,"FG","","Close","5Min",$A59,"all","","","False","T")-RTD("cqg.rtd",,"StudyData",AG$1,"FG","","Close","5Min",$A60,"all","","","False","T")&gt;0,1,0)</f>
        <v>1</v>
      </c>
      <c r="AH59" s="1">
        <f>IF(RTD("cqg.rtd",,"StudyData",AH$1,"FG","","Close","5Min",$A59,"all","","","False","T")-RTD("cqg.rtd",,"StudyData",AH$1,"FG","","Close","5Min",$A60,"all","","","False","T")&gt;0,1,0)</f>
        <v>0</v>
      </c>
      <c r="AI59" s="1">
        <f>IF(RTD("cqg.rtd",,"StudyData",AI$1,"FG","","Close","5Min",$A59,"all","","","False","T")-RTD("cqg.rtd",,"StudyData",AI$1,"FG","","Close","5Min",$A60,"all","","","False","T")&gt;0,1,0)</f>
        <v>0</v>
      </c>
      <c r="AJ59" s="1">
        <f>IF(RTD("cqg.rtd",,"StudyData",AJ$1,"FG","","Close","5Min",$A59,"all","","","False","T")-RTD("cqg.rtd",,"StudyData",AJ$1,"FG","","Close","5Min",$A60,"all","","","False","T")&gt;0,1,0)</f>
        <v>0</v>
      </c>
      <c r="AK59" s="1">
        <f>IF(RTD("cqg.rtd",,"StudyData",AK$1,"FG","","Close","5Min",$A59,"all","","","False","T")-RTD("cqg.rtd",,"StudyData",AK$1,"FG","","Close","5Min",$A60,"all","","","False","T")&gt;0,1,0)</f>
        <v>1</v>
      </c>
      <c r="AL59" s="1">
        <f>IF(RTD("cqg.rtd",,"StudyData",AL$1,"FG","","Close","5Min",$A59,"all","","","False","T")-RTD("cqg.rtd",,"StudyData",AL$1,"FG","","Close","5Min",$A60,"all","","","False","T")&gt;0,1,0)</f>
        <v>0</v>
      </c>
      <c r="AM59" s="1">
        <f>IF(RTD("cqg.rtd",,"StudyData",AM$1,"FG","","Close","5Min",$A59,"all","","","False","T")-RTD("cqg.rtd",,"StudyData",AM$1,"FG","","Close","5Min",$A60,"all","","","False","T")&gt;0,1,0)</f>
        <v>0</v>
      </c>
      <c r="AN59" s="1">
        <f>IF(RTD("cqg.rtd",,"StudyData",AN$1,"FG","","Close","5Min",$A59,"all","","","False","T")-RTD("cqg.rtd",,"StudyData",AN$1,"FG","","Close","5Min",$A60,"all","","","False","T")&gt;0,1,0)</f>
        <v>1</v>
      </c>
      <c r="AO59" s="1">
        <f>IF(RTD("cqg.rtd",,"StudyData",AO$1,"FG","","Close","5Min",$A59,"all","","","False","T")-RTD("cqg.rtd",,"StudyData",AO$1,"FG","","Close","5Min",$A60,"all","","","False","T")&gt;0,1,0)</f>
        <v>1</v>
      </c>
      <c r="AP59" s="1">
        <f>IF(RTD("cqg.rtd",,"StudyData",AP$1,"FG","","Close","5Min",$A59,"all","","","False","T")-RTD("cqg.rtd",,"StudyData",AP$1,"FG","","Close","5Min",$A60,"all","","","False","T")&gt;0,1,0)</f>
        <v>0</v>
      </c>
      <c r="AQ59" s="1">
        <f>IF(RTD("cqg.rtd",,"StudyData",AQ$1,"FG","","Close","5Min",$A59,"all","","","False","T")-RTD("cqg.rtd",,"StudyData",AQ$1,"FG","","Close","5Min",$A60,"all","","","False","T")&gt;0,1,0)</f>
        <v>0</v>
      </c>
      <c r="AR59" s="1">
        <f>IF(RTD("cqg.rtd",,"StudyData",AR$1,"FG","","Close","5Min",$A59,"all","","","False","T")-RTD("cqg.rtd",,"StudyData",AR$1,"FG","","Close","5Min",$A60,"all","","","False","T")&gt;0,1,0)</f>
        <v>0</v>
      </c>
      <c r="AS59" s="1">
        <f>IF(RTD("cqg.rtd",,"StudyData",AS$1,"FG","","Close","5Min",$A59,"all","","","False","T")-RTD("cqg.rtd",,"StudyData",AS$1,"FG","","Close","5Min",$A60,"all","","","False","T")&gt;0,1,0)</f>
        <v>0</v>
      </c>
      <c r="AT59" s="1">
        <f>IF(RTD("cqg.rtd",,"StudyData",AT$1,"FG","","Close","5Min",$A59,"all","","","False","T")-RTD("cqg.rtd",,"StudyData",AT$1,"FG","","Close","5Min",$A60,"all","","","False","T")&gt;0,1,0)</f>
        <v>1</v>
      </c>
      <c r="AU59" s="1">
        <f>IF(RTD("cqg.rtd",,"StudyData",AU$1,"FG","","Close","5Min",$A59,"all","","","False","T")-RTD("cqg.rtd",,"StudyData",AU$1,"FG","","Close","5Min",$A60,"all","","","False","T")&gt;0,1,0)</f>
        <v>0</v>
      </c>
      <c r="AV59" s="1">
        <f>IF(RTD("cqg.rtd",,"StudyData",AV$1,"FG","","Close","5Min",$A59,"all","","","False","T")-RTD("cqg.rtd",,"StudyData",AV$1,"FG","","Close","5Min",$A60,"all","","","False","T")&gt;0,1,0)</f>
        <v>0</v>
      </c>
      <c r="AW59" s="1">
        <f>IF(RTD("cqg.rtd",,"StudyData",AW$1,"FG","","Close","5Min",$A59,"all","","","False","T")-RTD("cqg.rtd",,"StudyData",AW$1,"FG","","Close","5Min",$A60,"all","","","False","T")&gt;0,1,0)</f>
        <v>0</v>
      </c>
      <c r="AX59" s="1">
        <f>IF(RTD("cqg.rtd",,"StudyData",AX$1,"FG","","Close","5Min",$A59,"all","","","False","T")-RTD("cqg.rtd",,"StudyData",AX$1,"FG","","Close","5Min",$A60,"all","","","False","T")&gt;0,1,0)</f>
        <v>0</v>
      </c>
      <c r="AY59" s="1">
        <f>IF(RTD("cqg.rtd",,"StudyData",AY$1,"FG","","Close","5Min",$A59,"all","","","False","T")-RTD("cqg.rtd",,"StudyData",AY$1,"FG","","Close","5Min",$A60,"all","","","False","T")&gt;0,1,0)</f>
        <v>1</v>
      </c>
      <c r="AZ59" s="1">
        <f>IF(RTD("cqg.rtd",,"StudyData",AZ$1,"FG","","Close","5Min",$A59,"all","","","False","T")-RTD("cqg.rtd",,"StudyData",AZ$1,"FG","","Close","5Min",$A60,"all","","","False","T")&gt;0,1,0)</f>
        <v>1</v>
      </c>
      <c r="BA59" s="1">
        <f>IF(RTD("cqg.rtd",,"StudyData",BA$1,"FG","","Close","5Min",$A59,"all","","","False","T")-RTD("cqg.rtd",,"StudyData",BA$1,"FG","","Close","5Min",$A60,"all","","","False","T")&gt;0,1,0)</f>
        <v>0</v>
      </c>
      <c r="BB59" s="1">
        <f>IF(RTD("cqg.rtd",,"StudyData",BB$1,"FG","","Close","5Min",$A59,"all","","","False","T")-RTD("cqg.rtd",,"StudyData",BB$1,"FG","","Close","5Min",$A60,"all","","","False","T")&gt;0,1,0)</f>
        <v>0</v>
      </c>
      <c r="BC59" s="1">
        <f>IF(RTD("cqg.rtd",,"StudyData",BC$1,"FG","","Close","5Min",$A59,"all","","","False","T")-RTD("cqg.rtd",,"StudyData",BC$1,"FG","","Close","5Min",$A60,"all","","","False","T")&gt;0,1,0)</f>
        <v>0</v>
      </c>
      <c r="BD59" s="1">
        <f>IF(RTD("cqg.rtd",,"StudyData",BD$1,"FG","","Close","5Min",$A59,"all","","","False","T")-RTD("cqg.rtd",,"StudyData",BD$1,"FG","","Close","5Min",$A60,"all","","","False","T")&gt;0,1,0)</f>
        <v>0</v>
      </c>
      <c r="BE59" s="1">
        <f>IF(RTD("cqg.rtd",,"StudyData",BE$1,"FG","","Close","5Min",$A59,"all","","","False","T")-RTD("cqg.rtd",,"StudyData",BE$1,"FG","","Close","5Min",$A60,"all","","","False","T")&gt;0,1,0)</f>
        <v>0</v>
      </c>
      <c r="BF59" s="1">
        <f>IF(RTD("cqg.rtd",,"StudyData",BF$1,"FG","","Close","5Min",$A59,"all","","","False","T")-RTD("cqg.rtd",,"StudyData",BF$1,"FG","","Close","5Min",$A60,"all","","","False","T")&gt;0,1,0)</f>
        <v>0</v>
      </c>
      <c r="BG59" s="1">
        <f>IF(RTD("cqg.rtd",,"StudyData",BG$1,"FG","","Close","5Min",$A59,"all","","","False","T")-RTD("cqg.rtd",,"StudyData",BG$1,"FG","","Close","5Min",$A60,"all","","","False","T")&gt;0,1,0)</f>
        <v>1</v>
      </c>
      <c r="BH59" s="1">
        <f>IF(RTD("cqg.rtd",,"StudyData",BH$1,"FG","","Close","5Min",$A59,"all","","","False","T")-RTD("cqg.rtd",,"StudyData",BH$1,"FG","","Close","5Min",$A60,"all","","","False","T")&gt;0,1,0)</f>
        <v>0</v>
      </c>
      <c r="BI59" s="1">
        <f>IF(RTD("cqg.rtd",,"StudyData",BI$1,"FG","","Close","5Min",$A59,"all","","","False","T")-RTD("cqg.rtd",,"StudyData",BI$1,"FG","","Close","5Min",$A60,"all","","","False","T")&gt;0,1,0)</f>
        <v>0</v>
      </c>
      <c r="BJ59" s="1">
        <f>IF(RTD("cqg.rtd",,"StudyData",BJ$1,"FG","","Close","5Min",$A59,"all","","","False","T")-RTD("cqg.rtd",,"StudyData",BJ$1,"FG","","Close","5Min",$A60,"all","","","False","T")&gt;0,1,0)</f>
        <v>0</v>
      </c>
      <c r="BK59" s="1">
        <f>IFERROR(IF(RTD("cqg.rtd",,"StudyData",BK$1,"FG","","Close","5Min",$A59,"all","","","False","T")-RTD("cqg.rtd",,"StudyData",BK$1,"FG","","Close","5Min",$A60,"all","","","False","T")&gt;0,1,0),0)</f>
        <v>0</v>
      </c>
      <c r="BL59" s="1">
        <f>IF(RTD("cqg.rtd",,"StudyData",BL$1,"FG","","Close","5Min",$A59,"all","","","False","T")-RTD("cqg.rtd",,"StudyData",BL$1,"FG","","Close","5Min",$A60,"all","","","False","T")&gt;0,1,0)</f>
        <v>0</v>
      </c>
      <c r="BM59" s="1">
        <f>IF(RTD("cqg.rtd",,"StudyData",BM$1,"FG","","Close","5Min",$A59,"all","","","False","T")-RTD("cqg.rtd",,"StudyData",BM$1,"FG","","Close","5Min",$A60,"all","","","False","T")&gt;0,1,0)</f>
        <v>0</v>
      </c>
      <c r="BN59" s="1">
        <f>IF(RTD("cqg.rtd",,"StudyData",BN$1,"FG","","Close","5Min",$A59,"all","","","False","T")-RTD("cqg.rtd",,"StudyData",BN$1,"FG","","Close","5Min",$A60,"all","","","False","T")&gt;0,1,0)</f>
        <v>1</v>
      </c>
      <c r="BO59" s="1">
        <f>IF(RTD("cqg.rtd",,"StudyData",BO$1,"FG","","Close","5Min",$A59,"all","","","False","T")-RTD("cqg.rtd",,"StudyData",BO$1,"FG","","Close","5Min",$A60,"all","","","False","T")&gt;0,1,0)</f>
        <v>0</v>
      </c>
      <c r="BP59" s="1">
        <f>IF(RTD("cqg.rtd",,"StudyData",BP$1,"FG","","Close","5Min",$A59,"all","","","False","T")-RTD("cqg.rtd",,"StudyData",BP$1,"FG","","Close","5Min",$A60,"all","","","False","T")&gt;0,1,0)</f>
        <v>0</v>
      </c>
      <c r="BQ59" s="1">
        <f>IF(RTD("cqg.rtd",,"StudyData",BQ$1,"FG","","Close","5Min",$A59,"all","","","False","T")-RTD("cqg.rtd",,"StudyData",BQ$1,"FG","","Close","5Min",$A60,"all","","","False","T")&gt;0,1,0)</f>
        <v>0</v>
      </c>
      <c r="BR59" s="1">
        <f>IF(RTD("cqg.rtd",,"StudyData",BR$1,"FG","","Close","5Min",$A59,"all","","","False","T")-RTD("cqg.rtd",,"StudyData",BR$1,"FG","","Close","5Min",$A60,"all","","","False","T")&gt;0,1,0)</f>
        <v>0</v>
      </c>
      <c r="BS59" s="1">
        <f>IF(RTD("cqg.rtd",,"StudyData",BS$1,"FG","","Close","5Min",$A59,"all","","","False","T")-RTD("cqg.rtd",,"StudyData",BS$1,"FG","","Close","5Min",$A60,"all","","","False","T")&gt;0,1,0)</f>
        <v>0</v>
      </c>
      <c r="BT59" s="1">
        <f>IF(RTD("cqg.rtd",,"StudyData",BT$1,"FG","","Close","5Min",$A59,"all","","","False","T")-RTD("cqg.rtd",,"StudyData",BT$1,"FG","","Close","5Min",$A60,"all","","","False","T")&gt;0,1,0)</f>
        <v>0</v>
      </c>
      <c r="BU59" s="1">
        <f>IF(RTD("cqg.rtd",,"StudyData",BU$1,"FG","","Close","5Min",$A59,"all","","","False","T")-RTD("cqg.rtd",,"StudyData",BU$1,"FG","","Close","5Min",$A60,"all","","","False","T")&gt;0,1,0)</f>
        <v>0</v>
      </c>
      <c r="BV59" s="1">
        <f>IF(RTD("cqg.rtd",,"StudyData",BV$1,"FG","","Close","5Min",$A59,"all","","","False","T")-RTD("cqg.rtd",,"StudyData",BV$1,"FG","","Close","5Min",$A60,"all","","","False","T")&gt;0,1,0)</f>
        <v>1</v>
      </c>
      <c r="BW59" s="1">
        <f>IF(RTD("cqg.rtd",,"StudyData",BW$1,"FG","","Close","5Min",$A59,"all","","","False","T")-RTD("cqg.rtd",,"StudyData",BW$1,"FG","","Close","5Min",$A60,"all","","","False","T")&gt;0,1,0)</f>
        <v>1</v>
      </c>
      <c r="BX59" s="1">
        <f>IF(RTD("cqg.rtd",,"StudyData",BX$1,"FG","","Close","5Min",$A59,"all","","","False","T")-RTD("cqg.rtd",,"StudyData",BX$1,"FG","","Close","5Min",$A60,"all","","","False","T")&gt;0,1,0)</f>
        <v>1</v>
      </c>
      <c r="BY59" s="1">
        <f>IF(RTD("cqg.rtd",,"StudyData",BY$1,"FG","","Close","5Min",$A59,"all","","","False","T")-RTD("cqg.rtd",,"StudyData",BY$1,"FG","","Close","5Min",$A60,"all","","","False","T")&gt;0,1,0)</f>
        <v>0</v>
      </c>
      <c r="BZ59" s="1">
        <f>IF(RTD("cqg.rtd",,"StudyData",BZ$1,"FG","","Close","5Min",$A59,"all","","","False","T")-RTD("cqg.rtd",,"StudyData",BZ$1,"FG","","Close","5Min",$A60,"all","","","False","T")&gt;0,1,0)</f>
        <v>0</v>
      </c>
      <c r="CA59" s="1">
        <f>IF(RTD("cqg.rtd",,"StudyData",CA$1,"FG","","Close","5Min",$A59,"all","","","False","T")-RTD("cqg.rtd",,"StudyData",CA$1,"FG","","Close","5Min",$A60,"all","","","False","T")&gt;0,1,0)</f>
        <v>0</v>
      </c>
      <c r="CB59" s="1">
        <f>IF(RTD("cqg.rtd",,"StudyData",CB$1,"FG","","Close","5Min",$A59,"all","","","False","T")-RTD("cqg.rtd",,"StudyData",CB$1,"FG","","Close","5Min",$A60,"all","","","False","T")&gt;0,1,0)</f>
        <v>1</v>
      </c>
      <c r="CC59" s="1">
        <f>IF(RTD("cqg.rtd",,"StudyData",CC$1,"FG","","Close","5Min",$A59,"all","","","False","T")-RTD("cqg.rtd",,"StudyData",CC$1,"FG","","Close","5Min",$A60,"all","","","False","T")&gt;0,1,0)</f>
        <v>0</v>
      </c>
      <c r="CD59" s="1">
        <f>IF(RTD("cqg.rtd",,"StudyData",CD$1,"FG","","Close","5Min",$A59,"all","","","False","T")-RTD("cqg.rtd",,"StudyData",CD$1,"FG","","Close","5Min",$A60,"all","","","False","T")&gt;0,1,0)</f>
        <v>1</v>
      </c>
      <c r="CE59" s="1">
        <f>IF(RTD("cqg.rtd",,"StudyData",CE$1,"FG","","Close","5Min",$A59,"all","","","False","T")-RTD("cqg.rtd",,"StudyData",CE$1,"FG","","Close","5Min",$A60,"all","","","False","T")&gt;0,1,0)</f>
        <v>0</v>
      </c>
      <c r="CF59" s="1">
        <f>IF(RTD("cqg.rtd",,"StudyData",CF$1,"FG","","Close","5Min",$A59,"all","","","False","T")-RTD("cqg.rtd",,"StudyData",CF$1,"FG","","Close","5Min",$A60,"all","","","False","T")&gt;0,1,0)</f>
        <v>0</v>
      </c>
      <c r="CG59" s="1">
        <f>IF(RTD("cqg.rtd",,"StudyData",CG$1,"FG","","Close","5Min",$A59,"all","","","False","T")-RTD("cqg.rtd",,"StudyData",CG$1,"FG","","Close","5Min",$A60,"all","","","False","T")&gt;0,1,0)</f>
        <v>0</v>
      </c>
      <c r="CH59" s="1">
        <f>IF(RTD("cqg.rtd",,"StudyData",CH$1,"FG","","Close","5Min",$A59,"all","","","False","T")-RTD("cqg.rtd",,"StudyData",CH$1,"FG","","Close","5Min",$A60,"all","","","False","T")&gt;0,1,0)</f>
        <v>0</v>
      </c>
      <c r="CI59" s="1">
        <f>IF(RTD("cqg.rtd",,"StudyData",CI$1,"FG","","Close","5Min",$A59,"all","","","False","T")-RTD("cqg.rtd",,"StudyData",CI$1,"FG","","Close","5Min",$A60,"all","","","False","T")&gt;0,1,0)</f>
        <v>0</v>
      </c>
      <c r="CJ59" s="1">
        <f>IF(RTD("cqg.rtd",,"StudyData",CJ$1,"FG","","Close","5Min",$A59,"all","","","False","T")-RTD("cqg.rtd",,"StudyData",CJ$1,"FG","","Close","5Min",$A60,"all","","","False","T")&gt;0,1,0)</f>
        <v>0</v>
      </c>
      <c r="CK59" s="1">
        <f>IF(RTD("cqg.rtd",,"StudyData",CK$1,"FG","","Close","5Min",$A59,"all","","","False","T")-RTD("cqg.rtd",,"StudyData",CK$1,"FG","","Close","5Min",$A60,"all","","","False","T")&gt;0,1,0)</f>
        <v>0</v>
      </c>
      <c r="CL59" s="1">
        <f>IF(RTD("cqg.rtd",,"StudyData",CL$1,"FG","","Close","5Min",$A59,"all","","","False","T")-RTD("cqg.rtd",,"StudyData",CL$1,"FG","","Close","5Min",$A60,"all","","","False","T")&gt;0,1,0)</f>
        <v>0</v>
      </c>
      <c r="CM59" s="1">
        <f>IF(RTD("cqg.rtd",,"StudyData",CM$1,"FG","","Close","5Min",$A59,"all","","","False","T")-RTD("cqg.rtd",,"StudyData",CM$1,"FG","","Close","5Min",$A60,"all","","","False","T")&gt;0,1,0)</f>
        <v>0</v>
      </c>
      <c r="CN59" s="1">
        <f>IF(RTD("cqg.rtd",,"StudyData",CN$1,"FG","","Close","5Min",$A59,"all","","","False","T")-RTD("cqg.rtd",,"StudyData",CN$1,"FG","","Close","5Min",$A60,"all","","","False","T")&gt;0,1,0)</f>
        <v>0</v>
      </c>
      <c r="CO59" s="1">
        <f>IF(RTD("cqg.rtd",,"StudyData",CO$1,"FG","","Close","5Min",$A59,"all","","","False","T")-RTD("cqg.rtd",,"StudyData",CO$1,"FG","","Close","5Min",$A60,"all","","","False","T")&gt;0,1,0)</f>
        <v>0</v>
      </c>
      <c r="CP59" s="1">
        <f>IF(RTD("cqg.rtd",,"StudyData",CP$1,"FG","","Close","5Min",$A59,"all","","","False","T")-RTD("cqg.rtd",,"StudyData",CP$1,"FG","","Close","5Min",$A60,"all","","","False","T")&gt;0,1,0)</f>
        <v>0</v>
      </c>
      <c r="CQ59" s="1">
        <f>IF(RTD("cqg.rtd",,"StudyData",CQ$1,"FG","","Close","5Min",$A59,"all","","","False","T")-RTD("cqg.rtd",,"StudyData",CQ$1,"FG","","Close","5Min",$A60,"all","","","False","T")&gt;0,1,0)</f>
        <v>1</v>
      </c>
      <c r="CR59" s="1">
        <f>IF(RTD("cqg.rtd",,"StudyData",CR$1,"FG","","Close","5Min",$A59,"all","","","False","T")-RTD("cqg.rtd",,"StudyData",CR$1,"FG","","Close","5Min",$A60,"all","","","False","T")&gt;0,1,0)</f>
        <v>0</v>
      </c>
      <c r="CS59" s="1">
        <f>IF(RTD("cqg.rtd",,"StudyData",CS$1,"FG","","Close","5Min",$A59,"all","","","False","T")-RTD("cqg.rtd",,"StudyData",CS$1,"FG","","Close","5Min",$A60,"all","","","False","T")&gt;0,1,0)</f>
        <v>0</v>
      </c>
      <c r="CT59" s="1">
        <f>IF(RTD("cqg.rtd",,"StudyData",CT$1,"FG","","Close","5Min",$A59,"all","","","False","T")-RTD("cqg.rtd",,"StudyData",CT$1,"FG","","Close","5Min",$A60,"all","","","False","T")&gt;0,1,0)</f>
        <v>0</v>
      </c>
      <c r="CU59" s="1">
        <f>IF(RTD("cqg.rtd",,"StudyData",CU$1,"FG","","Close","5Min",$A59,"all","","","False","T")-RTD("cqg.rtd",,"StudyData",CU$1,"FG","","Close","5Min",$A60,"all","","","False","T")&gt;0,1,0)</f>
        <v>1</v>
      </c>
      <c r="CV59" s="1">
        <f>IF(RTD("cqg.rtd",,"StudyData",CV$1,"FG","","Close","5Min",$A59,"all","","","False","T")-RTD("cqg.rtd",,"StudyData",CV$1,"FG","","Close","5Min",$A60,"all","","","False","T")&gt;0,1,0)</f>
        <v>0</v>
      </c>
      <c r="CW59" s="1">
        <f>IF(RTD("cqg.rtd",,"StudyData",CW$1,"FG","","Close","5Min",$A59,"all","","","False","T")-RTD("cqg.rtd",,"StudyData",CW$1,"FG","","Close","5Min",$A60,"all","","","False","T")&gt;0,1,0)</f>
        <v>0</v>
      </c>
      <c r="CX59" s="1">
        <f>IF(RTD("cqg.rtd",,"StudyData",CX$1,"FG","","Close","5Min",$A59,"all","","","False","T")-RTD("cqg.rtd",,"StudyData",CX$1,"FG","","Close","5Min",$A60,"all","","","False","T")&gt;0,1,0)</f>
        <v>0</v>
      </c>
      <c r="CY59" s="1">
        <f>IF(RTD("cqg.rtd",,"StudyData",CY$1,"FG","","Close","5Min",$A59,"all","","","False","T")-RTD("cqg.rtd",,"StudyData",CY$1,"FG","","Close","5Min",$A60,"all","","","False","T")&gt;0,1,0)</f>
        <v>0</v>
      </c>
      <c r="CZ59" s="1">
        <f>IF(RTD("cqg.rtd",,"StudyData",CZ$1,"FG","","Close","5Min",$A59,"all","","","False","T")-RTD("cqg.rtd",,"StudyData",CZ$1,"FG","","Close","5Min",$A60,"all","","","False","T")&gt;0,1,0)</f>
        <v>0</v>
      </c>
      <c r="DA59" s="1"/>
      <c r="DB59" s="1"/>
      <c r="DC59" s="1"/>
      <c r="DD59" s="1"/>
      <c r="DE59" s="5">
        <f>RTD("cqg.rtd",,"StudyData","ENQ","Bar","","Time","5Min",A59,"","ENQStockSession","","False","T")</f>
        <v>43383.461805555555</v>
      </c>
      <c r="DF59" s="9">
        <f t="shared" si="0"/>
        <v>21</v>
      </c>
      <c r="DG59" s="5">
        <f t="shared" si="1"/>
        <v>43383.461805555555</v>
      </c>
      <c r="DH59" s="1">
        <f t="shared" si="2"/>
        <v>44</v>
      </c>
      <c r="DK59" s="7"/>
      <c r="DL59" s="8"/>
    </row>
    <row r="60" spans="1:116" x14ac:dyDescent="0.3">
      <c r="A60" s="1">
        <f t="shared" si="3"/>
        <v>-58</v>
      </c>
      <c r="B60" s="1">
        <f>IF(RTD("cqg.rtd",,"StudyData",B$1,"FG","","Close","5Min",$A60,"all","","","False","T")-RTD("cqg.rtd",,"StudyData",B$1,"FG","","Close","5Min",$A61,"all","","","False","T")&gt;0,1,0)</f>
        <v>1</v>
      </c>
      <c r="C60" s="1">
        <f>IF(RTD("cqg.rtd",,"StudyData",C$1,"FG","","Close","5Min",$A60,"all","","","False","T")-RTD("cqg.rtd",,"StudyData",C$1,"FG","","Close","5Min",$A61,"all","","","False","T")&gt;0,1,0)</f>
        <v>0</v>
      </c>
      <c r="D60" s="1">
        <f>IF(RTD("cqg.rtd",,"StudyData",D$1,"FG","","Close","5Min",$A60,"all","","","False","T")-RTD("cqg.rtd",,"StudyData",D$1,"FG","","Close","5Min",$A61,"all","","","False","T")&gt;0,1,0)</f>
        <v>0</v>
      </c>
      <c r="E60" s="1">
        <f>IF(RTD("cqg.rtd",,"StudyData",E$1,"FG","","Close","5Min",$A60,"all","","","False","T")-RTD("cqg.rtd",,"StudyData",E$1,"FG","","Close","5Min",$A61,"all","","","False","T")&gt;0,1,0)</f>
        <v>0</v>
      </c>
      <c r="F60" s="1">
        <f>IF(RTD("cqg.rtd",,"StudyData",F$1,"FG","","Close","5Min",$A60,"all","","","False","T")-RTD("cqg.rtd",,"StudyData",F$1,"FG","","Close","5Min",$A61,"all","","","False","T")&gt;0,1,0)</f>
        <v>0</v>
      </c>
      <c r="G60" s="1">
        <f>IF(RTD("cqg.rtd",,"StudyData",G$1,"FG","","Close","5Min",$A60,"all","","","False","T")-RTD("cqg.rtd",,"StudyData",G$1,"FG","","Close","5Min",$A61,"all","","","False","T")&gt;0,1,0)</f>
        <v>0</v>
      </c>
      <c r="H60" s="1">
        <f>IF(RTD("cqg.rtd",,"StudyData",H$1,"FG","","Close","5Min",$A60,"all","","","False","T")-RTD("cqg.rtd",,"StudyData",H$1,"FG","","Close","5Min",$A61,"all","","","False","T")&gt;0,1,0)</f>
        <v>0</v>
      </c>
      <c r="I60" s="1">
        <f>IF(RTD("cqg.rtd",,"StudyData",I$1,"FG","","Close","5Min",$A60,"all","","","False","T")-RTD("cqg.rtd",,"StudyData",I$1,"FG","","Close","5Min",$A61,"all","","","False","T")&gt;0,1,0)</f>
        <v>0</v>
      </c>
      <c r="J60" s="1">
        <f>IF(RTD("cqg.rtd",,"StudyData",J$1,"FG","","Close","5Min",$A60,"all","","","False","T")-RTD("cqg.rtd",,"StudyData",J$1,"FG","","Close","5Min",$A61,"all","","","False","T")&gt;0,1,0)</f>
        <v>1</v>
      </c>
      <c r="K60" s="1">
        <f>IF(RTD("cqg.rtd",,"StudyData",K$1,"FG","","Close","5Min",$A60,"all","","","False","T")-RTD("cqg.rtd",,"StudyData",K$1,"FG","","Close","5Min",$A61,"all","","","False","T")&gt;0,1,0)</f>
        <v>0</v>
      </c>
      <c r="L60" s="1">
        <f>IF(RTD("cqg.rtd",,"StudyData",L$1,"FG","","Close","5Min",$A60,"all","","","False","T")-RTD("cqg.rtd",,"StudyData",L$1,"FG","","Close","5Min",$A61,"all","","","False","T")&gt;0,1,0)</f>
        <v>0</v>
      </c>
      <c r="M60" s="1">
        <f>IF(RTD("cqg.rtd",,"StudyData",M$1,"FG","","Close","5Min",$A60,"all","","","False","T")-RTD("cqg.rtd",,"StudyData",M$1,"FG","","Close","5Min",$A61,"all","","","False","T")&gt;0,1,0)</f>
        <v>0</v>
      </c>
      <c r="N60" s="1">
        <f>IF(RTD("cqg.rtd",,"StudyData",N$1,"FG","","Close","5Min",$A60,"all","","","False","T")-RTD("cqg.rtd",,"StudyData",N$1,"FG","","Close","5Min",$A61,"all","","","False","T")&gt;0,1,0)</f>
        <v>0</v>
      </c>
      <c r="O60" s="1">
        <f>IF(RTD("cqg.rtd",,"StudyData",O$1,"FG","","Close","5Min",$A60,"all","","","False","T")-RTD("cqg.rtd",,"StudyData",O$1,"FG","","Close","5Min",$A61,"all","","","False","T")&gt;0,1,0)</f>
        <v>1</v>
      </c>
      <c r="P60" s="1">
        <f>IF(RTD("cqg.rtd",,"StudyData",P$1,"FG","","Close","5Min",$A60,"all","","","False","T")-RTD("cqg.rtd",,"StudyData",P$1,"FG","","Close","5Min",$A61,"all","","","False","T")&gt;0,1,0)</f>
        <v>1</v>
      </c>
      <c r="Q60" s="1">
        <f>IF(RTD("cqg.rtd",,"StudyData",Q$1,"FG","","Close","5Min",$A60,"all","","","False","T")-RTD("cqg.rtd",,"StudyData",Q$1,"FG","","Close","5Min",$A61,"all","","","False","T")&gt;0,1,0)</f>
        <v>1</v>
      </c>
      <c r="R60" s="1">
        <f>IF(RTD("cqg.rtd",,"StudyData",R$1,"FG","","Close","5Min",$A60,"all","","","False","T")-RTD("cqg.rtd",,"StudyData",R$1,"FG","","Close","5Min",$A61,"all","","","False","T")&gt;0,1,0)</f>
        <v>0</v>
      </c>
      <c r="S60" s="1">
        <f>IF(RTD("cqg.rtd",,"StudyData",S$1,"FG","","Close","5Min",$A60,"all","","","False","T")-RTD("cqg.rtd",,"StudyData",S$1,"FG","","Close","5Min",$A61,"all","","","False","T")&gt;0,1,0)</f>
        <v>0</v>
      </c>
      <c r="T60" s="1">
        <f>IF(RTD("cqg.rtd",,"StudyData",T$1,"FG","","Close","5Min",$A60,"all","","","False","T")-RTD("cqg.rtd",,"StudyData",T$1,"FG","","Close","5Min",$A61,"all","","","False","T")&gt;0,1,0)</f>
        <v>1</v>
      </c>
      <c r="U60" s="1">
        <f>IF(RTD("cqg.rtd",,"StudyData",U$1,"FG","","Close","5Min",$A60,"all","","","False","T")-RTD("cqg.rtd",,"StudyData",U$1,"FG","","Close","5Min",$A61,"all","","","False","T")&gt;0,1,0)</f>
        <v>0</v>
      </c>
      <c r="V60" s="1">
        <f>IF(RTD("cqg.rtd",,"StudyData",V$1,"FG","","Close","5Min",$A60,"all","","","False","T")-RTD("cqg.rtd",,"StudyData",V$1,"FG","","Close","5Min",$A61,"all","","","False","T")&gt;0,1,0)</f>
        <v>1</v>
      </c>
      <c r="W60" s="1">
        <f>IF(RTD("cqg.rtd",,"StudyData",W$1,"FG","","Close","5Min",$A60,"all","","","False","T")-RTD("cqg.rtd",,"StudyData",W$1,"FG","","Close","5Min",$A61,"all","","","False","T")&gt;0,1,0)</f>
        <v>1</v>
      </c>
      <c r="X60" s="1">
        <f>IF(RTD("cqg.rtd",,"StudyData",X$1,"FG","","Close","5Min",$A60,"all","","","False","T")-RTD("cqg.rtd",,"StudyData",X$1,"FG","","Close","5Min",$A61,"all","","","False","T")&gt;0,1,0)</f>
        <v>0</v>
      </c>
      <c r="Y60" s="1">
        <f>IF(RTD("cqg.rtd",,"StudyData",Y$1,"FG","","Close","5Min",$A60,"all","","","False","T")-RTD("cqg.rtd",,"StudyData",Y$1,"FG","","Close","5Min",$A61,"all","","","False","T")&gt;0,1,0)</f>
        <v>0</v>
      </c>
      <c r="Z60" s="1">
        <f>IF(RTD("cqg.rtd",,"StudyData",Z$1,"FG","","Close","5Min",$A60,"all","","","False","T")-RTD("cqg.rtd",,"StudyData",Z$1,"FG","","Close","5Min",$A61,"all","","","False","T")&gt;0,1,0)</f>
        <v>0</v>
      </c>
      <c r="AA60" s="1">
        <f>IF(RTD("cqg.rtd",,"StudyData",AA$1,"FG","","Close","5Min",$A60,"all","","","False","T")-RTD("cqg.rtd",,"StudyData",AA$1,"FG","","Close","5Min",$A61,"all","","","False","T")&gt;0,1,0)</f>
        <v>1</v>
      </c>
      <c r="AB60" s="1">
        <f>IF(RTD("cqg.rtd",,"StudyData",AB$1,"FG","","Close","5Min",$A60,"all","","","False","T")-RTD("cqg.rtd",,"StudyData",AB$1,"FG","","Close","5Min",$A61,"all","","","False","T")&gt;0,1,0)</f>
        <v>1</v>
      </c>
      <c r="AC60" s="1">
        <f>IF(RTD("cqg.rtd",,"StudyData",AC$1,"FG","","Close","5Min",$A60,"all","","","False","T")-RTD("cqg.rtd",,"StudyData",AC$1,"FG","","Close","5Min",$A61,"all","","","False","T")&gt;0,1,0)</f>
        <v>1</v>
      </c>
      <c r="AD60" s="1">
        <f>IF(RTD("cqg.rtd",,"StudyData",AD$1,"FG","","Close","5Min",$A60,"all","","","False","T")-RTD("cqg.rtd",,"StudyData",AD$1,"FG","","Close","5Min",$A61,"all","","","False","T")&gt;0,1,0)</f>
        <v>0</v>
      </c>
      <c r="AE60" s="1">
        <f>IF(RTD("cqg.rtd",,"StudyData",AE$1,"FG","","Close","5Min",$A60,"all","","","False","T")-RTD("cqg.rtd",,"StudyData",AE$1,"FG","","Close","5Min",$A61,"all","","","False","T")&gt;0,1,0)</f>
        <v>1</v>
      </c>
      <c r="AF60" s="1">
        <f>IF(RTD("cqg.rtd",,"StudyData",AF$1,"FG","","Close","5Min",$A60,"all","","","False","T")-RTD("cqg.rtd",,"StudyData",AF$1,"FG","","Close","5Min",$A61,"all","","","False","T")&gt;0,1,0)</f>
        <v>0</v>
      </c>
      <c r="AG60" s="1">
        <f>IF(RTD("cqg.rtd",,"StudyData",AG$1,"FG","","Close","5Min",$A60,"all","","","False","T")-RTD("cqg.rtd",,"StudyData",AG$1,"FG","","Close","5Min",$A61,"all","","","False","T")&gt;0,1,0)</f>
        <v>1</v>
      </c>
      <c r="AH60" s="1">
        <f>IF(RTD("cqg.rtd",,"StudyData",AH$1,"FG","","Close","5Min",$A60,"all","","","False","T")-RTD("cqg.rtd",,"StudyData",AH$1,"FG","","Close","5Min",$A61,"all","","","False","T")&gt;0,1,0)</f>
        <v>1</v>
      </c>
      <c r="AI60" s="1">
        <f>IF(RTD("cqg.rtd",,"StudyData",AI$1,"FG","","Close","5Min",$A60,"all","","","False","T")-RTD("cqg.rtd",,"StudyData",AI$1,"FG","","Close","5Min",$A61,"all","","","False","T")&gt;0,1,0)</f>
        <v>1</v>
      </c>
      <c r="AJ60" s="1">
        <f>IF(RTD("cqg.rtd",,"StudyData",AJ$1,"FG","","Close","5Min",$A60,"all","","","False","T")-RTD("cqg.rtd",,"StudyData",AJ$1,"FG","","Close","5Min",$A61,"all","","","False","T")&gt;0,1,0)</f>
        <v>0</v>
      </c>
      <c r="AK60" s="1">
        <f>IF(RTD("cqg.rtd",,"StudyData",AK$1,"FG","","Close","5Min",$A60,"all","","","False","T")-RTD("cqg.rtd",,"StudyData",AK$1,"FG","","Close","5Min",$A61,"all","","","False","T")&gt;0,1,0)</f>
        <v>0</v>
      </c>
      <c r="AL60" s="1">
        <f>IF(RTD("cqg.rtd",,"StudyData",AL$1,"FG","","Close","5Min",$A60,"all","","","False","T")-RTD("cqg.rtd",,"StudyData",AL$1,"FG","","Close","5Min",$A61,"all","","","False","T")&gt;0,1,0)</f>
        <v>0</v>
      </c>
      <c r="AM60" s="1">
        <f>IF(RTD("cqg.rtd",,"StudyData",AM$1,"FG","","Close","5Min",$A60,"all","","","False","T")-RTD("cqg.rtd",,"StudyData",AM$1,"FG","","Close","5Min",$A61,"all","","","False","T")&gt;0,1,0)</f>
        <v>1</v>
      </c>
      <c r="AN60" s="1">
        <f>IF(RTD("cqg.rtd",,"StudyData",AN$1,"FG","","Close","5Min",$A60,"all","","","False","T")-RTD("cqg.rtd",,"StudyData",AN$1,"FG","","Close","5Min",$A61,"all","","","False","T")&gt;0,1,0)</f>
        <v>0</v>
      </c>
      <c r="AO60" s="1">
        <f>IF(RTD("cqg.rtd",,"StudyData",AO$1,"FG","","Close","5Min",$A60,"all","","","False","T")-RTD("cqg.rtd",,"StudyData",AO$1,"FG","","Close","5Min",$A61,"all","","","False","T")&gt;0,1,0)</f>
        <v>0</v>
      </c>
      <c r="AP60" s="1">
        <f>IF(RTD("cqg.rtd",,"StudyData",AP$1,"FG","","Close","5Min",$A60,"all","","","False","T")-RTD("cqg.rtd",,"StudyData",AP$1,"FG","","Close","5Min",$A61,"all","","","False","T")&gt;0,1,0)</f>
        <v>0</v>
      </c>
      <c r="AQ60" s="1">
        <f>IF(RTD("cqg.rtd",,"StudyData",AQ$1,"FG","","Close","5Min",$A60,"all","","","False","T")-RTD("cqg.rtd",,"StudyData",AQ$1,"FG","","Close","5Min",$A61,"all","","","False","T")&gt;0,1,0)</f>
        <v>0</v>
      </c>
      <c r="AR60" s="1">
        <f>IF(RTD("cqg.rtd",,"StudyData",AR$1,"FG","","Close","5Min",$A60,"all","","","False","T")-RTD("cqg.rtd",,"StudyData",AR$1,"FG","","Close","5Min",$A61,"all","","","False","T")&gt;0,1,0)</f>
        <v>1</v>
      </c>
      <c r="AS60" s="1">
        <f>IF(RTD("cqg.rtd",,"StudyData",AS$1,"FG","","Close","5Min",$A60,"all","","","False","T")-RTD("cqg.rtd",,"StudyData",AS$1,"FG","","Close","5Min",$A61,"all","","","False","T")&gt;0,1,0)</f>
        <v>0</v>
      </c>
      <c r="AT60" s="1">
        <f>IF(RTD("cqg.rtd",,"StudyData",AT$1,"FG","","Close","5Min",$A60,"all","","","False","T")-RTD("cqg.rtd",,"StudyData",AT$1,"FG","","Close","5Min",$A61,"all","","","False","T")&gt;0,1,0)</f>
        <v>0</v>
      </c>
      <c r="AU60" s="1">
        <f>IF(RTD("cqg.rtd",,"StudyData",AU$1,"FG","","Close","5Min",$A60,"all","","","False","T")-RTD("cqg.rtd",,"StudyData",AU$1,"FG","","Close","5Min",$A61,"all","","","False","T")&gt;0,1,0)</f>
        <v>0</v>
      </c>
      <c r="AV60" s="1">
        <f>IF(RTD("cqg.rtd",,"StudyData",AV$1,"FG","","Close","5Min",$A60,"all","","","False","T")-RTD("cqg.rtd",,"StudyData",AV$1,"FG","","Close","5Min",$A61,"all","","","False","T")&gt;0,1,0)</f>
        <v>0</v>
      </c>
      <c r="AW60" s="1">
        <f>IF(RTD("cqg.rtd",,"StudyData",AW$1,"FG","","Close","5Min",$A60,"all","","","False","T")-RTD("cqg.rtd",,"StudyData",AW$1,"FG","","Close","5Min",$A61,"all","","","False","T")&gt;0,1,0)</f>
        <v>1</v>
      </c>
      <c r="AX60" s="1">
        <f>IF(RTD("cqg.rtd",,"StudyData",AX$1,"FG","","Close","5Min",$A60,"all","","","False","T")-RTD("cqg.rtd",,"StudyData",AX$1,"FG","","Close","5Min",$A61,"all","","","False","T")&gt;0,1,0)</f>
        <v>1</v>
      </c>
      <c r="AY60" s="1">
        <f>IF(RTD("cqg.rtd",,"StudyData",AY$1,"FG","","Close","5Min",$A60,"all","","","False","T")-RTD("cqg.rtd",,"StudyData",AY$1,"FG","","Close","5Min",$A61,"all","","","False","T")&gt;0,1,0)</f>
        <v>1</v>
      </c>
      <c r="AZ60" s="1">
        <f>IF(RTD("cqg.rtd",,"StudyData",AZ$1,"FG","","Close","5Min",$A60,"all","","","False","T")-RTD("cqg.rtd",,"StudyData",AZ$1,"FG","","Close","5Min",$A61,"all","","","False","T")&gt;0,1,0)</f>
        <v>0</v>
      </c>
      <c r="BA60" s="1">
        <f>IF(RTD("cqg.rtd",,"StudyData",BA$1,"FG","","Close","5Min",$A60,"all","","","False","T")-RTD("cqg.rtd",,"StudyData",BA$1,"FG","","Close","5Min",$A61,"all","","","False","T")&gt;0,1,0)</f>
        <v>1</v>
      </c>
      <c r="BB60" s="1">
        <f>IF(RTD("cqg.rtd",,"StudyData",BB$1,"FG","","Close","5Min",$A60,"all","","","False","T")-RTD("cqg.rtd",,"StudyData",BB$1,"FG","","Close","5Min",$A61,"all","","","False","T")&gt;0,1,0)</f>
        <v>1</v>
      </c>
      <c r="BC60" s="1">
        <f>IF(RTD("cqg.rtd",,"StudyData",BC$1,"FG","","Close","5Min",$A60,"all","","","False","T")-RTD("cqg.rtd",,"StudyData",BC$1,"FG","","Close","5Min",$A61,"all","","","False","T")&gt;0,1,0)</f>
        <v>0</v>
      </c>
      <c r="BD60" s="1">
        <f>IF(RTD("cqg.rtd",,"StudyData",BD$1,"FG","","Close","5Min",$A60,"all","","","False","T")-RTD("cqg.rtd",,"StudyData",BD$1,"FG","","Close","5Min",$A61,"all","","","False","T")&gt;0,1,0)</f>
        <v>0</v>
      </c>
      <c r="BE60" s="1">
        <f>IF(RTD("cqg.rtd",,"StudyData",BE$1,"FG","","Close","5Min",$A60,"all","","","False","T")-RTD("cqg.rtd",,"StudyData",BE$1,"FG","","Close","5Min",$A61,"all","","","False","T")&gt;0,1,0)</f>
        <v>0</v>
      </c>
      <c r="BF60" s="1">
        <f>IF(RTD("cqg.rtd",,"StudyData",BF$1,"FG","","Close","5Min",$A60,"all","","","False","T")-RTD("cqg.rtd",,"StudyData",BF$1,"FG","","Close","5Min",$A61,"all","","","False","T")&gt;0,1,0)</f>
        <v>1</v>
      </c>
      <c r="BG60" s="1">
        <f>IF(RTD("cqg.rtd",,"StudyData",BG$1,"FG","","Close","5Min",$A60,"all","","","False","T")-RTD("cqg.rtd",,"StudyData",BG$1,"FG","","Close","5Min",$A61,"all","","","False","T")&gt;0,1,0)</f>
        <v>1</v>
      </c>
      <c r="BH60" s="1">
        <f>IF(RTD("cqg.rtd",,"StudyData",BH$1,"FG","","Close","5Min",$A60,"all","","","False","T")-RTD("cqg.rtd",,"StudyData",BH$1,"FG","","Close","5Min",$A61,"all","","","False","T")&gt;0,1,0)</f>
        <v>1</v>
      </c>
      <c r="BI60" s="1">
        <f>IF(RTD("cqg.rtd",,"StudyData",BI$1,"FG","","Close","5Min",$A60,"all","","","False","T")-RTD("cqg.rtd",,"StudyData",BI$1,"FG","","Close","5Min",$A61,"all","","","False","T")&gt;0,1,0)</f>
        <v>1</v>
      </c>
      <c r="BJ60" s="1">
        <f>IF(RTD("cqg.rtd",,"StudyData",BJ$1,"FG","","Close","5Min",$A60,"all","","","False","T")-RTD("cqg.rtd",,"StudyData",BJ$1,"FG","","Close","5Min",$A61,"all","","","False","T")&gt;0,1,0)</f>
        <v>1</v>
      </c>
      <c r="BK60" s="1">
        <f>IFERROR(IF(RTD("cqg.rtd",,"StudyData",BK$1,"FG","","Close","5Min",$A60,"all","","","False","T")-RTD("cqg.rtd",,"StudyData",BK$1,"FG","","Close","5Min",$A61,"all","","","False","T")&gt;0,1,0),0)</f>
        <v>0</v>
      </c>
      <c r="BL60" s="1">
        <f>IF(RTD("cqg.rtd",,"StudyData",BL$1,"FG","","Close","5Min",$A60,"all","","","False","T")-RTD("cqg.rtd",,"StudyData",BL$1,"FG","","Close","5Min",$A61,"all","","","False","T")&gt;0,1,0)</f>
        <v>0</v>
      </c>
      <c r="BM60" s="1">
        <f>IF(RTD("cqg.rtd",,"StudyData",BM$1,"FG","","Close","5Min",$A60,"all","","","False","T")-RTD("cqg.rtd",,"StudyData",BM$1,"FG","","Close","5Min",$A61,"all","","","False","T")&gt;0,1,0)</f>
        <v>0</v>
      </c>
      <c r="BN60" s="1">
        <f>IF(RTD("cqg.rtd",,"StudyData",BN$1,"FG","","Close","5Min",$A60,"all","","","False","T")-RTD("cqg.rtd",,"StudyData",BN$1,"FG","","Close","5Min",$A61,"all","","","False","T")&gt;0,1,0)</f>
        <v>1</v>
      </c>
      <c r="BO60" s="1">
        <f>IF(RTD("cqg.rtd",,"StudyData",BO$1,"FG","","Close","5Min",$A60,"all","","","False","T")-RTD("cqg.rtd",,"StudyData",BO$1,"FG","","Close","5Min",$A61,"all","","","False","T")&gt;0,1,0)</f>
        <v>0</v>
      </c>
      <c r="BP60" s="1">
        <f>IF(RTD("cqg.rtd",,"StudyData",BP$1,"FG","","Close","5Min",$A60,"all","","","False","T")-RTD("cqg.rtd",,"StudyData",BP$1,"FG","","Close","5Min",$A61,"all","","","False","T")&gt;0,1,0)</f>
        <v>1</v>
      </c>
      <c r="BQ60" s="1">
        <f>IF(RTD("cqg.rtd",,"StudyData",BQ$1,"FG","","Close","5Min",$A60,"all","","","False","T")-RTD("cqg.rtd",,"StudyData",BQ$1,"FG","","Close","5Min",$A61,"all","","","False","T")&gt;0,1,0)</f>
        <v>0</v>
      </c>
      <c r="BR60" s="1">
        <f>IF(RTD("cqg.rtd",,"StudyData",BR$1,"FG","","Close","5Min",$A60,"all","","","False","T")-RTD("cqg.rtd",,"StudyData",BR$1,"FG","","Close","5Min",$A61,"all","","","False","T")&gt;0,1,0)</f>
        <v>0</v>
      </c>
      <c r="BS60" s="1">
        <f>IF(RTD("cqg.rtd",,"StudyData",BS$1,"FG","","Close","5Min",$A60,"all","","","False","T")-RTD("cqg.rtd",,"StudyData",BS$1,"FG","","Close","5Min",$A61,"all","","","False","T")&gt;0,1,0)</f>
        <v>0</v>
      </c>
      <c r="BT60" s="1">
        <f>IF(RTD("cqg.rtd",,"StudyData",BT$1,"FG","","Close","5Min",$A60,"all","","","False","T")-RTD("cqg.rtd",,"StudyData",BT$1,"FG","","Close","5Min",$A61,"all","","","False","T")&gt;0,1,0)</f>
        <v>1</v>
      </c>
      <c r="BU60" s="1">
        <f>IF(RTD("cqg.rtd",,"StudyData",BU$1,"FG","","Close","5Min",$A60,"all","","","False","T")-RTD("cqg.rtd",,"StudyData",BU$1,"FG","","Close","5Min",$A61,"all","","","False","T")&gt;0,1,0)</f>
        <v>1</v>
      </c>
      <c r="BV60" s="1">
        <f>IF(RTD("cqg.rtd",,"StudyData",BV$1,"FG","","Close","5Min",$A60,"all","","","False","T")-RTD("cqg.rtd",,"StudyData",BV$1,"FG","","Close","5Min",$A61,"all","","","False","T")&gt;0,1,0)</f>
        <v>1</v>
      </c>
      <c r="BW60" s="1">
        <f>IF(RTD("cqg.rtd",,"StudyData",BW$1,"FG","","Close","5Min",$A60,"all","","","False","T")-RTD("cqg.rtd",,"StudyData",BW$1,"FG","","Close","5Min",$A61,"all","","","False","T")&gt;0,1,0)</f>
        <v>1</v>
      </c>
      <c r="BX60" s="1">
        <f>IF(RTD("cqg.rtd",,"StudyData",BX$1,"FG","","Close","5Min",$A60,"all","","","False","T")-RTD("cqg.rtd",,"StudyData",BX$1,"FG","","Close","5Min",$A61,"all","","","False","T")&gt;0,1,0)</f>
        <v>1</v>
      </c>
      <c r="BY60" s="1">
        <f>IF(RTD("cqg.rtd",,"StudyData",BY$1,"FG","","Close","5Min",$A60,"all","","","False","T")-RTD("cqg.rtd",,"StudyData",BY$1,"FG","","Close","5Min",$A61,"all","","","False","T")&gt;0,1,0)</f>
        <v>0</v>
      </c>
      <c r="BZ60" s="1">
        <f>IF(RTD("cqg.rtd",,"StudyData",BZ$1,"FG","","Close","5Min",$A60,"all","","","False","T")-RTD("cqg.rtd",,"StudyData",BZ$1,"FG","","Close","5Min",$A61,"all","","","False","T")&gt;0,1,0)</f>
        <v>1</v>
      </c>
      <c r="CA60" s="1">
        <f>IF(RTD("cqg.rtd",,"StudyData",CA$1,"FG","","Close","5Min",$A60,"all","","","False","T")-RTD("cqg.rtd",,"StudyData",CA$1,"FG","","Close","5Min",$A61,"all","","","False","T")&gt;0,1,0)</f>
        <v>0</v>
      </c>
      <c r="CB60" s="1">
        <f>IF(RTD("cqg.rtd",,"StudyData",CB$1,"FG","","Close","5Min",$A60,"all","","","False","T")-RTD("cqg.rtd",,"StudyData",CB$1,"FG","","Close","5Min",$A61,"all","","","False","T")&gt;0,1,0)</f>
        <v>1</v>
      </c>
      <c r="CC60" s="1">
        <f>IF(RTD("cqg.rtd",,"StudyData",CC$1,"FG","","Close","5Min",$A60,"all","","","False","T")-RTD("cqg.rtd",,"StudyData",CC$1,"FG","","Close","5Min",$A61,"all","","","False","T")&gt;0,1,0)</f>
        <v>1</v>
      </c>
      <c r="CD60" s="1">
        <f>IF(RTD("cqg.rtd",,"StudyData",CD$1,"FG","","Close","5Min",$A60,"all","","","False","T")-RTD("cqg.rtd",,"StudyData",CD$1,"FG","","Close","5Min",$A61,"all","","","False","T")&gt;0,1,0)</f>
        <v>0</v>
      </c>
      <c r="CE60" s="1">
        <f>IF(RTD("cqg.rtd",,"StudyData",CE$1,"FG","","Close","5Min",$A60,"all","","","False","T")-RTD("cqg.rtd",,"StudyData",CE$1,"FG","","Close","5Min",$A61,"all","","","False","T")&gt;0,1,0)</f>
        <v>1</v>
      </c>
      <c r="CF60" s="1">
        <f>IF(RTD("cqg.rtd",,"StudyData",CF$1,"FG","","Close","5Min",$A60,"all","","","False","T")-RTD("cqg.rtd",,"StudyData",CF$1,"FG","","Close","5Min",$A61,"all","","","False","T")&gt;0,1,0)</f>
        <v>1</v>
      </c>
      <c r="CG60" s="1">
        <f>IF(RTD("cqg.rtd",,"StudyData",CG$1,"FG","","Close","5Min",$A60,"all","","","False","T")-RTD("cqg.rtd",,"StudyData",CG$1,"FG","","Close","5Min",$A61,"all","","","False","T")&gt;0,1,0)</f>
        <v>0</v>
      </c>
      <c r="CH60" s="1">
        <f>IF(RTD("cqg.rtd",,"StudyData",CH$1,"FG","","Close","5Min",$A60,"all","","","False","T")-RTD("cqg.rtd",,"StudyData",CH$1,"FG","","Close","5Min",$A61,"all","","","False","T")&gt;0,1,0)</f>
        <v>0</v>
      </c>
      <c r="CI60" s="1">
        <f>IF(RTD("cqg.rtd",,"StudyData",CI$1,"FG","","Close","5Min",$A60,"all","","","False","T")-RTD("cqg.rtd",,"StudyData",CI$1,"FG","","Close","5Min",$A61,"all","","","False","T")&gt;0,1,0)</f>
        <v>0</v>
      </c>
      <c r="CJ60" s="1">
        <f>IF(RTD("cqg.rtd",,"StudyData",CJ$1,"FG","","Close","5Min",$A60,"all","","","False","T")-RTD("cqg.rtd",,"StudyData",CJ$1,"FG","","Close","5Min",$A61,"all","","","False","T")&gt;0,1,0)</f>
        <v>0</v>
      </c>
      <c r="CK60" s="1">
        <f>IF(RTD("cqg.rtd",,"StudyData",CK$1,"FG","","Close","5Min",$A60,"all","","","False","T")-RTD("cqg.rtd",,"StudyData",CK$1,"FG","","Close","5Min",$A61,"all","","","False","T")&gt;0,1,0)</f>
        <v>1</v>
      </c>
      <c r="CL60" s="1">
        <f>IF(RTD("cqg.rtd",,"StudyData",CL$1,"FG","","Close","5Min",$A60,"all","","","False","T")-RTD("cqg.rtd",,"StudyData",CL$1,"FG","","Close","5Min",$A61,"all","","","False","T")&gt;0,1,0)</f>
        <v>1</v>
      </c>
      <c r="CM60" s="1">
        <f>IF(RTD("cqg.rtd",,"StudyData",CM$1,"FG","","Close","5Min",$A60,"all","","","False","T")-RTD("cqg.rtd",,"StudyData",CM$1,"FG","","Close","5Min",$A61,"all","","","False","T")&gt;0,1,0)</f>
        <v>1</v>
      </c>
      <c r="CN60" s="1">
        <f>IF(RTD("cqg.rtd",,"StudyData",CN$1,"FG","","Close","5Min",$A60,"all","","","False","T")-RTD("cqg.rtd",,"StudyData",CN$1,"FG","","Close","5Min",$A61,"all","","","False","T")&gt;0,1,0)</f>
        <v>1</v>
      </c>
      <c r="CO60" s="1">
        <f>IF(RTD("cqg.rtd",,"StudyData",CO$1,"FG","","Close","5Min",$A60,"all","","","False","T")-RTD("cqg.rtd",,"StudyData",CO$1,"FG","","Close","5Min",$A61,"all","","","False","T")&gt;0,1,0)</f>
        <v>0</v>
      </c>
      <c r="CP60" s="1">
        <f>IF(RTD("cqg.rtd",,"StudyData",CP$1,"FG","","Close","5Min",$A60,"all","","","False","T")-RTD("cqg.rtd",,"StudyData",CP$1,"FG","","Close","5Min",$A61,"all","","","False","T")&gt;0,1,0)</f>
        <v>1</v>
      </c>
      <c r="CQ60" s="1">
        <f>IF(RTD("cqg.rtd",,"StudyData",CQ$1,"FG","","Close","5Min",$A60,"all","","","False","T")-RTD("cqg.rtd",,"StudyData",CQ$1,"FG","","Close","5Min",$A61,"all","","","False","T")&gt;0,1,0)</f>
        <v>1</v>
      </c>
      <c r="CR60" s="1">
        <f>IF(RTD("cqg.rtd",,"StudyData",CR$1,"FG","","Close","5Min",$A60,"all","","","False","T")-RTD("cqg.rtd",,"StudyData",CR$1,"FG","","Close","5Min",$A61,"all","","","False","T")&gt;0,1,0)</f>
        <v>1</v>
      </c>
      <c r="CS60" s="1">
        <f>IF(RTD("cqg.rtd",,"StudyData",CS$1,"FG","","Close","5Min",$A60,"all","","","False","T")-RTD("cqg.rtd",,"StudyData",CS$1,"FG","","Close","5Min",$A61,"all","","","False","T")&gt;0,1,0)</f>
        <v>1</v>
      </c>
      <c r="CT60" s="1">
        <f>IF(RTD("cqg.rtd",,"StudyData",CT$1,"FG","","Close","5Min",$A60,"all","","","False","T")-RTD("cqg.rtd",,"StudyData",CT$1,"FG","","Close","5Min",$A61,"all","","","False","T")&gt;0,1,0)</f>
        <v>0</v>
      </c>
      <c r="CU60" s="1">
        <f>IF(RTD("cqg.rtd",,"StudyData",CU$1,"FG","","Close","5Min",$A60,"all","","","False","T")-RTD("cqg.rtd",,"StudyData",CU$1,"FG","","Close","5Min",$A61,"all","","","False","T")&gt;0,1,0)</f>
        <v>1</v>
      </c>
      <c r="CV60" s="1">
        <f>IF(RTD("cqg.rtd",,"StudyData",CV$1,"FG","","Close","5Min",$A60,"all","","","False","T")-RTD("cqg.rtd",,"StudyData",CV$1,"FG","","Close","5Min",$A61,"all","","","False","T")&gt;0,1,0)</f>
        <v>0</v>
      </c>
      <c r="CW60" s="1">
        <f>IF(RTD("cqg.rtd",,"StudyData",CW$1,"FG","","Close","5Min",$A60,"all","","","False","T")-RTD("cqg.rtd",,"StudyData",CW$1,"FG","","Close","5Min",$A61,"all","","","False","T")&gt;0,1,0)</f>
        <v>1</v>
      </c>
      <c r="CX60" s="1">
        <f>IF(RTD("cqg.rtd",,"StudyData",CX$1,"FG","","Close","5Min",$A60,"all","","","False","T")-RTD("cqg.rtd",,"StudyData",CX$1,"FG","","Close","5Min",$A61,"all","","","False","T")&gt;0,1,0)</f>
        <v>1</v>
      </c>
      <c r="CY60" s="1">
        <f>IF(RTD("cqg.rtd",,"StudyData",CY$1,"FG","","Close","5Min",$A60,"all","","","False","T")-RTD("cqg.rtd",,"StudyData",CY$1,"FG","","Close","5Min",$A61,"all","","","False","T")&gt;0,1,0)</f>
        <v>1</v>
      </c>
      <c r="CZ60" s="1">
        <f>IF(RTD("cqg.rtd",,"StudyData",CZ$1,"FG","","Close","5Min",$A60,"all","","","False","T")-RTD("cqg.rtd",,"StudyData",CZ$1,"FG","","Close","5Min",$A61,"all","","","False","T")&gt;0,1,0)</f>
        <v>1</v>
      </c>
      <c r="DA60" s="1"/>
      <c r="DB60" s="1"/>
      <c r="DC60" s="1"/>
      <c r="DD60" s="1"/>
      <c r="DE60" s="5">
        <f>RTD("cqg.rtd",,"StudyData","ENQ","Bar","","Time","5Min",A60,"","ENQStockSession","","False","T")</f>
        <v>43383.458333333336</v>
      </c>
      <c r="DF60" s="9">
        <f t="shared" si="0"/>
        <v>50</v>
      </c>
      <c r="DG60" s="5">
        <f t="shared" si="1"/>
        <v>43383.458333333336</v>
      </c>
      <c r="DH60" s="1">
        <f t="shared" si="2"/>
        <v>44</v>
      </c>
      <c r="DK60" s="7"/>
      <c r="DL60" s="8"/>
    </row>
    <row r="61" spans="1:116" x14ac:dyDescent="0.3">
      <c r="A61" s="1">
        <f t="shared" si="3"/>
        <v>-59</v>
      </c>
      <c r="B61" s="1">
        <f>IF(RTD("cqg.rtd",,"StudyData",B$1,"FG","","Close","5Min",$A61,"all","","","False","T")-RTD("cqg.rtd",,"StudyData",B$1,"FG","","Close","5Min",$A62,"all","","","False","T")&gt;0,1,0)</f>
        <v>0</v>
      </c>
      <c r="C61" s="1">
        <f>IF(RTD("cqg.rtd",,"StudyData",C$1,"FG","","Close","5Min",$A61,"all","","","False","T")-RTD("cqg.rtd",,"StudyData",C$1,"FG","","Close","5Min",$A62,"all","","","False","T")&gt;0,1,0)</f>
        <v>0</v>
      </c>
      <c r="D61" s="1">
        <f>IF(RTD("cqg.rtd",,"StudyData",D$1,"FG","","Close","5Min",$A61,"all","","","False","T")-RTD("cqg.rtd",,"StudyData",D$1,"FG","","Close","5Min",$A62,"all","","","False","T")&gt;0,1,0)</f>
        <v>0</v>
      </c>
      <c r="E61" s="1">
        <f>IF(RTD("cqg.rtd",,"StudyData",E$1,"FG","","Close","5Min",$A61,"all","","","False","T")-RTD("cqg.rtd",,"StudyData",E$1,"FG","","Close","5Min",$A62,"all","","","False","T")&gt;0,1,0)</f>
        <v>1</v>
      </c>
      <c r="F61" s="1">
        <f>IF(RTD("cqg.rtd",,"StudyData",F$1,"FG","","Close","5Min",$A61,"all","","","False","T")-RTD("cqg.rtd",,"StudyData",F$1,"FG","","Close","5Min",$A62,"all","","","False","T")&gt;0,1,0)</f>
        <v>0</v>
      </c>
      <c r="G61" s="1">
        <f>IF(RTD("cqg.rtd",,"StudyData",G$1,"FG","","Close","5Min",$A61,"all","","","False","T")-RTD("cqg.rtd",,"StudyData",G$1,"FG","","Close","5Min",$A62,"all","","","False","T")&gt;0,1,0)</f>
        <v>0</v>
      </c>
      <c r="H61" s="1">
        <f>IF(RTD("cqg.rtd",,"StudyData",H$1,"FG","","Close","5Min",$A61,"all","","","False","T")-RTD("cqg.rtd",,"StudyData",H$1,"FG","","Close","5Min",$A62,"all","","","False","T")&gt;0,1,0)</f>
        <v>0</v>
      </c>
      <c r="I61" s="1">
        <f>IF(RTD("cqg.rtd",,"StudyData",I$1,"FG","","Close","5Min",$A61,"all","","","False","T")-RTD("cqg.rtd",,"StudyData",I$1,"FG","","Close","5Min",$A62,"all","","","False","T")&gt;0,1,0)</f>
        <v>0</v>
      </c>
      <c r="J61" s="1">
        <f>IF(RTD("cqg.rtd",,"StudyData",J$1,"FG","","Close","5Min",$A61,"all","","","False","T")-RTD("cqg.rtd",,"StudyData",J$1,"FG","","Close","5Min",$A62,"all","","","False","T")&gt;0,1,0)</f>
        <v>1</v>
      </c>
      <c r="K61" s="1">
        <f>IF(RTD("cqg.rtd",,"StudyData",K$1,"FG","","Close","5Min",$A61,"all","","","False","T")-RTD("cqg.rtd",,"StudyData",K$1,"FG","","Close","5Min",$A62,"all","","","False","T")&gt;0,1,0)</f>
        <v>0</v>
      </c>
      <c r="L61" s="1">
        <f>IF(RTD("cqg.rtd",,"StudyData",L$1,"FG","","Close","5Min",$A61,"all","","","False","T")-RTD("cqg.rtd",,"StudyData",L$1,"FG","","Close","5Min",$A62,"all","","","False","T")&gt;0,1,0)</f>
        <v>0</v>
      </c>
      <c r="M61" s="1">
        <f>IF(RTD("cqg.rtd",,"StudyData",M$1,"FG","","Close","5Min",$A61,"all","","","False","T")-RTD("cqg.rtd",,"StudyData",M$1,"FG","","Close","5Min",$A62,"all","","","False","T")&gt;0,1,0)</f>
        <v>0</v>
      </c>
      <c r="N61" s="1">
        <f>IF(RTD("cqg.rtd",,"StudyData",N$1,"FG","","Close","5Min",$A61,"all","","","False","T")-RTD("cqg.rtd",,"StudyData",N$1,"FG","","Close","5Min",$A62,"all","","","False","T")&gt;0,1,0)</f>
        <v>0</v>
      </c>
      <c r="O61" s="1">
        <f>IF(RTD("cqg.rtd",,"StudyData",O$1,"FG","","Close","5Min",$A61,"all","","","False","T")-RTD("cqg.rtd",,"StudyData",O$1,"FG","","Close","5Min",$A62,"all","","","False","T")&gt;0,1,0)</f>
        <v>0</v>
      </c>
      <c r="P61" s="1">
        <f>IF(RTD("cqg.rtd",,"StudyData",P$1,"FG","","Close","5Min",$A61,"all","","","False","T")-RTD("cqg.rtd",,"StudyData",P$1,"FG","","Close","5Min",$A62,"all","","","False","T")&gt;0,1,0)</f>
        <v>0</v>
      </c>
      <c r="Q61" s="1">
        <f>IF(RTD("cqg.rtd",,"StudyData",Q$1,"FG","","Close","5Min",$A61,"all","","","False","T")-RTD("cqg.rtd",,"StudyData",Q$1,"FG","","Close","5Min",$A62,"all","","","False","T")&gt;0,1,0)</f>
        <v>0</v>
      </c>
      <c r="R61" s="1">
        <f>IF(RTD("cqg.rtd",,"StudyData",R$1,"FG","","Close","5Min",$A61,"all","","","False","T")-RTD("cqg.rtd",,"StudyData",R$1,"FG","","Close","5Min",$A62,"all","","","False","T")&gt;0,1,0)</f>
        <v>0</v>
      </c>
      <c r="S61" s="1">
        <f>IF(RTD("cqg.rtd",,"StudyData",S$1,"FG","","Close","5Min",$A61,"all","","","False","T")-RTD("cqg.rtd",,"StudyData",S$1,"FG","","Close","5Min",$A62,"all","","","False","T")&gt;0,1,0)</f>
        <v>0</v>
      </c>
      <c r="T61" s="1">
        <f>IF(RTD("cqg.rtd",,"StudyData",T$1,"FG","","Close","5Min",$A61,"all","","","False","T")-RTD("cqg.rtd",,"StudyData",T$1,"FG","","Close","5Min",$A62,"all","","","False","T")&gt;0,1,0)</f>
        <v>1</v>
      </c>
      <c r="U61" s="1">
        <f>IF(RTD("cqg.rtd",,"StudyData",U$1,"FG","","Close","5Min",$A61,"all","","","False","T")-RTD("cqg.rtd",,"StudyData",U$1,"FG","","Close","5Min",$A62,"all","","","False","T")&gt;0,1,0)</f>
        <v>0</v>
      </c>
      <c r="V61" s="1">
        <f>IF(RTD("cqg.rtd",,"StudyData",V$1,"FG","","Close","5Min",$A61,"all","","","False","T")-RTD("cqg.rtd",,"StudyData",V$1,"FG","","Close","5Min",$A62,"all","","","False","T")&gt;0,1,0)</f>
        <v>0</v>
      </c>
      <c r="W61" s="1">
        <f>IF(RTD("cqg.rtd",,"StudyData",W$1,"FG","","Close","5Min",$A61,"all","","","False","T")-RTD("cqg.rtd",,"StudyData",W$1,"FG","","Close","5Min",$A62,"all","","","False","T")&gt;0,1,0)</f>
        <v>0</v>
      </c>
      <c r="X61" s="1">
        <f>IF(RTD("cqg.rtd",,"StudyData",X$1,"FG","","Close","5Min",$A61,"all","","","False","T")-RTD("cqg.rtd",,"StudyData",X$1,"FG","","Close","5Min",$A62,"all","","","False","T")&gt;0,1,0)</f>
        <v>1</v>
      </c>
      <c r="Y61" s="1">
        <f>IF(RTD("cqg.rtd",,"StudyData",Y$1,"FG","","Close","5Min",$A61,"all","","","False","T")-RTD("cqg.rtd",,"StudyData",Y$1,"FG","","Close","5Min",$A62,"all","","","False","T")&gt;0,1,0)</f>
        <v>1</v>
      </c>
      <c r="Z61" s="1">
        <f>IF(RTD("cqg.rtd",,"StudyData",Z$1,"FG","","Close","5Min",$A61,"all","","","False","T")-RTD("cqg.rtd",,"StudyData",Z$1,"FG","","Close","5Min",$A62,"all","","","False","T")&gt;0,1,0)</f>
        <v>0</v>
      </c>
      <c r="AA61" s="1">
        <f>IF(RTD("cqg.rtd",,"StudyData",AA$1,"FG","","Close","5Min",$A61,"all","","","False","T")-RTD("cqg.rtd",,"StudyData",AA$1,"FG","","Close","5Min",$A62,"all","","","False","T")&gt;0,1,0)</f>
        <v>0</v>
      </c>
      <c r="AB61" s="1">
        <f>IF(RTD("cqg.rtd",,"StudyData",AB$1,"FG","","Close","5Min",$A61,"all","","","False","T")-RTD("cqg.rtd",,"StudyData",AB$1,"FG","","Close","5Min",$A62,"all","","","False","T")&gt;0,1,0)</f>
        <v>0</v>
      </c>
      <c r="AC61" s="1">
        <f>IF(RTD("cqg.rtd",,"StudyData",AC$1,"FG","","Close","5Min",$A61,"all","","","False","T")-RTD("cqg.rtd",,"StudyData",AC$1,"FG","","Close","5Min",$A62,"all","","","False","T")&gt;0,1,0)</f>
        <v>0</v>
      </c>
      <c r="AD61" s="1">
        <f>IF(RTD("cqg.rtd",,"StudyData",AD$1,"FG","","Close","5Min",$A61,"all","","","False","T")-RTD("cqg.rtd",,"StudyData",AD$1,"FG","","Close","5Min",$A62,"all","","","False","T")&gt;0,1,0)</f>
        <v>0</v>
      </c>
      <c r="AE61" s="1">
        <f>IF(RTD("cqg.rtd",,"StudyData",AE$1,"FG","","Close","5Min",$A61,"all","","","False","T")-RTD("cqg.rtd",,"StudyData",AE$1,"FG","","Close","5Min",$A62,"all","","","False","T")&gt;0,1,0)</f>
        <v>0</v>
      </c>
      <c r="AF61" s="1">
        <f>IF(RTD("cqg.rtd",,"StudyData",AF$1,"FG","","Close","5Min",$A61,"all","","","False","T")-RTD("cqg.rtd",,"StudyData",AF$1,"FG","","Close","5Min",$A62,"all","","","False","T")&gt;0,1,0)</f>
        <v>0</v>
      </c>
      <c r="AG61" s="1">
        <f>IF(RTD("cqg.rtd",,"StudyData",AG$1,"FG","","Close","5Min",$A61,"all","","","False","T")-RTD("cqg.rtd",,"StudyData",AG$1,"FG","","Close","5Min",$A62,"all","","","False","T")&gt;0,1,0)</f>
        <v>1</v>
      </c>
      <c r="AH61" s="1">
        <f>IF(RTD("cqg.rtd",,"StudyData",AH$1,"FG","","Close","5Min",$A61,"all","","","False","T")-RTD("cqg.rtd",,"StudyData",AH$1,"FG","","Close","5Min",$A62,"all","","","False","T")&gt;0,1,0)</f>
        <v>0</v>
      </c>
      <c r="AI61" s="1">
        <f>IF(RTD("cqg.rtd",,"StudyData",AI$1,"FG","","Close","5Min",$A61,"all","","","False","T")-RTD("cqg.rtd",,"StudyData",AI$1,"FG","","Close","5Min",$A62,"all","","","False","T")&gt;0,1,0)</f>
        <v>0</v>
      </c>
      <c r="AJ61" s="1">
        <f>IF(RTD("cqg.rtd",,"StudyData",AJ$1,"FG","","Close","5Min",$A61,"all","","","False","T")-RTD("cqg.rtd",,"StudyData",AJ$1,"FG","","Close","5Min",$A62,"all","","","False","T")&gt;0,1,0)</f>
        <v>1</v>
      </c>
      <c r="AK61" s="1">
        <f>IF(RTD("cqg.rtd",,"StudyData",AK$1,"FG","","Close","5Min",$A61,"all","","","False","T")-RTD("cqg.rtd",,"StudyData",AK$1,"FG","","Close","5Min",$A62,"all","","","False","T")&gt;0,1,0)</f>
        <v>0</v>
      </c>
      <c r="AL61" s="1">
        <f>IF(RTD("cqg.rtd",,"StudyData",AL$1,"FG","","Close","5Min",$A61,"all","","","False","T")-RTD("cqg.rtd",,"StudyData",AL$1,"FG","","Close","5Min",$A62,"all","","","False","T")&gt;0,1,0)</f>
        <v>0</v>
      </c>
      <c r="AM61" s="1">
        <f>IF(RTD("cqg.rtd",,"StudyData",AM$1,"FG","","Close","5Min",$A61,"all","","","False","T")-RTD("cqg.rtd",,"StudyData",AM$1,"FG","","Close","5Min",$A62,"all","","","False","T")&gt;0,1,0)</f>
        <v>0</v>
      </c>
      <c r="AN61" s="1">
        <f>IF(RTD("cqg.rtd",,"StudyData",AN$1,"FG","","Close","5Min",$A61,"all","","","False","T")-RTD("cqg.rtd",,"StudyData",AN$1,"FG","","Close","5Min",$A62,"all","","","False","T")&gt;0,1,0)</f>
        <v>0</v>
      </c>
      <c r="AO61" s="1">
        <f>IF(RTD("cqg.rtd",,"StudyData",AO$1,"FG","","Close","5Min",$A61,"all","","","False","T")-RTD("cqg.rtd",,"StudyData",AO$1,"FG","","Close","5Min",$A62,"all","","","False","T")&gt;0,1,0)</f>
        <v>0</v>
      </c>
      <c r="AP61" s="1">
        <f>IF(RTD("cqg.rtd",,"StudyData",AP$1,"FG","","Close","5Min",$A61,"all","","","False","T")-RTD("cqg.rtd",,"StudyData",AP$1,"FG","","Close","5Min",$A62,"all","","","False","T")&gt;0,1,0)</f>
        <v>0</v>
      </c>
      <c r="AQ61" s="1">
        <f>IF(RTD("cqg.rtd",,"StudyData",AQ$1,"FG","","Close","5Min",$A61,"all","","","False","T")-RTD("cqg.rtd",,"StudyData",AQ$1,"FG","","Close","5Min",$A62,"all","","","False","T")&gt;0,1,0)</f>
        <v>0</v>
      </c>
      <c r="AR61" s="1">
        <f>IF(RTD("cqg.rtd",,"StudyData",AR$1,"FG","","Close","5Min",$A61,"all","","","False","T")-RTD("cqg.rtd",,"StudyData",AR$1,"FG","","Close","5Min",$A62,"all","","","False","T")&gt;0,1,0)</f>
        <v>0</v>
      </c>
      <c r="AS61" s="1">
        <f>IF(RTD("cqg.rtd",,"StudyData",AS$1,"FG","","Close","5Min",$A61,"all","","","False","T")-RTD("cqg.rtd",,"StudyData",AS$1,"FG","","Close","5Min",$A62,"all","","","False","T")&gt;0,1,0)</f>
        <v>0</v>
      </c>
      <c r="AT61" s="1">
        <f>IF(RTD("cqg.rtd",,"StudyData",AT$1,"FG","","Close","5Min",$A61,"all","","","False","T")-RTD("cqg.rtd",,"StudyData",AT$1,"FG","","Close","5Min",$A62,"all","","","False","T")&gt;0,1,0)</f>
        <v>0</v>
      </c>
      <c r="AU61" s="1">
        <f>IF(RTD("cqg.rtd",,"StudyData",AU$1,"FG","","Close","5Min",$A61,"all","","","False","T")-RTD("cqg.rtd",,"StudyData",AU$1,"FG","","Close","5Min",$A62,"all","","","False","T")&gt;0,1,0)</f>
        <v>0</v>
      </c>
      <c r="AV61" s="1">
        <f>IF(RTD("cqg.rtd",,"StudyData",AV$1,"FG","","Close","5Min",$A61,"all","","","False","T")-RTD("cqg.rtd",,"StudyData",AV$1,"FG","","Close","5Min",$A62,"all","","","False","T")&gt;0,1,0)</f>
        <v>1</v>
      </c>
      <c r="AW61" s="1">
        <f>IF(RTD("cqg.rtd",,"StudyData",AW$1,"FG","","Close","5Min",$A61,"all","","","False","T")-RTD("cqg.rtd",,"StudyData",AW$1,"FG","","Close","5Min",$A62,"all","","","False","T")&gt;0,1,0)</f>
        <v>0</v>
      </c>
      <c r="AX61" s="1">
        <f>IF(RTD("cqg.rtd",,"StudyData",AX$1,"FG","","Close","5Min",$A61,"all","","","False","T")-RTD("cqg.rtd",,"StudyData",AX$1,"FG","","Close","5Min",$A62,"all","","","False","T")&gt;0,1,0)</f>
        <v>1</v>
      </c>
      <c r="AY61" s="1">
        <f>IF(RTD("cqg.rtd",,"StudyData",AY$1,"FG","","Close","5Min",$A61,"all","","","False","T")-RTD("cqg.rtd",,"StudyData",AY$1,"FG","","Close","5Min",$A62,"all","","","False","T")&gt;0,1,0)</f>
        <v>0</v>
      </c>
      <c r="AZ61" s="1">
        <f>IF(RTD("cqg.rtd",,"StudyData",AZ$1,"FG","","Close","5Min",$A61,"all","","","False","T")-RTD("cqg.rtd",,"StudyData",AZ$1,"FG","","Close","5Min",$A62,"all","","","False","T")&gt;0,1,0)</f>
        <v>0</v>
      </c>
      <c r="BA61" s="1">
        <f>IF(RTD("cqg.rtd",,"StudyData",BA$1,"FG","","Close","5Min",$A61,"all","","","False","T")-RTD("cqg.rtd",,"StudyData",BA$1,"FG","","Close","5Min",$A62,"all","","","False","T")&gt;0,1,0)</f>
        <v>0</v>
      </c>
      <c r="BB61" s="1">
        <f>IF(RTD("cqg.rtd",,"StudyData",BB$1,"FG","","Close","5Min",$A61,"all","","","False","T")-RTD("cqg.rtd",,"StudyData",BB$1,"FG","","Close","5Min",$A62,"all","","","False","T")&gt;0,1,0)</f>
        <v>0</v>
      </c>
      <c r="BC61" s="1">
        <f>IF(RTD("cqg.rtd",,"StudyData",BC$1,"FG","","Close","5Min",$A61,"all","","","False","T")-RTD("cqg.rtd",,"StudyData",BC$1,"FG","","Close","5Min",$A62,"all","","","False","T")&gt;0,1,0)</f>
        <v>0</v>
      </c>
      <c r="BD61" s="1">
        <f>IF(RTD("cqg.rtd",,"StudyData",BD$1,"FG","","Close","5Min",$A61,"all","","","False","T")-RTD("cqg.rtd",,"StudyData",BD$1,"FG","","Close","5Min",$A62,"all","","","False","T")&gt;0,1,0)</f>
        <v>0</v>
      </c>
      <c r="BE61" s="1">
        <f>IF(RTD("cqg.rtd",,"StudyData",BE$1,"FG","","Close","5Min",$A61,"all","","","False","T")-RTD("cqg.rtd",,"StudyData",BE$1,"FG","","Close","5Min",$A62,"all","","","False","T")&gt;0,1,0)</f>
        <v>0</v>
      </c>
      <c r="BF61" s="1">
        <f>IF(RTD("cqg.rtd",,"StudyData",BF$1,"FG","","Close","5Min",$A61,"all","","","False","T")-RTD("cqg.rtd",,"StudyData",BF$1,"FG","","Close","5Min",$A62,"all","","","False","T")&gt;0,1,0)</f>
        <v>0</v>
      </c>
      <c r="BG61" s="1">
        <f>IF(RTD("cqg.rtd",,"StudyData",BG$1,"FG","","Close","5Min",$A61,"all","","","False","T")-RTD("cqg.rtd",,"StudyData",BG$1,"FG","","Close","5Min",$A62,"all","","","False","T")&gt;0,1,0)</f>
        <v>1</v>
      </c>
      <c r="BH61" s="1">
        <f>IF(RTD("cqg.rtd",,"StudyData",BH$1,"FG","","Close","5Min",$A61,"all","","","False","T")-RTD("cqg.rtd",,"StudyData",BH$1,"FG","","Close","5Min",$A62,"all","","","False","T")&gt;0,1,0)</f>
        <v>1</v>
      </c>
      <c r="BI61" s="1">
        <f>IF(RTD("cqg.rtd",,"StudyData",BI$1,"FG","","Close","5Min",$A61,"all","","","False","T")-RTD("cqg.rtd",,"StudyData",BI$1,"FG","","Close","5Min",$A62,"all","","","False","T")&gt;0,1,0)</f>
        <v>0</v>
      </c>
      <c r="BJ61" s="1">
        <f>IF(RTD("cqg.rtd",,"StudyData",BJ$1,"FG","","Close","5Min",$A61,"all","","","False","T")-RTD("cqg.rtd",,"StudyData",BJ$1,"FG","","Close","5Min",$A62,"all","","","False","T")&gt;0,1,0)</f>
        <v>0</v>
      </c>
      <c r="BK61" s="1">
        <f>IFERROR(IF(RTD("cqg.rtd",,"StudyData",BK$1,"FG","","Close","5Min",$A61,"all","","","False","T")-RTD("cqg.rtd",,"StudyData",BK$1,"FG","","Close","5Min",$A62,"all","","","False","T")&gt;0,1,0),0)</f>
        <v>1</v>
      </c>
      <c r="BL61" s="1">
        <f>IF(RTD("cqg.rtd",,"StudyData",BL$1,"FG","","Close","5Min",$A61,"all","","","False","T")-RTD("cqg.rtd",,"StudyData",BL$1,"FG","","Close","5Min",$A62,"all","","","False","T")&gt;0,1,0)</f>
        <v>0</v>
      </c>
      <c r="BM61" s="1">
        <f>IF(RTD("cqg.rtd",,"StudyData",BM$1,"FG","","Close","5Min",$A61,"all","","","False","T")-RTD("cqg.rtd",,"StudyData",BM$1,"FG","","Close","5Min",$A62,"all","","","False","T")&gt;0,1,0)</f>
        <v>1</v>
      </c>
      <c r="BN61" s="1">
        <f>IF(RTD("cqg.rtd",,"StudyData",BN$1,"FG","","Close","5Min",$A61,"all","","","False","T")-RTD("cqg.rtd",,"StudyData",BN$1,"FG","","Close","5Min",$A62,"all","","","False","T")&gt;0,1,0)</f>
        <v>0</v>
      </c>
      <c r="BO61" s="1">
        <f>IF(RTD("cqg.rtd",,"StudyData",BO$1,"FG","","Close","5Min",$A61,"all","","","False","T")-RTD("cqg.rtd",,"StudyData",BO$1,"FG","","Close","5Min",$A62,"all","","","False","T")&gt;0,1,0)</f>
        <v>1</v>
      </c>
      <c r="BP61" s="1">
        <f>IF(RTD("cqg.rtd",,"StudyData",BP$1,"FG","","Close","5Min",$A61,"all","","","False","T")-RTD("cqg.rtd",,"StudyData",BP$1,"FG","","Close","5Min",$A62,"all","","","False","T")&gt;0,1,0)</f>
        <v>0</v>
      </c>
      <c r="BQ61" s="1">
        <f>IF(RTD("cqg.rtd",,"StudyData",BQ$1,"FG","","Close","5Min",$A61,"all","","","False","T")-RTD("cqg.rtd",,"StudyData",BQ$1,"FG","","Close","5Min",$A62,"all","","","False","T")&gt;0,1,0)</f>
        <v>0</v>
      </c>
      <c r="BR61" s="1">
        <f>IF(RTD("cqg.rtd",,"StudyData",BR$1,"FG","","Close","5Min",$A61,"all","","","False","T")-RTD("cqg.rtd",,"StudyData",BR$1,"FG","","Close","5Min",$A62,"all","","","False","T")&gt;0,1,0)</f>
        <v>0</v>
      </c>
      <c r="BS61" s="1">
        <f>IF(RTD("cqg.rtd",,"StudyData",BS$1,"FG","","Close","5Min",$A61,"all","","","False","T")-RTD("cqg.rtd",,"StudyData",BS$1,"FG","","Close","5Min",$A62,"all","","","False","T")&gt;0,1,0)</f>
        <v>0</v>
      </c>
      <c r="BT61" s="1">
        <f>IF(RTD("cqg.rtd",,"StudyData",BT$1,"FG","","Close","5Min",$A61,"all","","","False","T")-RTD("cqg.rtd",,"StudyData",BT$1,"FG","","Close","5Min",$A62,"all","","","False","T")&gt;0,1,0)</f>
        <v>1</v>
      </c>
      <c r="BU61" s="1">
        <f>IF(RTD("cqg.rtd",,"StudyData",BU$1,"FG","","Close","5Min",$A61,"all","","","False","T")-RTD("cqg.rtd",,"StudyData",BU$1,"FG","","Close","5Min",$A62,"all","","","False","T")&gt;0,1,0)</f>
        <v>1</v>
      </c>
      <c r="BV61" s="1">
        <f>IF(RTD("cqg.rtd",,"StudyData",BV$1,"FG","","Close","5Min",$A61,"all","","","False","T")-RTD("cqg.rtd",,"StudyData",BV$1,"FG","","Close","5Min",$A62,"all","","","False","T")&gt;0,1,0)</f>
        <v>1</v>
      </c>
      <c r="BW61" s="1">
        <f>IF(RTD("cqg.rtd",,"StudyData",BW$1,"FG","","Close","5Min",$A61,"all","","","False","T")-RTD("cqg.rtd",,"StudyData",BW$1,"FG","","Close","5Min",$A62,"all","","","False","T")&gt;0,1,0)</f>
        <v>0</v>
      </c>
      <c r="BX61" s="1">
        <f>IF(RTD("cqg.rtd",,"StudyData",BX$1,"FG","","Close","5Min",$A61,"all","","","False","T")-RTD("cqg.rtd",,"StudyData",BX$1,"FG","","Close","5Min",$A62,"all","","","False","T")&gt;0,1,0)</f>
        <v>0</v>
      </c>
      <c r="BY61" s="1">
        <f>IF(RTD("cqg.rtd",,"StudyData",BY$1,"FG","","Close","5Min",$A61,"all","","","False","T")-RTD("cqg.rtd",,"StudyData",BY$1,"FG","","Close","5Min",$A62,"all","","","False","T")&gt;0,1,0)</f>
        <v>0</v>
      </c>
      <c r="BZ61" s="1">
        <f>IF(RTD("cqg.rtd",,"StudyData",BZ$1,"FG","","Close","5Min",$A61,"all","","","False","T")-RTD("cqg.rtd",,"StudyData",BZ$1,"FG","","Close","5Min",$A62,"all","","","False","T")&gt;0,1,0)</f>
        <v>0</v>
      </c>
      <c r="CA61" s="1">
        <f>IF(RTD("cqg.rtd",,"StudyData",CA$1,"FG","","Close","5Min",$A61,"all","","","False","T")-RTD("cqg.rtd",,"StudyData",CA$1,"FG","","Close","5Min",$A62,"all","","","False","T")&gt;0,1,0)</f>
        <v>0</v>
      </c>
      <c r="CB61" s="1">
        <f>IF(RTD("cqg.rtd",,"StudyData",CB$1,"FG","","Close","5Min",$A61,"all","","","False","T")-RTD("cqg.rtd",,"StudyData",CB$1,"FG","","Close","5Min",$A62,"all","","","False","T")&gt;0,1,0)</f>
        <v>0</v>
      </c>
      <c r="CC61" s="1">
        <f>IF(RTD("cqg.rtd",,"StudyData",CC$1,"FG","","Close","5Min",$A61,"all","","","False","T")-RTD("cqg.rtd",,"StudyData",CC$1,"FG","","Close","5Min",$A62,"all","","","False","T")&gt;0,1,0)</f>
        <v>0</v>
      </c>
      <c r="CD61" s="1">
        <f>IF(RTD("cqg.rtd",,"StudyData",CD$1,"FG","","Close","5Min",$A61,"all","","","False","T")-RTD("cqg.rtd",,"StudyData",CD$1,"FG","","Close","5Min",$A62,"all","","","False","T")&gt;0,1,0)</f>
        <v>0</v>
      </c>
      <c r="CE61" s="1">
        <f>IF(RTD("cqg.rtd",,"StudyData",CE$1,"FG","","Close","5Min",$A61,"all","","","False","T")-RTD("cqg.rtd",,"StudyData",CE$1,"FG","","Close","5Min",$A62,"all","","","False","T")&gt;0,1,0)</f>
        <v>0</v>
      </c>
      <c r="CF61" s="1">
        <f>IF(RTD("cqg.rtd",,"StudyData",CF$1,"FG","","Close","5Min",$A61,"all","","","False","T")-RTD("cqg.rtd",,"StudyData",CF$1,"FG","","Close","5Min",$A62,"all","","","False","T")&gt;0,1,0)</f>
        <v>0</v>
      </c>
      <c r="CG61" s="1">
        <f>IF(RTD("cqg.rtd",,"StudyData",CG$1,"FG","","Close","5Min",$A61,"all","","","False","T")-RTD("cqg.rtd",,"StudyData",CG$1,"FG","","Close","5Min",$A62,"all","","","False","T")&gt;0,1,0)</f>
        <v>1</v>
      </c>
      <c r="CH61" s="1">
        <f>IF(RTD("cqg.rtd",,"StudyData",CH$1,"FG","","Close","5Min",$A61,"all","","","False","T")-RTD("cqg.rtd",,"StudyData",CH$1,"FG","","Close","5Min",$A62,"all","","","False","T")&gt;0,1,0)</f>
        <v>0</v>
      </c>
      <c r="CI61" s="1">
        <f>IF(RTD("cqg.rtd",,"StudyData",CI$1,"FG","","Close","5Min",$A61,"all","","","False","T")-RTD("cqg.rtd",,"StudyData",CI$1,"FG","","Close","5Min",$A62,"all","","","False","T")&gt;0,1,0)</f>
        <v>1</v>
      </c>
      <c r="CJ61" s="1">
        <f>IF(RTD("cqg.rtd",,"StudyData",CJ$1,"FG","","Close","5Min",$A61,"all","","","False","T")-RTD("cqg.rtd",,"StudyData",CJ$1,"FG","","Close","5Min",$A62,"all","","","False","T")&gt;0,1,0)</f>
        <v>1</v>
      </c>
      <c r="CK61" s="1">
        <f>IF(RTD("cqg.rtd",,"StudyData",CK$1,"FG","","Close","5Min",$A61,"all","","","False","T")-RTD("cqg.rtd",,"StudyData",CK$1,"FG","","Close","5Min",$A62,"all","","","False","T")&gt;0,1,0)</f>
        <v>0</v>
      </c>
      <c r="CL61" s="1">
        <f>IF(RTD("cqg.rtd",,"StudyData",CL$1,"FG","","Close","5Min",$A61,"all","","","False","T")-RTD("cqg.rtd",,"StudyData",CL$1,"FG","","Close","5Min",$A62,"all","","","False","T")&gt;0,1,0)</f>
        <v>1</v>
      </c>
      <c r="CM61" s="1">
        <f>IF(RTD("cqg.rtd",,"StudyData",CM$1,"FG","","Close","5Min",$A61,"all","","","False","T")-RTD("cqg.rtd",,"StudyData",CM$1,"FG","","Close","5Min",$A62,"all","","","False","T")&gt;0,1,0)</f>
        <v>1</v>
      </c>
      <c r="CN61" s="1">
        <f>IF(RTD("cqg.rtd",,"StudyData",CN$1,"FG","","Close","5Min",$A61,"all","","","False","T")-RTD("cqg.rtd",,"StudyData",CN$1,"FG","","Close","5Min",$A62,"all","","","False","T")&gt;0,1,0)</f>
        <v>0</v>
      </c>
      <c r="CO61" s="1">
        <f>IF(RTD("cqg.rtd",,"StudyData",CO$1,"FG","","Close","5Min",$A61,"all","","","False","T")-RTD("cqg.rtd",,"StudyData",CO$1,"FG","","Close","5Min",$A62,"all","","","False","T")&gt;0,1,0)</f>
        <v>0</v>
      </c>
      <c r="CP61" s="1">
        <f>IF(RTD("cqg.rtd",,"StudyData",CP$1,"FG","","Close","5Min",$A61,"all","","","False","T")-RTD("cqg.rtd",,"StudyData",CP$1,"FG","","Close","5Min",$A62,"all","","","False","T")&gt;0,1,0)</f>
        <v>0</v>
      </c>
      <c r="CQ61" s="1">
        <f>IF(RTD("cqg.rtd",,"StudyData",CQ$1,"FG","","Close","5Min",$A61,"all","","","False","T")-RTD("cqg.rtd",,"StudyData",CQ$1,"FG","","Close","5Min",$A62,"all","","","False","T")&gt;0,1,0)</f>
        <v>0</v>
      </c>
      <c r="CR61" s="1">
        <f>IF(RTD("cqg.rtd",,"StudyData",CR$1,"FG","","Close","5Min",$A61,"all","","","False","T")-RTD("cqg.rtd",,"StudyData",CR$1,"FG","","Close","5Min",$A62,"all","","","False","T")&gt;0,1,0)</f>
        <v>1</v>
      </c>
      <c r="CS61" s="1">
        <f>IF(RTD("cqg.rtd",,"StudyData",CS$1,"FG","","Close","5Min",$A61,"all","","","False","T")-RTD("cqg.rtd",,"StudyData",CS$1,"FG","","Close","5Min",$A62,"all","","","False","T")&gt;0,1,0)</f>
        <v>1</v>
      </c>
      <c r="CT61" s="1">
        <f>IF(RTD("cqg.rtd",,"StudyData",CT$1,"FG","","Close","5Min",$A61,"all","","","False","T")-RTD("cqg.rtd",,"StudyData",CT$1,"FG","","Close","5Min",$A62,"all","","","False","T")&gt;0,1,0)</f>
        <v>0</v>
      </c>
      <c r="CU61" s="1">
        <f>IF(RTD("cqg.rtd",,"StudyData",CU$1,"FG","","Close","5Min",$A61,"all","","","False","T")-RTD("cqg.rtd",,"StudyData",CU$1,"FG","","Close","5Min",$A62,"all","","","False","T")&gt;0,1,0)</f>
        <v>1</v>
      </c>
      <c r="CV61" s="1">
        <f>IF(RTD("cqg.rtd",,"StudyData",CV$1,"FG","","Close","5Min",$A61,"all","","","False","T")-RTD("cqg.rtd",,"StudyData",CV$1,"FG","","Close","5Min",$A62,"all","","","False","T")&gt;0,1,0)</f>
        <v>0</v>
      </c>
      <c r="CW61" s="1">
        <f>IF(RTD("cqg.rtd",,"StudyData",CW$1,"FG","","Close","5Min",$A61,"all","","","False","T")-RTD("cqg.rtd",,"StudyData",CW$1,"FG","","Close","5Min",$A62,"all","","","False","T")&gt;0,1,0)</f>
        <v>1</v>
      </c>
      <c r="CX61" s="1">
        <f>IF(RTD("cqg.rtd",,"StudyData",CX$1,"FG","","Close","5Min",$A61,"all","","","False","T")-RTD("cqg.rtd",,"StudyData",CX$1,"FG","","Close","5Min",$A62,"all","","","False","T")&gt;0,1,0)</f>
        <v>0</v>
      </c>
      <c r="CY61" s="1">
        <f>IF(RTD("cqg.rtd",,"StudyData",CY$1,"FG","","Close","5Min",$A61,"all","","","False","T")-RTD("cqg.rtd",,"StudyData",CY$1,"FG","","Close","5Min",$A62,"all","","","False","T")&gt;0,1,0)</f>
        <v>0</v>
      </c>
      <c r="CZ61" s="1">
        <f>IF(RTD("cqg.rtd",,"StudyData",CZ$1,"FG","","Close","5Min",$A61,"all","","","False","T")-RTD("cqg.rtd",,"StudyData",CZ$1,"FG","","Close","5Min",$A62,"all","","","False","T")&gt;0,1,0)</f>
        <v>0</v>
      </c>
      <c r="DA61" s="1"/>
      <c r="DB61" s="1"/>
      <c r="DC61" s="1"/>
      <c r="DD61" s="1"/>
      <c r="DE61" s="5">
        <f>RTD("cqg.rtd",,"StudyData","ENQ","Bar","","Time","5Min",A61,"","ENQStockSession","","False","T")</f>
        <v>43383.454861111109</v>
      </c>
      <c r="DF61" s="9">
        <f t="shared" si="0"/>
        <v>25</v>
      </c>
      <c r="DG61" s="5">
        <f t="shared" si="1"/>
        <v>43383.454861111109</v>
      </c>
      <c r="DH61" s="1">
        <f t="shared" si="2"/>
        <v>47</v>
      </c>
      <c r="DK61" s="7"/>
      <c r="DL61" s="8"/>
    </row>
    <row r="62" spans="1:116" x14ac:dyDescent="0.3">
      <c r="A62" s="1">
        <f t="shared" si="3"/>
        <v>-60</v>
      </c>
      <c r="B62" s="1">
        <f>IF(RTD("cqg.rtd",,"StudyData",B$1,"FG","","Close","5Min",$A62,"all","","","False","T")-RTD("cqg.rtd",,"StudyData",B$1,"FG","","Close","5Min",$A63,"all","","","False","T")&gt;0,1,0)</f>
        <v>1</v>
      </c>
      <c r="C62" s="1">
        <f>IF(RTD("cqg.rtd",,"StudyData",C$1,"FG","","Close","5Min",$A62,"all","","","False","T")-RTD("cqg.rtd",,"StudyData",C$1,"FG","","Close","5Min",$A63,"all","","","False","T")&gt;0,1,0)</f>
        <v>0</v>
      </c>
      <c r="D62" s="1">
        <f>IF(RTD("cqg.rtd",,"StudyData",D$1,"FG","","Close","5Min",$A62,"all","","","False","T")-RTD("cqg.rtd",,"StudyData",D$1,"FG","","Close","5Min",$A63,"all","","","False","T")&gt;0,1,0)</f>
        <v>0</v>
      </c>
      <c r="E62" s="1">
        <f>IF(RTD("cqg.rtd",,"StudyData",E$1,"FG","","Close","5Min",$A62,"all","","","False","T")-RTD("cqg.rtd",,"StudyData",E$1,"FG","","Close","5Min",$A63,"all","","","False","T")&gt;0,1,0)</f>
        <v>1</v>
      </c>
      <c r="F62" s="1">
        <f>IF(RTD("cqg.rtd",,"StudyData",F$1,"FG","","Close","5Min",$A62,"all","","","False","T")-RTD("cqg.rtd",,"StudyData",F$1,"FG","","Close","5Min",$A63,"all","","","False","T")&gt;0,1,0)</f>
        <v>0</v>
      </c>
      <c r="G62" s="1">
        <f>IF(RTD("cqg.rtd",,"StudyData",G$1,"FG","","Close","5Min",$A62,"all","","","False","T")-RTD("cqg.rtd",,"StudyData",G$1,"FG","","Close","5Min",$A63,"all","","","False","T")&gt;0,1,0)</f>
        <v>1</v>
      </c>
      <c r="H62" s="1">
        <f>IF(RTD("cqg.rtd",,"StudyData",H$1,"FG","","Close","5Min",$A62,"all","","","False","T")-RTD("cqg.rtd",,"StudyData",H$1,"FG","","Close","5Min",$A63,"all","","","False","T")&gt;0,1,0)</f>
        <v>1</v>
      </c>
      <c r="I62" s="1">
        <f>IF(RTD("cqg.rtd",,"StudyData",I$1,"FG","","Close","5Min",$A62,"all","","","False","T")-RTD("cqg.rtd",,"StudyData",I$1,"FG","","Close","5Min",$A63,"all","","","False","T")&gt;0,1,0)</f>
        <v>0</v>
      </c>
      <c r="J62" s="1">
        <f>IF(RTD("cqg.rtd",,"StudyData",J$1,"FG","","Close","5Min",$A62,"all","","","False","T")-RTD("cqg.rtd",,"StudyData",J$1,"FG","","Close","5Min",$A63,"all","","","False","T")&gt;0,1,0)</f>
        <v>1</v>
      </c>
      <c r="K62" s="1">
        <f>IF(RTD("cqg.rtd",,"StudyData",K$1,"FG","","Close","5Min",$A62,"all","","","False","T")-RTD("cqg.rtd",,"StudyData",K$1,"FG","","Close","5Min",$A63,"all","","","False","T")&gt;0,1,0)</f>
        <v>0</v>
      </c>
      <c r="L62" s="1">
        <f>IF(RTD("cqg.rtd",,"StudyData",L$1,"FG","","Close","5Min",$A62,"all","","","False","T")-RTD("cqg.rtd",,"StudyData",L$1,"FG","","Close","5Min",$A63,"all","","","False","T")&gt;0,1,0)</f>
        <v>0</v>
      </c>
      <c r="M62" s="1">
        <f>IF(RTD("cqg.rtd",,"StudyData",M$1,"FG","","Close","5Min",$A62,"all","","","False","T")-RTD("cqg.rtd",,"StudyData",M$1,"FG","","Close","5Min",$A63,"all","","","False","T")&gt;0,1,0)</f>
        <v>1</v>
      </c>
      <c r="N62" s="1">
        <f>IF(RTD("cqg.rtd",,"StudyData",N$1,"FG","","Close","5Min",$A62,"all","","","False","T")-RTD("cqg.rtd",,"StudyData",N$1,"FG","","Close","5Min",$A63,"all","","","False","T")&gt;0,1,0)</f>
        <v>0</v>
      </c>
      <c r="O62" s="1">
        <f>IF(RTD("cqg.rtd",,"StudyData",O$1,"FG","","Close","5Min",$A62,"all","","","False","T")-RTD("cqg.rtd",,"StudyData",O$1,"FG","","Close","5Min",$A63,"all","","","False","T")&gt;0,1,0)</f>
        <v>0</v>
      </c>
      <c r="P62" s="1">
        <f>IF(RTD("cqg.rtd",,"StudyData",P$1,"FG","","Close","5Min",$A62,"all","","","False","T")-RTD("cqg.rtd",,"StudyData",P$1,"FG","","Close","5Min",$A63,"all","","","False","T")&gt;0,1,0)</f>
        <v>0</v>
      </c>
      <c r="Q62" s="1">
        <f>IF(RTD("cqg.rtd",,"StudyData",Q$1,"FG","","Close","5Min",$A62,"all","","","False","T")-RTD("cqg.rtd",,"StudyData",Q$1,"FG","","Close","5Min",$A63,"all","","","False","T")&gt;0,1,0)</f>
        <v>0</v>
      </c>
      <c r="R62" s="1">
        <f>IF(RTD("cqg.rtd",,"StudyData",R$1,"FG","","Close","5Min",$A62,"all","","","False","T")-RTD("cqg.rtd",,"StudyData",R$1,"FG","","Close","5Min",$A63,"all","","","False","T")&gt;0,1,0)</f>
        <v>1</v>
      </c>
      <c r="S62" s="1">
        <f>IF(RTD("cqg.rtd",,"StudyData",S$1,"FG","","Close","5Min",$A62,"all","","","False","T")-RTD("cqg.rtd",,"StudyData",S$1,"FG","","Close","5Min",$A63,"all","","","False","T")&gt;0,1,0)</f>
        <v>0</v>
      </c>
      <c r="T62" s="1">
        <f>IF(RTD("cqg.rtd",,"StudyData",T$1,"FG","","Close","5Min",$A62,"all","","","False","T")-RTD("cqg.rtd",,"StudyData",T$1,"FG","","Close","5Min",$A63,"all","","","False","T")&gt;0,1,0)</f>
        <v>0</v>
      </c>
      <c r="U62" s="1">
        <f>IF(RTD("cqg.rtd",,"StudyData",U$1,"FG","","Close","5Min",$A62,"all","","","False","T")-RTD("cqg.rtd",,"StudyData",U$1,"FG","","Close","5Min",$A63,"all","","","False","T")&gt;0,1,0)</f>
        <v>0</v>
      </c>
      <c r="V62" s="1">
        <f>IF(RTD("cqg.rtd",,"StudyData",V$1,"FG","","Close","5Min",$A62,"all","","","False","T")-RTD("cqg.rtd",,"StudyData",V$1,"FG","","Close","5Min",$A63,"all","","","False","T")&gt;0,1,0)</f>
        <v>0</v>
      </c>
      <c r="W62" s="1">
        <f>IF(RTD("cqg.rtd",,"StudyData",W$1,"FG","","Close","5Min",$A62,"all","","","False","T")-RTD("cqg.rtd",,"StudyData",W$1,"FG","","Close","5Min",$A63,"all","","","False","T")&gt;0,1,0)</f>
        <v>0</v>
      </c>
      <c r="X62" s="1">
        <f>IF(RTD("cqg.rtd",,"StudyData",X$1,"FG","","Close","5Min",$A62,"all","","","False","T")-RTD("cqg.rtd",,"StudyData",X$1,"FG","","Close","5Min",$A63,"all","","","False","T")&gt;0,1,0)</f>
        <v>0</v>
      </c>
      <c r="Y62" s="1">
        <f>IF(RTD("cqg.rtd",,"StudyData",Y$1,"FG","","Close","5Min",$A62,"all","","","False","T")-RTD("cqg.rtd",,"StudyData",Y$1,"FG","","Close","5Min",$A63,"all","","","False","T")&gt;0,1,0)</f>
        <v>0</v>
      </c>
      <c r="Z62" s="1">
        <f>IF(RTD("cqg.rtd",,"StudyData",Z$1,"FG","","Close","5Min",$A62,"all","","","False","T")-RTD("cqg.rtd",,"StudyData",Z$1,"FG","","Close","5Min",$A63,"all","","","False","T")&gt;0,1,0)</f>
        <v>0</v>
      </c>
      <c r="AA62" s="1">
        <f>IF(RTD("cqg.rtd",,"StudyData",AA$1,"FG","","Close","5Min",$A62,"all","","","False","T")-RTD("cqg.rtd",,"StudyData",AA$1,"FG","","Close","5Min",$A63,"all","","","False","T")&gt;0,1,0)</f>
        <v>1</v>
      </c>
      <c r="AB62" s="1">
        <f>IF(RTD("cqg.rtd",,"StudyData",AB$1,"FG","","Close","5Min",$A62,"all","","","False","T")-RTD("cqg.rtd",,"StudyData",AB$1,"FG","","Close","5Min",$A63,"all","","","False","T")&gt;0,1,0)</f>
        <v>0</v>
      </c>
      <c r="AC62" s="1">
        <f>IF(RTD("cqg.rtd",,"StudyData",AC$1,"FG","","Close","5Min",$A62,"all","","","False","T")-RTD("cqg.rtd",,"StudyData",AC$1,"FG","","Close","5Min",$A63,"all","","","False","T")&gt;0,1,0)</f>
        <v>0</v>
      </c>
      <c r="AD62" s="1">
        <f>IF(RTD("cqg.rtd",,"StudyData",AD$1,"FG","","Close","5Min",$A62,"all","","","False","T")-RTD("cqg.rtd",,"StudyData",AD$1,"FG","","Close","5Min",$A63,"all","","","False","T")&gt;0,1,0)</f>
        <v>0</v>
      </c>
      <c r="AE62" s="1">
        <f>IF(RTD("cqg.rtd",,"StudyData",AE$1,"FG","","Close","5Min",$A62,"all","","","False","T")-RTD("cqg.rtd",,"StudyData",AE$1,"FG","","Close","5Min",$A63,"all","","","False","T")&gt;0,1,0)</f>
        <v>0</v>
      </c>
      <c r="AF62" s="1">
        <f>IF(RTD("cqg.rtd",,"StudyData",AF$1,"FG","","Close","5Min",$A62,"all","","","False","T")-RTD("cqg.rtd",,"StudyData",AF$1,"FG","","Close","5Min",$A63,"all","","","False","T")&gt;0,1,0)</f>
        <v>0</v>
      </c>
      <c r="AG62" s="1">
        <f>IF(RTD("cqg.rtd",,"StudyData",AG$1,"FG","","Close","5Min",$A62,"all","","","False","T")-RTD("cqg.rtd",,"StudyData",AG$1,"FG","","Close","5Min",$A63,"all","","","False","T")&gt;0,1,0)</f>
        <v>0</v>
      </c>
      <c r="AH62" s="1">
        <f>IF(RTD("cqg.rtd",,"StudyData",AH$1,"FG","","Close","5Min",$A62,"all","","","False","T")-RTD("cqg.rtd",,"StudyData",AH$1,"FG","","Close","5Min",$A63,"all","","","False","T")&gt;0,1,0)</f>
        <v>0</v>
      </c>
      <c r="AI62" s="1">
        <f>IF(RTD("cqg.rtd",,"StudyData",AI$1,"FG","","Close","5Min",$A62,"all","","","False","T")-RTD("cqg.rtd",,"StudyData",AI$1,"FG","","Close","5Min",$A63,"all","","","False","T")&gt;0,1,0)</f>
        <v>0</v>
      </c>
      <c r="AJ62" s="1">
        <f>IF(RTD("cqg.rtd",,"StudyData",AJ$1,"FG","","Close","5Min",$A62,"all","","","False","T")-RTD("cqg.rtd",,"StudyData",AJ$1,"FG","","Close","5Min",$A63,"all","","","False","T")&gt;0,1,0)</f>
        <v>0</v>
      </c>
      <c r="AK62" s="1">
        <f>IF(RTD("cqg.rtd",,"StudyData",AK$1,"FG","","Close","5Min",$A62,"all","","","False","T")-RTD("cqg.rtd",,"StudyData",AK$1,"FG","","Close","5Min",$A63,"all","","","False","T")&gt;0,1,0)</f>
        <v>1</v>
      </c>
      <c r="AL62" s="1">
        <f>IF(RTD("cqg.rtd",,"StudyData",AL$1,"FG","","Close","5Min",$A62,"all","","","False","T")-RTD("cqg.rtd",,"StudyData",AL$1,"FG","","Close","5Min",$A63,"all","","","False","T")&gt;0,1,0)</f>
        <v>0</v>
      </c>
      <c r="AM62" s="1">
        <f>IF(RTD("cqg.rtd",,"StudyData",AM$1,"FG","","Close","5Min",$A62,"all","","","False","T")-RTD("cqg.rtd",,"StudyData",AM$1,"FG","","Close","5Min",$A63,"all","","","False","T")&gt;0,1,0)</f>
        <v>1</v>
      </c>
      <c r="AN62" s="1">
        <f>IF(RTD("cqg.rtd",,"StudyData",AN$1,"FG","","Close","5Min",$A62,"all","","","False","T")-RTD("cqg.rtd",,"StudyData",AN$1,"FG","","Close","5Min",$A63,"all","","","False","T")&gt;0,1,0)</f>
        <v>0</v>
      </c>
      <c r="AO62" s="1">
        <f>IF(RTD("cqg.rtd",,"StudyData",AO$1,"FG","","Close","5Min",$A62,"all","","","False","T")-RTD("cqg.rtd",,"StudyData",AO$1,"FG","","Close","5Min",$A63,"all","","","False","T")&gt;0,1,0)</f>
        <v>0</v>
      </c>
      <c r="AP62" s="1">
        <f>IF(RTD("cqg.rtd",,"StudyData",AP$1,"FG","","Close","5Min",$A62,"all","","","False","T")-RTD("cqg.rtd",,"StudyData",AP$1,"FG","","Close","5Min",$A63,"all","","","False","T")&gt;0,1,0)</f>
        <v>0</v>
      </c>
      <c r="AQ62" s="1">
        <f>IF(RTD("cqg.rtd",,"StudyData",AQ$1,"FG","","Close","5Min",$A62,"all","","","False","T")-RTD("cqg.rtd",,"StudyData",AQ$1,"FG","","Close","5Min",$A63,"all","","","False","T")&gt;0,1,0)</f>
        <v>0</v>
      </c>
      <c r="AR62" s="1">
        <f>IF(RTD("cqg.rtd",,"StudyData",AR$1,"FG","","Close","5Min",$A62,"all","","","False","T")-RTD("cqg.rtd",,"StudyData",AR$1,"FG","","Close","5Min",$A63,"all","","","False","T")&gt;0,1,0)</f>
        <v>0</v>
      </c>
      <c r="AS62" s="1">
        <f>IF(RTD("cqg.rtd",,"StudyData",AS$1,"FG","","Close","5Min",$A62,"all","","","False","T")-RTD("cqg.rtd",,"StudyData",AS$1,"FG","","Close","5Min",$A63,"all","","","False","T")&gt;0,1,0)</f>
        <v>0</v>
      </c>
      <c r="AT62" s="1">
        <f>IF(RTD("cqg.rtd",,"StudyData",AT$1,"FG","","Close","5Min",$A62,"all","","","False","T")-RTD("cqg.rtd",,"StudyData",AT$1,"FG","","Close","5Min",$A63,"all","","","False","T")&gt;0,1,0)</f>
        <v>0</v>
      </c>
      <c r="AU62" s="1">
        <f>IF(RTD("cqg.rtd",,"StudyData",AU$1,"FG","","Close","5Min",$A62,"all","","","False","T")-RTD("cqg.rtd",,"StudyData",AU$1,"FG","","Close","5Min",$A63,"all","","","False","T")&gt;0,1,0)</f>
        <v>0</v>
      </c>
      <c r="AV62" s="1">
        <f>IF(RTD("cqg.rtd",,"StudyData",AV$1,"FG","","Close","5Min",$A62,"all","","","False","T")-RTD("cqg.rtd",,"StudyData",AV$1,"FG","","Close","5Min",$A63,"all","","","False","T")&gt;0,1,0)</f>
        <v>1</v>
      </c>
      <c r="AW62" s="1">
        <f>IF(RTD("cqg.rtd",,"StudyData",AW$1,"FG","","Close","5Min",$A62,"all","","","False","T")-RTD("cqg.rtd",,"StudyData",AW$1,"FG","","Close","5Min",$A63,"all","","","False","T")&gt;0,1,0)</f>
        <v>0</v>
      </c>
      <c r="AX62" s="1">
        <f>IF(RTD("cqg.rtd",,"StudyData",AX$1,"FG","","Close","5Min",$A62,"all","","","False","T")-RTD("cqg.rtd",,"StudyData",AX$1,"FG","","Close","5Min",$A63,"all","","","False","T")&gt;0,1,0)</f>
        <v>0</v>
      </c>
      <c r="AY62" s="1">
        <f>IF(RTD("cqg.rtd",,"StudyData",AY$1,"FG","","Close","5Min",$A62,"all","","","False","T")-RTD("cqg.rtd",,"StudyData",AY$1,"FG","","Close","5Min",$A63,"all","","","False","T")&gt;0,1,0)</f>
        <v>0</v>
      </c>
      <c r="AZ62" s="1">
        <f>IF(RTD("cqg.rtd",,"StudyData",AZ$1,"FG","","Close","5Min",$A62,"all","","","False","T")-RTD("cqg.rtd",,"StudyData",AZ$1,"FG","","Close","5Min",$A63,"all","","","False","T")&gt;0,1,0)</f>
        <v>0</v>
      </c>
      <c r="BA62" s="1">
        <f>IF(RTD("cqg.rtd",,"StudyData",BA$1,"FG","","Close","5Min",$A62,"all","","","False","T")-RTD("cqg.rtd",,"StudyData",BA$1,"FG","","Close","5Min",$A63,"all","","","False","T")&gt;0,1,0)</f>
        <v>0</v>
      </c>
      <c r="BB62" s="1">
        <f>IF(RTD("cqg.rtd",,"StudyData",BB$1,"FG","","Close","5Min",$A62,"all","","","False","T")-RTD("cqg.rtd",,"StudyData",BB$1,"FG","","Close","5Min",$A63,"all","","","False","T")&gt;0,1,0)</f>
        <v>0</v>
      </c>
      <c r="BC62" s="1">
        <f>IF(RTD("cqg.rtd",,"StudyData",BC$1,"FG","","Close","5Min",$A62,"all","","","False","T")-RTD("cqg.rtd",,"StudyData",BC$1,"FG","","Close","5Min",$A63,"all","","","False","T")&gt;0,1,0)</f>
        <v>0</v>
      </c>
      <c r="BD62" s="1">
        <f>IF(RTD("cqg.rtd",,"StudyData",BD$1,"FG","","Close","5Min",$A62,"all","","","False","T")-RTD("cqg.rtd",,"StudyData",BD$1,"FG","","Close","5Min",$A63,"all","","","False","T")&gt;0,1,0)</f>
        <v>0</v>
      </c>
      <c r="BE62" s="1">
        <f>IF(RTD("cqg.rtd",,"StudyData",BE$1,"FG","","Close","5Min",$A62,"all","","","False","T")-RTD("cqg.rtd",,"StudyData",BE$1,"FG","","Close","5Min",$A63,"all","","","False","T")&gt;0,1,0)</f>
        <v>0</v>
      </c>
      <c r="BF62" s="1">
        <f>IF(RTD("cqg.rtd",,"StudyData",BF$1,"FG","","Close","5Min",$A62,"all","","","False","T")-RTD("cqg.rtd",,"StudyData",BF$1,"FG","","Close","5Min",$A63,"all","","","False","T")&gt;0,1,0)</f>
        <v>0</v>
      </c>
      <c r="BG62" s="1">
        <f>IF(RTD("cqg.rtd",,"StudyData",BG$1,"FG","","Close","5Min",$A62,"all","","","False","T")-RTD("cqg.rtd",,"StudyData",BG$1,"FG","","Close","5Min",$A63,"all","","","False","T")&gt;0,1,0)</f>
        <v>1</v>
      </c>
      <c r="BH62" s="1">
        <f>IF(RTD("cqg.rtd",,"StudyData",BH$1,"FG","","Close","5Min",$A62,"all","","","False","T")-RTD("cqg.rtd",,"StudyData",BH$1,"FG","","Close","5Min",$A63,"all","","","False","T")&gt;0,1,0)</f>
        <v>1</v>
      </c>
      <c r="BI62" s="1">
        <f>IF(RTD("cqg.rtd",,"StudyData",BI$1,"FG","","Close","5Min",$A62,"all","","","False","T")-RTD("cqg.rtd",,"StudyData",BI$1,"FG","","Close","5Min",$A63,"all","","","False","T")&gt;0,1,0)</f>
        <v>0</v>
      </c>
      <c r="BJ62" s="1">
        <f>IF(RTD("cqg.rtd",,"StudyData",BJ$1,"FG","","Close","5Min",$A62,"all","","","False","T")-RTD("cqg.rtd",,"StudyData",BJ$1,"FG","","Close","5Min",$A63,"all","","","False","T")&gt;0,1,0)</f>
        <v>0</v>
      </c>
      <c r="BK62" s="1">
        <f>IFERROR(IF(RTD("cqg.rtd",,"StudyData",BK$1,"FG","","Close","5Min",$A62,"all","","","False","T")-RTD("cqg.rtd",,"StudyData",BK$1,"FG","","Close","5Min",$A63,"all","","","False","T")&gt;0,1,0),0)</f>
        <v>1</v>
      </c>
      <c r="BL62" s="1">
        <f>IF(RTD("cqg.rtd",,"StudyData",BL$1,"FG","","Close","5Min",$A62,"all","","","False","T")-RTD("cqg.rtd",,"StudyData",BL$1,"FG","","Close","5Min",$A63,"all","","","False","T")&gt;0,1,0)</f>
        <v>0</v>
      </c>
      <c r="BM62" s="1">
        <f>IF(RTD("cqg.rtd",,"StudyData",BM$1,"FG","","Close","5Min",$A62,"all","","","False","T")-RTD("cqg.rtd",,"StudyData",BM$1,"FG","","Close","5Min",$A63,"all","","","False","T")&gt;0,1,0)</f>
        <v>1</v>
      </c>
      <c r="BN62" s="1">
        <f>IF(RTD("cqg.rtd",,"StudyData",BN$1,"FG","","Close","5Min",$A62,"all","","","False","T")-RTD("cqg.rtd",,"StudyData",BN$1,"FG","","Close","5Min",$A63,"all","","","False","T")&gt;0,1,0)</f>
        <v>1</v>
      </c>
      <c r="BO62" s="1">
        <f>IF(RTD("cqg.rtd",,"StudyData",BO$1,"FG","","Close","5Min",$A62,"all","","","False","T")-RTD("cqg.rtd",,"StudyData",BO$1,"FG","","Close","5Min",$A63,"all","","","False","T")&gt;0,1,0)</f>
        <v>0</v>
      </c>
      <c r="BP62" s="1">
        <f>IF(RTD("cqg.rtd",,"StudyData",BP$1,"FG","","Close","5Min",$A62,"all","","","False","T")-RTD("cqg.rtd",,"StudyData",BP$1,"FG","","Close","5Min",$A63,"all","","","False","T")&gt;0,1,0)</f>
        <v>0</v>
      </c>
      <c r="BQ62" s="1">
        <f>IF(RTD("cqg.rtd",,"StudyData",BQ$1,"FG","","Close","5Min",$A62,"all","","","False","T")-RTD("cqg.rtd",,"StudyData",BQ$1,"FG","","Close","5Min",$A63,"all","","","False","T")&gt;0,1,0)</f>
        <v>0</v>
      </c>
      <c r="BR62" s="1">
        <f>IF(RTD("cqg.rtd",,"StudyData",BR$1,"FG","","Close","5Min",$A62,"all","","","False","T")-RTD("cqg.rtd",,"StudyData",BR$1,"FG","","Close","5Min",$A63,"all","","","False","T")&gt;0,1,0)</f>
        <v>1</v>
      </c>
      <c r="BS62" s="1">
        <f>IF(RTD("cqg.rtd",,"StudyData",BS$1,"FG","","Close","5Min",$A62,"all","","","False","T")-RTD("cqg.rtd",,"StudyData",BS$1,"FG","","Close","5Min",$A63,"all","","","False","T")&gt;0,1,0)</f>
        <v>1</v>
      </c>
      <c r="BT62" s="1">
        <f>IF(RTD("cqg.rtd",,"StudyData",BT$1,"FG","","Close","5Min",$A62,"all","","","False","T")-RTD("cqg.rtd",,"StudyData",BT$1,"FG","","Close","5Min",$A63,"all","","","False","T")&gt;0,1,0)</f>
        <v>0</v>
      </c>
      <c r="BU62" s="1">
        <f>IF(RTD("cqg.rtd",,"StudyData",BU$1,"FG","","Close","5Min",$A62,"all","","","False","T")-RTD("cqg.rtd",,"StudyData",BU$1,"FG","","Close","5Min",$A63,"all","","","False","T")&gt;0,1,0)</f>
        <v>0</v>
      </c>
      <c r="BV62" s="1">
        <f>IF(RTD("cqg.rtd",,"StudyData",BV$1,"FG","","Close","5Min",$A62,"all","","","False","T")-RTD("cqg.rtd",,"StudyData",BV$1,"FG","","Close","5Min",$A63,"all","","","False","T")&gt;0,1,0)</f>
        <v>0</v>
      </c>
      <c r="BW62" s="1">
        <f>IF(RTD("cqg.rtd",,"StudyData",BW$1,"FG","","Close","5Min",$A62,"all","","","False","T")-RTD("cqg.rtd",,"StudyData",BW$1,"FG","","Close","5Min",$A63,"all","","","False","T")&gt;0,1,0)</f>
        <v>1</v>
      </c>
      <c r="BX62" s="1">
        <f>IF(RTD("cqg.rtd",,"StudyData",BX$1,"FG","","Close","5Min",$A62,"all","","","False","T")-RTD("cqg.rtd",,"StudyData",BX$1,"FG","","Close","5Min",$A63,"all","","","False","T")&gt;0,1,0)</f>
        <v>0</v>
      </c>
      <c r="BY62" s="1">
        <f>IF(RTD("cqg.rtd",,"StudyData",BY$1,"FG","","Close","5Min",$A62,"all","","","False","T")-RTD("cqg.rtd",,"StudyData",BY$1,"FG","","Close","5Min",$A63,"all","","","False","T")&gt;0,1,0)</f>
        <v>1</v>
      </c>
      <c r="BZ62" s="1">
        <f>IF(RTD("cqg.rtd",,"StudyData",BZ$1,"FG","","Close","5Min",$A62,"all","","","False","T")-RTD("cqg.rtd",,"StudyData",BZ$1,"FG","","Close","5Min",$A63,"all","","","False","T")&gt;0,1,0)</f>
        <v>1</v>
      </c>
      <c r="CA62" s="1">
        <f>IF(RTD("cqg.rtd",,"StudyData",CA$1,"FG","","Close","5Min",$A62,"all","","","False","T")-RTD("cqg.rtd",,"StudyData",CA$1,"FG","","Close","5Min",$A63,"all","","","False","T")&gt;0,1,0)</f>
        <v>1</v>
      </c>
      <c r="CB62" s="1">
        <f>IF(RTD("cqg.rtd",,"StudyData",CB$1,"FG","","Close","5Min",$A62,"all","","","False","T")-RTD("cqg.rtd",,"StudyData",CB$1,"FG","","Close","5Min",$A63,"all","","","False","T")&gt;0,1,0)</f>
        <v>1</v>
      </c>
      <c r="CC62" s="1">
        <f>IF(RTD("cqg.rtd",,"StudyData",CC$1,"FG","","Close","5Min",$A62,"all","","","False","T")-RTD("cqg.rtd",,"StudyData",CC$1,"FG","","Close","5Min",$A63,"all","","","False","T")&gt;0,1,0)</f>
        <v>1</v>
      </c>
      <c r="CD62" s="1">
        <f>IF(RTD("cqg.rtd",,"StudyData",CD$1,"FG","","Close","5Min",$A62,"all","","","False","T")-RTD("cqg.rtd",,"StudyData",CD$1,"FG","","Close","5Min",$A63,"all","","","False","T")&gt;0,1,0)</f>
        <v>0</v>
      </c>
      <c r="CE62" s="1">
        <f>IF(RTD("cqg.rtd",,"StudyData",CE$1,"FG","","Close","5Min",$A62,"all","","","False","T")-RTD("cqg.rtd",,"StudyData",CE$1,"FG","","Close","5Min",$A63,"all","","","False","T")&gt;0,1,0)</f>
        <v>0</v>
      </c>
      <c r="CF62" s="1">
        <f>IF(RTD("cqg.rtd",,"StudyData",CF$1,"FG","","Close","5Min",$A62,"all","","","False","T")-RTD("cqg.rtd",,"StudyData",CF$1,"FG","","Close","5Min",$A63,"all","","","False","T")&gt;0,1,0)</f>
        <v>1</v>
      </c>
      <c r="CG62" s="1">
        <f>IF(RTD("cqg.rtd",,"StudyData",CG$1,"FG","","Close","5Min",$A62,"all","","","False","T")-RTD("cqg.rtd",,"StudyData",CG$1,"FG","","Close","5Min",$A63,"all","","","False","T")&gt;0,1,0)</f>
        <v>0</v>
      </c>
      <c r="CH62" s="1">
        <f>IF(RTD("cqg.rtd",,"StudyData",CH$1,"FG","","Close","5Min",$A62,"all","","","False","T")-RTD("cqg.rtd",,"StudyData",CH$1,"FG","","Close","5Min",$A63,"all","","","False","T")&gt;0,1,0)</f>
        <v>0</v>
      </c>
      <c r="CI62" s="1">
        <f>IF(RTD("cqg.rtd",,"StudyData",CI$1,"FG","","Close","5Min",$A62,"all","","","False","T")-RTD("cqg.rtd",,"StudyData",CI$1,"FG","","Close","5Min",$A63,"all","","","False","T")&gt;0,1,0)</f>
        <v>0</v>
      </c>
      <c r="CJ62" s="1">
        <f>IF(RTD("cqg.rtd",,"StudyData",CJ$1,"FG","","Close","5Min",$A62,"all","","","False","T")-RTD("cqg.rtd",,"StudyData",CJ$1,"FG","","Close","5Min",$A63,"all","","","False","T")&gt;0,1,0)</f>
        <v>1</v>
      </c>
      <c r="CK62" s="1">
        <f>IF(RTD("cqg.rtd",,"StudyData",CK$1,"FG","","Close","5Min",$A62,"all","","","False","T")-RTD("cqg.rtd",,"StudyData",CK$1,"FG","","Close","5Min",$A63,"all","","","False","T")&gt;0,1,0)</f>
        <v>1</v>
      </c>
      <c r="CL62" s="1">
        <f>IF(RTD("cqg.rtd",,"StudyData",CL$1,"FG","","Close","5Min",$A62,"all","","","False","T")-RTD("cqg.rtd",,"StudyData",CL$1,"FG","","Close","5Min",$A63,"all","","","False","T")&gt;0,1,0)</f>
        <v>0</v>
      </c>
      <c r="CM62" s="1">
        <f>IF(RTD("cqg.rtd",,"StudyData",CM$1,"FG","","Close","5Min",$A62,"all","","","False","T")-RTD("cqg.rtd",,"StudyData",CM$1,"FG","","Close","5Min",$A63,"all","","","False","T")&gt;0,1,0)</f>
        <v>1</v>
      </c>
      <c r="CN62" s="1">
        <f>IF(RTD("cqg.rtd",,"StudyData",CN$1,"FG","","Close","5Min",$A62,"all","","","False","T")-RTD("cqg.rtd",,"StudyData",CN$1,"FG","","Close","5Min",$A63,"all","","","False","T")&gt;0,1,0)</f>
        <v>0</v>
      </c>
      <c r="CO62" s="1">
        <f>IF(RTD("cqg.rtd",,"StudyData",CO$1,"FG","","Close","5Min",$A62,"all","","","False","T")-RTD("cqg.rtd",,"StudyData",CO$1,"FG","","Close","5Min",$A63,"all","","","False","T")&gt;0,1,0)</f>
        <v>1</v>
      </c>
      <c r="CP62" s="1">
        <f>IF(RTD("cqg.rtd",,"StudyData",CP$1,"FG","","Close","5Min",$A62,"all","","","False","T")-RTD("cqg.rtd",,"StudyData",CP$1,"FG","","Close","5Min",$A63,"all","","","False","T")&gt;0,1,0)</f>
        <v>1</v>
      </c>
      <c r="CQ62" s="1">
        <f>IF(RTD("cqg.rtd",,"StudyData",CQ$1,"FG","","Close","5Min",$A62,"all","","","False","T")-RTD("cqg.rtd",,"StudyData",CQ$1,"FG","","Close","5Min",$A63,"all","","","False","T")&gt;0,1,0)</f>
        <v>1</v>
      </c>
      <c r="CR62" s="1">
        <f>IF(RTD("cqg.rtd",,"StudyData",CR$1,"FG","","Close","5Min",$A62,"all","","","False","T")-RTD("cqg.rtd",,"StudyData",CR$1,"FG","","Close","5Min",$A63,"all","","","False","T")&gt;0,1,0)</f>
        <v>1</v>
      </c>
      <c r="CS62" s="1">
        <f>IF(RTD("cqg.rtd",,"StudyData",CS$1,"FG","","Close","5Min",$A62,"all","","","False","T")-RTD("cqg.rtd",,"StudyData",CS$1,"FG","","Close","5Min",$A63,"all","","","False","T")&gt;0,1,0)</f>
        <v>0</v>
      </c>
      <c r="CT62" s="1">
        <f>IF(RTD("cqg.rtd",,"StudyData",CT$1,"FG","","Close","5Min",$A62,"all","","","False","T")-RTD("cqg.rtd",,"StudyData",CT$1,"FG","","Close","5Min",$A63,"all","","","False","T")&gt;0,1,0)</f>
        <v>0</v>
      </c>
      <c r="CU62" s="1">
        <f>IF(RTD("cqg.rtd",,"StudyData",CU$1,"FG","","Close","5Min",$A62,"all","","","False","T")-RTD("cqg.rtd",,"StudyData",CU$1,"FG","","Close","5Min",$A63,"all","","","False","T")&gt;0,1,0)</f>
        <v>0</v>
      </c>
      <c r="CV62" s="1">
        <f>IF(RTD("cqg.rtd",,"StudyData",CV$1,"FG","","Close","5Min",$A62,"all","","","False","T")-RTD("cqg.rtd",,"StudyData",CV$1,"FG","","Close","5Min",$A63,"all","","","False","T")&gt;0,1,0)</f>
        <v>0</v>
      </c>
      <c r="CW62" s="1">
        <f>IF(RTD("cqg.rtd",,"StudyData",CW$1,"FG","","Close","5Min",$A62,"all","","","False","T")-RTD("cqg.rtd",,"StudyData",CW$1,"FG","","Close","5Min",$A63,"all","","","False","T")&gt;0,1,0)</f>
        <v>1</v>
      </c>
      <c r="CX62" s="1">
        <f>IF(RTD("cqg.rtd",,"StudyData",CX$1,"FG","","Close","5Min",$A62,"all","","","False","T")-RTD("cqg.rtd",,"StudyData",CX$1,"FG","","Close","5Min",$A63,"all","","","False","T")&gt;0,1,0)</f>
        <v>0</v>
      </c>
      <c r="CY62" s="1">
        <f>IF(RTD("cqg.rtd",,"StudyData",CY$1,"FG","","Close","5Min",$A62,"all","","","False","T")-RTD("cqg.rtd",,"StudyData",CY$1,"FG","","Close","5Min",$A63,"all","","","False","T")&gt;0,1,0)</f>
        <v>0</v>
      </c>
      <c r="CZ62" s="1">
        <f>IF(RTD("cqg.rtd",,"StudyData",CZ$1,"FG","","Close","5Min",$A62,"all","","","False","T")-RTD("cqg.rtd",,"StudyData",CZ$1,"FG","","Close","5Min",$A63,"all","","","False","T")&gt;0,1,0)</f>
        <v>0</v>
      </c>
      <c r="DA62" s="1"/>
      <c r="DB62" s="1"/>
      <c r="DC62" s="1"/>
      <c r="DD62" s="1"/>
      <c r="DE62" s="5">
        <f>RTD("cqg.rtd",,"StudyData","ENQ","Bar","","Time","5Min",A62,"","ENQStockSession","","False","T")</f>
        <v>43383.451388888891</v>
      </c>
      <c r="DF62" s="9">
        <f t="shared" si="0"/>
        <v>32</v>
      </c>
      <c r="DG62" s="5">
        <f t="shared" si="1"/>
        <v>43383.451388888891</v>
      </c>
      <c r="DH62" s="1">
        <f t="shared" si="2"/>
        <v>46</v>
      </c>
      <c r="DK62" s="7"/>
      <c r="DL62" s="8"/>
    </row>
    <row r="63" spans="1:116" x14ac:dyDescent="0.3">
      <c r="A63" s="1">
        <f t="shared" si="3"/>
        <v>-61</v>
      </c>
      <c r="B63" s="1">
        <f>IF(RTD("cqg.rtd",,"StudyData",B$1,"FG","","Close","5Min",$A63,"all","","","False","T")-RTD("cqg.rtd",,"StudyData",B$1,"FG","","Close","5Min",$A64,"all","","","False","T")&gt;0,1,0)</f>
        <v>0</v>
      </c>
      <c r="C63" s="1">
        <f>IF(RTD("cqg.rtd",,"StudyData",C$1,"FG","","Close","5Min",$A63,"all","","","False","T")-RTD("cqg.rtd",,"StudyData",C$1,"FG","","Close","5Min",$A64,"all","","","False","T")&gt;0,1,0)</f>
        <v>1</v>
      </c>
      <c r="D63" s="1">
        <f>IF(RTD("cqg.rtd",,"StudyData",D$1,"FG","","Close","5Min",$A63,"all","","","False","T")-RTD("cqg.rtd",,"StudyData",D$1,"FG","","Close","5Min",$A64,"all","","","False","T")&gt;0,1,0)</f>
        <v>1</v>
      </c>
      <c r="E63" s="1">
        <f>IF(RTD("cqg.rtd",,"StudyData",E$1,"FG","","Close","5Min",$A63,"all","","","False","T")-RTD("cqg.rtd",,"StudyData",E$1,"FG","","Close","5Min",$A64,"all","","","False","T")&gt;0,1,0)</f>
        <v>0</v>
      </c>
      <c r="F63" s="1">
        <f>IF(RTD("cqg.rtd",,"StudyData",F$1,"FG","","Close","5Min",$A63,"all","","","False","T")-RTD("cqg.rtd",,"StudyData",F$1,"FG","","Close","5Min",$A64,"all","","","False","T")&gt;0,1,0)</f>
        <v>0</v>
      </c>
      <c r="G63" s="1">
        <f>IF(RTD("cqg.rtd",,"StudyData",G$1,"FG","","Close","5Min",$A63,"all","","","False","T")-RTD("cqg.rtd",,"StudyData",G$1,"FG","","Close","5Min",$A64,"all","","","False","T")&gt;0,1,0)</f>
        <v>1</v>
      </c>
      <c r="H63" s="1">
        <f>IF(RTD("cqg.rtd",,"StudyData",H$1,"FG","","Close","5Min",$A63,"all","","","False","T")-RTD("cqg.rtd",,"StudyData",H$1,"FG","","Close","5Min",$A64,"all","","","False","T")&gt;0,1,0)</f>
        <v>1</v>
      </c>
      <c r="I63" s="1">
        <f>IF(RTD("cqg.rtd",,"StudyData",I$1,"FG","","Close","5Min",$A63,"all","","","False","T")-RTD("cqg.rtd",,"StudyData",I$1,"FG","","Close","5Min",$A64,"all","","","False","T")&gt;0,1,0)</f>
        <v>1</v>
      </c>
      <c r="J63" s="1">
        <f>IF(RTD("cqg.rtd",,"StudyData",J$1,"FG","","Close","5Min",$A63,"all","","","False","T")-RTD("cqg.rtd",,"StudyData",J$1,"FG","","Close","5Min",$A64,"all","","","False","T")&gt;0,1,0)</f>
        <v>1</v>
      </c>
      <c r="K63" s="1">
        <f>IF(RTD("cqg.rtd",,"StudyData",K$1,"FG","","Close","5Min",$A63,"all","","","False","T")-RTD("cqg.rtd",,"StudyData",K$1,"FG","","Close","5Min",$A64,"all","","","False","T")&gt;0,1,0)</f>
        <v>0</v>
      </c>
      <c r="L63" s="1">
        <f>IF(RTD("cqg.rtd",,"StudyData",L$1,"FG","","Close","5Min",$A63,"all","","","False","T")-RTD("cqg.rtd",,"StudyData",L$1,"FG","","Close","5Min",$A64,"all","","","False","T")&gt;0,1,0)</f>
        <v>1</v>
      </c>
      <c r="M63" s="1">
        <f>IF(RTD("cqg.rtd",,"StudyData",M$1,"FG","","Close","5Min",$A63,"all","","","False","T")-RTD("cqg.rtd",,"StudyData",M$1,"FG","","Close","5Min",$A64,"all","","","False","T")&gt;0,1,0)</f>
        <v>1</v>
      </c>
      <c r="N63" s="1">
        <f>IF(RTD("cqg.rtd",,"StudyData",N$1,"FG","","Close","5Min",$A63,"all","","","False","T")-RTD("cqg.rtd",,"StudyData",N$1,"FG","","Close","5Min",$A64,"all","","","False","T")&gt;0,1,0)</f>
        <v>1</v>
      </c>
      <c r="O63" s="1">
        <f>IF(RTD("cqg.rtd",,"StudyData",O$1,"FG","","Close","5Min",$A63,"all","","","False","T")-RTD("cqg.rtd",,"StudyData",O$1,"FG","","Close","5Min",$A64,"all","","","False","T")&gt;0,1,0)</f>
        <v>1</v>
      </c>
      <c r="P63" s="1">
        <f>IF(RTD("cqg.rtd",,"StudyData",P$1,"FG","","Close","5Min",$A63,"all","","","False","T")-RTD("cqg.rtd",,"StudyData",P$1,"FG","","Close","5Min",$A64,"all","","","False","T")&gt;0,1,0)</f>
        <v>1</v>
      </c>
      <c r="Q63" s="1">
        <f>IF(RTD("cqg.rtd",,"StudyData",Q$1,"FG","","Close","5Min",$A63,"all","","","False","T")-RTD("cqg.rtd",,"StudyData",Q$1,"FG","","Close","5Min",$A64,"all","","","False","T")&gt;0,1,0)</f>
        <v>1</v>
      </c>
      <c r="R63" s="1">
        <f>IF(RTD("cqg.rtd",,"StudyData",R$1,"FG","","Close","5Min",$A63,"all","","","False","T")-RTD("cqg.rtd",,"StudyData",R$1,"FG","","Close","5Min",$A64,"all","","","False","T")&gt;0,1,0)</f>
        <v>1</v>
      </c>
      <c r="S63" s="1">
        <f>IF(RTD("cqg.rtd",,"StudyData",S$1,"FG","","Close","5Min",$A63,"all","","","False","T")-RTD("cqg.rtd",,"StudyData",S$1,"FG","","Close","5Min",$A64,"all","","","False","T")&gt;0,1,0)</f>
        <v>1</v>
      </c>
      <c r="T63" s="1">
        <f>IF(RTD("cqg.rtd",,"StudyData",T$1,"FG","","Close","5Min",$A63,"all","","","False","T")-RTD("cqg.rtd",,"StudyData",T$1,"FG","","Close","5Min",$A64,"all","","","False","T")&gt;0,1,0)</f>
        <v>0</v>
      </c>
      <c r="U63" s="1">
        <f>IF(RTD("cqg.rtd",,"StudyData",U$1,"FG","","Close","5Min",$A63,"all","","","False","T")-RTD("cqg.rtd",,"StudyData",U$1,"FG","","Close","5Min",$A64,"all","","","False","T")&gt;0,1,0)</f>
        <v>0</v>
      </c>
      <c r="V63" s="1">
        <f>IF(RTD("cqg.rtd",,"StudyData",V$1,"FG","","Close","5Min",$A63,"all","","","False","T")-RTD("cqg.rtd",,"StudyData",V$1,"FG","","Close","5Min",$A64,"all","","","False","T")&gt;0,1,0)</f>
        <v>1</v>
      </c>
      <c r="W63" s="1">
        <f>IF(RTD("cqg.rtd",,"StudyData",W$1,"FG","","Close","5Min",$A63,"all","","","False","T")-RTD("cqg.rtd",,"StudyData",W$1,"FG","","Close","5Min",$A64,"all","","","False","T")&gt;0,1,0)</f>
        <v>1</v>
      </c>
      <c r="X63" s="1">
        <f>IF(RTD("cqg.rtd",,"StudyData",X$1,"FG","","Close","5Min",$A63,"all","","","False","T")-RTD("cqg.rtd",,"StudyData",X$1,"FG","","Close","5Min",$A64,"all","","","False","T")&gt;0,1,0)</f>
        <v>1</v>
      </c>
      <c r="Y63" s="1">
        <f>IF(RTD("cqg.rtd",,"StudyData",Y$1,"FG","","Close","5Min",$A63,"all","","","False","T")-RTD("cqg.rtd",,"StudyData",Y$1,"FG","","Close","5Min",$A64,"all","","","False","T")&gt;0,1,0)</f>
        <v>1</v>
      </c>
      <c r="Z63" s="1">
        <f>IF(RTD("cqg.rtd",,"StudyData",Z$1,"FG","","Close","5Min",$A63,"all","","","False","T")-RTD("cqg.rtd",,"StudyData",Z$1,"FG","","Close","5Min",$A64,"all","","","False","T")&gt;0,1,0)</f>
        <v>0</v>
      </c>
      <c r="AA63" s="1">
        <f>IF(RTD("cqg.rtd",,"StudyData",AA$1,"FG","","Close","5Min",$A63,"all","","","False","T")-RTD("cqg.rtd",,"StudyData",AA$1,"FG","","Close","5Min",$A64,"all","","","False","T")&gt;0,1,0)</f>
        <v>0</v>
      </c>
      <c r="AB63" s="1">
        <f>IF(RTD("cqg.rtd",,"StudyData",AB$1,"FG","","Close","5Min",$A63,"all","","","False","T")-RTD("cqg.rtd",,"StudyData",AB$1,"FG","","Close","5Min",$A64,"all","","","False","T")&gt;0,1,0)</f>
        <v>1</v>
      </c>
      <c r="AC63" s="1">
        <f>IF(RTD("cqg.rtd",,"StudyData",AC$1,"FG","","Close","5Min",$A63,"all","","","False","T")-RTD("cqg.rtd",,"StudyData",AC$1,"FG","","Close","5Min",$A64,"all","","","False","T")&gt;0,1,0)</f>
        <v>0</v>
      </c>
      <c r="AD63" s="1">
        <f>IF(RTD("cqg.rtd",,"StudyData",AD$1,"FG","","Close","5Min",$A63,"all","","","False","T")-RTD("cqg.rtd",,"StudyData",AD$1,"FG","","Close","5Min",$A64,"all","","","False","T")&gt;0,1,0)</f>
        <v>1</v>
      </c>
      <c r="AE63" s="1">
        <f>IF(RTD("cqg.rtd",,"StudyData",AE$1,"FG","","Close","5Min",$A63,"all","","","False","T")-RTD("cqg.rtd",,"StudyData",AE$1,"FG","","Close","5Min",$A64,"all","","","False","T")&gt;0,1,0)</f>
        <v>0</v>
      </c>
      <c r="AF63" s="1">
        <f>IF(RTD("cqg.rtd",,"StudyData",AF$1,"FG","","Close","5Min",$A63,"all","","","False","T")-RTD("cqg.rtd",,"StudyData",AF$1,"FG","","Close","5Min",$A64,"all","","","False","T")&gt;0,1,0)</f>
        <v>0</v>
      </c>
      <c r="AG63" s="1">
        <f>IF(RTD("cqg.rtd",,"StudyData",AG$1,"FG","","Close","5Min",$A63,"all","","","False","T")-RTD("cqg.rtd",,"StudyData",AG$1,"FG","","Close","5Min",$A64,"all","","","False","T")&gt;0,1,0)</f>
        <v>1</v>
      </c>
      <c r="AH63" s="1">
        <f>IF(RTD("cqg.rtd",,"StudyData",AH$1,"FG","","Close","5Min",$A63,"all","","","False","T")-RTD("cqg.rtd",,"StudyData",AH$1,"FG","","Close","5Min",$A64,"all","","","False","T")&gt;0,1,0)</f>
        <v>1</v>
      </c>
      <c r="AI63" s="1">
        <f>IF(RTD("cqg.rtd",,"StudyData",AI$1,"FG","","Close","5Min",$A63,"all","","","False","T")-RTD("cqg.rtd",,"StudyData",AI$1,"FG","","Close","5Min",$A64,"all","","","False","T")&gt;0,1,0)</f>
        <v>0</v>
      </c>
      <c r="AJ63" s="1">
        <f>IF(RTD("cqg.rtd",,"StudyData",AJ$1,"FG","","Close","5Min",$A63,"all","","","False","T")-RTD("cqg.rtd",,"StudyData",AJ$1,"FG","","Close","5Min",$A64,"all","","","False","T")&gt;0,1,0)</f>
        <v>1</v>
      </c>
      <c r="AK63" s="1">
        <f>IF(RTD("cqg.rtd",,"StudyData",AK$1,"FG","","Close","5Min",$A63,"all","","","False","T")-RTD("cqg.rtd",,"StudyData",AK$1,"FG","","Close","5Min",$A64,"all","","","False","T")&gt;0,1,0)</f>
        <v>0</v>
      </c>
      <c r="AL63" s="1">
        <f>IF(RTD("cqg.rtd",,"StudyData",AL$1,"FG","","Close","5Min",$A63,"all","","","False","T")-RTD("cqg.rtd",,"StudyData",AL$1,"FG","","Close","5Min",$A64,"all","","","False","T")&gt;0,1,0)</f>
        <v>0</v>
      </c>
      <c r="AM63" s="1">
        <f>IF(RTD("cqg.rtd",,"StudyData",AM$1,"FG","","Close","5Min",$A63,"all","","","False","T")-RTD("cqg.rtd",,"StudyData",AM$1,"FG","","Close","5Min",$A64,"all","","","False","T")&gt;0,1,0)</f>
        <v>1</v>
      </c>
      <c r="AN63" s="1">
        <f>IF(RTD("cqg.rtd",,"StudyData",AN$1,"FG","","Close","5Min",$A63,"all","","","False","T")-RTD("cqg.rtd",,"StudyData",AN$1,"FG","","Close","5Min",$A64,"all","","","False","T")&gt;0,1,0)</f>
        <v>1</v>
      </c>
      <c r="AO63" s="1">
        <f>IF(RTD("cqg.rtd",,"StudyData",AO$1,"FG","","Close","5Min",$A63,"all","","","False","T")-RTD("cqg.rtd",,"StudyData",AO$1,"FG","","Close","5Min",$A64,"all","","","False","T")&gt;0,1,0)</f>
        <v>1</v>
      </c>
      <c r="AP63" s="1">
        <f>IF(RTD("cqg.rtd",,"StudyData",AP$1,"FG","","Close","5Min",$A63,"all","","","False","T")-RTD("cqg.rtd",,"StudyData",AP$1,"FG","","Close","5Min",$A64,"all","","","False","T")&gt;0,1,0)</f>
        <v>0</v>
      </c>
      <c r="AQ63" s="1">
        <f>IF(RTD("cqg.rtd",,"StudyData",AQ$1,"FG","","Close","5Min",$A63,"all","","","False","T")-RTD("cqg.rtd",,"StudyData",AQ$1,"FG","","Close","5Min",$A64,"all","","","False","T")&gt;0,1,0)</f>
        <v>0</v>
      </c>
      <c r="AR63" s="1">
        <f>IF(RTD("cqg.rtd",,"StudyData",AR$1,"FG","","Close","5Min",$A63,"all","","","False","T")-RTD("cqg.rtd",,"StudyData",AR$1,"FG","","Close","5Min",$A64,"all","","","False","T")&gt;0,1,0)</f>
        <v>1</v>
      </c>
      <c r="AS63" s="1">
        <f>IF(RTD("cqg.rtd",,"StudyData",AS$1,"FG","","Close","5Min",$A63,"all","","","False","T")-RTD("cqg.rtd",,"StudyData",AS$1,"FG","","Close","5Min",$A64,"all","","","False","T")&gt;0,1,0)</f>
        <v>0</v>
      </c>
      <c r="AT63" s="1">
        <f>IF(RTD("cqg.rtd",,"StudyData",AT$1,"FG","","Close","5Min",$A63,"all","","","False","T")-RTD("cqg.rtd",,"StudyData",AT$1,"FG","","Close","5Min",$A64,"all","","","False","T")&gt;0,1,0)</f>
        <v>1</v>
      </c>
      <c r="AU63" s="1">
        <f>IF(RTD("cqg.rtd",,"StudyData",AU$1,"FG","","Close","5Min",$A63,"all","","","False","T")-RTD("cqg.rtd",,"StudyData",AU$1,"FG","","Close","5Min",$A64,"all","","","False","T")&gt;0,1,0)</f>
        <v>1</v>
      </c>
      <c r="AV63" s="1">
        <f>IF(RTD("cqg.rtd",,"StudyData",AV$1,"FG","","Close","5Min",$A63,"all","","","False","T")-RTD("cqg.rtd",,"StudyData",AV$1,"FG","","Close","5Min",$A64,"all","","","False","T")&gt;0,1,0)</f>
        <v>1</v>
      </c>
      <c r="AW63" s="1">
        <f>IF(RTD("cqg.rtd",,"StudyData",AW$1,"FG","","Close","5Min",$A63,"all","","","False","T")-RTD("cqg.rtd",,"StudyData",AW$1,"FG","","Close","5Min",$A64,"all","","","False","T")&gt;0,1,0)</f>
        <v>0</v>
      </c>
      <c r="AX63" s="1">
        <f>IF(RTD("cqg.rtd",,"StudyData",AX$1,"FG","","Close","5Min",$A63,"all","","","False","T")-RTD("cqg.rtd",,"StudyData",AX$1,"FG","","Close","5Min",$A64,"all","","","False","T")&gt;0,1,0)</f>
        <v>1</v>
      </c>
      <c r="AY63" s="1">
        <f>IF(RTD("cqg.rtd",,"StudyData",AY$1,"FG","","Close","5Min",$A63,"all","","","False","T")-RTD("cqg.rtd",,"StudyData",AY$1,"FG","","Close","5Min",$A64,"all","","","False","T")&gt;0,1,0)</f>
        <v>1</v>
      </c>
      <c r="AZ63" s="1">
        <f>IF(RTD("cqg.rtd",,"StudyData",AZ$1,"FG","","Close","5Min",$A63,"all","","","False","T")-RTD("cqg.rtd",,"StudyData",AZ$1,"FG","","Close","5Min",$A64,"all","","","False","T")&gt;0,1,0)</f>
        <v>0</v>
      </c>
      <c r="BA63" s="1">
        <f>IF(RTD("cqg.rtd",,"StudyData",BA$1,"FG","","Close","5Min",$A63,"all","","","False","T")-RTD("cqg.rtd",,"StudyData",BA$1,"FG","","Close","5Min",$A64,"all","","","False","T")&gt;0,1,0)</f>
        <v>1</v>
      </c>
      <c r="BB63" s="1">
        <f>IF(RTD("cqg.rtd",,"StudyData",BB$1,"FG","","Close","5Min",$A63,"all","","","False","T")-RTD("cqg.rtd",,"StudyData",BB$1,"FG","","Close","5Min",$A64,"all","","","False","T")&gt;0,1,0)</f>
        <v>0</v>
      </c>
      <c r="BC63" s="1">
        <f>IF(RTD("cqg.rtd",,"StudyData",BC$1,"FG","","Close","5Min",$A63,"all","","","False","T")-RTD("cqg.rtd",,"StudyData",BC$1,"FG","","Close","5Min",$A64,"all","","","False","T")&gt;0,1,0)</f>
        <v>1</v>
      </c>
      <c r="BD63" s="1">
        <f>IF(RTD("cqg.rtd",,"StudyData",BD$1,"FG","","Close","5Min",$A63,"all","","","False","T")-RTD("cqg.rtd",,"StudyData",BD$1,"FG","","Close","5Min",$A64,"all","","","False","T")&gt;0,1,0)</f>
        <v>0</v>
      </c>
      <c r="BE63" s="1">
        <f>IF(RTD("cqg.rtd",,"StudyData",BE$1,"FG","","Close","5Min",$A63,"all","","","False","T")-RTD("cqg.rtd",,"StudyData",BE$1,"FG","","Close","5Min",$A64,"all","","","False","T")&gt;0,1,0)</f>
        <v>1</v>
      </c>
      <c r="BF63" s="1">
        <f>IF(RTD("cqg.rtd",,"StudyData",BF$1,"FG","","Close","5Min",$A63,"all","","","False","T")-RTD("cqg.rtd",,"StudyData",BF$1,"FG","","Close","5Min",$A64,"all","","","False","T")&gt;0,1,0)</f>
        <v>1</v>
      </c>
      <c r="BG63" s="1">
        <f>IF(RTD("cqg.rtd",,"StudyData",BG$1,"FG","","Close","5Min",$A63,"all","","","False","T")-RTD("cqg.rtd",,"StudyData",BG$1,"FG","","Close","5Min",$A64,"all","","","False","T")&gt;0,1,0)</f>
        <v>0</v>
      </c>
      <c r="BH63" s="1">
        <f>IF(RTD("cqg.rtd",,"StudyData",BH$1,"FG","","Close","5Min",$A63,"all","","","False","T")-RTD("cqg.rtd",,"StudyData",BH$1,"FG","","Close","5Min",$A64,"all","","","False","T")&gt;0,1,0)</f>
        <v>0</v>
      </c>
      <c r="BI63" s="1">
        <f>IF(RTD("cqg.rtd",,"StudyData",BI$1,"FG","","Close","5Min",$A63,"all","","","False","T")-RTD("cqg.rtd",,"StudyData",BI$1,"FG","","Close","5Min",$A64,"all","","","False","T")&gt;0,1,0)</f>
        <v>0</v>
      </c>
      <c r="BJ63" s="1">
        <f>IF(RTD("cqg.rtd",,"StudyData",BJ$1,"FG","","Close","5Min",$A63,"all","","","False","T")-RTD("cqg.rtd",,"StudyData",BJ$1,"FG","","Close","5Min",$A64,"all","","","False","T")&gt;0,1,0)</f>
        <v>0</v>
      </c>
      <c r="BK63" s="1">
        <f>IFERROR(IF(RTD("cqg.rtd",,"StudyData",BK$1,"FG","","Close","5Min",$A63,"all","","","False","T")-RTD("cqg.rtd",,"StudyData",BK$1,"FG","","Close","5Min",$A64,"all","","","False","T")&gt;0,1,0),0)</f>
        <v>1</v>
      </c>
      <c r="BL63" s="1">
        <f>IF(RTD("cqg.rtd",,"StudyData",BL$1,"FG","","Close","5Min",$A63,"all","","","False","T")-RTD("cqg.rtd",,"StudyData",BL$1,"FG","","Close","5Min",$A64,"all","","","False","T")&gt;0,1,0)</f>
        <v>1</v>
      </c>
      <c r="BM63" s="1">
        <f>IF(RTD("cqg.rtd",,"StudyData",BM$1,"FG","","Close","5Min",$A63,"all","","","False","T")-RTD("cqg.rtd",,"StudyData",BM$1,"FG","","Close","5Min",$A64,"all","","","False","T")&gt;0,1,0)</f>
        <v>0</v>
      </c>
      <c r="BN63" s="1">
        <f>IF(RTD("cqg.rtd",,"StudyData",BN$1,"FG","","Close","5Min",$A63,"all","","","False","T")-RTD("cqg.rtd",,"StudyData",BN$1,"FG","","Close","5Min",$A64,"all","","","False","T")&gt;0,1,0)</f>
        <v>0</v>
      </c>
      <c r="BO63" s="1">
        <f>IF(RTD("cqg.rtd",,"StudyData",BO$1,"FG","","Close","5Min",$A63,"all","","","False","T")-RTD("cqg.rtd",,"StudyData",BO$1,"FG","","Close","5Min",$A64,"all","","","False","T")&gt;0,1,0)</f>
        <v>1</v>
      </c>
      <c r="BP63" s="1">
        <f>IF(RTD("cqg.rtd",,"StudyData",BP$1,"FG","","Close","5Min",$A63,"all","","","False","T")-RTD("cqg.rtd",,"StudyData",BP$1,"FG","","Close","5Min",$A64,"all","","","False","T")&gt;0,1,0)</f>
        <v>0</v>
      </c>
      <c r="BQ63" s="1">
        <f>IF(RTD("cqg.rtd",,"StudyData",BQ$1,"FG","","Close","5Min",$A63,"all","","","False","T")-RTD("cqg.rtd",,"StudyData",BQ$1,"FG","","Close","5Min",$A64,"all","","","False","T")&gt;0,1,0)</f>
        <v>1</v>
      </c>
      <c r="BR63" s="1">
        <f>IF(RTD("cqg.rtd",,"StudyData",BR$1,"FG","","Close","5Min",$A63,"all","","","False","T")-RTD("cqg.rtd",,"StudyData",BR$1,"FG","","Close","5Min",$A64,"all","","","False","T")&gt;0,1,0)</f>
        <v>0</v>
      </c>
      <c r="BS63" s="1">
        <f>IF(RTD("cqg.rtd",,"StudyData",BS$1,"FG","","Close","5Min",$A63,"all","","","False","T")-RTD("cqg.rtd",,"StudyData",BS$1,"FG","","Close","5Min",$A64,"all","","","False","T")&gt;0,1,0)</f>
        <v>0</v>
      </c>
      <c r="BT63" s="1">
        <f>IF(RTD("cqg.rtd",,"StudyData",BT$1,"FG","","Close","5Min",$A63,"all","","","False","T")-RTD("cqg.rtd",,"StudyData",BT$1,"FG","","Close","5Min",$A64,"all","","","False","T")&gt;0,1,0)</f>
        <v>1</v>
      </c>
      <c r="BU63" s="1">
        <f>IF(RTD("cqg.rtd",,"StudyData",BU$1,"FG","","Close","5Min",$A63,"all","","","False","T")-RTD("cqg.rtd",,"StudyData",BU$1,"FG","","Close","5Min",$A64,"all","","","False","T")&gt;0,1,0)</f>
        <v>1</v>
      </c>
      <c r="BV63" s="1">
        <f>IF(RTD("cqg.rtd",,"StudyData",BV$1,"FG","","Close","5Min",$A63,"all","","","False","T")-RTD("cqg.rtd",,"StudyData",BV$1,"FG","","Close","5Min",$A64,"all","","","False","T")&gt;0,1,0)</f>
        <v>1</v>
      </c>
      <c r="BW63" s="1">
        <f>IF(RTD("cqg.rtd",,"StudyData",BW$1,"FG","","Close","5Min",$A63,"all","","","False","T")-RTD("cqg.rtd",,"StudyData",BW$1,"FG","","Close","5Min",$A64,"all","","","False","T")&gt;0,1,0)</f>
        <v>0</v>
      </c>
      <c r="BX63" s="1">
        <f>IF(RTD("cqg.rtd",,"StudyData",BX$1,"FG","","Close","5Min",$A63,"all","","","False","T")-RTD("cqg.rtd",,"StudyData",BX$1,"FG","","Close","5Min",$A64,"all","","","False","T")&gt;0,1,0)</f>
        <v>1</v>
      </c>
      <c r="BY63" s="1">
        <f>IF(RTD("cqg.rtd",,"StudyData",BY$1,"FG","","Close","5Min",$A63,"all","","","False","T")-RTD("cqg.rtd",,"StudyData",BY$1,"FG","","Close","5Min",$A64,"all","","","False","T")&gt;0,1,0)</f>
        <v>0</v>
      </c>
      <c r="BZ63" s="1">
        <f>IF(RTD("cqg.rtd",,"StudyData",BZ$1,"FG","","Close","5Min",$A63,"all","","","False","T")-RTD("cqg.rtd",,"StudyData",BZ$1,"FG","","Close","5Min",$A64,"all","","","False","T")&gt;0,1,0)</f>
        <v>0</v>
      </c>
      <c r="CA63" s="1">
        <f>IF(RTD("cqg.rtd",,"StudyData",CA$1,"FG","","Close","5Min",$A63,"all","","","False","T")-RTD("cqg.rtd",,"StudyData",CA$1,"FG","","Close","5Min",$A64,"all","","","False","T")&gt;0,1,0)</f>
        <v>1</v>
      </c>
      <c r="CB63" s="1">
        <f>IF(RTD("cqg.rtd",,"StudyData",CB$1,"FG","","Close","5Min",$A63,"all","","","False","T")-RTD("cqg.rtd",,"StudyData",CB$1,"FG","","Close","5Min",$A64,"all","","","False","T")&gt;0,1,0)</f>
        <v>0</v>
      </c>
      <c r="CC63" s="1">
        <f>IF(RTD("cqg.rtd",,"StudyData",CC$1,"FG","","Close","5Min",$A63,"all","","","False","T")-RTD("cqg.rtd",,"StudyData",CC$1,"FG","","Close","5Min",$A64,"all","","","False","T")&gt;0,1,0)</f>
        <v>1</v>
      </c>
      <c r="CD63" s="1">
        <f>IF(RTD("cqg.rtd",,"StudyData",CD$1,"FG","","Close","5Min",$A63,"all","","","False","T")-RTD("cqg.rtd",,"StudyData",CD$1,"FG","","Close","5Min",$A64,"all","","","False","T")&gt;0,1,0)</f>
        <v>1</v>
      </c>
      <c r="CE63" s="1">
        <f>IF(RTD("cqg.rtd",,"StudyData",CE$1,"FG","","Close","5Min",$A63,"all","","","False","T")-RTD("cqg.rtd",,"StudyData",CE$1,"FG","","Close","5Min",$A64,"all","","","False","T")&gt;0,1,0)</f>
        <v>1</v>
      </c>
      <c r="CF63" s="1">
        <f>IF(RTD("cqg.rtd",,"StudyData",CF$1,"FG","","Close","5Min",$A63,"all","","","False","T")-RTD("cqg.rtd",,"StudyData",CF$1,"FG","","Close","5Min",$A64,"all","","","False","T")&gt;0,1,0)</f>
        <v>1</v>
      </c>
      <c r="CG63" s="1">
        <f>IF(RTD("cqg.rtd",,"StudyData",CG$1,"FG","","Close","5Min",$A63,"all","","","False","T")-RTD("cqg.rtd",,"StudyData",CG$1,"FG","","Close","5Min",$A64,"all","","","False","T")&gt;0,1,0)</f>
        <v>1</v>
      </c>
      <c r="CH63" s="1">
        <f>IF(RTD("cqg.rtd",,"StudyData",CH$1,"FG","","Close","5Min",$A63,"all","","","False","T")-RTD("cqg.rtd",,"StudyData",CH$1,"FG","","Close","5Min",$A64,"all","","","False","T")&gt;0,1,0)</f>
        <v>1</v>
      </c>
      <c r="CI63" s="1">
        <f>IF(RTD("cqg.rtd",,"StudyData",CI$1,"FG","","Close","5Min",$A63,"all","","","False","T")-RTD("cqg.rtd",,"StudyData",CI$1,"FG","","Close","5Min",$A64,"all","","","False","T")&gt;0,1,0)</f>
        <v>1</v>
      </c>
      <c r="CJ63" s="1">
        <f>IF(RTD("cqg.rtd",,"StudyData",CJ$1,"FG","","Close","5Min",$A63,"all","","","False","T")-RTD("cqg.rtd",,"StudyData",CJ$1,"FG","","Close","5Min",$A64,"all","","","False","T")&gt;0,1,0)</f>
        <v>0</v>
      </c>
      <c r="CK63" s="1">
        <f>IF(RTD("cqg.rtd",,"StudyData",CK$1,"FG","","Close","5Min",$A63,"all","","","False","T")-RTD("cqg.rtd",,"StudyData",CK$1,"FG","","Close","5Min",$A64,"all","","","False","T")&gt;0,1,0)</f>
        <v>1</v>
      </c>
      <c r="CL63" s="1">
        <f>IF(RTD("cqg.rtd",,"StudyData",CL$1,"FG","","Close","5Min",$A63,"all","","","False","T")-RTD("cqg.rtd",,"StudyData",CL$1,"FG","","Close","5Min",$A64,"all","","","False","T")&gt;0,1,0)</f>
        <v>0</v>
      </c>
      <c r="CM63" s="1">
        <f>IF(RTD("cqg.rtd",,"StudyData",CM$1,"FG","","Close","5Min",$A63,"all","","","False","T")-RTD("cqg.rtd",,"StudyData",CM$1,"FG","","Close","5Min",$A64,"all","","","False","T")&gt;0,1,0)</f>
        <v>0</v>
      </c>
      <c r="CN63" s="1">
        <f>IF(RTD("cqg.rtd",,"StudyData",CN$1,"FG","","Close","5Min",$A63,"all","","","False","T")-RTD("cqg.rtd",,"StudyData",CN$1,"FG","","Close","5Min",$A64,"all","","","False","T")&gt;0,1,0)</f>
        <v>1</v>
      </c>
      <c r="CO63" s="1">
        <f>IF(RTD("cqg.rtd",,"StudyData",CO$1,"FG","","Close","5Min",$A63,"all","","","False","T")-RTD("cqg.rtd",,"StudyData",CO$1,"FG","","Close","5Min",$A64,"all","","","False","T")&gt;0,1,0)</f>
        <v>1</v>
      </c>
      <c r="CP63" s="1">
        <f>IF(RTD("cqg.rtd",,"StudyData",CP$1,"FG","","Close","5Min",$A63,"all","","","False","T")-RTD("cqg.rtd",,"StudyData",CP$1,"FG","","Close","5Min",$A64,"all","","","False","T")&gt;0,1,0)</f>
        <v>0</v>
      </c>
      <c r="CQ63" s="1">
        <f>IF(RTD("cqg.rtd",,"StudyData",CQ$1,"FG","","Close","5Min",$A63,"all","","","False","T")-RTD("cqg.rtd",,"StudyData",CQ$1,"FG","","Close","5Min",$A64,"all","","","False","T")&gt;0,1,0)</f>
        <v>1</v>
      </c>
      <c r="CR63" s="1">
        <f>IF(RTD("cqg.rtd",,"StudyData",CR$1,"FG","","Close","5Min",$A63,"all","","","False","T")-RTD("cqg.rtd",,"StudyData",CR$1,"FG","","Close","5Min",$A64,"all","","","False","T")&gt;0,1,0)</f>
        <v>0</v>
      </c>
      <c r="CS63" s="1">
        <f>IF(RTD("cqg.rtd",,"StudyData",CS$1,"FG","","Close","5Min",$A63,"all","","","False","T")-RTD("cqg.rtd",,"StudyData",CS$1,"FG","","Close","5Min",$A64,"all","","","False","T")&gt;0,1,0)</f>
        <v>0</v>
      </c>
      <c r="CT63" s="1">
        <f>IF(RTD("cqg.rtd",,"StudyData",CT$1,"FG","","Close","5Min",$A63,"all","","","False","T")-RTD("cqg.rtd",,"StudyData",CT$1,"FG","","Close","5Min",$A64,"all","","","False","T")&gt;0,1,0)</f>
        <v>1</v>
      </c>
      <c r="CU63" s="1">
        <f>IF(RTD("cqg.rtd",,"StudyData",CU$1,"FG","","Close","5Min",$A63,"all","","","False","T")-RTD("cqg.rtd",,"StudyData",CU$1,"FG","","Close","5Min",$A64,"all","","","False","T")&gt;0,1,0)</f>
        <v>1</v>
      </c>
      <c r="CV63" s="1">
        <f>IF(RTD("cqg.rtd",,"StudyData",CV$1,"FG","","Close","5Min",$A63,"all","","","False","T")-RTD("cqg.rtd",,"StudyData",CV$1,"FG","","Close","5Min",$A64,"all","","","False","T")&gt;0,1,0)</f>
        <v>1</v>
      </c>
      <c r="CW63" s="1">
        <f>IF(RTD("cqg.rtd",,"StudyData",CW$1,"FG","","Close","5Min",$A63,"all","","","False","T")-RTD("cqg.rtd",,"StudyData",CW$1,"FG","","Close","5Min",$A64,"all","","","False","T")&gt;0,1,0)</f>
        <v>0</v>
      </c>
      <c r="CX63" s="1">
        <f>IF(RTD("cqg.rtd",,"StudyData",CX$1,"FG","","Close","5Min",$A63,"all","","","False","T")-RTD("cqg.rtd",,"StudyData",CX$1,"FG","","Close","5Min",$A64,"all","","","False","T")&gt;0,1,0)</f>
        <v>1</v>
      </c>
      <c r="CY63" s="1">
        <f>IF(RTD("cqg.rtd",,"StudyData",CY$1,"FG","","Close","5Min",$A63,"all","","","False","T")-RTD("cqg.rtd",,"StudyData",CY$1,"FG","","Close","5Min",$A64,"all","","","False","T")&gt;0,1,0)</f>
        <v>0</v>
      </c>
      <c r="CZ63" s="1">
        <f>IF(RTD("cqg.rtd",,"StudyData",CZ$1,"FG","","Close","5Min",$A63,"all","","","False","T")-RTD("cqg.rtd",,"StudyData",CZ$1,"FG","","Close","5Min",$A64,"all","","","False","T")&gt;0,1,0)</f>
        <v>1</v>
      </c>
      <c r="DA63" s="1"/>
      <c r="DB63" s="1"/>
      <c r="DC63" s="1"/>
      <c r="DD63" s="1"/>
      <c r="DE63" s="5">
        <f>RTD("cqg.rtd",,"StudyData","ENQ","Bar","","Time","5Min",A63,"","ENQStockSession","","False","T")</f>
        <v>43383.447916666664</v>
      </c>
      <c r="DF63" s="9">
        <f t="shared" si="0"/>
        <v>59</v>
      </c>
      <c r="DG63" s="5">
        <f t="shared" si="1"/>
        <v>43383.447916666664</v>
      </c>
      <c r="DH63" s="1">
        <f t="shared" si="2"/>
        <v>44</v>
      </c>
      <c r="DK63" s="7"/>
      <c r="DL63" s="8"/>
    </row>
    <row r="64" spans="1:116" x14ac:dyDescent="0.3">
      <c r="A64" s="1">
        <f t="shared" si="3"/>
        <v>-62</v>
      </c>
      <c r="B64" s="1">
        <f>IF(RTD("cqg.rtd",,"StudyData",B$1,"FG","","Close","5Min",$A64,"all","","","False","T")-RTD("cqg.rtd",,"StudyData",B$1,"FG","","Close","5Min",$A65,"all","","","False","T")&gt;0,1,0)</f>
        <v>1</v>
      </c>
      <c r="C64" s="1">
        <f>IF(RTD("cqg.rtd",,"StudyData",C$1,"FG","","Close","5Min",$A64,"all","","","False","T")-RTD("cqg.rtd",,"StudyData",C$1,"FG","","Close","5Min",$A65,"all","","","False","T")&gt;0,1,0)</f>
        <v>1</v>
      </c>
      <c r="D64" s="1">
        <f>IF(RTD("cqg.rtd",,"StudyData",D$1,"FG","","Close","5Min",$A64,"all","","","False","T")-RTD("cqg.rtd",,"StudyData",D$1,"FG","","Close","5Min",$A65,"all","","","False","T")&gt;0,1,0)</f>
        <v>1</v>
      </c>
      <c r="E64" s="1">
        <f>IF(RTD("cqg.rtd",,"StudyData",E$1,"FG","","Close","5Min",$A64,"all","","","False","T")-RTD("cqg.rtd",,"StudyData",E$1,"FG","","Close","5Min",$A65,"all","","","False","T")&gt;0,1,0)</f>
        <v>1</v>
      </c>
      <c r="F64" s="1">
        <f>IF(RTD("cqg.rtd",,"StudyData",F$1,"FG","","Close","5Min",$A64,"all","","","False","T")-RTD("cqg.rtd",,"StudyData",F$1,"FG","","Close","5Min",$A65,"all","","","False","T")&gt;0,1,0)</f>
        <v>0</v>
      </c>
      <c r="G64" s="1">
        <f>IF(RTD("cqg.rtd",,"StudyData",G$1,"FG","","Close","5Min",$A64,"all","","","False","T")-RTD("cqg.rtd",,"StudyData",G$1,"FG","","Close","5Min",$A65,"all","","","False","T")&gt;0,1,0)</f>
        <v>1</v>
      </c>
      <c r="H64" s="1">
        <f>IF(RTD("cqg.rtd",,"StudyData",H$1,"FG","","Close","5Min",$A64,"all","","","False","T")-RTD("cqg.rtd",,"StudyData",H$1,"FG","","Close","5Min",$A65,"all","","","False","T")&gt;0,1,0)</f>
        <v>1</v>
      </c>
      <c r="I64" s="1">
        <f>IF(RTD("cqg.rtd",,"StudyData",I$1,"FG","","Close","5Min",$A64,"all","","","False","T")-RTD("cqg.rtd",,"StudyData",I$1,"FG","","Close","5Min",$A65,"all","","","False","T")&gt;0,1,0)</f>
        <v>1</v>
      </c>
      <c r="J64" s="1">
        <f>IF(RTD("cqg.rtd",,"StudyData",J$1,"FG","","Close","5Min",$A64,"all","","","False","T")-RTD("cqg.rtd",,"StudyData",J$1,"FG","","Close","5Min",$A65,"all","","","False","T")&gt;0,1,0)</f>
        <v>1</v>
      </c>
      <c r="K64" s="1">
        <f>IF(RTD("cqg.rtd",,"StudyData",K$1,"FG","","Close","5Min",$A64,"all","","","False","T")-RTD("cqg.rtd",,"StudyData",K$1,"FG","","Close","5Min",$A65,"all","","","False","T")&gt;0,1,0)</f>
        <v>1</v>
      </c>
      <c r="L64" s="1">
        <f>IF(RTD("cqg.rtd",,"StudyData",L$1,"FG","","Close","5Min",$A64,"all","","","False","T")-RTD("cqg.rtd",,"StudyData",L$1,"FG","","Close","5Min",$A65,"all","","","False","T")&gt;0,1,0)</f>
        <v>1</v>
      </c>
      <c r="M64" s="1">
        <f>IF(RTD("cqg.rtd",,"StudyData",M$1,"FG","","Close","5Min",$A64,"all","","","False","T")-RTD("cqg.rtd",,"StudyData",M$1,"FG","","Close","5Min",$A65,"all","","","False","T")&gt;0,1,0)</f>
        <v>1</v>
      </c>
      <c r="N64" s="1">
        <f>IF(RTD("cqg.rtd",,"StudyData",N$1,"FG","","Close","5Min",$A64,"all","","","False","T")-RTD("cqg.rtd",,"StudyData",N$1,"FG","","Close","5Min",$A65,"all","","","False","T")&gt;0,1,0)</f>
        <v>1</v>
      </c>
      <c r="O64" s="1">
        <f>IF(RTD("cqg.rtd",,"StudyData",O$1,"FG","","Close","5Min",$A64,"all","","","False","T")-RTD("cqg.rtd",,"StudyData",O$1,"FG","","Close","5Min",$A65,"all","","","False","T")&gt;0,1,0)</f>
        <v>1</v>
      </c>
      <c r="P64" s="1">
        <f>IF(RTD("cqg.rtd",,"StudyData",P$1,"FG","","Close","5Min",$A64,"all","","","False","T")-RTD("cqg.rtd",,"StudyData",P$1,"FG","","Close","5Min",$A65,"all","","","False","T")&gt;0,1,0)</f>
        <v>1</v>
      </c>
      <c r="Q64" s="1">
        <f>IF(RTD("cqg.rtd",,"StudyData",Q$1,"FG","","Close","5Min",$A64,"all","","","False","T")-RTD("cqg.rtd",,"StudyData",Q$1,"FG","","Close","5Min",$A65,"all","","","False","T")&gt;0,1,0)</f>
        <v>1</v>
      </c>
      <c r="R64" s="1">
        <f>IF(RTD("cqg.rtd",,"StudyData",R$1,"FG","","Close","5Min",$A64,"all","","","False","T")-RTD("cqg.rtd",,"StudyData",R$1,"FG","","Close","5Min",$A65,"all","","","False","T")&gt;0,1,0)</f>
        <v>1</v>
      </c>
      <c r="S64" s="1">
        <f>IF(RTD("cqg.rtd",,"StudyData",S$1,"FG","","Close","5Min",$A64,"all","","","False","T")-RTD("cqg.rtd",,"StudyData",S$1,"FG","","Close","5Min",$A65,"all","","","False","T")&gt;0,1,0)</f>
        <v>0</v>
      </c>
      <c r="T64" s="1">
        <f>IF(RTD("cqg.rtd",,"StudyData",T$1,"FG","","Close","5Min",$A64,"all","","","False","T")-RTD("cqg.rtd",,"StudyData",T$1,"FG","","Close","5Min",$A65,"all","","","False","T")&gt;0,1,0)</f>
        <v>1</v>
      </c>
      <c r="U64" s="1">
        <f>IF(RTD("cqg.rtd",,"StudyData",U$1,"FG","","Close","5Min",$A64,"all","","","False","T")-RTD("cqg.rtd",,"StudyData",U$1,"FG","","Close","5Min",$A65,"all","","","False","T")&gt;0,1,0)</f>
        <v>1</v>
      </c>
      <c r="V64" s="1">
        <f>IF(RTD("cqg.rtd",,"StudyData",V$1,"FG","","Close","5Min",$A64,"all","","","False","T")-RTD("cqg.rtd",,"StudyData",V$1,"FG","","Close","5Min",$A65,"all","","","False","T")&gt;0,1,0)</f>
        <v>1</v>
      </c>
      <c r="W64" s="1">
        <f>IF(RTD("cqg.rtd",,"StudyData",W$1,"FG","","Close","5Min",$A64,"all","","","False","T")-RTD("cqg.rtd",,"StudyData",W$1,"FG","","Close","5Min",$A65,"all","","","False","T")&gt;0,1,0)</f>
        <v>1</v>
      </c>
      <c r="X64" s="1">
        <f>IF(RTD("cqg.rtd",,"StudyData",X$1,"FG","","Close","5Min",$A64,"all","","","False","T")-RTD("cqg.rtd",,"StudyData",X$1,"FG","","Close","5Min",$A65,"all","","","False","T")&gt;0,1,0)</f>
        <v>0</v>
      </c>
      <c r="Y64" s="1">
        <f>IF(RTD("cqg.rtd",,"StudyData",Y$1,"FG","","Close","5Min",$A64,"all","","","False","T")-RTD("cqg.rtd",,"StudyData",Y$1,"FG","","Close","5Min",$A65,"all","","","False","T")&gt;0,1,0)</f>
        <v>1</v>
      </c>
      <c r="Z64" s="1">
        <f>IF(RTD("cqg.rtd",,"StudyData",Z$1,"FG","","Close","5Min",$A64,"all","","","False","T")-RTD("cqg.rtd",,"StudyData",Z$1,"FG","","Close","5Min",$A65,"all","","","False","T")&gt;0,1,0)</f>
        <v>1</v>
      </c>
      <c r="AA64" s="1">
        <f>IF(RTD("cqg.rtd",,"StudyData",AA$1,"FG","","Close","5Min",$A64,"all","","","False","T")-RTD("cqg.rtd",,"StudyData",AA$1,"FG","","Close","5Min",$A65,"all","","","False","T")&gt;0,1,0)</f>
        <v>1</v>
      </c>
      <c r="AB64" s="1">
        <f>IF(RTD("cqg.rtd",,"StudyData",AB$1,"FG","","Close","5Min",$A64,"all","","","False","T")-RTD("cqg.rtd",,"StudyData",AB$1,"FG","","Close","5Min",$A65,"all","","","False","T")&gt;0,1,0)</f>
        <v>1</v>
      </c>
      <c r="AC64" s="1">
        <f>IF(RTD("cqg.rtd",,"StudyData",AC$1,"FG","","Close","5Min",$A64,"all","","","False","T")-RTD("cqg.rtd",,"StudyData",AC$1,"FG","","Close","5Min",$A65,"all","","","False","T")&gt;0,1,0)</f>
        <v>1</v>
      </c>
      <c r="AD64" s="1">
        <f>IF(RTD("cqg.rtd",,"StudyData",AD$1,"FG","","Close","5Min",$A64,"all","","","False","T")-RTD("cqg.rtd",,"StudyData",AD$1,"FG","","Close","5Min",$A65,"all","","","False","T")&gt;0,1,0)</f>
        <v>1</v>
      </c>
      <c r="AE64" s="1">
        <f>IF(RTD("cqg.rtd",,"StudyData",AE$1,"FG","","Close","5Min",$A64,"all","","","False","T")-RTD("cqg.rtd",,"StudyData",AE$1,"FG","","Close","5Min",$A65,"all","","","False","T")&gt;0,1,0)</f>
        <v>1</v>
      </c>
      <c r="AF64" s="1">
        <f>IF(RTD("cqg.rtd",,"StudyData",AF$1,"FG","","Close","5Min",$A64,"all","","","False","T")-RTD("cqg.rtd",,"StudyData",AF$1,"FG","","Close","5Min",$A65,"all","","","False","T")&gt;0,1,0)</f>
        <v>1</v>
      </c>
      <c r="AG64" s="1">
        <f>IF(RTD("cqg.rtd",,"StudyData",AG$1,"FG","","Close","5Min",$A64,"all","","","False","T")-RTD("cqg.rtd",,"StudyData",AG$1,"FG","","Close","5Min",$A65,"all","","","False","T")&gt;0,1,0)</f>
        <v>1</v>
      </c>
      <c r="AH64" s="1">
        <f>IF(RTD("cqg.rtd",,"StudyData",AH$1,"FG","","Close","5Min",$A64,"all","","","False","T")-RTD("cqg.rtd",,"StudyData",AH$1,"FG","","Close","5Min",$A65,"all","","","False","T")&gt;0,1,0)</f>
        <v>1</v>
      </c>
      <c r="AI64" s="1">
        <f>IF(RTD("cqg.rtd",,"StudyData",AI$1,"FG","","Close","5Min",$A64,"all","","","False","T")-RTD("cqg.rtd",,"StudyData",AI$1,"FG","","Close","5Min",$A65,"all","","","False","T")&gt;0,1,0)</f>
        <v>1</v>
      </c>
      <c r="AJ64" s="1">
        <f>IF(RTD("cqg.rtd",,"StudyData",AJ$1,"FG","","Close","5Min",$A64,"all","","","False","T")-RTD("cqg.rtd",,"StudyData",AJ$1,"FG","","Close","5Min",$A65,"all","","","False","T")&gt;0,1,0)</f>
        <v>1</v>
      </c>
      <c r="AK64" s="1">
        <f>IF(RTD("cqg.rtd",,"StudyData",AK$1,"FG","","Close","5Min",$A64,"all","","","False","T")-RTD("cqg.rtd",,"StudyData",AK$1,"FG","","Close","5Min",$A65,"all","","","False","T")&gt;0,1,0)</f>
        <v>1</v>
      </c>
      <c r="AL64" s="1">
        <f>IF(RTD("cqg.rtd",,"StudyData",AL$1,"FG","","Close","5Min",$A64,"all","","","False","T")-RTD("cqg.rtd",,"StudyData",AL$1,"FG","","Close","5Min",$A65,"all","","","False","T")&gt;0,1,0)</f>
        <v>1</v>
      </c>
      <c r="AM64" s="1">
        <f>IF(RTD("cqg.rtd",,"StudyData",AM$1,"FG","","Close","5Min",$A64,"all","","","False","T")-RTD("cqg.rtd",,"StudyData",AM$1,"FG","","Close","5Min",$A65,"all","","","False","T")&gt;0,1,0)</f>
        <v>1</v>
      </c>
      <c r="AN64" s="1">
        <f>IF(RTD("cqg.rtd",,"StudyData",AN$1,"FG","","Close","5Min",$A64,"all","","","False","T")-RTD("cqg.rtd",,"StudyData",AN$1,"FG","","Close","5Min",$A65,"all","","","False","T")&gt;0,1,0)</f>
        <v>1</v>
      </c>
      <c r="AO64" s="1">
        <f>IF(RTD("cqg.rtd",,"StudyData",AO$1,"FG","","Close","5Min",$A64,"all","","","False","T")-RTD("cqg.rtd",,"StudyData",AO$1,"FG","","Close","5Min",$A65,"all","","","False","T")&gt;0,1,0)</f>
        <v>1</v>
      </c>
      <c r="AP64" s="1">
        <f>IF(RTD("cqg.rtd",,"StudyData",AP$1,"FG","","Close","5Min",$A64,"all","","","False","T")-RTD("cqg.rtd",,"StudyData",AP$1,"FG","","Close","5Min",$A65,"all","","","False","T")&gt;0,1,0)</f>
        <v>0</v>
      </c>
      <c r="AQ64" s="1">
        <f>IF(RTD("cqg.rtd",,"StudyData",AQ$1,"FG","","Close","5Min",$A64,"all","","","False","T")-RTD("cqg.rtd",,"StudyData",AQ$1,"FG","","Close","5Min",$A65,"all","","","False","T")&gt;0,1,0)</f>
        <v>1</v>
      </c>
      <c r="AR64" s="1">
        <f>IF(RTD("cqg.rtd",,"StudyData",AR$1,"FG","","Close","5Min",$A64,"all","","","False","T")-RTD("cqg.rtd",,"StudyData",AR$1,"FG","","Close","5Min",$A65,"all","","","False","T")&gt;0,1,0)</f>
        <v>1</v>
      </c>
      <c r="AS64" s="1">
        <f>IF(RTD("cqg.rtd",,"StudyData",AS$1,"FG","","Close","5Min",$A64,"all","","","False","T")-RTD("cqg.rtd",,"StudyData",AS$1,"FG","","Close","5Min",$A65,"all","","","False","T")&gt;0,1,0)</f>
        <v>1</v>
      </c>
      <c r="AT64" s="1">
        <f>IF(RTD("cqg.rtd",,"StudyData",AT$1,"FG","","Close","5Min",$A64,"all","","","False","T")-RTD("cqg.rtd",,"StudyData",AT$1,"FG","","Close","5Min",$A65,"all","","","False","T")&gt;0,1,0)</f>
        <v>1</v>
      </c>
      <c r="AU64" s="1">
        <f>IF(RTD("cqg.rtd",,"StudyData",AU$1,"FG","","Close","5Min",$A64,"all","","","False","T")-RTD("cqg.rtd",,"StudyData",AU$1,"FG","","Close","5Min",$A65,"all","","","False","T")&gt;0,1,0)</f>
        <v>1</v>
      </c>
      <c r="AV64" s="1">
        <f>IF(RTD("cqg.rtd",,"StudyData",AV$1,"FG","","Close","5Min",$A64,"all","","","False","T")-RTD("cqg.rtd",,"StudyData",AV$1,"FG","","Close","5Min",$A65,"all","","","False","T")&gt;0,1,0)</f>
        <v>1</v>
      </c>
      <c r="AW64" s="1">
        <f>IF(RTD("cqg.rtd",,"StudyData",AW$1,"FG","","Close","5Min",$A64,"all","","","False","T")-RTD("cqg.rtd",,"StudyData",AW$1,"FG","","Close","5Min",$A65,"all","","","False","T")&gt;0,1,0)</f>
        <v>1</v>
      </c>
      <c r="AX64" s="1">
        <f>IF(RTD("cqg.rtd",,"StudyData",AX$1,"FG","","Close","5Min",$A64,"all","","","False","T")-RTD("cqg.rtd",,"StudyData",AX$1,"FG","","Close","5Min",$A65,"all","","","False","T")&gt;0,1,0)</f>
        <v>1</v>
      </c>
      <c r="AY64" s="1">
        <f>IF(RTD("cqg.rtd",,"StudyData",AY$1,"FG","","Close","5Min",$A64,"all","","","False","T")-RTD("cqg.rtd",,"StudyData",AY$1,"FG","","Close","5Min",$A65,"all","","","False","T")&gt;0,1,0)</f>
        <v>1</v>
      </c>
      <c r="AZ64" s="1">
        <f>IF(RTD("cqg.rtd",,"StudyData",AZ$1,"FG","","Close","5Min",$A64,"all","","","False","T")-RTD("cqg.rtd",,"StudyData",AZ$1,"FG","","Close","5Min",$A65,"all","","","False","T")&gt;0,1,0)</f>
        <v>1</v>
      </c>
      <c r="BA64" s="1">
        <f>IF(RTD("cqg.rtd",,"StudyData",BA$1,"FG","","Close","5Min",$A64,"all","","","False","T")-RTD("cqg.rtd",,"StudyData",BA$1,"FG","","Close","5Min",$A65,"all","","","False","T")&gt;0,1,0)</f>
        <v>1</v>
      </c>
      <c r="BB64" s="1">
        <f>IF(RTD("cqg.rtd",,"StudyData",BB$1,"FG","","Close","5Min",$A64,"all","","","False","T")-RTD("cqg.rtd",,"StudyData",BB$1,"FG","","Close","5Min",$A65,"all","","","False","T")&gt;0,1,0)</f>
        <v>1</v>
      </c>
      <c r="BC64" s="1">
        <f>IF(RTD("cqg.rtd",,"StudyData",BC$1,"FG","","Close","5Min",$A64,"all","","","False","T")-RTD("cqg.rtd",,"StudyData",BC$1,"FG","","Close","5Min",$A65,"all","","","False","T")&gt;0,1,0)</f>
        <v>1</v>
      </c>
      <c r="BD64" s="1">
        <f>IF(RTD("cqg.rtd",,"StudyData",BD$1,"FG","","Close","5Min",$A64,"all","","","False","T")-RTD("cqg.rtd",,"StudyData",BD$1,"FG","","Close","5Min",$A65,"all","","","False","T")&gt;0,1,0)</f>
        <v>1</v>
      </c>
      <c r="BE64" s="1">
        <f>IF(RTD("cqg.rtd",,"StudyData",BE$1,"FG","","Close","5Min",$A64,"all","","","False","T")-RTD("cqg.rtd",,"StudyData",BE$1,"FG","","Close","5Min",$A65,"all","","","False","T")&gt;0,1,0)</f>
        <v>1</v>
      </c>
      <c r="BF64" s="1">
        <f>IF(RTD("cqg.rtd",,"StudyData",BF$1,"FG","","Close","5Min",$A64,"all","","","False","T")-RTD("cqg.rtd",,"StudyData",BF$1,"FG","","Close","5Min",$A65,"all","","","False","T")&gt;0,1,0)</f>
        <v>1</v>
      </c>
      <c r="BG64" s="1">
        <f>IF(RTD("cqg.rtd",,"StudyData",BG$1,"FG","","Close","5Min",$A64,"all","","","False","T")-RTD("cqg.rtd",,"StudyData",BG$1,"FG","","Close","5Min",$A65,"all","","","False","T")&gt;0,1,0)</f>
        <v>1</v>
      </c>
      <c r="BH64" s="1">
        <f>IF(RTD("cqg.rtd",,"StudyData",BH$1,"FG","","Close","5Min",$A64,"all","","","False","T")-RTD("cqg.rtd",,"StudyData",BH$1,"FG","","Close","5Min",$A65,"all","","","False","T")&gt;0,1,0)</f>
        <v>1</v>
      </c>
      <c r="BI64" s="1">
        <f>IF(RTD("cqg.rtd",,"StudyData",BI$1,"FG","","Close","5Min",$A64,"all","","","False","T")-RTD("cqg.rtd",,"StudyData",BI$1,"FG","","Close","5Min",$A65,"all","","","False","T")&gt;0,1,0)</f>
        <v>1</v>
      </c>
      <c r="BJ64" s="1">
        <f>IF(RTD("cqg.rtd",,"StudyData",BJ$1,"FG","","Close","5Min",$A64,"all","","","False","T")-RTD("cqg.rtd",,"StudyData",BJ$1,"FG","","Close","5Min",$A65,"all","","","False","T")&gt;0,1,0)</f>
        <v>1</v>
      </c>
      <c r="BK64" s="1">
        <f>IFERROR(IF(RTD("cqg.rtd",,"StudyData",BK$1,"FG","","Close","5Min",$A64,"all","","","False","T")-RTD("cqg.rtd",,"StudyData",BK$1,"FG","","Close","5Min",$A65,"all","","","False","T")&gt;0,1,0),0)</f>
        <v>1</v>
      </c>
      <c r="BL64" s="1">
        <f>IF(RTD("cqg.rtd",,"StudyData",BL$1,"FG","","Close","5Min",$A64,"all","","","False","T")-RTD("cqg.rtd",,"StudyData",BL$1,"FG","","Close","5Min",$A65,"all","","","False","T")&gt;0,1,0)</f>
        <v>1</v>
      </c>
      <c r="BM64" s="1">
        <f>IF(RTD("cqg.rtd",,"StudyData",BM$1,"FG","","Close","5Min",$A64,"all","","","False","T")-RTD("cqg.rtd",,"StudyData",BM$1,"FG","","Close","5Min",$A65,"all","","","False","T")&gt;0,1,0)</f>
        <v>1</v>
      </c>
      <c r="BN64" s="1">
        <f>IF(RTD("cqg.rtd",,"StudyData",BN$1,"FG","","Close","5Min",$A64,"all","","","False","T")-RTD("cqg.rtd",,"StudyData",BN$1,"FG","","Close","5Min",$A65,"all","","","False","T")&gt;0,1,0)</f>
        <v>1</v>
      </c>
      <c r="BO64" s="1">
        <f>IF(RTD("cqg.rtd",,"StudyData",BO$1,"FG","","Close","5Min",$A64,"all","","","False","T")-RTD("cqg.rtd",,"StudyData",BO$1,"FG","","Close","5Min",$A65,"all","","","False","T")&gt;0,1,0)</f>
        <v>1</v>
      </c>
      <c r="BP64" s="1">
        <f>IF(RTD("cqg.rtd",,"StudyData",BP$1,"FG","","Close","5Min",$A64,"all","","","False","T")-RTD("cqg.rtd",,"StudyData",BP$1,"FG","","Close","5Min",$A65,"all","","","False","T")&gt;0,1,0)</f>
        <v>1</v>
      </c>
      <c r="BQ64" s="1">
        <f>IF(RTD("cqg.rtd",,"StudyData",BQ$1,"FG","","Close","5Min",$A64,"all","","","False","T")-RTD("cqg.rtd",,"StudyData",BQ$1,"FG","","Close","5Min",$A65,"all","","","False","T")&gt;0,1,0)</f>
        <v>1</v>
      </c>
      <c r="BR64" s="1">
        <f>IF(RTD("cqg.rtd",,"StudyData",BR$1,"FG","","Close","5Min",$A64,"all","","","False","T")-RTD("cqg.rtd",,"StudyData",BR$1,"FG","","Close","5Min",$A65,"all","","","False","T")&gt;0,1,0)</f>
        <v>1</v>
      </c>
      <c r="BS64" s="1">
        <f>IF(RTD("cqg.rtd",,"StudyData",BS$1,"FG","","Close","5Min",$A64,"all","","","False","T")-RTD("cqg.rtd",,"StudyData",BS$1,"FG","","Close","5Min",$A65,"all","","","False","T")&gt;0,1,0)</f>
        <v>1</v>
      </c>
      <c r="BT64" s="1">
        <f>IF(RTD("cqg.rtd",,"StudyData",BT$1,"FG","","Close","5Min",$A64,"all","","","False","T")-RTD("cqg.rtd",,"StudyData",BT$1,"FG","","Close","5Min",$A65,"all","","","False","T")&gt;0,1,0)</f>
        <v>1</v>
      </c>
      <c r="BU64" s="1">
        <f>IF(RTD("cqg.rtd",,"StudyData",BU$1,"FG","","Close","5Min",$A64,"all","","","False","T")-RTD("cqg.rtd",,"StudyData",BU$1,"FG","","Close","5Min",$A65,"all","","","False","T")&gt;0,1,0)</f>
        <v>1</v>
      </c>
      <c r="BV64" s="1">
        <f>IF(RTD("cqg.rtd",,"StudyData",BV$1,"FG","","Close","5Min",$A64,"all","","","False","T")-RTD("cqg.rtd",,"StudyData",BV$1,"FG","","Close","5Min",$A65,"all","","","False","T")&gt;0,1,0)</f>
        <v>1</v>
      </c>
      <c r="BW64" s="1">
        <f>IF(RTD("cqg.rtd",,"StudyData",BW$1,"FG","","Close","5Min",$A64,"all","","","False","T")-RTD("cqg.rtd",,"StudyData",BW$1,"FG","","Close","5Min",$A65,"all","","","False","T")&gt;0,1,0)</f>
        <v>1</v>
      </c>
      <c r="BX64" s="1">
        <f>IF(RTD("cqg.rtd",,"StudyData",BX$1,"FG","","Close","5Min",$A64,"all","","","False","T")-RTD("cqg.rtd",,"StudyData",BX$1,"FG","","Close","5Min",$A65,"all","","","False","T")&gt;0,1,0)</f>
        <v>1</v>
      </c>
      <c r="BY64" s="1">
        <f>IF(RTD("cqg.rtd",,"StudyData",BY$1,"FG","","Close","5Min",$A64,"all","","","False","T")-RTD("cqg.rtd",,"StudyData",BY$1,"FG","","Close","5Min",$A65,"all","","","False","T")&gt;0,1,0)</f>
        <v>0</v>
      </c>
      <c r="BZ64" s="1">
        <f>IF(RTD("cqg.rtd",,"StudyData",BZ$1,"FG","","Close","5Min",$A64,"all","","","False","T")-RTD("cqg.rtd",,"StudyData",BZ$1,"FG","","Close","5Min",$A65,"all","","","False","T")&gt;0,1,0)</f>
        <v>1</v>
      </c>
      <c r="CA64" s="1">
        <f>IF(RTD("cqg.rtd",,"StudyData",CA$1,"FG","","Close","5Min",$A64,"all","","","False","T")-RTD("cqg.rtd",,"StudyData",CA$1,"FG","","Close","5Min",$A65,"all","","","False","T")&gt;0,1,0)</f>
        <v>1</v>
      </c>
      <c r="CB64" s="1">
        <f>IF(RTD("cqg.rtd",,"StudyData",CB$1,"FG","","Close","5Min",$A64,"all","","","False","T")-RTD("cqg.rtd",,"StudyData",CB$1,"FG","","Close","5Min",$A65,"all","","","False","T")&gt;0,1,0)</f>
        <v>1</v>
      </c>
      <c r="CC64" s="1">
        <f>IF(RTD("cqg.rtd",,"StudyData",CC$1,"FG","","Close","5Min",$A64,"all","","","False","T")-RTD("cqg.rtd",,"StudyData",CC$1,"FG","","Close","5Min",$A65,"all","","","False","T")&gt;0,1,0)</f>
        <v>1</v>
      </c>
      <c r="CD64" s="1">
        <f>IF(RTD("cqg.rtd",,"StudyData",CD$1,"FG","","Close","5Min",$A64,"all","","","False","T")-RTD("cqg.rtd",,"StudyData",CD$1,"FG","","Close","5Min",$A65,"all","","","False","T")&gt;0,1,0)</f>
        <v>1</v>
      </c>
      <c r="CE64" s="1">
        <f>IF(RTD("cqg.rtd",,"StudyData",CE$1,"FG","","Close","5Min",$A64,"all","","","False","T")-RTD("cqg.rtd",,"StudyData",CE$1,"FG","","Close","5Min",$A65,"all","","","False","T")&gt;0,1,0)</f>
        <v>1</v>
      </c>
      <c r="CF64" s="1">
        <f>IF(RTD("cqg.rtd",,"StudyData",CF$1,"FG","","Close","5Min",$A64,"all","","","False","T")-RTD("cqg.rtd",,"StudyData",CF$1,"FG","","Close","5Min",$A65,"all","","","False","T")&gt;0,1,0)</f>
        <v>1</v>
      </c>
      <c r="CG64" s="1">
        <f>IF(RTD("cqg.rtd",,"StudyData",CG$1,"FG","","Close","5Min",$A64,"all","","","False","T")-RTD("cqg.rtd",,"StudyData",CG$1,"FG","","Close","5Min",$A65,"all","","","False","T")&gt;0,1,0)</f>
        <v>1</v>
      </c>
      <c r="CH64" s="1">
        <f>IF(RTD("cqg.rtd",,"StudyData",CH$1,"FG","","Close","5Min",$A64,"all","","","False","T")-RTD("cqg.rtd",,"StudyData",CH$1,"FG","","Close","5Min",$A65,"all","","","False","T")&gt;0,1,0)</f>
        <v>1</v>
      </c>
      <c r="CI64" s="1">
        <f>IF(RTD("cqg.rtd",,"StudyData",CI$1,"FG","","Close","5Min",$A64,"all","","","False","T")-RTD("cqg.rtd",,"StudyData",CI$1,"FG","","Close","5Min",$A65,"all","","","False","T")&gt;0,1,0)</f>
        <v>1</v>
      </c>
      <c r="CJ64" s="1">
        <f>IF(RTD("cqg.rtd",,"StudyData",CJ$1,"FG","","Close","5Min",$A64,"all","","","False","T")-RTD("cqg.rtd",,"StudyData",CJ$1,"FG","","Close","5Min",$A65,"all","","","False","T")&gt;0,1,0)</f>
        <v>1</v>
      </c>
      <c r="CK64" s="1">
        <f>IF(RTD("cqg.rtd",,"StudyData",CK$1,"FG","","Close","5Min",$A64,"all","","","False","T")-RTD("cqg.rtd",,"StudyData",CK$1,"FG","","Close","5Min",$A65,"all","","","False","T")&gt;0,1,0)</f>
        <v>1</v>
      </c>
      <c r="CL64" s="1">
        <f>IF(RTD("cqg.rtd",,"StudyData",CL$1,"FG","","Close","5Min",$A64,"all","","","False","T")-RTD("cqg.rtd",,"StudyData",CL$1,"FG","","Close","5Min",$A65,"all","","","False","T")&gt;0,1,0)</f>
        <v>1</v>
      </c>
      <c r="CM64" s="1">
        <f>IF(RTD("cqg.rtd",,"StudyData",CM$1,"FG","","Close","5Min",$A64,"all","","","False","T")-RTD("cqg.rtd",,"StudyData",CM$1,"FG","","Close","5Min",$A65,"all","","","False","T")&gt;0,1,0)</f>
        <v>0</v>
      </c>
      <c r="CN64" s="1">
        <f>IF(RTD("cqg.rtd",,"StudyData",CN$1,"FG","","Close","5Min",$A64,"all","","","False","T")-RTD("cqg.rtd",,"StudyData",CN$1,"FG","","Close","5Min",$A65,"all","","","False","T")&gt;0,1,0)</f>
        <v>1</v>
      </c>
      <c r="CO64" s="1">
        <f>IF(RTD("cqg.rtd",,"StudyData",CO$1,"FG","","Close","5Min",$A64,"all","","","False","T")-RTD("cqg.rtd",,"StudyData",CO$1,"FG","","Close","5Min",$A65,"all","","","False","T")&gt;0,1,0)</f>
        <v>1</v>
      </c>
      <c r="CP64" s="1">
        <f>IF(RTD("cqg.rtd",,"StudyData",CP$1,"FG","","Close","5Min",$A64,"all","","","False","T")-RTD("cqg.rtd",,"StudyData",CP$1,"FG","","Close","5Min",$A65,"all","","","False","T")&gt;0,1,0)</f>
        <v>1</v>
      </c>
      <c r="CQ64" s="1">
        <f>IF(RTD("cqg.rtd",,"StudyData",CQ$1,"FG","","Close","5Min",$A64,"all","","","False","T")-RTD("cqg.rtd",,"StudyData",CQ$1,"FG","","Close","5Min",$A65,"all","","","False","T")&gt;0,1,0)</f>
        <v>1</v>
      </c>
      <c r="CR64" s="1">
        <f>IF(RTD("cqg.rtd",,"StudyData",CR$1,"FG","","Close","5Min",$A64,"all","","","False","T")-RTD("cqg.rtd",,"StudyData",CR$1,"FG","","Close","5Min",$A65,"all","","","False","T")&gt;0,1,0)</f>
        <v>0</v>
      </c>
      <c r="CS64" s="1">
        <f>IF(RTD("cqg.rtd",,"StudyData",CS$1,"FG","","Close","5Min",$A64,"all","","","False","T")-RTD("cqg.rtd",,"StudyData",CS$1,"FG","","Close","5Min",$A65,"all","","","False","T")&gt;0,1,0)</f>
        <v>1</v>
      </c>
      <c r="CT64" s="1">
        <f>IF(RTD("cqg.rtd",,"StudyData",CT$1,"FG","","Close","5Min",$A64,"all","","","False","T")-RTD("cqg.rtd",,"StudyData",CT$1,"FG","","Close","5Min",$A65,"all","","","False","T")&gt;0,1,0)</f>
        <v>1</v>
      </c>
      <c r="CU64" s="1">
        <f>IF(RTD("cqg.rtd",,"StudyData",CU$1,"FG","","Close","5Min",$A64,"all","","","False","T")-RTD("cqg.rtd",,"StudyData",CU$1,"FG","","Close","5Min",$A65,"all","","","False","T")&gt;0,1,0)</f>
        <v>1</v>
      </c>
      <c r="CV64" s="1">
        <f>IF(RTD("cqg.rtd",,"StudyData",CV$1,"FG","","Close","5Min",$A64,"all","","","False","T")-RTD("cqg.rtd",,"StudyData",CV$1,"FG","","Close","5Min",$A65,"all","","","False","T")&gt;0,1,0)</f>
        <v>1</v>
      </c>
      <c r="CW64" s="1">
        <f>IF(RTD("cqg.rtd",,"StudyData",CW$1,"FG","","Close","5Min",$A64,"all","","","False","T")-RTD("cqg.rtd",,"StudyData",CW$1,"FG","","Close","5Min",$A65,"all","","","False","T")&gt;0,1,0)</f>
        <v>1</v>
      </c>
      <c r="CX64" s="1">
        <f>IF(RTD("cqg.rtd",,"StudyData",CX$1,"FG","","Close","5Min",$A64,"all","","","False","T")-RTD("cqg.rtd",,"StudyData",CX$1,"FG","","Close","5Min",$A65,"all","","","False","T")&gt;0,1,0)</f>
        <v>1</v>
      </c>
      <c r="CY64" s="1">
        <f>IF(RTD("cqg.rtd",,"StudyData",CY$1,"FG","","Close","5Min",$A64,"all","","","False","T")-RTD("cqg.rtd",,"StudyData",CY$1,"FG","","Close","5Min",$A65,"all","","","False","T")&gt;0,1,0)</f>
        <v>1</v>
      </c>
      <c r="CZ64" s="1">
        <f>IF(RTD("cqg.rtd",,"StudyData",CZ$1,"FG","","Close","5Min",$A64,"all","","","False","T")-RTD("cqg.rtd",,"StudyData",CZ$1,"FG","","Close","5Min",$A65,"all","","","False","T")&gt;0,1,0)</f>
        <v>1</v>
      </c>
      <c r="DA64" s="1"/>
      <c r="DB64" s="1"/>
      <c r="DC64" s="1"/>
      <c r="DD64" s="1"/>
      <c r="DE64" s="5">
        <f>RTD("cqg.rtd",,"StudyData","ENQ","Bar","","Time","5Min",A64,"","ENQStockSession","","False","T")</f>
        <v>43383.444444444445</v>
      </c>
      <c r="DF64" s="9">
        <f t="shared" si="0"/>
        <v>93</v>
      </c>
      <c r="DG64" s="5">
        <f t="shared" si="1"/>
        <v>43383.444444444445</v>
      </c>
      <c r="DH64" s="1">
        <f t="shared" si="2"/>
        <v>40</v>
      </c>
      <c r="DK64" s="7"/>
      <c r="DL64" s="8"/>
    </row>
    <row r="65" spans="1:116" x14ac:dyDescent="0.3">
      <c r="A65" s="1">
        <f t="shared" si="3"/>
        <v>-63</v>
      </c>
      <c r="B65" s="1">
        <f>IF(RTD("cqg.rtd",,"StudyData",B$1,"FG","","Close","5Min",$A65,"all","","","False","T")-RTD("cqg.rtd",,"StudyData",B$1,"FG","","Close","5Min",$A66,"all","","","False","T")&gt;0,1,0)</f>
        <v>1</v>
      </c>
      <c r="C65" s="1">
        <f>IF(RTD("cqg.rtd",,"StudyData",C$1,"FG","","Close","5Min",$A65,"all","","","False","T")-RTD("cqg.rtd",,"StudyData",C$1,"FG","","Close","5Min",$A66,"all","","","False","T")&gt;0,1,0)</f>
        <v>0</v>
      </c>
      <c r="D65" s="1">
        <f>IF(RTD("cqg.rtd",,"StudyData",D$1,"FG","","Close","5Min",$A65,"all","","","False","T")-RTD("cqg.rtd",,"StudyData",D$1,"FG","","Close","5Min",$A66,"all","","","False","T")&gt;0,1,0)</f>
        <v>0</v>
      </c>
      <c r="E65" s="1">
        <f>IF(RTD("cqg.rtd",,"StudyData",E$1,"FG","","Close","5Min",$A65,"all","","","False","T")-RTD("cqg.rtd",,"StudyData",E$1,"FG","","Close","5Min",$A66,"all","","","False","T")&gt;0,1,0)</f>
        <v>1</v>
      </c>
      <c r="F65" s="1">
        <f>IF(RTD("cqg.rtd",,"StudyData",F$1,"FG","","Close","5Min",$A65,"all","","","False","T")-RTD("cqg.rtd",,"StudyData",F$1,"FG","","Close","5Min",$A66,"all","","","False","T")&gt;0,1,0)</f>
        <v>0</v>
      </c>
      <c r="G65" s="1">
        <f>IF(RTD("cqg.rtd",,"StudyData",G$1,"FG","","Close","5Min",$A65,"all","","","False","T")-RTD("cqg.rtd",,"StudyData",G$1,"FG","","Close","5Min",$A66,"all","","","False","T")&gt;0,1,0)</f>
        <v>0</v>
      </c>
      <c r="H65" s="1">
        <f>IF(RTD("cqg.rtd",,"StudyData",H$1,"FG","","Close","5Min",$A65,"all","","","False","T")-RTD("cqg.rtd",,"StudyData",H$1,"FG","","Close","5Min",$A66,"all","","","False","T")&gt;0,1,0)</f>
        <v>0</v>
      </c>
      <c r="I65" s="1">
        <f>IF(RTD("cqg.rtd",,"StudyData",I$1,"FG","","Close","5Min",$A65,"all","","","False","T")-RTD("cqg.rtd",,"StudyData",I$1,"FG","","Close","5Min",$A66,"all","","","False","T")&gt;0,1,0)</f>
        <v>1</v>
      </c>
      <c r="J65" s="1">
        <f>IF(RTD("cqg.rtd",,"StudyData",J$1,"FG","","Close","5Min",$A65,"all","","","False","T")-RTD("cqg.rtd",,"StudyData",J$1,"FG","","Close","5Min",$A66,"all","","","False","T")&gt;0,1,0)</f>
        <v>0</v>
      </c>
      <c r="K65" s="1">
        <f>IF(RTD("cqg.rtd",,"StudyData",K$1,"FG","","Close","5Min",$A65,"all","","","False","T")-RTD("cqg.rtd",,"StudyData",K$1,"FG","","Close","5Min",$A66,"all","","","False","T")&gt;0,1,0)</f>
        <v>0</v>
      </c>
      <c r="L65" s="1">
        <f>IF(RTD("cqg.rtd",,"StudyData",L$1,"FG","","Close","5Min",$A65,"all","","","False","T")-RTD("cqg.rtd",,"StudyData",L$1,"FG","","Close","5Min",$A66,"all","","","False","T")&gt;0,1,0)</f>
        <v>0</v>
      </c>
      <c r="M65" s="1">
        <f>IF(RTD("cqg.rtd",,"StudyData",M$1,"FG","","Close","5Min",$A65,"all","","","False","T")-RTD("cqg.rtd",,"StudyData",M$1,"FG","","Close","5Min",$A66,"all","","","False","T")&gt;0,1,0)</f>
        <v>1</v>
      </c>
      <c r="N65" s="1">
        <f>IF(RTD("cqg.rtd",,"StudyData",N$1,"FG","","Close","5Min",$A65,"all","","","False","T")-RTD("cqg.rtd",,"StudyData",N$1,"FG","","Close","5Min",$A66,"all","","","False","T")&gt;0,1,0)</f>
        <v>0</v>
      </c>
      <c r="O65" s="1">
        <f>IF(RTD("cqg.rtd",,"StudyData",O$1,"FG","","Close","5Min",$A65,"all","","","False","T")-RTD("cqg.rtd",,"StudyData",O$1,"FG","","Close","5Min",$A66,"all","","","False","T")&gt;0,1,0)</f>
        <v>1</v>
      </c>
      <c r="P65" s="1">
        <f>IF(RTD("cqg.rtd",,"StudyData",P$1,"FG","","Close","5Min",$A65,"all","","","False","T")-RTD("cqg.rtd",,"StudyData",P$1,"FG","","Close","5Min",$A66,"all","","","False","T")&gt;0,1,0)</f>
        <v>0</v>
      </c>
      <c r="Q65" s="1">
        <f>IF(RTD("cqg.rtd",,"StudyData",Q$1,"FG","","Close","5Min",$A65,"all","","","False","T")-RTD("cqg.rtd",,"StudyData",Q$1,"FG","","Close","5Min",$A66,"all","","","False","T")&gt;0,1,0)</f>
        <v>1</v>
      </c>
      <c r="R65" s="1">
        <f>IF(RTD("cqg.rtd",,"StudyData",R$1,"FG","","Close","5Min",$A65,"all","","","False","T")-RTD("cqg.rtd",,"StudyData",R$1,"FG","","Close","5Min",$A66,"all","","","False","T")&gt;0,1,0)</f>
        <v>0</v>
      </c>
      <c r="S65" s="1">
        <f>IF(RTD("cqg.rtd",,"StudyData",S$1,"FG","","Close","5Min",$A65,"all","","","False","T")-RTD("cqg.rtd",,"StudyData",S$1,"FG","","Close","5Min",$A66,"all","","","False","T")&gt;0,1,0)</f>
        <v>1</v>
      </c>
      <c r="T65" s="1">
        <f>IF(RTD("cqg.rtd",,"StudyData",T$1,"FG","","Close","5Min",$A65,"all","","","False","T")-RTD("cqg.rtd",,"StudyData",T$1,"FG","","Close","5Min",$A66,"all","","","False","T")&gt;0,1,0)</f>
        <v>0</v>
      </c>
      <c r="U65" s="1">
        <f>IF(RTD("cqg.rtd",,"StudyData",U$1,"FG","","Close","5Min",$A65,"all","","","False","T")-RTD("cqg.rtd",,"StudyData",U$1,"FG","","Close","5Min",$A66,"all","","","False","T")&gt;0,1,0)</f>
        <v>0</v>
      </c>
      <c r="V65" s="1">
        <f>IF(RTD("cqg.rtd",,"StudyData",V$1,"FG","","Close","5Min",$A65,"all","","","False","T")-RTD("cqg.rtd",,"StudyData",V$1,"FG","","Close","5Min",$A66,"all","","","False","T")&gt;0,1,0)</f>
        <v>1</v>
      </c>
      <c r="W65" s="1">
        <f>IF(RTD("cqg.rtd",,"StudyData",W$1,"FG","","Close","5Min",$A65,"all","","","False","T")-RTD("cqg.rtd",,"StudyData",W$1,"FG","","Close","5Min",$A66,"all","","","False","T")&gt;0,1,0)</f>
        <v>1</v>
      </c>
      <c r="X65" s="1">
        <f>IF(RTD("cqg.rtd",,"StudyData",X$1,"FG","","Close","5Min",$A65,"all","","","False","T")-RTD("cqg.rtd",,"StudyData",X$1,"FG","","Close","5Min",$A66,"all","","","False","T")&gt;0,1,0)</f>
        <v>0</v>
      </c>
      <c r="Y65" s="1">
        <f>IF(RTD("cqg.rtd",,"StudyData",Y$1,"FG","","Close","5Min",$A65,"all","","","False","T")-RTD("cqg.rtd",,"StudyData",Y$1,"FG","","Close","5Min",$A66,"all","","","False","T")&gt;0,1,0)</f>
        <v>1</v>
      </c>
      <c r="Z65" s="1">
        <f>IF(RTD("cqg.rtd",,"StudyData",Z$1,"FG","","Close","5Min",$A65,"all","","","False","T")-RTD("cqg.rtd",,"StudyData",Z$1,"FG","","Close","5Min",$A66,"all","","","False","T")&gt;0,1,0)</f>
        <v>0</v>
      </c>
      <c r="AA65" s="1">
        <f>IF(RTD("cqg.rtd",,"StudyData",AA$1,"FG","","Close","5Min",$A65,"all","","","False","T")-RTD("cqg.rtd",,"StudyData",AA$1,"FG","","Close","5Min",$A66,"all","","","False","T")&gt;0,1,0)</f>
        <v>0</v>
      </c>
      <c r="AB65" s="1">
        <f>IF(RTD("cqg.rtd",,"StudyData",AB$1,"FG","","Close","5Min",$A65,"all","","","False","T")-RTD("cqg.rtd",,"StudyData",AB$1,"FG","","Close","5Min",$A66,"all","","","False","T")&gt;0,1,0)</f>
        <v>0</v>
      </c>
      <c r="AC65" s="1">
        <f>IF(RTD("cqg.rtd",,"StudyData",AC$1,"FG","","Close","5Min",$A65,"all","","","False","T")-RTD("cqg.rtd",,"StudyData",AC$1,"FG","","Close","5Min",$A66,"all","","","False","T")&gt;0,1,0)</f>
        <v>1</v>
      </c>
      <c r="AD65" s="1">
        <f>IF(RTD("cqg.rtd",,"StudyData",AD$1,"FG","","Close","5Min",$A65,"all","","","False","T")-RTD("cqg.rtd",,"StudyData",AD$1,"FG","","Close","5Min",$A66,"all","","","False","T")&gt;0,1,0)</f>
        <v>0</v>
      </c>
      <c r="AE65" s="1">
        <f>IF(RTD("cqg.rtd",,"StudyData",AE$1,"FG","","Close","5Min",$A65,"all","","","False","T")-RTD("cqg.rtd",,"StudyData",AE$1,"FG","","Close","5Min",$A66,"all","","","False","T")&gt;0,1,0)</f>
        <v>1</v>
      </c>
      <c r="AF65" s="1">
        <f>IF(RTD("cqg.rtd",,"StudyData",AF$1,"FG","","Close","5Min",$A65,"all","","","False","T")-RTD("cqg.rtd",,"StudyData",AF$1,"FG","","Close","5Min",$A66,"all","","","False","T")&gt;0,1,0)</f>
        <v>0</v>
      </c>
      <c r="AG65" s="1">
        <f>IF(RTD("cqg.rtd",,"StudyData",AG$1,"FG","","Close","5Min",$A65,"all","","","False","T")-RTD("cqg.rtd",,"StudyData",AG$1,"FG","","Close","5Min",$A66,"all","","","False","T")&gt;0,1,0)</f>
        <v>0</v>
      </c>
      <c r="AH65" s="1">
        <f>IF(RTD("cqg.rtd",,"StudyData",AH$1,"FG","","Close","5Min",$A65,"all","","","False","T")-RTD("cqg.rtd",,"StudyData",AH$1,"FG","","Close","5Min",$A66,"all","","","False","T")&gt;0,1,0)</f>
        <v>1</v>
      </c>
      <c r="AI65" s="1">
        <f>IF(RTD("cqg.rtd",,"StudyData",AI$1,"FG","","Close","5Min",$A65,"all","","","False","T")-RTD("cqg.rtd",,"StudyData",AI$1,"FG","","Close","5Min",$A66,"all","","","False","T")&gt;0,1,0)</f>
        <v>1</v>
      </c>
      <c r="AJ65" s="1">
        <f>IF(RTD("cqg.rtd",,"StudyData",AJ$1,"FG","","Close","5Min",$A65,"all","","","False","T")-RTD("cqg.rtd",,"StudyData",AJ$1,"FG","","Close","5Min",$A66,"all","","","False","T")&gt;0,1,0)</f>
        <v>0</v>
      </c>
      <c r="AK65" s="1">
        <f>IF(RTD("cqg.rtd",,"StudyData",AK$1,"FG","","Close","5Min",$A65,"all","","","False","T")-RTD("cqg.rtd",,"StudyData",AK$1,"FG","","Close","5Min",$A66,"all","","","False","T")&gt;0,1,0)</f>
        <v>1</v>
      </c>
      <c r="AL65" s="1">
        <f>IF(RTD("cqg.rtd",,"StudyData",AL$1,"FG","","Close","5Min",$A65,"all","","","False","T")-RTD("cqg.rtd",,"StudyData",AL$1,"FG","","Close","5Min",$A66,"all","","","False","T")&gt;0,1,0)</f>
        <v>0</v>
      </c>
      <c r="AM65" s="1">
        <f>IF(RTD("cqg.rtd",,"StudyData",AM$1,"FG","","Close","5Min",$A65,"all","","","False","T")-RTD("cqg.rtd",,"StudyData",AM$1,"FG","","Close","5Min",$A66,"all","","","False","T")&gt;0,1,0)</f>
        <v>0</v>
      </c>
      <c r="AN65" s="1">
        <f>IF(RTD("cqg.rtd",,"StudyData",AN$1,"FG","","Close","5Min",$A65,"all","","","False","T")-RTD("cqg.rtd",,"StudyData",AN$1,"FG","","Close","5Min",$A66,"all","","","False","T")&gt;0,1,0)</f>
        <v>1</v>
      </c>
      <c r="AO65" s="1">
        <f>IF(RTD("cqg.rtd",,"StudyData",AO$1,"FG","","Close","5Min",$A65,"all","","","False","T")-RTD("cqg.rtd",,"StudyData",AO$1,"FG","","Close","5Min",$A66,"all","","","False","T")&gt;0,1,0)</f>
        <v>1</v>
      </c>
      <c r="AP65" s="1">
        <f>IF(RTD("cqg.rtd",,"StudyData",AP$1,"FG","","Close","5Min",$A65,"all","","","False","T")-RTD("cqg.rtd",,"StudyData",AP$1,"FG","","Close","5Min",$A66,"all","","","False","T")&gt;0,1,0)</f>
        <v>0</v>
      </c>
      <c r="AQ65" s="1">
        <f>IF(RTD("cqg.rtd",,"StudyData",AQ$1,"FG","","Close","5Min",$A65,"all","","","False","T")-RTD("cqg.rtd",,"StudyData",AQ$1,"FG","","Close","5Min",$A66,"all","","","False","T")&gt;0,1,0)</f>
        <v>0</v>
      </c>
      <c r="AR65" s="1">
        <f>IF(RTD("cqg.rtd",,"StudyData",AR$1,"FG","","Close","5Min",$A65,"all","","","False","T")-RTD("cqg.rtd",,"StudyData",AR$1,"FG","","Close","5Min",$A66,"all","","","False","T")&gt;0,1,0)</f>
        <v>0</v>
      </c>
      <c r="AS65" s="1">
        <f>IF(RTD("cqg.rtd",,"StudyData",AS$1,"FG","","Close","5Min",$A65,"all","","","False","T")-RTD("cqg.rtd",,"StudyData",AS$1,"FG","","Close","5Min",$A66,"all","","","False","T")&gt;0,1,0)</f>
        <v>0</v>
      </c>
      <c r="AT65" s="1">
        <f>IF(RTD("cqg.rtd",,"StudyData",AT$1,"FG","","Close","5Min",$A65,"all","","","False","T")-RTD("cqg.rtd",,"StudyData",AT$1,"FG","","Close","5Min",$A66,"all","","","False","T")&gt;0,1,0)</f>
        <v>0</v>
      </c>
      <c r="AU65" s="1">
        <f>IF(RTD("cqg.rtd",,"StudyData",AU$1,"FG","","Close","5Min",$A65,"all","","","False","T")-RTD("cqg.rtd",,"StudyData",AU$1,"FG","","Close","5Min",$A66,"all","","","False","T")&gt;0,1,0)</f>
        <v>0</v>
      </c>
      <c r="AV65" s="1">
        <f>IF(RTD("cqg.rtd",,"StudyData",AV$1,"FG","","Close","5Min",$A65,"all","","","False","T")-RTD("cqg.rtd",,"StudyData",AV$1,"FG","","Close","5Min",$A66,"all","","","False","T")&gt;0,1,0)</f>
        <v>1</v>
      </c>
      <c r="AW65" s="1">
        <f>IF(RTD("cqg.rtd",,"StudyData",AW$1,"FG","","Close","5Min",$A65,"all","","","False","T")-RTD("cqg.rtd",,"StudyData",AW$1,"FG","","Close","5Min",$A66,"all","","","False","T")&gt;0,1,0)</f>
        <v>0</v>
      </c>
      <c r="AX65" s="1">
        <f>IF(RTD("cqg.rtd",,"StudyData",AX$1,"FG","","Close","5Min",$A65,"all","","","False","T")-RTD("cqg.rtd",,"StudyData",AX$1,"FG","","Close","5Min",$A66,"all","","","False","T")&gt;0,1,0)</f>
        <v>1</v>
      </c>
      <c r="AY65" s="1">
        <f>IF(RTD("cqg.rtd",,"StudyData",AY$1,"FG","","Close","5Min",$A65,"all","","","False","T")-RTD("cqg.rtd",,"StudyData",AY$1,"FG","","Close","5Min",$A66,"all","","","False","T")&gt;0,1,0)</f>
        <v>1</v>
      </c>
      <c r="AZ65" s="1">
        <f>IF(RTD("cqg.rtd",,"StudyData",AZ$1,"FG","","Close","5Min",$A65,"all","","","False","T")-RTD("cqg.rtd",,"StudyData",AZ$1,"FG","","Close","5Min",$A66,"all","","","False","T")&gt;0,1,0)</f>
        <v>0</v>
      </c>
      <c r="BA65" s="1">
        <f>IF(RTD("cqg.rtd",,"StudyData",BA$1,"FG","","Close","5Min",$A65,"all","","","False","T")-RTD("cqg.rtd",,"StudyData",BA$1,"FG","","Close","5Min",$A66,"all","","","False","T")&gt;0,1,0)</f>
        <v>1</v>
      </c>
      <c r="BB65" s="1">
        <f>IF(RTD("cqg.rtd",,"StudyData",BB$1,"FG","","Close","5Min",$A65,"all","","","False","T")-RTD("cqg.rtd",,"StudyData",BB$1,"FG","","Close","5Min",$A66,"all","","","False","T")&gt;0,1,0)</f>
        <v>0</v>
      </c>
      <c r="BC65" s="1">
        <f>IF(RTD("cqg.rtd",,"StudyData",BC$1,"FG","","Close","5Min",$A65,"all","","","False","T")-RTD("cqg.rtd",,"StudyData",BC$1,"FG","","Close","5Min",$A66,"all","","","False","T")&gt;0,1,0)</f>
        <v>0</v>
      </c>
      <c r="BD65" s="1">
        <f>IF(RTD("cqg.rtd",,"StudyData",BD$1,"FG","","Close","5Min",$A65,"all","","","False","T")-RTD("cqg.rtd",,"StudyData",BD$1,"FG","","Close","5Min",$A66,"all","","","False","T")&gt;0,1,0)</f>
        <v>0</v>
      </c>
      <c r="BE65" s="1">
        <f>IF(RTD("cqg.rtd",,"StudyData",BE$1,"FG","","Close","5Min",$A65,"all","","","False","T")-RTD("cqg.rtd",,"StudyData",BE$1,"FG","","Close","5Min",$A66,"all","","","False","T")&gt;0,1,0)</f>
        <v>0</v>
      </c>
      <c r="BF65" s="1">
        <f>IF(RTD("cqg.rtd",,"StudyData",BF$1,"FG","","Close","5Min",$A65,"all","","","False","T")-RTD("cqg.rtd",,"StudyData",BF$1,"FG","","Close","5Min",$A66,"all","","","False","T")&gt;0,1,0)</f>
        <v>1</v>
      </c>
      <c r="BG65" s="1">
        <f>IF(RTD("cqg.rtd",,"StudyData",BG$1,"FG","","Close","5Min",$A65,"all","","","False","T")-RTD("cqg.rtd",,"StudyData",BG$1,"FG","","Close","5Min",$A66,"all","","","False","T")&gt;0,1,0)</f>
        <v>1</v>
      </c>
      <c r="BH65" s="1">
        <f>IF(RTD("cqg.rtd",,"StudyData",BH$1,"FG","","Close","5Min",$A65,"all","","","False","T")-RTD("cqg.rtd",,"StudyData",BH$1,"FG","","Close","5Min",$A66,"all","","","False","T")&gt;0,1,0)</f>
        <v>0</v>
      </c>
      <c r="BI65" s="1">
        <f>IF(RTD("cqg.rtd",,"StudyData",BI$1,"FG","","Close","5Min",$A65,"all","","","False","T")-RTD("cqg.rtd",,"StudyData",BI$1,"FG","","Close","5Min",$A66,"all","","","False","T")&gt;0,1,0)</f>
        <v>1</v>
      </c>
      <c r="BJ65" s="1">
        <f>IF(RTD("cqg.rtd",,"StudyData",BJ$1,"FG","","Close","5Min",$A65,"all","","","False","T")-RTD("cqg.rtd",,"StudyData",BJ$1,"FG","","Close","5Min",$A66,"all","","","False","T")&gt;0,1,0)</f>
        <v>1</v>
      </c>
      <c r="BK65" s="1">
        <f>IFERROR(IF(RTD("cqg.rtd",,"StudyData",BK$1,"FG","","Close","5Min",$A65,"all","","","False","T")-RTD("cqg.rtd",,"StudyData",BK$1,"FG","","Close","5Min",$A66,"all","","","False","T")&gt;0,1,0),0)</f>
        <v>0</v>
      </c>
      <c r="BL65" s="1">
        <f>IF(RTD("cqg.rtd",,"StudyData",BL$1,"FG","","Close","5Min",$A65,"all","","","False","T")-RTD("cqg.rtd",,"StudyData",BL$1,"FG","","Close","5Min",$A66,"all","","","False","T")&gt;0,1,0)</f>
        <v>0</v>
      </c>
      <c r="BM65" s="1">
        <f>IF(RTD("cqg.rtd",,"StudyData",BM$1,"FG","","Close","5Min",$A65,"all","","","False","T")-RTD("cqg.rtd",,"StudyData",BM$1,"FG","","Close","5Min",$A66,"all","","","False","T")&gt;0,1,0)</f>
        <v>0</v>
      </c>
      <c r="BN65" s="1">
        <f>IF(RTD("cqg.rtd",,"StudyData",BN$1,"FG","","Close","5Min",$A65,"all","","","False","T")-RTD("cqg.rtd",,"StudyData",BN$1,"FG","","Close","5Min",$A66,"all","","","False","T")&gt;0,1,0)</f>
        <v>1</v>
      </c>
      <c r="BO65" s="1">
        <f>IF(RTD("cqg.rtd",,"StudyData",BO$1,"FG","","Close","5Min",$A65,"all","","","False","T")-RTD("cqg.rtd",,"StudyData",BO$1,"FG","","Close","5Min",$A66,"all","","","False","T")&gt;0,1,0)</f>
        <v>0</v>
      </c>
      <c r="BP65" s="1">
        <f>IF(RTD("cqg.rtd",,"StudyData",BP$1,"FG","","Close","5Min",$A65,"all","","","False","T")-RTD("cqg.rtd",,"StudyData",BP$1,"FG","","Close","5Min",$A66,"all","","","False","T")&gt;0,1,0)</f>
        <v>1</v>
      </c>
      <c r="BQ65" s="1">
        <f>IF(RTD("cqg.rtd",,"StudyData",BQ$1,"FG","","Close","5Min",$A65,"all","","","False","T")-RTD("cqg.rtd",,"StudyData",BQ$1,"FG","","Close","5Min",$A66,"all","","","False","T")&gt;0,1,0)</f>
        <v>0</v>
      </c>
      <c r="BR65" s="1">
        <f>IF(RTD("cqg.rtd",,"StudyData",BR$1,"FG","","Close","5Min",$A65,"all","","","False","T")-RTD("cqg.rtd",,"StudyData",BR$1,"FG","","Close","5Min",$A66,"all","","","False","T")&gt;0,1,0)</f>
        <v>1</v>
      </c>
      <c r="BS65" s="1">
        <f>IF(RTD("cqg.rtd",,"StudyData",BS$1,"FG","","Close","5Min",$A65,"all","","","False","T")-RTD("cqg.rtd",,"StudyData",BS$1,"FG","","Close","5Min",$A66,"all","","","False","T")&gt;0,1,0)</f>
        <v>0</v>
      </c>
      <c r="BT65" s="1">
        <f>IF(RTD("cqg.rtd",,"StudyData",BT$1,"FG","","Close","5Min",$A65,"all","","","False","T")-RTD("cqg.rtd",,"StudyData",BT$1,"FG","","Close","5Min",$A66,"all","","","False","T")&gt;0,1,0)</f>
        <v>1</v>
      </c>
      <c r="BU65" s="1">
        <f>IF(RTD("cqg.rtd",,"StudyData",BU$1,"FG","","Close","5Min",$A65,"all","","","False","T")-RTD("cqg.rtd",,"StudyData",BU$1,"FG","","Close","5Min",$A66,"all","","","False","T")&gt;0,1,0)</f>
        <v>0</v>
      </c>
      <c r="BV65" s="1">
        <f>IF(RTD("cqg.rtd",,"StudyData",BV$1,"FG","","Close","5Min",$A65,"all","","","False","T")-RTD("cqg.rtd",,"StudyData",BV$1,"FG","","Close","5Min",$A66,"all","","","False","T")&gt;0,1,0)</f>
        <v>1</v>
      </c>
      <c r="BW65" s="1">
        <f>IF(RTD("cqg.rtd",,"StudyData",BW$1,"FG","","Close","5Min",$A65,"all","","","False","T")-RTD("cqg.rtd",,"StudyData",BW$1,"FG","","Close","5Min",$A66,"all","","","False","T")&gt;0,1,0)</f>
        <v>0</v>
      </c>
      <c r="BX65" s="1">
        <f>IF(RTD("cqg.rtd",,"StudyData",BX$1,"FG","","Close","5Min",$A65,"all","","","False","T")-RTD("cqg.rtd",,"StudyData",BX$1,"FG","","Close","5Min",$A66,"all","","","False","T")&gt;0,1,0)</f>
        <v>0</v>
      </c>
      <c r="BY65" s="1">
        <f>IF(RTD("cqg.rtd",,"StudyData",BY$1,"FG","","Close","5Min",$A65,"all","","","False","T")-RTD("cqg.rtd",,"StudyData",BY$1,"FG","","Close","5Min",$A66,"all","","","False","T")&gt;0,1,0)</f>
        <v>0</v>
      </c>
      <c r="BZ65" s="1">
        <f>IF(RTD("cqg.rtd",,"StudyData",BZ$1,"FG","","Close","5Min",$A65,"all","","","False","T")-RTD("cqg.rtd",,"StudyData",BZ$1,"FG","","Close","5Min",$A66,"all","","","False","T")&gt;0,1,0)</f>
        <v>1</v>
      </c>
      <c r="CA65" s="1">
        <f>IF(RTD("cqg.rtd",,"StudyData",CA$1,"FG","","Close","5Min",$A65,"all","","","False","T")-RTD("cqg.rtd",,"StudyData",CA$1,"FG","","Close","5Min",$A66,"all","","","False","T")&gt;0,1,0)</f>
        <v>0</v>
      </c>
      <c r="CB65" s="1">
        <f>IF(RTD("cqg.rtd",,"StudyData",CB$1,"FG","","Close","5Min",$A65,"all","","","False","T")-RTD("cqg.rtd",,"StudyData",CB$1,"FG","","Close","5Min",$A66,"all","","","False","T")&gt;0,1,0)</f>
        <v>0</v>
      </c>
      <c r="CC65" s="1">
        <f>IF(RTD("cqg.rtd",,"StudyData",CC$1,"FG","","Close","5Min",$A65,"all","","","False","T")-RTD("cqg.rtd",,"StudyData",CC$1,"FG","","Close","5Min",$A66,"all","","","False","T")&gt;0,1,0)</f>
        <v>0</v>
      </c>
      <c r="CD65" s="1">
        <f>IF(RTD("cqg.rtd",,"StudyData",CD$1,"FG","","Close","5Min",$A65,"all","","","False","T")-RTD("cqg.rtd",,"StudyData",CD$1,"FG","","Close","5Min",$A66,"all","","","False","T")&gt;0,1,0)</f>
        <v>1</v>
      </c>
      <c r="CE65" s="1">
        <f>IF(RTD("cqg.rtd",,"StudyData",CE$1,"FG","","Close","5Min",$A65,"all","","","False","T")-RTD("cqg.rtd",,"StudyData",CE$1,"FG","","Close","5Min",$A66,"all","","","False","T")&gt;0,1,0)</f>
        <v>0</v>
      </c>
      <c r="CF65" s="1">
        <f>IF(RTD("cqg.rtd",,"StudyData",CF$1,"FG","","Close","5Min",$A65,"all","","","False","T")-RTD("cqg.rtd",,"StudyData",CF$1,"FG","","Close","5Min",$A66,"all","","","False","T")&gt;0,1,0)</f>
        <v>1</v>
      </c>
      <c r="CG65" s="1">
        <f>IF(RTD("cqg.rtd",,"StudyData",CG$1,"FG","","Close","5Min",$A65,"all","","","False","T")-RTD("cqg.rtd",,"StudyData",CG$1,"FG","","Close","5Min",$A66,"all","","","False","T")&gt;0,1,0)</f>
        <v>1</v>
      </c>
      <c r="CH65" s="1">
        <f>IF(RTD("cqg.rtd",,"StudyData",CH$1,"FG","","Close","5Min",$A65,"all","","","False","T")-RTD("cqg.rtd",,"StudyData",CH$1,"FG","","Close","5Min",$A66,"all","","","False","T")&gt;0,1,0)</f>
        <v>0</v>
      </c>
      <c r="CI65" s="1">
        <f>IF(RTD("cqg.rtd",,"StudyData",CI$1,"FG","","Close","5Min",$A65,"all","","","False","T")-RTD("cqg.rtd",,"StudyData",CI$1,"FG","","Close","5Min",$A66,"all","","","False","T")&gt;0,1,0)</f>
        <v>0</v>
      </c>
      <c r="CJ65" s="1">
        <f>IF(RTD("cqg.rtd",,"StudyData",CJ$1,"FG","","Close","5Min",$A65,"all","","","False","T")-RTD("cqg.rtd",,"StudyData",CJ$1,"FG","","Close","5Min",$A66,"all","","","False","T")&gt;0,1,0)</f>
        <v>1</v>
      </c>
      <c r="CK65" s="1">
        <f>IF(RTD("cqg.rtd",,"StudyData",CK$1,"FG","","Close","5Min",$A65,"all","","","False","T")-RTD("cqg.rtd",,"StudyData",CK$1,"FG","","Close","5Min",$A66,"all","","","False","T")&gt;0,1,0)</f>
        <v>0</v>
      </c>
      <c r="CL65" s="1">
        <f>IF(RTD("cqg.rtd",,"StudyData",CL$1,"FG","","Close","5Min",$A65,"all","","","False","T")-RTD("cqg.rtd",,"StudyData",CL$1,"FG","","Close","5Min",$A66,"all","","","False","T")&gt;0,1,0)</f>
        <v>1</v>
      </c>
      <c r="CM65" s="1">
        <f>IF(RTD("cqg.rtd",,"StudyData",CM$1,"FG","","Close","5Min",$A65,"all","","","False","T")-RTD("cqg.rtd",,"StudyData",CM$1,"FG","","Close","5Min",$A66,"all","","","False","T")&gt;0,1,0)</f>
        <v>0</v>
      </c>
      <c r="CN65" s="1">
        <f>IF(RTD("cqg.rtd",,"StudyData",CN$1,"FG","","Close","5Min",$A65,"all","","","False","T")-RTD("cqg.rtd",,"StudyData",CN$1,"FG","","Close","5Min",$A66,"all","","","False","T")&gt;0,1,0)</f>
        <v>1</v>
      </c>
      <c r="CO65" s="1">
        <f>IF(RTD("cqg.rtd",,"StudyData",CO$1,"FG","","Close","5Min",$A65,"all","","","False","T")-RTD("cqg.rtd",,"StudyData",CO$1,"FG","","Close","5Min",$A66,"all","","","False","T")&gt;0,1,0)</f>
        <v>1</v>
      </c>
      <c r="CP65" s="1">
        <f>IF(RTD("cqg.rtd",,"StudyData",CP$1,"FG","","Close","5Min",$A65,"all","","","False","T")-RTD("cqg.rtd",,"StudyData",CP$1,"FG","","Close","5Min",$A66,"all","","","False","T")&gt;0,1,0)</f>
        <v>0</v>
      </c>
      <c r="CQ65" s="1">
        <f>IF(RTD("cqg.rtd",,"StudyData",CQ$1,"FG","","Close","5Min",$A65,"all","","","False","T")-RTD("cqg.rtd",,"StudyData",CQ$1,"FG","","Close","5Min",$A66,"all","","","False","T")&gt;0,1,0)</f>
        <v>1</v>
      </c>
      <c r="CR65" s="1">
        <f>IF(RTD("cqg.rtd",,"StudyData",CR$1,"FG","","Close","5Min",$A65,"all","","","False","T")-RTD("cqg.rtd",,"StudyData",CR$1,"FG","","Close","5Min",$A66,"all","","","False","T")&gt;0,1,0)</f>
        <v>0</v>
      </c>
      <c r="CS65" s="1">
        <f>IF(RTD("cqg.rtd",,"StudyData",CS$1,"FG","","Close","5Min",$A65,"all","","","False","T")-RTD("cqg.rtd",,"StudyData",CS$1,"FG","","Close","5Min",$A66,"all","","","False","T")&gt;0,1,0)</f>
        <v>0</v>
      </c>
      <c r="CT65" s="1">
        <f>IF(RTD("cqg.rtd",,"StudyData",CT$1,"FG","","Close","5Min",$A65,"all","","","False","T")-RTD("cqg.rtd",,"StudyData",CT$1,"FG","","Close","5Min",$A66,"all","","","False","T")&gt;0,1,0)</f>
        <v>0</v>
      </c>
      <c r="CU65" s="1">
        <f>IF(RTD("cqg.rtd",,"StudyData",CU$1,"FG","","Close","5Min",$A65,"all","","","False","T")-RTD("cqg.rtd",,"StudyData",CU$1,"FG","","Close","5Min",$A66,"all","","","False","T")&gt;0,1,0)</f>
        <v>1</v>
      </c>
      <c r="CV65" s="1">
        <f>IF(RTD("cqg.rtd",,"StudyData",CV$1,"FG","","Close","5Min",$A65,"all","","","False","T")-RTD("cqg.rtd",,"StudyData",CV$1,"FG","","Close","5Min",$A66,"all","","","False","T")&gt;0,1,0)</f>
        <v>0</v>
      </c>
      <c r="CW65" s="1">
        <f>IF(RTD("cqg.rtd",,"StudyData",CW$1,"FG","","Close","5Min",$A65,"all","","","False","T")-RTD("cqg.rtd",,"StudyData",CW$1,"FG","","Close","5Min",$A66,"all","","","False","T")&gt;0,1,0)</f>
        <v>1</v>
      </c>
      <c r="CX65" s="1">
        <f>IF(RTD("cqg.rtd",,"StudyData",CX$1,"FG","","Close","5Min",$A65,"all","","","False","T")-RTD("cqg.rtd",,"StudyData",CX$1,"FG","","Close","5Min",$A66,"all","","","False","T")&gt;0,1,0)</f>
        <v>0</v>
      </c>
      <c r="CY65" s="1">
        <f>IF(RTD("cqg.rtd",,"StudyData",CY$1,"FG","","Close","5Min",$A65,"all","","","False","T")-RTD("cqg.rtd",,"StudyData",CY$1,"FG","","Close","5Min",$A66,"all","","","False","T")&gt;0,1,0)</f>
        <v>0</v>
      </c>
      <c r="CZ65" s="1">
        <f>IF(RTD("cqg.rtd",,"StudyData",CZ$1,"FG","","Close","5Min",$A65,"all","","","False","T")-RTD("cqg.rtd",,"StudyData",CZ$1,"FG","","Close","5Min",$A66,"all","","","False","T")&gt;0,1,0)</f>
        <v>1</v>
      </c>
      <c r="DA65" s="1"/>
      <c r="DB65" s="1"/>
      <c r="DC65" s="1"/>
      <c r="DD65" s="1"/>
      <c r="DE65" s="5">
        <f>RTD("cqg.rtd",,"StudyData","ENQ","Bar","","Time","5Min",A65,"","ENQStockSession","","False","T")</f>
        <v>43383.440972222219</v>
      </c>
      <c r="DF65" s="9">
        <f t="shared" si="0"/>
        <v>41</v>
      </c>
      <c r="DG65" s="5">
        <f t="shared" si="1"/>
        <v>43383.440972222219</v>
      </c>
      <c r="DH65" s="1">
        <f t="shared" si="2"/>
        <v>39</v>
      </c>
      <c r="DK65" s="7"/>
      <c r="DL65" s="8"/>
    </row>
    <row r="66" spans="1:116" x14ac:dyDescent="0.3">
      <c r="A66" s="1">
        <f t="shared" si="3"/>
        <v>-64</v>
      </c>
      <c r="B66" s="1">
        <f>IF(RTD("cqg.rtd",,"StudyData",B$1,"FG","","Close","5Min",$A66,"all","","","False","T")-RTD("cqg.rtd",,"StudyData",B$1,"FG","","Close","5Min",$A67,"all","","","False","T")&gt;0,1,0)</f>
        <v>0</v>
      </c>
      <c r="C66" s="1">
        <f>IF(RTD("cqg.rtd",,"StudyData",C$1,"FG","","Close","5Min",$A66,"all","","","False","T")-RTD("cqg.rtd",,"StudyData",C$1,"FG","","Close","5Min",$A67,"all","","","False","T")&gt;0,1,0)</f>
        <v>0</v>
      </c>
      <c r="D66" s="1">
        <f>IF(RTD("cqg.rtd",,"StudyData",D$1,"FG","","Close","5Min",$A66,"all","","","False","T")-RTD("cqg.rtd",,"StudyData",D$1,"FG","","Close","5Min",$A67,"all","","","False","T")&gt;0,1,0)</f>
        <v>0</v>
      </c>
      <c r="E66" s="1">
        <f>IF(RTD("cqg.rtd",,"StudyData",E$1,"FG","","Close","5Min",$A66,"all","","","False","T")-RTD("cqg.rtd",,"StudyData",E$1,"FG","","Close","5Min",$A67,"all","","","False","T")&gt;0,1,0)</f>
        <v>0</v>
      </c>
      <c r="F66" s="1">
        <f>IF(RTD("cqg.rtd",,"StudyData",F$1,"FG","","Close","5Min",$A66,"all","","","False","T")-RTD("cqg.rtd",,"StudyData",F$1,"FG","","Close","5Min",$A67,"all","","","False","T")&gt;0,1,0)</f>
        <v>0</v>
      </c>
      <c r="G66" s="1">
        <f>IF(RTD("cqg.rtd",,"StudyData",G$1,"FG","","Close","5Min",$A66,"all","","","False","T")-RTD("cqg.rtd",,"StudyData",G$1,"FG","","Close","5Min",$A67,"all","","","False","T")&gt;0,1,0)</f>
        <v>0</v>
      </c>
      <c r="H66" s="1">
        <f>IF(RTD("cqg.rtd",,"StudyData",H$1,"FG","","Close","5Min",$A66,"all","","","False","T")-RTD("cqg.rtd",,"StudyData",H$1,"FG","","Close","5Min",$A67,"all","","","False","T")&gt;0,1,0)</f>
        <v>0</v>
      </c>
      <c r="I66" s="1">
        <f>IF(RTD("cqg.rtd",,"StudyData",I$1,"FG","","Close","5Min",$A66,"all","","","False","T")-RTD("cqg.rtd",,"StudyData",I$1,"FG","","Close","5Min",$A67,"all","","","False","T")&gt;0,1,0)</f>
        <v>0</v>
      </c>
      <c r="J66" s="1">
        <f>IF(RTD("cqg.rtd",,"StudyData",J$1,"FG","","Close","5Min",$A66,"all","","","False","T")-RTD("cqg.rtd",,"StudyData",J$1,"FG","","Close","5Min",$A67,"all","","","False","T")&gt;0,1,0)</f>
        <v>1</v>
      </c>
      <c r="K66" s="1">
        <f>IF(RTD("cqg.rtd",,"StudyData",K$1,"FG","","Close","5Min",$A66,"all","","","False","T")-RTD("cqg.rtd",,"StudyData",K$1,"FG","","Close","5Min",$A67,"all","","","False","T")&gt;0,1,0)</f>
        <v>0</v>
      </c>
      <c r="L66" s="1">
        <f>IF(RTD("cqg.rtd",,"StudyData",L$1,"FG","","Close","5Min",$A66,"all","","","False","T")-RTD("cqg.rtd",,"StudyData",L$1,"FG","","Close","5Min",$A67,"all","","","False","T")&gt;0,1,0)</f>
        <v>0</v>
      </c>
      <c r="M66" s="1">
        <f>IF(RTD("cqg.rtd",,"StudyData",M$1,"FG","","Close","5Min",$A66,"all","","","False","T")-RTD("cqg.rtd",,"StudyData",M$1,"FG","","Close","5Min",$A67,"all","","","False","T")&gt;0,1,0)</f>
        <v>0</v>
      </c>
      <c r="N66" s="1">
        <f>IF(RTD("cqg.rtd",,"StudyData",N$1,"FG","","Close","5Min",$A66,"all","","","False","T")-RTD("cqg.rtd",,"StudyData",N$1,"FG","","Close","5Min",$A67,"all","","","False","T")&gt;0,1,0)</f>
        <v>0</v>
      </c>
      <c r="O66" s="1">
        <f>IF(RTD("cqg.rtd",,"StudyData",O$1,"FG","","Close","5Min",$A66,"all","","","False","T")-RTD("cqg.rtd",,"StudyData",O$1,"FG","","Close","5Min",$A67,"all","","","False","T")&gt;0,1,0)</f>
        <v>0</v>
      </c>
      <c r="P66" s="1">
        <f>IF(RTD("cqg.rtd",,"StudyData",P$1,"FG","","Close","5Min",$A66,"all","","","False","T")-RTD("cqg.rtd",,"StudyData",P$1,"FG","","Close","5Min",$A67,"all","","","False","T")&gt;0,1,0)</f>
        <v>0</v>
      </c>
      <c r="Q66" s="1">
        <f>IF(RTD("cqg.rtd",,"StudyData",Q$1,"FG","","Close","5Min",$A66,"all","","","False","T")-RTD("cqg.rtd",,"StudyData",Q$1,"FG","","Close","5Min",$A67,"all","","","False","T")&gt;0,1,0)</f>
        <v>0</v>
      </c>
      <c r="R66" s="1">
        <f>IF(RTD("cqg.rtd",,"StudyData",R$1,"FG","","Close","5Min",$A66,"all","","","False","T")-RTD("cqg.rtd",,"StudyData",R$1,"FG","","Close","5Min",$A67,"all","","","False","T")&gt;0,1,0)</f>
        <v>0</v>
      </c>
      <c r="S66" s="1">
        <f>IF(RTD("cqg.rtd",,"StudyData",S$1,"FG","","Close","5Min",$A66,"all","","","False","T")-RTD("cqg.rtd",,"StudyData",S$1,"FG","","Close","5Min",$A67,"all","","","False","T")&gt;0,1,0)</f>
        <v>0</v>
      </c>
      <c r="T66" s="1">
        <f>IF(RTD("cqg.rtd",,"StudyData",T$1,"FG","","Close","5Min",$A66,"all","","","False","T")-RTD("cqg.rtd",,"StudyData",T$1,"FG","","Close","5Min",$A67,"all","","","False","T")&gt;0,1,0)</f>
        <v>1</v>
      </c>
      <c r="U66" s="1">
        <f>IF(RTD("cqg.rtd",,"StudyData",U$1,"FG","","Close","5Min",$A66,"all","","","False","T")-RTD("cqg.rtd",,"StudyData",U$1,"FG","","Close","5Min",$A67,"all","","","False","T")&gt;0,1,0)</f>
        <v>0</v>
      </c>
      <c r="V66" s="1">
        <f>IF(RTD("cqg.rtd",,"StudyData",V$1,"FG","","Close","5Min",$A66,"all","","","False","T")-RTD("cqg.rtd",,"StudyData",V$1,"FG","","Close","5Min",$A67,"all","","","False","T")&gt;0,1,0)</f>
        <v>0</v>
      </c>
      <c r="W66" s="1">
        <f>IF(RTD("cqg.rtd",,"StudyData",W$1,"FG","","Close","5Min",$A66,"all","","","False","T")-RTD("cqg.rtd",,"StudyData",W$1,"FG","","Close","5Min",$A67,"all","","","False","T")&gt;0,1,0)</f>
        <v>0</v>
      </c>
      <c r="X66" s="1">
        <f>IF(RTD("cqg.rtd",,"StudyData",X$1,"FG","","Close","5Min",$A66,"all","","","False","T")-RTD("cqg.rtd",,"StudyData",X$1,"FG","","Close","5Min",$A67,"all","","","False","T")&gt;0,1,0)</f>
        <v>0</v>
      </c>
      <c r="Y66" s="1">
        <f>IF(RTD("cqg.rtd",,"StudyData",Y$1,"FG","","Close","5Min",$A66,"all","","","False","T")-RTD("cqg.rtd",,"StudyData",Y$1,"FG","","Close","5Min",$A67,"all","","","False","T")&gt;0,1,0)</f>
        <v>0</v>
      </c>
      <c r="Z66" s="1">
        <f>IF(RTD("cqg.rtd",,"StudyData",Z$1,"FG","","Close","5Min",$A66,"all","","","False","T")-RTD("cqg.rtd",,"StudyData",Z$1,"FG","","Close","5Min",$A67,"all","","","False","T")&gt;0,1,0)</f>
        <v>0</v>
      </c>
      <c r="AA66" s="1">
        <f>IF(RTD("cqg.rtd",,"StudyData",AA$1,"FG","","Close","5Min",$A66,"all","","","False","T")-RTD("cqg.rtd",,"StudyData",AA$1,"FG","","Close","5Min",$A67,"all","","","False","T")&gt;0,1,0)</f>
        <v>0</v>
      </c>
      <c r="AB66" s="1">
        <f>IF(RTD("cqg.rtd",,"StudyData",AB$1,"FG","","Close","5Min",$A66,"all","","","False","T")-RTD("cqg.rtd",,"StudyData",AB$1,"FG","","Close","5Min",$A67,"all","","","False","T")&gt;0,1,0)</f>
        <v>0</v>
      </c>
      <c r="AC66" s="1">
        <f>IF(RTD("cqg.rtd",,"StudyData",AC$1,"FG","","Close","5Min",$A66,"all","","","False","T")-RTD("cqg.rtd",,"StudyData",AC$1,"FG","","Close","5Min",$A67,"all","","","False","T")&gt;0,1,0)</f>
        <v>0</v>
      </c>
      <c r="AD66" s="1">
        <f>IF(RTD("cqg.rtd",,"StudyData",AD$1,"FG","","Close","5Min",$A66,"all","","","False","T")-RTD("cqg.rtd",,"StudyData",AD$1,"FG","","Close","5Min",$A67,"all","","","False","T")&gt;0,1,0)</f>
        <v>0</v>
      </c>
      <c r="AE66" s="1">
        <f>IF(RTD("cqg.rtd",,"StudyData",AE$1,"FG","","Close","5Min",$A66,"all","","","False","T")-RTD("cqg.rtd",,"StudyData",AE$1,"FG","","Close","5Min",$A67,"all","","","False","T")&gt;0,1,0)</f>
        <v>0</v>
      </c>
      <c r="AF66" s="1">
        <f>IF(RTD("cqg.rtd",,"StudyData",AF$1,"FG","","Close","5Min",$A66,"all","","","False","T")-RTD("cqg.rtd",,"StudyData",AF$1,"FG","","Close","5Min",$A67,"all","","","False","T")&gt;0,1,0)</f>
        <v>0</v>
      </c>
      <c r="AG66" s="1">
        <f>IF(RTD("cqg.rtd",,"StudyData",AG$1,"FG","","Close","5Min",$A66,"all","","","False","T")-RTD("cqg.rtd",,"StudyData",AG$1,"FG","","Close","5Min",$A67,"all","","","False","T")&gt;0,1,0)</f>
        <v>0</v>
      </c>
      <c r="AH66" s="1">
        <f>IF(RTD("cqg.rtd",,"StudyData",AH$1,"FG","","Close","5Min",$A66,"all","","","False","T")-RTD("cqg.rtd",,"StudyData",AH$1,"FG","","Close","5Min",$A67,"all","","","False","T")&gt;0,1,0)</f>
        <v>0</v>
      </c>
      <c r="AI66" s="1">
        <f>IF(RTD("cqg.rtd",,"StudyData",AI$1,"FG","","Close","5Min",$A66,"all","","","False","T")-RTD("cqg.rtd",,"StudyData",AI$1,"FG","","Close","5Min",$A67,"all","","","False","T")&gt;0,1,0)</f>
        <v>0</v>
      </c>
      <c r="AJ66" s="1">
        <f>IF(RTD("cqg.rtd",,"StudyData",AJ$1,"FG","","Close","5Min",$A66,"all","","","False","T")-RTD("cqg.rtd",,"StudyData",AJ$1,"FG","","Close","5Min",$A67,"all","","","False","T")&gt;0,1,0)</f>
        <v>0</v>
      </c>
      <c r="AK66" s="1">
        <f>IF(RTD("cqg.rtd",,"StudyData",AK$1,"FG","","Close","5Min",$A66,"all","","","False","T")-RTD("cqg.rtd",,"StudyData",AK$1,"FG","","Close","5Min",$A67,"all","","","False","T")&gt;0,1,0)</f>
        <v>0</v>
      </c>
      <c r="AL66" s="1">
        <f>IF(RTD("cqg.rtd",,"StudyData",AL$1,"FG","","Close","5Min",$A66,"all","","","False","T")-RTD("cqg.rtd",,"StudyData",AL$1,"FG","","Close","5Min",$A67,"all","","","False","T")&gt;0,1,0)</f>
        <v>1</v>
      </c>
      <c r="AM66" s="1">
        <f>IF(RTD("cqg.rtd",,"StudyData",AM$1,"FG","","Close","5Min",$A66,"all","","","False","T")-RTD("cqg.rtd",,"StudyData",AM$1,"FG","","Close","5Min",$A67,"all","","","False","T")&gt;0,1,0)</f>
        <v>0</v>
      </c>
      <c r="AN66" s="1">
        <f>IF(RTD("cqg.rtd",,"StudyData",AN$1,"FG","","Close","5Min",$A66,"all","","","False","T")-RTD("cqg.rtd",,"StudyData",AN$1,"FG","","Close","5Min",$A67,"all","","","False","T")&gt;0,1,0)</f>
        <v>0</v>
      </c>
      <c r="AO66" s="1">
        <f>IF(RTD("cqg.rtd",,"StudyData",AO$1,"FG","","Close","5Min",$A66,"all","","","False","T")-RTD("cqg.rtd",,"StudyData",AO$1,"FG","","Close","5Min",$A67,"all","","","False","T")&gt;0,1,0)</f>
        <v>0</v>
      </c>
      <c r="AP66" s="1">
        <f>IF(RTD("cqg.rtd",,"StudyData",AP$1,"FG","","Close","5Min",$A66,"all","","","False","T")-RTD("cqg.rtd",,"StudyData",AP$1,"FG","","Close","5Min",$A67,"all","","","False","T")&gt;0,1,0)</f>
        <v>0</v>
      </c>
      <c r="AQ66" s="1">
        <f>IF(RTD("cqg.rtd",,"StudyData",AQ$1,"FG","","Close","5Min",$A66,"all","","","False","T")-RTD("cqg.rtd",,"StudyData",AQ$1,"FG","","Close","5Min",$A67,"all","","","False","T")&gt;0,1,0)</f>
        <v>0</v>
      </c>
      <c r="AR66" s="1">
        <f>IF(RTD("cqg.rtd",,"StudyData",AR$1,"FG","","Close","5Min",$A66,"all","","","False","T")-RTD("cqg.rtd",,"StudyData",AR$1,"FG","","Close","5Min",$A67,"all","","","False","T")&gt;0,1,0)</f>
        <v>0</v>
      </c>
      <c r="AS66" s="1">
        <f>IF(RTD("cqg.rtd",,"StudyData",AS$1,"FG","","Close","5Min",$A66,"all","","","False","T")-RTD("cqg.rtd",,"StudyData",AS$1,"FG","","Close","5Min",$A67,"all","","","False","T")&gt;0,1,0)</f>
        <v>0</v>
      </c>
      <c r="AT66" s="1">
        <f>IF(RTD("cqg.rtd",,"StudyData",AT$1,"FG","","Close","5Min",$A66,"all","","","False","T")-RTD("cqg.rtd",,"StudyData",AT$1,"FG","","Close","5Min",$A67,"all","","","False","T")&gt;0,1,0)</f>
        <v>0</v>
      </c>
      <c r="AU66" s="1">
        <f>IF(RTD("cqg.rtd",,"StudyData",AU$1,"FG","","Close","5Min",$A66,"all","","","False","T")-RTD("cqg.rtd",,"StudyData",AU$1,"FG","","Close","5Min",$A67,"all","","","False","T")&gt;0,1,0)</f>
        <v>1</v>
      </c>
      <c r="AV66" s="1">
        <f>IF(RTD("cqg.rtd",,"StudyData",AV$1,"FG","","Close","5Min",$A66,"all","","","False","T")-RTD("cqg.rtd",,"StudyData",AV$1,"FG","","Close","5Min",$A67,"all","","","False","T")&gt;0,1,0)</f>
        <v>0</v>
      </c>
      <c r="AW66" s="1">
        <f>IF(RTD("cqg.rtd",,"StudyData",AW$1,"FG","","Close","5Min",$A66,"all","","","False","T")-RTD("cqg.rtd",,"StudyData",AW$1,"FG","","Close","5Min",$A67,"all","","","False","T")&gt;0,1,0)</f>
        <v>0</v>
      </c>
      <c r="AX66" s="1">
        <f>IF(RTD("cqg.rtd",,"StudyData",AX$1,"FG","","Close","5Min",$A66,"all","","","False","T")-RTD("cqg.rtd",,"StudyData",AX$1,"FG","","Close","5Min",$A67,"all","","","False","T")&gt;0,1,0)</f>
        <v>0</v>
      </c>
      <c r="AY66" s="1">
        <f>IF(RTD("cqg.rtd",,"StudyData",AY$1,"FG","","Close","5Min",$A66,"all","","","False","T")-RTD("cqg.rtd",,"StudyData",AY$1,"FG","","Close","5Min",$A67,"all","","","False","T")&gt;0,1,0)</f>
        <v>0</v>
      </c>
      <c r="AZ66" s="1">
        <f>IF(RTD("cqg.rtd",,"StudyData",AZ$1,"FG","","Close","5Min",$A66,"all","","","False","T")-RTD("cqg.rtd",,"StudyData",AZ$1,"FG","","Close","5Min",$A67,"all","","","False","T")&gt;0,1,0)</f>
        <v>0</v>
      </c>
      <c r="BA66" s="1">
        <f>IF(RTD("cqg.rtd",,"StudyData",BA$1,"FG","","Close","5Min",$A66,"all","","","False","T")-RTD("cqg.rtd",,"StudyData",BA$1,"FG","","Close","5Min",$A67,"all","","","False","T")&gt;0,1,0)</f>
        <v>0</v>
      </c>
      <c r="BB66" s="1">
        <f>IF(RTD("cqg.rtd",,"StudyData",BB$1,"FG","","Close","5Min",$A66,"all","","","False","T")-RTD("cqg.rtd",,"StudyData",BB$1,"FG","","Close","5Min",$A67,"all","","","False","T")&gt;0,1,0)</f>
        <v>0</v>
      </c>
      <c r="BC66" s="1">
        <f>IF(RTD("cqg.rtd",,"StudyData",BC$1,"FG","","Close","5Min",$A66,"all","","","False","T")-RTD("cqg.rtd",,"StudyData",BC$1,"FG","","Close","5Min",$A67,"all","","","False","T")&gt;0,1,0)</f>
        <v>0</v>
      </c>
      <c r="BD66" s="1">
        <f>IF(RTD("cqg.rtd",,"StudyData",BD$1,"FG","","Close","5Min",$A66,"all","","","False","T")-RTD("cqg.rtd",,"StudyData",BD$1,"FG","","Close","5Min",$A67,"all","","","False","T")&gt;0,1,0)</f>
        <v>0</v>
      </c>
      <c r="BE66" s="1">
        <f>IF(RTD("cqg.rtd",,"StudyData",BE$1,"FG","","Close","5Min",$A66,"all","","","False","T")-RTD("cqg.rtd",,"StudyData",BE$1,"FG","","Close","5Min",$A67,"all","","","False","T")&gt;0,1,0)</f>
        <v>0</v>
      </c>
      <c r="BF66" s="1">
        <f>IF(RTD("cqg.rtd",,"StudyData",BF$1,"FG","","Close","5Min",$A66,"all","","","False","T")-RTD("cqg.rtd",,"StudyData",BF$1,"FG","","Close","5Min",$A67,"all","","","False","T")&gt;0,1,0)</f>
        <v>0</v>
      </c>
      <c r="BG66" s="1">
        <f>IF(RTD("cqg.rtd",,"StudyData",BG$1,"FG","","Close","5Min",$A66,"all","","","False","T")-RTD("cqg.rtd",,"StudyData",BG$1,"FG","","Close","5Min",$A67,"all","","","False","T")&gt;0,1,0)</f>
        <v>1</v>
      </c>
      <c r="BH66" s="1">
        <f>IF(RTD("cqg.rtd",,"StudyData",BH$1,"FG","","Close","5Min",$A66,"all","","","False","T")-RTD("cqg.rtd",,"StudyData",BH$1,"FG","","Close","5Min",$A67,"all","","","False","T")&gt;0,1,0)</f>
        <v>0</v>
      </c>
      <c r="BI66" s="1">
        <f>IF(RTD("cqg.rtd",,"StudyData",BI$1,"FG","","Close","5Min",$A66,"all","","","False","T")-RTD("cqg.rtd",,"StudyData",BI$1,"FG","","Close","5Min",$A67,"all","","","False","T")&gt;0,1,0)</f>
        <v>0</v>
      </c>
      <c r="BJ66" s="1">
        <f>IF(RTD("cqg.rtd",,"StudyData",BJ$1,"FG","","Close","5Min",$A66,"all","","","False","T")-RTD("cqg.rtd",,"StudyData",BJ$1,"FG","","Close","5Min",$A67,"all","","","False","T")&gt;0,1,0)</f>
        <v>1</v>
      </c>
      <c r="BK66" s="1">
        <f>IFERROR(IF(RTD("cqg.rtd",,"StudyData",BK$1,"FG","","Close","5Min",$A66,"all","","","False","T")-RTD("cqg.rtd",,"StudyData",BK$1,"FG","","Close","5Min",$A67,"all","","","False","T")&gt;0,1,0),0)</f>
        <v>0</v>
      </c>
      <c r="BL66" s="1">
        <f>IF(RTD("cqg.rtd",,"StudyData",BL$1,"FG","","Close","5Min",$A66,"all","","","False","T")-RTD("cqg.rtd",,"StudyData",BL$1,"FG","","Close","5Min",$A67,"all","","","False","T")&gt;0,1,0)</f>
        <v>0</v>
      </c>
      <c r="BM66" s="1">
        <f>IF(RTD("cqg.rtd",,"StudyData",BM$1,"FG","","Close","5Min",$A66,"all","","","False","T")-RTD("cqg.rtd",,"StudyData",BM$1,"FG","","Close","5Min",$A67,"all","","","False","T")&gt;0,1,0)</f>
        <v>0</v>
      </c>
      <c r="BN66" s="1">
        <f>IF(RTD("cqg.rtd",,"StudyData",BN$1,"FG","","Close","5Min",$A66,"all","","","False","T")-RTD("cqg.rtd",,"StudyData",BN$1,"FG","","Close","5Min",$A67,"all","","","False","T")&gt;0,1,0)</f>
        <v>0</v>
      </c>
      <c r="BO66" s="1">
        <f>IF(RTD("cqg.rtd",,"StudyData",BO$1,"FG","","Close","5Min",$A66,"all","","","False","T")-RTD("cqg.rtd",,"StudyData",BO$1,"FG","","Close","5Min",$A67,"all","","","False","T")&gt;0,1,0)</f>
        <v>0</v>
      </c>
      <c r="BP66" s="1">
        <f>IF(RTD("cqg.rtd",,"StudyData",BP$1,"FG","","Close","5Min",$A66,"all","","","False","T")-RTD("cqg.rtd",,"StudyData",BP$1,"FG","","Close","5Min",$A67,"all","","","False","T")&gt;0,1,0)</f>
        <v>0</v>
      </c>
      <c r="BQ66" s="1">
        <f>IF(RTD("cqg.rtd",,"StudyData",BQ$1,"FG","","Close","5Min",$A66,"all","","","False","T")-RTD("cqg.rtd",,"StudyData",BQ$1,"FG","","Close","5Min",$A67,"all","","","False","T")&gt;0,1,0)</f>
        <v>0</v>
      </c>
      <c r="BR66" s="1">
        <f>IF(RTD("cqg.rtd",,"StudyData",BR$1,"FG","","Close","5Min",$A66,"all","","","False","T")-RTD("cqg.rtd",,"StudyData",BR$1,"FG","","Close","5Min",$A67,"all","","","False","T")&gt;0,1,0)</f>
        <v>0</v>
      </c>
      <c r="BS66" s="1">
        <f>IF(RTD("cqg.rtd",,"StudyData",BS$1,"FG","","Close","5Min",$A66,"all","","","False","T")-RTD("cqg.rtd",,"StudyData",BS$1,"FG","","Close","5Min",$A67,"all","","","False","T")&gt;0,1,0)</f>
        <v>1</v>
      </c>
      <c r="BT66" s="1">
        <f>IF(RTD("cqg.rtd",,"StudyData",BT$1,"FG","","Close","5Min",$A66,"all","","","False","T")-RTD("cqg.rtd",,"StudyData",BT$1,"FG","","Close","5Min",$A67,"all","","","False","T")&gt;0,1,0)</f>
        <v>0</v>
      </c>
      <c r="BU66" s="1">
        <f>IF(RTD("cqg.rtd",,"StudyData",BU$1,"FG","","Close","5Min",$A66,"all","","","False","T")-RTD("cqg.rtd",,"StudyData",BU$1,"FG","","Close","5Min",$A67,"all","","","False","T")&gt;0,1,0)</f>
        <v>0</v>
      </c>
      <c r="BV66" s="1">
        <f>IF(RTD("cqg.rtd",,"StudyData",BV$1,"FG","","Close","5Min",$A66,"all","","","False","T")-RTD("cqg.rtd",,"StudyData",BV$1,"FG","","Close","5Min",$A67,"all","","","False","T")&gt;0,1,0)</f>
        <v>0</v>
      </c>
      <c r="BW66" s="1">
        <f>IF(RTD("cqg.rtd",,"StudyData",BW$1,"FG","","Close","5Min",$A66,"all","","","False","T")-RTD("cqg.rtd",,"StudyData",BW$1,"FG","","Close","5Min",$A67,"all","","","False","T")&gt;0,1,0)</f>
        <v>0</v>
      </c>
      <c r="BX66" s="1">
        <f>IF(RTD("cqg.rtd",,"StudyData",BX$1,"FG","","Close","5Min",$A66,"all","","","False","T")-RTD("cqg.rtd",,"StudyData",BX$1,"FG","","Close","5Min",$A67,"all","","","False","T")&gt;0,1,0)</f>
        <v>0</v>
      </c>
      <c r="BY66" s="1">
        <f>IF(RTD("cqg.rtd",,"StudyData",BY$1,"FG","","Close","5Min",$A66,"all","","","False","T")-RTD("cqg.rtd",,"StudyData",BY$1,"FG","","Close","5Min",$A67,"all","","","False","T")&gt;0,1,0)</f>
        <v>0</v>
      </c>
      <c r="BZ66" s="1">
        <f>IF(RTD("cqg.rtd",,"StudyData",BZ$1,"FG","","Close","5Min",$A66,"all","","","False","T")-RTD("cqg.rtd",,"StudyData",BZ$1,"FG","","Close","5Min",$A67,"all","","","False","T")&gt;0,1,0)</f>
        <v>0</v>
      </c>
      <c r="CA66" s="1">
        <f>IF(RTD("cqg.rtd",,"StudyData",CA$1,"FG","","Close","5Min",$A66,"all","","","False","T")-RTD("cqg.rtd",,"StudyData",CA$1,"FG","","Close","5Min",$A67,"all","","","False","T")&gt;0,1,0)</f>
        <v>0</v>
      </c>
      <c r="CB66" s="1">
        <f>IF(RTD("cqg.rtd",,"StudyData",CB$1,"FG","","Close","5Min",$A66,"all","","","False","T")-RTD("cqg.rtd",,"StudyData",CB$1,"FG","","Close","5Min",$A67,"all","","","False","T")&gt;0,1,0)</f>
        <v>0</v>
      </c>
      <c r="CC66" s="1">
        <f>IF(RTD("cqg.rtd",,"StudyData",CC$1,"FG","","Close","5Min",$A66,"all","","","False","T")-RTD("cqg.rtd",,"StudyData",CC$1,"FG","","Close","5Min",$A67,"all","","","False","T")&gt;0,1,0)</f>
        <v>0</v>
      </c>
      <c r="CD66" s="1">
        <f>IF(RTD("cqg.rtd",,"StudyData",CD$1,"FG","","Close","5Min",$A66,"all","","","False","T")-RTD("cqg.rtd",,"StudyData",CD$1,"FG","","Close","5Min",$A67,"all","","","False","T")&gt;0,1,0)</f>
        <v>0</v>
      </c>
      <c r="CE66" s="1">
        <f>IF(RTD("cqg.rtd",,"StudyData",CE$1,"FG","","Close","5Min",$A66,"all","","","False","T")-RTD("cqg.rtd",,"StudyData",CE$1,"FG","","Close","5Min",$A67,"all","","","False","T")&gt;0,1,0)</f>
        <v>0</v>
      </c>
      <c r="CF66" s="1">
        <f>IF(RTD("cqg.rtd",,"StudyData",CF$1,"FG","","Close","5Min",$A66,"all","","","False","T")-RTD("cqg.rtd",,"StudyData",CF$1,"FG","","Close","5Min",$A67,"all","","","False","T")&gt;0,1,0)</f>
        <v>0</v>
      </c>
      <c r="CG66" s="1">
        <f>IF(RTD("cqg.rtd",,"StudyData",CG$1,"FG","","Close","5Min",$A66,"all","","","False","T")-RTD("cqg.rtd",,"StudyData",CG$1,"FG","","Close","5Min",$A67,"all","","","False","T")&gt;0,1,0)</f>
        <v>0</v>
      </c>
      <c r="CH66" s="1">
        <f>IF(RTD("cqg.rtd",,"StudyData",CH$1,"FG","","Close","5Min",$A66,"all","","","False","T")-RTD("cqg.rtd",,"StudyData",CH$1,"FG","","Close","5Min",$A67,"all","","","False","T")&gt;0,1,0)</f>
        <v>0</v>
      </c>
      <c r="CI66" s="1">
        <f>IF(RTD("cqg.rtd",,"StudyData",CI$1,"FG","","Close","5Min",$A66,"all","","","False","T")-RTD("cqg.rtd",,"StudyData",CI$1,"FG","","Close","5Min",$A67,"all","","","False","T")&gt;0,1,0)</f>
        <v>0</v>
      </c>
      <c r="CJ66" s="1">
        <f>IF(RTD("cqg.rtd",,"StudyData",CJ$1,"FG","","Close","5Min",$A66,"all","","","False","T")-RTD("cqg.rtd",,"StudyData",CJ$1,"FG","","Close","5Min",$A67,"all","","","False","T")&gt;0,1,0)</f>
        <v>0</v>
      </c>
      <c r="CK66" s="1">
        <f>IF(RTD("cqg.rtd",,"StudyData",CK$1,"FG","","Close","5Min",$A66,"all","","","False","T")-RTD("cqg.rtd",,"StudyData",CK$1,"FG","","Close","5Min",$A67,"all","","","False","T")&gt;0,1,0)</f>
        <v>0</v>
      </c>
      <c r="CL66" s="1">
        <f>IF(RTD("cqg.rtd",,"StudyData",CL$1,"FG","","Close","5Min",$A66,"all","","","False","T")-RTD("cqg.rtd",,"StudyData",CL$1,"FG","","Close","5Min",$A67,"all","","","False","T")&gt;0,1,0)</f>
        <v>0</v>
      </c>
      <c r="CM66" s="1">
        <f>IF(RTD("cqg.rtd",,"StudyData",CM$1,"FG","","Close","5Min",$A66,"all","","","False","T")-RTD("cqg.rtd",,"StudyData",CM$1,"FG","","Close","5Min",$A67,"all","","","False","T")&gt;0,1,0)</f>
        <v>0</v>
      </c>
      <c r="CN66" s="1">
        <f>IF(RTD("cqg.rtd",,"StudyData",CN$1,"FG","","Close","5Min",$A66,"all","","","False","T")-RTD("cqg.rtd",,"StudyData",CN$1,"FG","","Close","5Min",$A67,"all","","","False","T")&gt;0,1,0)</f>
        <v>0</v>
      </c>
      <c r="CO66" s="1">
        <f>IF(RTD("cqg.rtd",,"StudyData",CO$1,"FG","","Close","5Min",$A66,"all","","","False","T")-RTD("cqg.rtd",,"StudyData",CO$1,"FG","","Close","5Min",$A67,"all","","","False","T")&gt;0,1,0)</f>
        <v>1</v>
      </c>
      <c r="CP66" s="1">
        <f>IF(RTD("cqg.rtd",,"StudyData",CP$1,"FG","","Close","5Min",$A66,"all","","","False","T")-RTD("cqg.rtd",,"StudyData",CP$1,"FG","","Close","5Min",$A67,"all","","","False","T")&gt;0,1,0)</f>
        <v>0</v>
      </c>
      <c r="CQ66" s="1">
        <f>IF(RTD("cqg.rtd",,"StudyData",CQ$1,"FG","","Close","5Min",$A66,"all","","","False","T")-RTD("cqg.rtd",,"StudyData",CQ$1,"FG","","Close","5Min",$A67,"all","","","False","T")&gt;0,1,0)</f>
        <v>0</v>
      </c>
      <c r="CR66" s="1">
        <f>IF(RTD("cqg.rtd",,"StudyData",CR$1,"FG","","Close","5Min",$A66,"all","","","False","T")-RTD("cqg.rtd",,"StudyData",CR$1,"FG","","Close","5Min",$A67,"all","","","False","T")&gt;0,1,0)</f>
        <v>0</v>
      </c>
      <c r="CS66" s="1">
        <f>IF(RTD("cqg.rtd",,"StudyData",CS$1,"FG","","Close","5Min",$A66,"all","","","False","T")-RTD("cqg.rtd",,"StudyData",CS$1,"FG","","Close","5Min",$A67,"all","","","False","T")&gt;0,1,0)</f>
        <v>0</v>
      </c>
      <c r="CT66" s="1">
        <f>IF(RTD("cqg.rtd",,"StudyData",CT$1,"FG","","Close","5Min",$A66,"all","","","False","T")-RTD("cqg.rtd",,"StudyData",CT$1,"FG","","Close","5Min",$A67,"all","","","False","T")&gt;0,1,0)</f>
        <v>0</v>
      </c>
      <c r="CU66" s="1">
        <f>IF(RTD("cqg.rtd",,"StudyData",CU$1,"FG","","Close","5Min",$A66,"all","","","False","T")-RTD("cqg.rtd",,"StudyData",CU$1,"FG","","Close","5Min",$A67,"all","","","False","T")&gt;0,1,0)</f>
        <v>0</v>
      </c>
      <c r="CV66" s="1">
        <f>IF(RTD("cqg.rtd",,"StudyData",CV$1,"FG","","Close","5Min",$A66,"all","","","False","T")-RTD("cqg.rtd",,"StudyData",CV$1,"FG","","Close","5Min",$A67,"all","","","False","T")&gt;0,1,0)</f>
        <v>0</v>
      </c>
      <c r="CW66" s="1">
        <f>IF(RTD("cqg.rtd",,"StudyData",CW$1,"FG","","Close","5Min",$A66,"all","","","False","T")-RTD("cqg.rtd",,"StudyData",CW$1,"FG","","Close","5Min",$A67,"all","","","False","T")&gt;0,1,0)</f>
        <v>0</v>
      </c>
      <c r="CX66" s="1">
        <f>IF(RTD("cqg.rtd",,"StudyData",CX$1,"FG","","Close","5Min",$A66,"all","","","False","T")-RTD("cqg.rtd",,"StudyData",CX$1,"FG","","Close","5Min",$A67,"all","","","False","T")&gt;0,1,0)</f>
        <v>0</v>
      </c>
      <c r="CY66" s="1">
        <f>IF(RTD("cqg.rtd",,"StudyData",CY$1,"FG","","Close","5Min",$A66,"all","","","False","T")-RTD("cqg.rtd",,"StudyData",CY$1,"FG","","Close","5Min",$A67,"all","","","False","T")&gt;0,1,0)</f>
        <v>0</v>
      </c>
      <c r="CZ66" s="1">
        <f>IF(RTD("cqg.rtd",,"StudyData",CZ$1,"FG","","Close","5Min",$A66,"all","","","False","T")-RTD("cqg.rtd",,"StudyData",CZ$1,"FG","","Close","5Min",$A67,"all","","","False","T")&gt;0,1,0)</f>
        <v>0</v>
      </c>
      <c r="DA66" s="1"/>
      <c r="DB66" s="1"/>
      <c r="DC66" s="1"/>
      <c r="DD66" s="1"/>
      <c r="DE66" s="5">
        <f>RTD("cqg.rtd",,"StudyData","ENQ","Bar","","Time","5Min",A66,"","ENQStockSession","","False","T")</f>
        <v>43383.4375</v>
      </c>
      <c r="DF66" s="9">
        <f t="shared" si="0"/>
        <v>8</v>
      </c>
      <c r="DG66" s="5">
        <f t="shared" si="1"/>
        <v>43383.4375</v>
      </c>
      <c r="DH66" s="1">
        <f t="shared" si="2"/>
        <v>38</v>
      </c>
      <c r="DK66" s="7"/>
      <c r="DL66" s="8"/>
    </row>
    <row r="67" spans="1:116" x14ac:dyDescent="0.3">
      <c r="A67" s="1">
        <f t="shared" si="3"/>
        <v>-65</v>
      </c>
      <c r="B67" s="1">
        <f>IF(RTD("cqg.rtd",,"StudyData",B$1,"FG","","Close","5Min",$A67,"all","","","False","T")-RTD("cqg.rtd",,"StudyData",B$1,"FG","","Close","5Min",$A68,"all","","","False","T")&gt;0,1,0)</f>
        <v>1</v>
      </c>
      <c r="C67" s="1">
        <f>IF(RTD("cqg.rtd",,"StudyData",C$1,"FG","","Close","5Min",$A67,"all","","","False","T")-RTD("cqg.rtd",,"StudyData",C$1,"FG","","Close","5Min",$A68,"all","","","False","T")&gt;0,1,0)</f>
        <v>1</v>
      </c>
      <c r="D67" s="1">
        <f>IF(RTD("cqg.rtd",,"StudyData",D$1,"FG","","Close","5Min",$A67,"all","","","False","T")-RTD("cqg.rtd",,"StudyData",D$1,"FG","","Close","5Min",$A68,"all","","","False","T")&gt;0,1,0)</f>
        <v>1</v>
      </c>
      <c r="E67" s="1">
        <f>IF(RTD("cqg.rtd",,"StudyData",E$1,"FG","","Close","5Min",$A67,"all","","","False","T")-RTD("cqg.rtd",,"StudyData",E$1,"FG","","Close","5Min",$A68,"all","","","False","T")&gt;0,1,0)</f>
        <v>1</v>
      </c>
      <c r="F67" s="1">
        <f>IF(RTD("cqg.rtd",,"StudyData",F$1,"FG","","Close","5Min",$A67,"all","","","False","T")-RTD("cqg.rtd",,"StudyData",F$1,"FG","","Close","5Min",$A68,"all","","","False","T")&gt;0,1,0)</f>
        <v>1</v>
      </c>
      <c r="G67" s="1">
        <f>IF(RTD("cqg.rtd",,"StudyData",G$1,"FG","","Close","5Min",$A67,"all","","","False","T")-RTD("cqg.rtd",,"StudyData",G$1,"FG","","Close","5Min",$A68,"all","","","False","T")&gt;0,1,0)</f>
        <v>1</v>
      </c>
      <c r="H67" s="1">
        <f>IF(RTD("cqg.rtd",,"StudyData",H$1,"FG","","Close","5Min",$A67,"all","","","False","T")-RTD("cqg.rtd",,"StudyData",H$1,"FG","","Close","5Min",$A68,"all","","","False","T")&gt;0,1,0)</f>
        <v>1</v>
      </c>
      <c r="I67" s="1">
        <f>IF(RTD("cqg.rtd",,"StudyData",I$1,"FG","","Close","5Min",$A67,"all","","","False","T")-RTD("cqg.rtd",,"StudyData",I$1,"FG","","Close","5Min",$A68,"all","","","False","T")&gt;0,1,0)</f>
        <v>1</v>
      </c>
      <c r="J67" s="1">
        <f>IF(RTD("cqg.rtd",,"StudyData",J$1,"FG","","Close","5Min",$A67,"all","","","False","T")-RTD("cqg.rtd",,"StudyData",J$1,"FG","","Close","5Min",$A68,"all","","","False","T")&gt;0,1,0)</f>
        <v>0</v>
      </c>
      <c r="K67" s="1">
        <f>IF(RTD("cqg.rtd",,"StudyData",K$1,"FG","","Close","5Min",$A67,"all","","","False","T")-RTD("cqg.rtd",,"StudyData",K$1,"FG","","Close","5Min",$A68,"all","","","False","T")&gt;0,1,0)</f>
        <v>1</v>
      </c>
      <c r="L67" s="1">
        <f>IF(RTD("cqg.rtd",,"StudyData",L$1,"FG","","Close","5Min",$A67,"all","","","False","T")-RTD("cqg.rtd",,"StudyData",L$1,"FG","","Close","5Min",$A68,"all","","","False","T")&gt;0,1,0)</f>
        <v>1</v>
      </c>
      <c r="M67" s="1">
        <f>IF(RTD("cqg.rtd",,"StudyData",M$1,"FG","","Close","5Min",$A67,"all","","","False","T")-RTD("cqg.rtd",,"StudyData",M$1,"FG","","Close","5Min",$A68,"all","","","False","T")&gt;0,1,0)</f>
        <v>1</v>
      </c>
      <c r="N67" s="1">
        <f>IF(RTD("cqg.rtd",,"StudyData",N$1,"FG","","Close","5Min",$A67,"all","","","False","T")-RTD("cqg.rtd",,"StudyData",N$1,"FG","","Close","5Min",$A68,"all","","","False","T")&gt;0,1,0)</f>
        <v>1</v>
      </c>
      <c r="O67" s="1">
        <f>IF(RTD("cqg.rtd",,"StudyData",O$1,"FG","","Close","5Min",$A67,"all","","","False","T")-RTD("cqg.rtd",,"StudyData",O$1,"FG","","Close","5Min",$A68,"all","","","False","T")&gt;0,1,0)</f>
        <v>1</v>
      </c>
      <c r="P67" s="1">
        <f>IF(RTD("cqg.rtd",,"StudyData",P$1,"FG","","Close","5Min",$A67,"all","","","False","T")-RTD("cqg.rtd",,"StudyData",P$1,"FG","","Close","5Min",$A68,"all","","","False","T")&gt;0,1,0)</f>
        <v>1</v>
      </c>
      <c r="Q67" s="1">
        <f>IF(RTD("cqg.rtd",,"StudyData",Q$1,"FG","","Close","5Min",$A67,"all","","","False","T")-RTD("cqg.rtd",,"StudyData",Q$1,"FG","","Close","5Min",$A68,"all","","","False","T")&gt;0,1,0)</f>
        <v>1</v>
      </c>
      <c r="R67" s="1">
        <f>IF(RTD("cqg.rtd",,"StudyData",R$1,"FG","","Close","5Min",$A67,"all","","","False","T")-RTD("cqg.rtd",,"StudyData",R$1,"FG","","Close","5Min",$A68,"all","","","False","T")&gt;0,1,0)</f>
        <v>0</v>
      </c>
      <c r="S67" s="1">
        <f>IF(RTD("cqg.rtd",,"StudyData",S$1,"FG","","Close","5Min",$A67,"all","","","False","T")-RTD("cqg.rtd",,"StudyData",S$1,"FG","","Close","5Min",$A68,"all","","","False","T")&gt;0,1,0)</f>
        <v>0</v>
      </c>
      <c r="T67" s="1">
        <f>IF(RTD("cqg.rtd",,"StudyData",T$1,"FG","","Close","5Min",$A67,"all","","","False","T")-RTD("cqg.rtd",,"StudyData",T$1,"FG","","Close","5Min",$A68,"all","","","False","T")&gt;0,1,0)</f>
        <v>1</v>
      </c>
      <c r="U67" s="1">
        <f>IF(RTD("cqg.rtd",,"StudyData",U$1,"FG","","Close","5Min",$A67,"all","","","False","T")-RTD("cqg.rtd",,"StudyData",U$1,"FG","","Close","5Min",$A68,"all","","","False","T")&gt;0,1,0)</f>
        <v>1</v>
      </c>
      <c r="V67" s="1">
        <f>IF(RTD("cqg.rtd",,"StudyData",V$1,"FG","","Close","5Min",$A67,"all","","","False","T")-RTD("cqg.rtd",,"StudyData",V$1,"FG","","Close","5Min",$A68,"all","","","False","T")&gt;0,1,0)</f>
        <v>1</v>
      </c>
      <c r="W67" s="1">
        <f>IF(RTD("cqg.rtd",,"StudyData",W$1,"FG","","Close","5Min",$A67,"all","","","False","T")-RTD("cqg.rtd",,"StudyData",W$1,"FG","","Close","5Min",$A68,"all","","","False","T")&gt;0,1,0)</f>
        <v>1</v>
      </c>
      <c r="X67" s="1">
        <f>IF(RTD("cqg.rtd",,"StudyData",X$1,"FG","","Close","5Min",$A67,"all","","","False","T")-RTD("cqg.rtd",,"StudyData",X$1,"FG","","Close","5Min",$A68,"all","","","False","T")&gt;0,1,0)</f>
        <v>1</v>
      </c>
      <c r="Y67" s="1">
        <f>IF(RTD("cqg.rtd",,"StudyData",Y$1,"FG","","Close","5Min",$A67,"all","","","False","T")-RTD("cqg.rtd",,"StudyData",Y$1,"FG","","Close","5Min",$A68,"all","","","False","T")&gt;0,1,0)</f>
        <v>1</v>
      </c>
      <c r="Z67" s="1">
        <f>IF(RTD("cqg.rtd",,"StudyData",Z$1,"FG","","Close","5Min",$A67,"all","","","False","T")-RTD("cqg.rtd",,"StudyData",Z$1,"FG","","Close","5Min",$A68,"all","","","False","T")&gt;0,1,0)</f>
        <v>0</v>
      </c>
      <c r="AA67" s="1">
        <f>IF(RTD("cqg.rtd",,"StudyData",AA$1,"FG","","Close","5Min",$A67,"all","","","False","T")-RTD("cqg.rtd",,"StudyData",AA$1,"FG","","Close","5Min",$A68,"all","","","False","T")&gt;0,1,0)</f>
        <v>0</v>
      </c>
      <c r="AB67" s="1">
        <f>IF(RTD("cqg.rtd",,"StudyData",AB$1,"FG","","Close","5Min",$A67,"all","","","False","T")-RTD("cqg.rtd",,"StudyData",AB$1,"FG","","Close","5Min",$A68,"all","","","False","T")&gt;0,1,0)</f>
        <v>1</v>
      </c>
      <c r="AC67" s="1">
        <f>IF(RTD("cqg.rtd",,"StudyData",AC$1,"FG","","Close","5Min",$A67,"all","","","False","T")-RTD("cqg.rtd",,"StudyData",AC$1,"FG","","Close","5Min",$A68,"all","","","False","T")&gt;0,1,0)</f>
        <v>1</v>
      </c>
      <c r="AD67" s="1">
        <f>IF(RTD("cqg.rtd",,"StudyData",AD$1,"FG","","Close","5Min",$A67,"all","","","False","T")-RTD("cqg.rtd",,"StudyData",AD$1,"FG","","Close","5Min",$A68,"all","","","False","T")&gt;0,1,0)</f>
        <v>0</v>
      </c>
      <c r="AE67" s="1">
        <f>IF(RTD("cqg.rtd",,"StudyData",AE$1,"FG","","Close","5Min",$A67,"all","","","False","T")-RTD("cqg.rtd",,"StudyData",AE$1,"FG","","Close","5Min",$A68,"all","","","False","T")&gt;0,1,0)</f>
        <v>1</v>
      </c>
      <c r="AF67" s="1">
        <f>IF(RTD("cqg.rtd",,"StudyData",AF$1,"FG","","Close","5Min",$A67,"all","","","False","T")-RTD("cqg.rtd",,"StudyData",AF$1,"FG","","Close","5Min",$A68,"all","","","False","T")&gt;0,1,0)</f>
        <v>1</v>
      </c>
      <c r="AG67" s="1">
        <f>IF(RTD("cqg.rtd",,"StudyData",AG$1,"FG","","Close","5Min",$A67,"all","","","False","T")-RTD("cqg.rtd",,"StudyData",AG$1,"FG","","Close","5Min",$A68,"all","","","False","T")&gt;0,1,0)</f>
        <v>1</v>
      </c>
      <c r="AH67" s="1">
        <f>IF(RTD("cqg.rtd",,"StudyData",AH$1,"FG","","Close","5Min",$A67,"all","","","False","T")-RTD("cqg.rtd",,"StudyData",AH$1,"FG","","Close","5Min",$A68,"all","","","False","T")&gt;0,1,0)</f>
        <v>0</v>
      </c>
      <c r="AI67" s="1">
        <f>IF(RTD("cqg.rtd",,"StudyData",AI$1,"FG","","Close","5Min",$A67,"all","","","False","T")-RTD("cqg.rtd",,"StudyData",AI$1,"FG","","Close","5Min",$A68,"all","","","False","T")&gt;0,1,0)</f>
        <v>1</v>
      </c>
      <c r="AJ67" s="1">
        <f>IF(RTD("cqg.rtd",,"StudyData",AJ$1,"FG","","Close","5Min",$A67,"all","","","False","T")-RTD("cqg.rtd",,"StudyData",AJ$1,"FG","","Close","5Min",$A68,"all","","","False","T")&gt;0,1,0)</f>
        <v>1</v>
      </c>
      <c r="AK67" s="1">
        <f>IF(RTD("cqg.rtd",,"StudyData",AK$1,"FG","","Close","5Min",$A67,"all","","","False","T")-RTD("cqg.rtd",,"StudyData",AK$1,"FG","","Close","5Min",$A68,"all","","","False","T")&gt;0,1,0)</f>
        <v>0</v>
      </c>
      <c r="AL67" s="1">
        <f>IF(RTD("cqg.rtd",,"StudyData",AL$1,"FG","","Close","5Min",$A67,"all","","","False","T")-RTD("cqg.rtd",,"StudyData",AL$1,"FG","","Close","5Min",$A68,"all","","","False","T")&gt;0,1,0)</f>
        <v>1</v>
      </c>
      <c r="AM67" s="1">
        <f>IF(RTD("cqg.rtd",,"StudyData",AM$1,"FG","","Close","5Min",$A67,"all","","","False","T")-RTD("cqg.rtd",,"StudyData",AM$1,"FG","","Close","5Min",$A68,"all","","","False","T")&gt;0,1,0)</f>
        <v>1</v>
      </c>
      <c r="AN67" s="1">
        <f>IF(RTD("cqg.rtd",,"StudyData",AN$1,"FG","","Close","5Min",$A67,"all","","","False","T")-RTD("cqg.rtd",,"StudyData",AN$1,"FG","","Close","5Min",$A68,"all","","","False","T")&gt;0,1,0)</f>
        <v>1</v>
      </c>
      <c r="AO67" s="1">
        <f>IF(RTD("cqg.rtd",,"StudyData",AO$1,"FG","","Close","5Min",$A67,"all","","","False","T")-RTD("cqg.rtd",,"StudyData",AO$1,"FG","","Close","5Min",$A68,"all","","","False","T")&gt;0,1,0)</f>
        <v>1</v>
      </c>
      <c r="AP67" s="1">
        <f>IF(RTD("cqg.rtd",,"StudyData",AP$1,"FG","","Close","5Min",$A67,"all","","","False","T")-RTD("cqg.rtd",,"StudyData",AP$1,"FG","","Close","5Min",$A68,"all","","","False","T")&gt;0,1,0)</f>
        <v>1</v>
      </c>
      <c r="AQ67" s="1">
        <f>IF(RTD("cqg.rtd",,"StudyData",AQ$1,"FG","","Close","5Min",$A67,"all","","","False","T")-RTD("cqg.rtd",,"StudyData",AQ$1,"FG","","Close","5Min",$A68,"all","","","False","T")&gt;0,1,0)</f>
        <v>1</v>
      </c>
      <c r="AR67" s="1">
        <f>IF(RTD("cqg.rtd",,"StudyData",AR$1,"FG","","Close","5Min",$A67,"all","","","False","T")-RTD("cqg.rtd",,"StudyData",AR$1,"FG","","Close","5Min",$A68,"all","","","False","T")&gt;0,1,0)</f>
        <v>1</v>
      </c>
      <c r="AS67" s="1">
        <f>IF(RTD("cqg.rtd",,"StudyData",AS$1,"FG","","Close","5Min",$A67,"all","","","False","T")-RTD("cqg.rtd",,"StudyData",AS$1,"FG","","Close","5Min",$A68,"all","","","False","T")&gt;0,1,0)</f>
        <v>1</v>
      </c>
      <c r="AT67" s="1">
        <f>IF(RTD("cqg.rtd",,"StudyData",AT$1,"FG","","Close","5Min",$A67,"all","","","False","T")-RTD("cqg.rtd",,"StudyData",AT$1,"FG","","Close","5Min",$A68,"all","","","False","T")&gt;0,1,0)</f>
        <v>1</v>
      </c>
      <c r="AU67" s="1">
        <f>IF(RTD("cqg.rtd",,"StudyData",AU$1,"FG","","Close","5Min",$A67,"all","","","False","T")-RTD("cqg.rtd",,"StudyData",AU$1,"FG","","Close","5Min",$A68,"all","","","False","T")&gt;0,1,0)</f>
        <v>1</v>
      </c>
      <c r="AV67" s="1">
        <f>IF(RTD("cqg.rtd",,"StudyData",AV$1,"FG","","Close","5Min",$A67,"all","","","False","T")-RTD("cqg.rtd",,"StudyData",AV$1,"FG","","Close","5Min",$A68,"all","","","False","T")&gt;0,1,0)</f>
        <v>0</v>
      </c>
      <c r="AW67" s="1">
        <f>IF(RTD("cqg.rtd",,"StudyData",AW$1,"FG","","Close","5Min",$A67,"all","","","False","T")-RTD("cqg.rtd",,"StudyData",AW$1,"FG","","Close","5Min",$A68,"all","","","False","T")&gt;0,1,0)</f>
        <v>1</v>
      </c>
      <c r="AX67" s="1">
        <f>IF(RTD("cqg.rtd",,"StudyData",AX$1,"FG","","Close","5Min",$A67,"all","","","False","T")-RTD("cqg.rtd",,"StudyData",AX$1,"FG","","Close","5Min",$A68,"all","","","False","T")&gt;0,1,0)</f>
        <v>0</v>
      </c>
      <c r="AY67" s="1">
        <f>IF(RTD("cqg.rtd",,"StudyData",AY$1,"FG","","Close","5Min",$A67,"all","","","False","T")-RTD("cqg.rtd",,"StudyData",AY$1,"FG","","Close","5Min",$A68,"all","","","False","T")&gt;0,1,0)</f>
        <v>1</v>
      </c>
      <c r="AZ67" s="1">
        <f>IF(RTD("cqg.rtd",,"StudyData",AZ$1,"FG","","Close","5Min",$A67,"all","","","False","T")-RTD("cqg.rtd",,"StudyData",AZ$1,"FG","","Close","5Min",$A68,"all","","","False","T")&gt;0,1,0)</f>
        <v>1</v>
      </c>
      <c r="BA67" s="1">
        <f>IF(RTD("cqg.rtd",,"StudyData",BA$1,"FG","","Close","5Min",$A67,"all","","","False","T")-RTD("cqg.rtd",,"StudyData",BA$1,"FG","","Close","5Min",$A68,"all","","","False","T")&gt;0,1,0)</f>
        <v>0</v>
      </c>
      <c r="BB67" s="1">
        <f>IF(RTD("cqg.rtd",,"StudyData",BB$1,"FG","","Close","5Min",$A67,"all","","","False","T")-RTD("cqg.rtd",,"StudyData",BB$1,"FG","","Close","5Min",$A68,"all","","","False","T")&gt;0,1,0)</f>
        <v>0</v>
      </c>
      <c r="BC67" s="1">
        <f>IF(RTD("cqg.rtd",,"StudyData",BC$1,"FG","","Close","5Min",$A67,"all","","","False","T")-RTD("cqg.rtd",,"StudyData",BC$1,"FG","","Close","5Min",$A68,"all","","","False","T")&gt;0,1,0)</f>
        <v>1</v>
      </c>
      <c r="BD67" s="1">
        <f>IF(RTD("cqg.rtd",,"StudyData",BD$1,"FG","","Close","5Min",$A67,"all","","","False","T")-RTD("cqg.rtd",,"StudyData",BD$1,"FG","","Close","5Min",$A68,"all","","","False","T")&gt;0,1,0)</f>
        <v>1</v>
      </c>
      <c r="BE67" s="1">
        <f>IF(RTD("cqg.rtd",,"StudyData",BE$1,"FG","","Close","5Min",$A67,"all","","","False","T")-RTD("cqg.rtd",,"StudyData",BE$1,"FG","","Close","5Min",$A68,"all","","","False","T")&gt;0,1,0)</f>
        <v>1</v>
      </c>
      <c r="BF67" s="1">
        <f>IF(RTD("cqg.rtd",,"StudyData",BF$1,"FG","","Close","5Min",$A67,"all","","","False","T")-RTD("cqg.rtd",,"StudyData",BF$1,"FG","","Close","5Min",$A68,"all","","","False","T")&gt;0,1,0)</f>
        <v>0</v>
      </c>
      <c r="BG67" s="1">
        <f>IF(RTD("cqg.rtd",,"StudyData",BG$1,"FG","","Close","5Min",$A67,"all","","","False","T")-RTD("cqg.rtd",,"StudyData",BG$1,"FG","","Close","5Min",$A68,"all","","","False","T")&gt;0,1,0)</f>
        <v>0</v>
      </c>
      <c r="BH67" s="1">
        <f>IF(RTD("cqg.rtd",,"StudyData",BH$1,"FG","","Close","5Min",$A67,"all","","","False","T")-RTD("cqg.rtd",,"StudyData",BH$1,"FG","","Close","5Min",$A68,"all","","","False","T")&gt;0,1,0)</f>
        <v>1</v>
      </c>
      <c r="BI67" s="1">
        <f>IF(RTD("cqg.rtd",,"StudyData",BI$1,"FG","","Close","5Min",$A67,"all","","","False","T")-RTD("cqg.rtd",,"StudyData",BI$1,"FG","","Close","5Min",$A68,"all","","","False","T")&gt;0,1,0)</f>
        <v>0</v>
      </c>
      <c r="BJ67" s="1">
        <f>IF(RTD("cqg.rtd",,"StudyData",BJ$1,"FG","","Close","5Min",$A67,"all","","","False","T")-RTD("cqg.rtd",,"StudyData",BJ$1,"FG","","Close","5Min",$A68,"all","","","False","T")&gt;0,1,0)</f>
        <v>0</v>
      </c>
      <c r="BK67" s="1">
        <f>IFERROR(IF(RTD("cqg.rtd",,"StudyData",BK$1,"FG","","Close","5Min",$A67,"all","","","False","T")-RTD("cqg.rtd",,"StudyData",BK$1,"FG","","Close","5Min",$A68,"all","","","False","T")&gt;0,1,0),0)</f>
        <v>0</v>
      </c>
      <c r="BL67" s="1">
        <f>IF(RTD("cqg.rtd",,"StudyData",BL$1,"FG","","Close","5Min",$A67,"all","","","False","T")-RTD("cqg.rtd",,"StudyData",BL$1,"FG","","Close","5Min",$A68,"all","","","False","T")&gt;0,1,0)</f>
        <v>1</v>
      </c>
      <c r="BM67" s="1">
        <f>IF(RTD("cqg.rtd",,"StudyData",BM$1,"FG","","Close","5Min",$A67,"all","","","False","T")-RTD("cqg.rtd",,"StudyData",BM$1,"FG","","Close","5Min",$A68,"all","","","False","T")&gt;0,1,0)</f>
        <v>1</v>
      </c>
      <c r="BN67" s="1">
        <f>IF(RTD("cqg.rtd",,"StudyData",BN$1,"FG","","Close","5Min",$A67,"all","","","False","T")-RTD("cqg.rtd",,"StudyData",BN$1,"FG","","Close","5Min",$A68,"all","","","False","T")&gt;0,1,0)</f>
        <v>0</v>
      </c>
      <c r="BO67" s="1">
        <f>IF(RTD("cqg.rtd",,"StudyData",BO$1,"FG","","Close","5Min",$A67,"all","","","False","T")-RTD("cqg.rtd",,"StudyData",BO$1,"FG","","Close","5Min",$A68,"all","","","False","T")&gt;0,1,0)</f>
        <v>1</v>
      </c>
      <c r="BP67" s="1">
        <f>IF(RTD("cqg.rtd",,"StudyData",BP$1,"FG","","Close","5Min",$A67,"all","","","False","T")-RTD("cqg.rtd",,"StudyData",BP$1,"FG","","Close","5Min",$A68,"all","","","False","T")&gt;0,1,0)</f>
        <v>0</v>
      </c>
      <c r="BQ67" s="1">
        <f>IF(RTD("cqg.rtd",,"StudyData",BQ$1,"FG","","Close","5Min",$A67,"all","","","False","T")-RTD("cqg.rtd",,"StudyData",BQ$1,"FG","","Close","5Min",$A68,"all","","","False","T")&gt;0,1,0)</f>
        <v>1</v>
      </c>
      <c r="BR67" s="1">
        <f>IF(RTD("cqg.rtd",,"StudyData",BR$1,"FG","","Close","5Min",$A67,"all","","","False","T")-RTD("cqg.rtd",,"StudyData",BR$1,"FG","","Close","5Min",$A68,"all","","","False","T")&gt;0,1,0)</f>
        <v>1</v>
      </c>
      <c r="BS67" s="1">
        <f>IF(RTD("cqg.rtd",,"StudyData",BS$1,"FG","","Close","5Min",$A67,"all","","","False","T")-RTD("cqg.rtd",,"StudyData",BS$1,"FG","","Close","5Min",$A68,"all","","","False","T")&gt;0,1,0)</f>
        <v>1</v>
      </c>
      <c r="BT67" s="1">
        <f>IF(RTD("cqg.rtd",,"StudyData",BT$1,"FG","","Close","5Min",$A67,"all","","","False","T")-RTD("cqg.rtd",,"StudyData",BT$1,"FG","","Close","5Min",$A68,"all","","","False","T")&gt;0,1,0)</f>
        <v>1</v>
      </c>
      <c r="BU67" s="1">
        <f>IF(RTD("cqg.rtd",,"StudyData",BU$1,"FG","","Close","5Min",$A67,"all","","","False","T")-RTD("cqg.rtd",,"StudyData",BU$1,"FG","","Close","5Min",$A68,"all","","","False","T")&gt;0,1,0)</f>
        <v>1</v>
      </c>
      <c r="BV67" s="1">
        <f>IF(RTD("cqg.rtd",,"StudyData",BV$1,"FG","","Close","5Min",$A67,"all","","","False","T")-RTD("cqg.rtd",,"StudyData",BV$1,"FG","","Close","5Min",$A68,"all","","","False","T")&gt;0,1,0)</f>
        <v>0</v>
      </c>
      <c r="BW67" s="1">
        <f>IF(RTD("cqg.rtd",,"StudyData",BW$1,"FG","","Close","5Min",$A67,"all","","","False","T")-RTD("cqg.rtd",,"StudyData",BW$1,"FG","","Close","5Min",$A68,"all","","","False","T")&gt;0,1,0)</f>
        <v>1</v>
      </c>
      <c r="BX67" s="1">
        <f>IF(RTD("cqg.rtd",,"StudyData",BX$1,"FG","","Close","5Min",$A67,"all","","","False","T")-RTD("cqg.rtd",,"StudyData",BX$1,"FG","","Close","5Min",$A68,"all","","","False","T")&gt;0,1,0)</f>
        <v>0</v>
      </c>
      <c r="BY67" s="1">
        <f>IF(RTD("cqg.rtd",,"StudyData",BY$1,"FG","","Close","5Min",$A67,"all","","","False","T")-RTD("cqg.rtd",,"StudyData",BY$1,"FG","","Close","5Min",$A68,"all","","","False","T")&gt;0,1,0)</f>
        <v>1</v>
      </c>
      <c r="BZ67" s="1">
        <f>IF(RTD("cqg.rtd",,"StudyData",BZ$1,"FG","","Close","5Min",$A67,"all","","","False","T")-RTD("cqg.rtd",,"StudyData",BZ$1,"FG","","Close","5Min",$A68,"all","","","False","T")&gt;0,1,0)</f>
        <v>1</v>
      </c>
      <c r="CA67" s="1">
        <f>IF(RTD("cqg.rtd",,"StudyData",CA$1,"FG","","Close","5Min",$A67,"all","","","False","T")-RTD("cqg.rtd",,"StudyData",CA$1,"FG","","Close","5Min",$A68,"all","","","False","T")&gt;0,1,0)</f>
        <v>1</v>
      </c>
      <c r="CB67" s="1">
        <f>IF(RTD("cqg.rtd",,"StudyData",CB$1,"FG","","Close","5Min",$A67,"all","","","False","T")-RTD("cqg.rtd",,"StudyData",CB$1,"FG","","Close","5Min",$A68,"all","","","False","T")&gt;0,1,0)</f>
        <v>1</v>
      </c>
      <c r="CC67" s="1">
        <f>IF(RTD("cqg.rtd",,"StudyData",CC$1,"FG","","Close","5Min",$A67,"all","","","False","T")-RTD("cqg.rtd",,"StudyData",CC$1,"FG","","Close","5Min",$A68,"all","","","False","T")&gt;0,1,0)</f>
        <v>1</v>
      </c>
      <c r="CD67" s="1">
        <f>IF(RTD("cqg.rtd",,"StudyData",CD$1,"FG","","Close","5Min",$A67,"all","","","False","T")-RTD("cqg.rtd",,"StudyData",CD$1,"FG","","Close","5Min",$A68,"all","","","False","T")&gt;0,1,0)</f>
        <v>1</v>
      </c>
      <c r="CE67" s="1">
        <f>IF(RTD("cqg.rtd",,"StudyData",CE$1,"FG","","Close","5Min",$A67,"all","","","False","T")-RTD("cqg.rtd",,"StudyData",CE$1,"FG","","Close","5Min",$A68,"all","","","False","T")&gt;0,1,0)</f>
        <v>1</v>
      </c>
      <c r="CF67" s="1">
        <f>IF(RTD("cqg.rtd",,"StudyData",CF$1,"FG","","Close","5Min",$A67,"all","","","False","T")-RTD("cqg.rtd",,"StudyData",CF$1,"FG","","Close","5Min",$A68,"all","","","False","T")&gt;0,1,0)</f>
        <v>1</v>
      </c>
      <c r="CG67" s="1">
        <f>IF(RTD("cqg.rtd",,"StudyData",CG$1,"FG","","Close","5Min",$A67,"all","","","False","T")-RTD("cqg.rtd",,"StudyData",CG$1,"FG","","Close","5Min",$A68,"all","","","False","T")&gt;0,1,0)</f>
        <v>0</v>
      </c>
      <c r="CH67" s="1">
        <f>IF(RTD("cqg.rtd",,"StudyData",CH$1,"FG","","Close","5Min",$A67,"all","","","False","T")-RTD("cqg.rtd",,"StudyData",CH$1,"FG","","Close","5Min",$A68,"all","","","False","T")&gt;0,1,0)</f>
        <v>1</v>
      </c>
      <c r="CI67" s="1">
        <f>IF(RTD("cqg.rtd",,"StudyData",CI$1,"FG","","Close","5Min",$A67,"all","","","False","T")-RTD("cqg.rtd",,"StudyData",CI$1,"FG","","Close","5Min",$A68,"all","","","False","T")&gt;0,1,0)</f>
        <v>1</v>
      </c>
      <c r="CJ67" s="1">
        <f>IF(RTD("cqg.rtd",,"StudyData",CJ$1,"FG","","Close","5Min",$A67,"all","","","False","T")-RTD("cqg.rtd",,"StudyData",CJ$1,"FG","","Close","5Min",$A68,"all","","","False","T")&gt;0,1,0)</f>
        <v>1</v>
      </c>
      <c r="CK67" s="1">
        <f>IF(RTD("cqg.rtd",,"StudyData",CK$1,"FG","","Close","5Min",$A67,"all","","","False","T")-RTD("cqg.rtd",,"StudyData",CK$1,"FG","","Close","5Min",$A68,"all","","","False","T")&gt;0,1,0)</f>
        <v>1</v>
      </c>
      <c r="CL67" s="1">
        <f>IF(RTD("cqg.rtd",,"StudyData",CL$1,"FG","","Close","5Min",$A67,"all","","","False","T")-RTD("cqg.rtd",,"StudyData",CL$1,"FG","","Close","5Min",$A68,"all","","","False","T")&gt;0,1,0)</f>
        <v>1</v>
      </c>
      <c r="CM67" s="1">
        <f>IF(RTD("cqg.rtd",,"StudyData",CM$1,"FG","","Close","5Min",$A67,"all","","","False","T")-RTD("cqg.rtd",,"StudyData",CM$1,"FG","","Close","5Min",$A68,"all","","","False","T")&gt;0,1,0)</f>
        <v>0</v>
      </c>
      <c r="CN67" s="1">
        <f>IF(RTD("cqg.rtd",,"StudyData",CN$1,"FG","","Close","5Min",$A67,"all","","","False","T")-RTD("cqg.rtd",,"StudyData",CN$1,"FG","","Close","5Min",$A68,"all","","","False","T")&gt;0,1,0)</f>
        <v>1</v>
      </c>
      <c r="CO67" s="1">
        <f>IF(RTD("cqg.rtd",,"StudyData",CO$1,"FG","","Close","5Min",$A67,"all","","","False","T")-RTD("cqg.rtd",,"StudyData",CO$1,"FG","","Close","5Min",$A68,"all","","","False","T")&gt;0,1,0)</f>
        <v>1</v>
      </c>
      <c r="CP67" s="1">
        <f>IF(RTD("cqg.rtd",,"StudyData",CP$1,"FG","","Close","5Min",$A67,"all","","","False","T")-RTD("cqg.rtd",,"StudyData",CP$1,"FG","","Close","5Min",$A68,"all","","","False","T")&gt;0,1,0)</f>
        <v>1</v>
      </c>
      <c r="CQ67" s="1">
        <f>IF(RTD("cqg.rtd",,"StudyData",CQ$1,"FG","","Close","5Min",$A67,"all","","","False","T")-RTD("cqg.rtd",,"StudyData",CQ$1,"FG","","Close","5Min",$A68,"all","","","False","T")&gt;0,1,0)</f>
        <v>0</v>
      </c>
      <c r="CR67" s="1">
        <f>IF(RTD("cqg.rtd",,"StudyData",CR$1,"FG","","Close","5Min",$A67,"all","","","False","T")-RTD("cqg.rtd",,"StudyData",CR$1,"FG","","Close","5Min",$A68,"all","","","False","T")&gt;0,1,0)</f>
        <v>0</v>
      </c>
      <c r="CS67" s="1">
        <f>IF(RTD("cqg.rtd",,"StudyData",CS$1,"FG","","Close","5Min",$A67,"all","","","False","T")-RTD("cqg.rtd",,"StudyData",CS$1,"FG","","Close","5Min",$A68,"all","","","False","T")&gt;0,1,0)</f>
        <v>0</v>
      </c>
      <c r="CT67" s="1">
        <f>IF(RTD("cqg.rtd",,"StudyData",CT$1,"FG","","Close","5Min",$A67,"all","","","False","T")-RTD("cqg.rtd",,"StudyData",CT$1,"FG","","Close","5Min",$A68,"all","","","False","T")&gt;0,1,0)</f>
        <v>1</v>
      </c>
      <c r="CU67" s="1">
        <f>IF(RTD("cqg.rtd",,"StudyData",CU$1,"FG","","Close","5Min",$A67,"all","","","False","T")-RTD("cqg.rtd",,"StudyData",CU$1,"FG","","Close","5Min",$A68,"all","","","False","T")&gt;0,1,0)</f>
        <v>0</v>
      </c>
      <c r="CV67" s="1">
        <f>IF(RTD("cqg.rtd",,"StudyData",CV$1,"FG","","Close","5Min",$A67,"all","","","False","T")-RTD("cqg.rtd",,"StudyData",CV$1,"FG","","Close","5Min",$A68,"all","","","False","T")&gt;0,1,0)</f>
        <v>1</v>
      </c>
      <c r="CW67" s="1">
        <f>IF(RTD("cqg.rtd",,"StudyData",CW$1,"FG","","Close","5Min",$A67,"all","","","False","T")-RTD("cqg.rtd",,"StudyData",CW$1,"FG","","Close","5Min",$A68,"all","","","False","T")&gt;0,1,0)</f>
        <v>0</v>
      </c>
      <c r="CX67" s="1">
        <f>IF(RTD("cqg.rtd",,"StudyData",CX$1,"FG","","Close","5Min",$A67,"all","","","False","T")-RTD("cqg.rtd",,"StudyData",CX$1,"FG","","Close","5Min",$A68,"all","","","False","T")&gt;0,1,0)</f>
        <v>1</v>
      </c>
      <c r="CY67" s="1">
        <f>IF(RTD("cqg.rtd",,"StudyData",CY$1,"FG","","Close","5Min",$A67,"all","","","False","T")-RTD("cqg.rtd",,"StudyData",CY$1,"FG","","Close","5Min",$A68,"all","","","False","T")&gt;0,1,0)</f>
        <v>1</v>
      </c>
      <c r="CZ67" s="1">
        <f>IF(RTD("cqg.rtd",,"StudyData",CZ$1,"FG","","Close","5Min",$A67,"all","","","False","T")-RTD("cqg.rtd",,"StudyData",CZ$1,"FG","","Close","5Min",$A68,"all","","","False","T")&gt;0,1,0)</f>
        <v>0</v>
      </c>
      <c r="DA67" s="1"/>
      <c r="DB67" s="1"/>
      <c r="DC67" s="1"/>
      <c r="DD67" s="1"/>
      <c r="DE67" s="5">
        <f>RTD("cqg.rtd",,"StudyData","ENQ","Bar","","Time","5Min",A67,"","ENQStockSession","","False","T")</f>
        <v>43383.434027777781</v>
      </c>
      <c r="DF67" s="9">
        <f t="shared" ref="DF67:DF108" si="4">IFERROR(TEXT((SUM(B67:CZ67)/103)*100,"#")*1,0)</f>
        <v>72</v>
      </c>
      <c r="DG67" s="5">
        <f t="shared" ref="DG67:DG108" si="5">DE67</f>
        <v>43383.434027777781</v>
      </c>
      <c r="DH67" s="1">
        <f t="shared" ref="DH67:DH108" si="6">TEXT(AVERAGE(DF67:DF76),"#")*1</f>
        <v>43</v>
      </c>
      <c r="DK67" s="7"/>
      <c r="DL67" s="8"/>
    </row>
    <row r="68" spans="1:116" x14ac:dyDescent="0.3">
      <c r="A68" s="1">
        <f t="shared" ref="A68:A109" si="7">A67-1</f>
        <v>-66</v>
      </c>
      <c r="B68" s="1">
        <f>IF(RTD("cqg.rtd",,"StudyData",B$1,"FG","","Close","5Min",$A68,"all","","","False","T")-RTD("cqg.rtd",,"StudyData",B$1,"FG","","Close","5Min",$A69,"all","","","False","T")&gt;0,1,0)</f>
        <v>0</v>
      </c>
      <c r="C68" s="1">
        <f>IF(RTD("cqg.rtd",,"StudyData",C$1,"FG","","Close","5Min",$A68,"all","","","False","T")-RTD("cqg.rtd",,"StudyData",C$1,"FG","","Close","5Min",$A69,"all","","","False","T")&gt;0,1,0)</f>
        <v>0</v>
      </c>
      <c r="D68" s="1">
        <f>IF(RTD("cqg.rtd",,"StudyData",D$1,"FG","","Close","5Min",$A68,"all","","","False","T")-RTD("cqg.rtd",,"StudyData",D$1,"FG","","Close","5Min",$A69,"all","","","False","T")&gt;0,1,0)</f>
        <v>1</v>
      </c>
      <c r="E68" s="1">
        <f>IF(RTD("cqg.rtd",,"StudyData",E$1,"FG","","Close","5Min",$A68,"all","","","False","T")-RTD("cqg.rtd",,"StudyData",E$1,"FG","","Close","5Min",$A69,"all","","","False","T")&gt;0,1,0)</f>
        <v>1</v>
      </c>
      <c r="F68" s="1">
        <f>IF(RTD("cqg.rtd",,"StudyData",F$1,"FG","","Close","5Min",$A68,"all","","","False","T")-RTD("cqg.rtd",,"StudyData",F$1,"FG","","Close","5Min",$A69,"all","","","False","T")&gt;0,1,0)</f>
        <v>0</v>
      </c>
      <c r="G68" s="1">
        <f>IF(RTD("cqg.rtd",,"StudyData",G$1,"FG","","Close","5Min",$A68,"all","","","False","T")-RTD("cqg.rtd",,"StudyData",G$1,"FG","","Close","5Min",$A69,"all","","","False","T")&gt;0,1,0)</f>
        <v>0</v>
      </c>
      <c r="H68" s="1">
        <f>IF(RTD("cqg.rtd",,"StudyData",H$1,"FG","","Close","5Min",$A68,"all","","","False","T")-RTD("cqg.rtd",,"StudyData",H$1,"FG","","Close","5Min",$A69,"all","","","False","T")&gt;0,1,0)</f>
        <v>0</v>
      </c>
      <c r="I68" s="1">
        <f>IF(RTD("cqg.rtd",,"StudyData",I$1,"FG","","Close","5Min",$A68,"all","","","False","T")-RTD("cqg.rtd",,"StudyData",I$1,"FG","","Close","5Min",$A69,"all","","","False","T")&gt;0,1,0)</f>
        <v>0</v>
      </c>
      <c r="J68" s="1">
        <f>IF(RTD("cqg.rtd",,"StudyData",J$1,"FG","","Close","5Min",$A68,"all","","","False","T")-RTD("cqg.rtd",,"StudyData",J$1,"FG","","Close","5Min",$A69,"all","","","False","T")&gt;0,1,0)</f>
        <v>0</v>
      </c>
      <c r="K68" s="1">
        <f>IF(RTD("cqg.rtd",,"StudyData",K$1,"FG","","Close","5Min",$A68,"all","","","False","T")-RTD("cqg.rtd",,"StudyData",K$1,"FG","","Close","5Min",$A69,"all","","","False","T")&gt;0,1,0)</f>
        <v>1</v>
      </c>
      <c r="L68" s="1">
        <f>IF(RTD("cqg.rtd",,"StudyData",L$1,"FG","","Close","5Min",$A68,"all","","","False","T")-RTD("cqg.rtd",,"StudyData",L$1,"FG","","Close","5Min",$A69,"all","","","False","T")&gt;0,1,0)</f>
        <v>0</v>
      </c>
      <c r="M68" s="1">
        <f>IF(RTD("cqg.rtd",,"StudyData",M$1,"FG","","Close","5Min",$A68,"all","","","False","T")-RTD("cqg.rtd",,"StudyData",M$1,"FG","","Close","5Min",$A69,"all","","","False","T")&gt;0,1,0)</f>
        <v>1</v>
      </c>
      <c r="N68" s="1">
        <f>IF(RTD("cqg.rtd",,"StudyData",N$1,"FG","","Close","5Min",$A68,"all","","","False","T")-RTD("cqg.rtd",,"StudyData",N$1,"FG","","Close","5Min",$A69,"all","","","False","T")&gt;0,1,0)</f>
        <v>0</v>
      </c>
      <c r="O68" s="1">
        <f>IF(RTD("cqg.rtd",,"StudyData",O$1,"FG","","Close","5Min",$A68,"all","","","False","T")-RTD("cqg.rtd",,"StudyData",O$1,"FG","","Close","5Min",$A69,"all","","","False","T")&gt;0,1,0)</f>
        <v>1</v>
      </c>
      <c r="P68" s="1">
        <f>IF(RTD("cqg.rtd",,"StudyData",P$1,"FG","","Close","5Min",$A68,"all","","","False","T")-RTD("cqg.rtd",,"StudyData",P$1,"FG","","Close","5Min",$A69,"all","","","False","T")&gt;0,1,0)</f>
        <v>0</v>
      </c>
      <c r="Q68" s="1">
        <f>IF(RTD("cqg.rtd",,"StudyData",Q$1,"FG","","Close","5Min",$A68,"all","","","False","T")-RTD("cqg.rtd",,"StudyData",Q$1,"FG","","Close","5Min",$A69,"all","","","False","T")&gt;0,1,0)</f>
        <v>0</v>
      </c>
      <c r="R68" s="1">
        <f>IF(RTD("cqg.rtd",,"StudyData",R$1,"FG","","Close","5Min",$A68,"all","","","False","T")-RTD("cqg.rtd",,"StudyData",R$1,"FG","","Close","5Min",$A69,"all","","","False","T")&gt;0,1,0)</f>
        <v>0</v>
      </c>
      <c r="S68" s="1">
        <f>IF(RTD("cqg.rtd",,"StudyData",S$1,"FG","","Close","5Min",$A68,"all","","","False","T")-RTD("cqg.rtd",,"StudyData",S$1,"FG","","Close","5Min",$A69,"all","","","False","T")&gt;0,1,0)</f>
        <v>0</v>
      </c>
      <c r="T68" s="1">
        <f>IF(RTD("cqg.rtd",,"StudyData",T$1,"FG","","Close","5Min",$A68,"all","","","False","T")-RTD("cqg.rtd",,"StudyData",T$1,"FG","","Close","5Min",$A69,"all","","","False","T")&gt;0,1,0)</f>
        <v>0</v>
      </c>
      <c r="U68" s="1">
        <f>IF(RTD("cqg.rtd",,"StudyData",U$1,"FG","","Close","5Min",$A68,"all","","","False","T")-RTD("cqg.rtd",,"StudyData",U$1,"FG","","Close","5Min",$A69,"all","","","False","T")&gt;0,1,0)</f>
        <v>1</v>
      </c>
      <c r="V68" s="1">
        <f>IF(RTD("cqg.rtd",,"StudyData",V$1,"FG","","Close","5Min",$A68,"all","","","False","T")-RTD("cqg.rtd",,"StudyData",V$1,"FG","","Close","5Min",$A69,"all","","","False","T")&gt;0,1,0)</f>
        <v>0</v>
      </c>
      <c r="W68" s="1">
        <f>IF(RTD("cqg.rtd",,"StudyData",W$1,"FG","","Close","5Min",$A68,"all","","","False","T")-RTD("cqg.rtd",,"StudyData",W$1,"FG","","Close","5Min",$A69,"all","","","False","T")&gt;0,1,0)</f>
        <v>1</v>
      </c>
      <c r="X68" s="1">
        <f>IF(RTD("cqg.rtd",,"StudyData",X$1,"FG","","Close","5Min",$A68,"all","","","False","T")-RTD("cqg.rtd",,"StudyData",X$1,"FG","","Close","5Min",$A69,"all","","","False","T")&gt;0,1,0)</f>
        <v>0</v>
      </c>
      <c r="Y68" s="1">
        <f>IF(RTD("cqg.rtd",,"StudyData",Y$1,"FG","","Close","5Min",$A68,"all","","","False","T")-RTD("cqg.rtd",,"StudyData",Y$1,"FG","","Close","5Min",$A69,"all","","","False","T")&gt;0,1,0)</f>
        <v>0</v>
      </c>
      <c r="Z68" s="1">
        <f>IF(RTD("cqg.rtd",,"StudyData",Z$1,"FG","","Close","5Min",$A68,"all","","","False","T")-RTD("cqg.rtd",,"StudyData",Z$1,"FG","","Close","5Min",$A69,"all","","","False","T")&gt;0,1,0)</f>
        <v>1</v>
      </c>
      <c r="AA68" s="1">
        <f>IF(RTD("cqg.rtd",,"StudyData",AA$1,"FG","","Close","5Min",$A68,"all","","","False","T")-RTD("cqg.rtd",,"StudyData",AA$1,"FG","","Close","5Min",$A69,"all","","","False","T")&gt;0,1,0)</f>
        <v>0</v>
      </c>
      <c r="AB68" s="1">
        <f>IF(RTD("cqg.rtd",,"StudyData",AB$1,"FG","","Close","5Min",$A68,"all","","","False","T")-RTD("cqg.rtd",,"StudyData",AB$1,"FG","","Close","5Min",$A69,"all","","","False","T")&gt;0,1,0)</f>
        <v>0</v>
      </c>
      <c r="AC68" s="1">
        <f>IF(RTD("cqg.rtd",,"StudyData",AC$1,"FG","","Close","5Min",$A68,"all","","","False","T")-RTD("cqg.rtd",,"StudyData",AC$1,"FG","","Close","5Min",$A69,"all","","","False","T")&gt;0,1,0)</f>
        <v>0</v>
      </c>
      <c r="AD68" s="1">
        <f>IF(RTD("cqg.rtd",,"StudyData",AD$1,"FG","","Close","5Min",$A68,"all","","","False","T")-RTD("cqg.rtd",,"StudyData",AD$1,"FG","","Close","5Min",$A69,"all","","","False","T")&gt;0,1,0)</f>
        <v>0</v>
      </c>
      <c r="AE68" s="1">
        <f>IF(RTD("cqg.rtd",,"StudyData",AE$1,"FG","","Close","5Min",$A68,"all","","","False","T")-RTD("cqg.rtd",,"StudyData",AE$1,"FG","","Close","5Min",$A69,"all","","","False","T")&gt;0,1,0)</f>
        <v>0</v>
      </c>
      <c r="AF68" s="1">
        <f>IF(RTD("cqg.rtd",,"StudyData",AF$1,"FG","","Close","5Min",$A68,"all","","","False","T")-RTD("cqg.rtd",,"StudyData",AF$1,"FG","","Close","5Min",$A69,"all","","","False","T")&gt;0,1,0)</f>
        <v>0</v>
      </c>
      <c r="AG68" s="1">
        <f>IF(RTD("cqg.rtd",,"StudyData",AG$1,"FG","","Close","5Min",$A68,"all","","","False","T")-RTD("cqg.rtd",,"StudyData",AG$1,"FG","","Close","5Min",$A69,"all","","","False","T")&gt;0,1,0)</f>
        <v>1</v>
      </c>
      <c r="AH68" s="1">
        <f>IF(RTD("cqg.rtd",,"StudyData",AH$1,"FG","","Close","5Min",$A68,"all","","","False","T")-RTD("cqg.rtd",,"StudyData",AH$1,"FG","","Close","5Min",$A69,"all","","","False","T")&gt;0,1,0)</f>
        <v>0</v>
      </c>
      <c r="AI68" s="1">
        <f>IF(RTD("cqg.rtd",,"StudyData",AI$1,"FG","","Close","5Min",$A68,"all","","","False","T")-RTD("cqg.rtd",,"StudyData",AI$1,"FG","","Close","5Min",$A69,"all","","","False","T")&gt;0,1,0)</f>
        <v>1</v>
      </c>
      <c r="AJ68" s="1">
        <f>IF(RTD("cqg.rtd",,"StudyData",AJ$1,"FG","","Close","5Min",$A68,"all","","","False","T")-RTD("cqg.rtd",,"StudyData",AJ$1,"FG","","Close","5Min",$A69,"all","","","False","T")&gt;0,1,0)</f>
        <v>1</v>
      </c>
      <c r="AK68" s="1">
        <f>IF(RTD("cqg.rtd",,"StudyData",AK$1,"FG","","Close","5Min",$A68,"all","","","False","T")-RTD("cqg.rtd",,"StudyData",AK$1,"FG","","Close","5Min",$A69,"all","","","False","T")&gt;0,1,0)</f>
        <v>1</v>
      </c>
      <c r="AL68" s="1">
        <f>IF(RTD("cqg.rtd",,"StudyData",AL$1,"FG","","Close","5Min",$A68,"all","","","False","T")-RTD("cqg.rtd",,"StudyData",AL$1,"FG","","Close","5Min",$A69,"all","","","False","T")&gt;0,1,0)</f>
        <v>1</v>
      </c>
      <c r="AM68" s="1">
        <f>IF(RTD("cqg.rtd",,"StudyData",AM$1,"FG","","Close","5Min",$A68,"all","","","False","T")-RTD("cqg.rtd",,"StudyData",AM$1,"FG","","Close","5Min",$A69,"all","","","False","T")&gt;0,1,0)</f>
        <v>0</v>
      </c>
      <c r="AN68" s="1">
        <f>IF(RTD("cqg.rtd",,"StudyData",AN$1,"FG","","Close","5Min",$A68,"all","","","False","T")-RTD("cqg.rtd",,"StudyData",AN$1,"FG","","Close","5Min",$A69,"all","","","False","T")&gt;0,1,0)</f>
        <v>1</v>
      </c>
      <c r="AO68" s="1">
        <f>IF(RTD("cqg.rtd",,"StudyData",AO$1,"FG","","Close","5Min",$A68,"all","","","False","T")-RTD("cqg.rtd",,"StudyData",AO$1,"FG","","Close","5Min",$A69,"all","","","False","T")&gt;0,1,0)</f>
        <v>0</v>
      </c>
      <c r="AP68" s="1">
        <f>IF(RTD("cqg.rtd",,"StudyData",AP$1,"FG","","Close","5Min",$A68,"all","","","False","T")-RTD("cqg.rtd",,"StudyData",AP$1,"FG","","Close","5Min",$A69,"all","","","False","T")&gt;0,1,0)</f>
        <v>0</v>
      </c>
      <c r="AQ68" s="1">
        <f>IF(RTD("cqg.rtd",,"StudyData",AQ$1,"FG","","Close","5Min",$A68,"all","","","False","T")-RTD("cqg.rtd",,"StudyData",AQ$1,"FG","","Close","5Min",$A69,"all","","","False","T")&gt;0,1,0)</f>
        <v>1</v>
      </c>
      <c r="AR68" s="1">
        <f>IF(RTD("cqg.rtd",,"StudyData",AR$1,"FG","","Close","5Min",$A68,"all","","","False","T")-RTD("cqg.rtd",,"StudyData",AR$1,"FG","","Close","5Min",$A69,"all","","","False","T")&gt;0,1,0)</f>
        <v>1</v>
      </c>
      <c r="AS68" s="1">
        <f>IF(RTD("cqg.rtd",,"StudyData",AS$1,"FG","","Close","5Min",$A68,"all","","","False","T")-RTD("cqg.rtd",,"StudyData",AS$1,"FG","","Close","5Min",$A69,"all","","","False","T")&gt;0,1,0)</f>
        <v>0</v>
      </c>
      <c r="AT68" s="1">
        <f>IF(RTD("cqg.rtd",,"StudyData",AT$1,"FG","","Close","5Min",$A68,"all","","","False","T")-RTD("cqg.rtd",,"StudyData",AT$1,"FG","","Close","5Min",$A69,"all","","","False","T")&gt;0,1,0)</f>
        <v>0</v>
      </c>
      <c r="AU68" s="1">
        <f>IF(RTD("cqg.rtd",,"StudyData",AU$1,"FG","","Close","5Min",$A68,"all","","","False","T")-RTD("cqg.rtd",,"StudyData",AU$1,"FG","","Close","5Min",$A69,"all","","","False","T")&gt;0,1,0)</f>
        <v>0</v>
      </c>
      <c r="AV68" s="1">
        <f>IF(RTD("cqg.rtd",,"StudyData",AV$1,"FG","","Close","5Min",$A68,"all","","","False","T")-RTD("cqg.rtd",,"StudyData",AV$1,"FG","","Close","5Min",$A69,"all","","","False","T")&gt;0,1,0)</f>
        <v>1</v>
      </c>
      <c r="AW68" s="1">
        <f>IF(RTD("cqg.rtd",,"StudyData",AW$1,"FG","","Close","5Min",$A68,"all","","","False","T")-RTD("cqg.rtd",,"StudyData",AW$1,"FG","","Close","5Min",$A69,"all","","","False","T")&gt;0,1,0)</f>
        <v>0</v>
      </c>
      <c r="AX68" s="1">
        <f>IF(RTD("cqg.rtd",,"StudyData",AX$1,"FG","","Close","5Min",$A68,"all","","","False","T")-RTD("cqg.rtd",,"StudyData",AX$1,"FG","","Close","5Min",$A69,"all","","","False","T")&gt;0,1,0)</f>
        <v>1</v>
      </c>
      <c r="AY68" s="1">
        <f>IF(RTD("cqg.rtd",,"StudyData",AY$1,"FG","","Close","5Min",$A68,"all","","","False","T")-RTD("cqg.rtd",,"StudyData",AY$1,"FG","","Close","5Min",$A69,"all","","","False","T")&gt;0,1,0)</f>
        <v>0</v>
      </c>
      <c r="AZ68" s="1">
        <f>IF(RTD("cqg.rtd",,"StudyData",AZ$1,"FG","","Close","5Min",$A68,"all","","","False","T")-RTD("cqg.rtd",,"StudyData",AZ$1,"FG","","Close","5Min",$A69,"all","","","False","T")&gt;0,1,0)</f>
        <v>1</v>
      </c>
      <c r="BA68" s="1">
        <f>IF(RTD("cqg.rtd",,"StudyData",BA$1,"FG","","Close","5Min",$A68,"all","","","False","T")-RTD("cqg.rtd",,"StudyData",BA$1,"FG","","Close","5Min",$A69,"all","","","False","T")&gt;0,1,0)</f>
        <v>0</v>
      </c>
      <c r="BB68" s="1">
        <f>IF(RTD("cqg.rtd",,"StudyData",BB$1,"FG","","Close","5Min",$A68,"all","","","False","T")-RTD("cqg.rtd",,"StudyData",BB$1,"FG","","Close","5Min",$A69,"all","","","False","T")&gt;0,1,0)</f>
        <v>0</v>
      </c>
      <c r="BC68" s="1">
        <f>IF(RTD("cqg.rtd",,"StudyData",BC$1,"FG","","Close","5Min",$A68,"all","","","False","T")-RTD("cqg.rtd",,"StudyData",BC$1,"FG","","Close","5Min",$A69,"all","","","False","T")&gt;0,1,0)</f>
        <v>0</v>
      </c>
      <c r="BD68" s="1">
        <f>IF(RTD("cqg.rtd",,"StudyData",BD$1,"FG","","Close","5Min",$A68,"all","","","False","T")-RTD("cqg.rtd",,"StudyData",BD$1,"FG","","Close","5Min",$A69,"all","","","False","T")&gt;0,1,0)</f>
        <v>0</v>
      </c>
      <c r="BE68" s="1">
        <f>IF(RTD("cqg.rtd",,"StudyData",BE$1,"FG","","Close","5Min",$A68,"all","","","False","T")-RTD("cqg.rtd",,"StudyData",BE$1,"FG","","Close","5Min",$A69,"all","","","False","T")&gt;0,1,0)</f>
        <v>1</v>
      </c>
      <c r="BF68" s="1">
        <f>IF(RTD("cqg.rtd",,"StudyData",BF$1,"FG","","Close","5Min",$A68,"all","","","False","T")-RTD("cqg.rtd",,"StudyData",BF$1,"FG","","Close","5Min",$A69,"all","","","False","T")&gt;0,1,0)</f>
        <v>0</v>
      </c>
      <c r="BG68" s="1">
        <f>IF(RTD("cqg.rtd",,"StudyData",BG$1,"FG","","Close","5Min",$A68,"all","","","False","T")-RTD("cqg.rtd",,"StudyData",BG$1,"FG","","Close","5Min",$A69,"all","","","False","T")&gt;0,1,0)</f>
        <v>0</v>
      </c>
      <c r="BH68" s="1">
        <f>IF(RTD("cqg.rtd",,"StudyData",BH$1,"FG","","Close","5Min",$A68,"all","","","False","T")-RTD("cqg.rtd",,"StudyData",BH$1,"FG","","Close","5Min",$A69,"all","","","False","T")&gt;0,1,0)</f>
        <v>0</v>
      </c>
      <c r="BI68" s="1">
        <f>IF(RTD("cqg.rtd",,"StudyData",BI$1,"FG","","Close","5Min",$A68,"all","","","False","T")-RTD("cqg.rtd",,"StudyData",BI$1,"FG","","Close","5Min",$A69,"all","","","False","T")&gt;0,1,0)</f>
        <v>0</v>
      </c>
      <c r="BJ68" s="1">
        <f>IF(RTD("cqg.rtd",,"StudyData",BJ$1,"FG","","Close","5Min",$A68,"all","","","False","T")-RTD("cqg.rtd",,"StudyData",BJ$1,"FG","","Close","5Min",$A69,"all","","","False","T")&gt;0,1,0)</f>
        <v>1</v>
      </c>
      <c r="BK68" s="1">
        <f>IFERROR(IF(RTD("cqg.rtd",,"StudyData",BK$1,"FG","","Close","5Min",$A68,"all","","","False","T")-RTD("cqg.rtd",,"StudyData",BK$1,"FG","","Close","5Min",$A69,"all","","","False","T")&gt;0,1,0),0)</f>
        <v>0</v>
      </c>
      <c r="BL68" s="1">
        <f>IF(RTD("cqg.rtd",,"StudyData",BL$1,"FG","","Close","5Min",$A68,"all","","","False","T")-RTD("cqg.rtd",,"StudyData",BL$1,"FG","","Close","5Min",$A69,"all","","","False","T")&gt;0,1,0)</f>
        <v>1</v>
      </c>
      <c r="BM68" s="1">
        <f>IF(RTD("cqg.rtd",,"StudyData",BM$1,"FG","","Close","5Min",$A68,"all","","","False","T")-RTD("cqg.rtd",,"StudyData",BM$1,"FG","","Close","5Min",$A69,"all","","","False","T")&gt;0,1,0)</f>
        <v>0</v>
      </c>
      <c r="BN68" s="1">
        <f>IF(RTD("cqg.rtd",,"StudyData",BN$1,"FG","","Close","5Min",$A68,"all","","","False","T")-RTD("cqg.rtd",,"StudyData",BN$1,"FG","","Close","5Min",$A69,"all","","","False","T")&gt;0,1,0)</f>
        <v>0</v>
      </c>
      <c r="BO68" s="1">
        <f>IF(RTD("cqg.rtd",,"StudyData",BO$1,"FG","","Close","5Min",$A68,"all","","","False","T")-RTD("cqg.rtd",,"StudyData",BO$1,"FG","","Close","5Min",$A69,"all","","","False","T")&gt;0,1,0)</f>
        <v>0</v>
      </c>
      <c r="BP68" s="1">
        <f>IF(RTD("cqg.rtd",,"StudyData",BP$1,"FG","","Close","5Min",$A68,"all","","","False","T")-RTD("cqg.rtd",,"StudyData",BP$1,"FG","","Close","5Min",$A69,"all","","","False","T")&gt;0,1,0)</f>
        <v>0</v>
      </c>
      <c r="BQ68" s="1">
        <f>IF(RTD("cqg.rtd",,"StudyData",BQ$1,"FG","","Close","5Min",$A68,"all","","","False","T")-RTD("cqg.rtd",,"StudyData",BQ$1,"FG","","Close","5Min",$A69,"all","","","False","T")&gt;0,1,0)</f>
        <v>1</v>
      </c>
      <c r="BR68" s="1">
        <f>IF(RTD("cqg.rtd",,"StudyData",BR$1,"FG","","Close","5Min",$A68,"all","","","False","T")-RTD("cqg.rtd",,"StudyData",BR$1,"FG","","Close","5Min",$A69,"all","","","False","T")&gt;0,1,0)</f>
        <v>0</v>
      </c>
      <c r="BS68" s="1">
        <f>IF(RTD("cqg.rtd",,"StudyData",BS$1,"FG","","Close","5Min",$A68,"all","","","False","T")-RTD("cqg.rtd",,"StudyData",BS$1,"FG","","Close","5Min",$A69,"all","","","False","T")&gt;0,1,0)</f>
        <v>1</v>
      </c>
      <c r="BT68" s="1">
        <f>IF(RTD("cqg.rtd",,"StudyData",BT$1,"FG","","Close","5Min",$A68,"all","","","False","T")-RTD("cqg.rtd",,"StudyData",BT$1,"FG","","Close","5Min",$A69,"all","","","False","T")&gt;0,1,0)</f>
        <v>0</v>
      </c>
      <c r="BU68" s="1">
        <f>IF(RTD("cqg.rtd",,"StudyData",BU$1,"FG","","Close","5Min",$A68,"all","","","False","T")-RTD("cqg.rtd",,"StudyData",BU$1,"FG","","Close","5Min",$A69,"all","","","False","T")&gt;0,1,0)</f>
        <v>1</v>
      </c>
      <c r="BV68" s="1">
        <f>IF(RTD("cqg.rtd",,"StudyData",BV$1,"FG","","Close","5Min",$A68,"all","","","False","T")-RTD("cqg.rtd",,"StudyData",BV$1,"FG","","Close","5Min",$A69,"all","","","False","T")&gt;0,1,0)</f>
        <v>1</v>
      </c>
      <c r="BW68" s="1">
        <f>IF(RTD("cqg.rtd",,"StudyData",BW$1,"FG","","Close","5Min",$A68,"all","","","False","T")-RTD("cqg.rtd",,"StudyData",BW$1,"FG","","Close","5Min",$A69,"all","","","False","T")&gt;0,1,0)</f>
        <v>1</v>
      </c>
      <c r="BX68" s="1">
        <f>IF(RTD("cqg.rtd",,"StudyData",BX$1,"FG","","Close","5Min",$A68,"all","","","False","T")-RTD("cqg.rtd",,"StudyData",BX$1,"FG","","Close","5Min",$A69,"all","","","False","T")&gt;0,1,0)</f>
        <v>0</v>
      </c>
      <c r="BY68" s="1">
        <f>IF(RTD("cqg.rtd",,"StudyData",BY$1,"FG","","Close","5Min",$A68,"all","","","False","T")-RTD("cqg.rtd",,"StudyData",BY$1,"FG","","Close","5Min",$A69,"all","","","False","T")&gt;0,1,0)</f>
        <v>0</v>
      </c>
      <c r="BZ68" s="1">
        <f>IF(RTD("cqg.rtd",,"StudyData",BZ$1,"FG","","Close","5Min",$A68,"all","","","False","T")-RTD("cqg.rtd",,"StudyData",BZ$1,"FG","","Close","5Min",$A69,"all","","","False","T")&gt;0,1,0)</f>
        <v>1</v>
      </c>
      <c r="CA68" s="1">
        <f>IF(RTD("cqg.rtd",,"StudyData",CA$1,"FG","","Close","5Min",$A68,"all","","","False","T")-RTD("cqg.rtd",,"StudyData",CA$1,"FG","","Close","5Min",$A69,"all","","","False","T")&gt;0,1,0)</f>
        <v>0</v>
      </c>
      <c r="CB68" s="1">
        <f>IF(RTD("cqg.rtd",,"StudyData",CB$1,"FG","","Close","5Min",$A68,"all","","","False","T")-RTD("cqg.rtd",,"StudyData",CB$1,"FG","","Close","5Min",$A69,"all","","","False","T")&gt;0,1,0)</f>
        <v>1</v>
      </c>
      <c r="CC68" s="1">
        <f>IF(RTD("cqg.rtd",,"StudyData",CC$1,"FG","","Close","5Min",$A68,"all","","","False","T")-RTD("cqg.rtd",,"StudyData",CC$1,"FG","","Close","5Min",$A69,"all","","","False","T")&gt;0,1,0)</f>
        <v>1</v>
      </c>
      <c r="CD68" s="1">
        <f>IF(RTD("cqg.rtd",,"StudyData",CD$1,"FG","","Close","5Min",$A68,"all","","","False","T")-RTD("cqg.rtd",,"StudyData",CD$1,"FG","","Close","5Min",$A69,"all","","","False","T")&gt;0,1,0)</f>
        <v>0</v>
      </c>
      <c r="CE68" s="1">
        <f>IF(RTD("cqg.rtd",,"StudyData",CE$1,"FG","","Close","5Min",$A68,"all","","","False","T")-RTD("cqg.rtd",,"StudyData",CE$1,"FG","","Close","5Min",$A69,"all","","","False","T")&gt;0,1,0)</f>
        <v>0</v>
      </c>
      <c r="CF68" s="1">
        <f>IF(RTD("cqg.rtd",,"StudyData",CF$1,"FG","","Close","5Min",$A68,"all","","","False","T")-RTD("cqg.rtd",,"StudyData",CF$1,"FG","","Close","5Min",$A69,"all","","","False","T")&gt;0,1,0)</f>
        <v>0</v>
      </c>
      <c r="CG68" s="1">
        <f>IF(RTD("cqg.rtd",,"StudyData",CG$1,"FG","","Close","5Min",$A68,"all","","","False","T")-RTD("cqg.rtd",,"StudyData",CG$1,"FG","","Close","5Min",$A69,"all","","","False","T")&gt;0,1,0)</f>
        <v>1</v>
      </c>
      <c r="CH68" s="1">
        <f>IF(RTD("cqg.rtd",,"StudyData",CH$1,"FG","","Close","5Min",$A68,"all","","","False","T")-RTD("cqg.rtd",,"StudyData",CH$1,"FG","","Close","5Min",$A69,"all","","","False","T")&gt;0,1,0)</f>
        <v>0</v>
      </c>
      <c r="CI68" s="1">
        <f>IF(RTD("cqg.rtd",,"StudyData",CI$1,"FG","","Close","5Min",$A68,"all","","","False","T")-RTD("cqg.rtd",,"StudyData",CI$1,"FG","","Close","5Min",$A69,"all","","","False","T")&gt;0,1,0)</f>
        <v>1</v>
      </c>
      <c r="CJ68" s="1">
        <f>IF(RTD("cqg.rtd",,"StudyData",CJ$1,"FG","","Close","5Min",$A68,"all","","","False","T")-RTD("cqg.rtd",,"StudyData",CJ$1,"FG","","Close","5Min",$A69,"all","","","False","T")&gt;0,1,0)</f>
        <v>1</v>
      </c>
      <c r="CK68" s="1">
        <f>IF(RTD("cqg.rtd",,"StudyData",CK$1,"FG","","Close","5Min",$A68,"all","","","False","T")-RTD("cqg.rtd",,"StudyData",CK$1,"FG","","Close","5Min",$A69,"all","","","False","T")&gt;0,1,0)</f>
        <v>0</v>
      </c>
      <c r="CL68" s="1">
        <f>IF(RTD("cqg.rtd",,"StudyData",CL$1,"FG","","Close","5Min",$A68,"all","","","False","T")-RTD("cqg.rtd",,"StudyData",CL$1,"FG","","Close","5Min",$A69,"all","","","False","T")&gt;0,1,0)</f>
        <v>0</v>
      </c>
      <c r="CM68" s="1">
        <f>IF(RTD("cqg.rtd",,"StudyData",CM$1,"FG","","Close","5Min",$A68,"all","","","False","T")-RTD("cqg.rtd",,"StudyData",CM$1,"FG","","Close","5Min",$A69,"all","","","False","T")&gt;0,1,0)</f>
        <v>0</v>
      </c>
      <c r="CN68" s="1">
        <f>IF(RTD("cqg.rtd",,"StudyData",CN$1,"FG","","Close","5Min",$A68,"all","","","False","T")-RTD("cqg.rtd",,"StudyData",CN$1,"FG","","Close","5Min",$A69,"all","","","False","T")&gt;0,1,0)</f>
        <v>0</v>
      </c>
      <c r="CO68" s="1">
        <f>IF(RTD("cqg.rtd",,"StudyData",CO$1,"FG","","Close","5Min",$A68,"all","","","False","T")-RTD("cqg.rtd",,"StudyData",CO$1,"FG","","Close","5Min",$A69,"all","","","False","T")&gt;0,1,0)</f>
        <v>0</v>
      </c>
      <c r="CP68" s="1">
        <f>IF(RTD("cqg.rtd",,"StudyData",CP$1,"FG","","Close","5Min",$A68,"all","","","False","T")-RTD("cqg.rtd",,"StudyData",CP$1,"FG","","Close","5Min",$A69,"all","","","False","T")&gt;0,1,0)</f>
        <v>0</v>
      </c>
      <c r="CQ68" s="1">
        <f>IF(RTD("cqg.rtd",,"StudyData",CQ$1,"FG","","Close","5Min",$A68,"all","","","False","T")-RTD("cqg.rtd",,"StudyData",CQ$1,"FG","","Close","5Min",$A69,"all","","","False","T")&gt;0,1,0)</f>
        <v>1</v>
      </c>
      <c r="CR68" s="1">
        <f>IF(RTD("cqg.rtd",,"StudyData",CR$1,"FG","","Close","5Min",$A68,"all","","","False","T")-RTD("cqg.rtd",,"StudyData",CR$1,"FG","","Close","5Min",$A69,"all","","","False","T")&gt;0,1,0)</f>
        <v>0</v>
      </c>
      <c r="CS68" s="1">
        <f>IF(RTD("cqg.rtd",,"StudyData",CS$1,"FG","","Close","5Min",$A68,"all","","","False","T")-RTD("cqg.rtd",,"StudyData",CS$1,"FG","","Close","5Min",$A69,"all","","","False","T")&gt;0,1,0)</f>
        <v>0</v>
      </c>
      <c r="CT68" s="1">
        <f>IF(RTD("cqg.rtd",,"StudyData",CT$1,"FG","","Close","5Min",$A68,"all","","","False","T")-RTD("cqg.rtd",,"StudyData",CT$1,"FG","","Close","5Min",$A69,"all","","","False","T")&gt;0,1,0)</f>
        <v>0</v>
      </c>
      <c r="CU68" s="1">
        <f>IF(RTD("cqg.rtd",,"StudyData",CU$1,"FG","","Close","5Min",$A68,"all","","","False","T")-RTD("cqg.rtd",,"StudyData",CU$1,"FG","","Close","5Min",$A69,"all","","","False","T")&gt;0,1,0)</f>
        <v>1</v>
      </c>
      <c r="CV68" s="1">
        <f>IF(RTD("cqg.rtd",,"StudyData",CV$1,"FG","","Close","5Min",$A68,"all","","","False","T")-RTD("cqg.rtd",,"StudyData",CV$1,"FG","","Close","5Min",$A69,"all","","","False","T")&gt;0,1,0)</f>
        <v>1</v>
      </c>
      <c r="CW68" s="1">
        <f>IF(RTD("cqg.rtd",,"StudyData",CW$1,"FG","","Close","5Min",$A68,"all","","","False","T")-RTD("cqg.rtd",,"StudyData",CW$1,"FG","","Close","5Min",$A69,"all","","","False","T")&gt;0,1,0)</f>
        <v>0</v>
      </c>
      <c r="CX68" s="1">
        <f>IF(RTD("cqg.rtd",,"StudyData",CX$1,"FG","","Close","5Min",$A68,"all","","","False","T")-RTD("cqg.rtd",,"StudyData",CX$1,"FG","","Close","5Min",$A69,"all","","","False","T")&gt;0,1,0)</f>
        <v>0</v>
      </c>
      <c r="CY68" s="1">
        <f>IF(RTD("cqg.rtd",,"StudyData",CY$1,"FG","","Close","5Min",$A68,"all","","","False","T")-RTD("cqg.rtd",,"StudyData",CY$1,"FG","","Close","5Min",$A69,"all","","","False","T")&gt;0,1,0)</f>
        <v>0</v>
      </c>
      <c r="CZ68" s="1">
        <f>IF(RTD("cqg.rtd",,"StudyData",CZ$1,"FG","","Close","5Min",$A68,"all","","","False","T")-RTD("cqg.rtd",,"StudyData",CZ$1,"FG","","Close","5Min",$A69,"all","","","False","T")&gt;0,1,0)</f>
        <v>0</v>
      </c>
      <c r="DA68" s="1"/>
      <c r="DB68" s="1"/>
      <c r="DC68" s="1"/>
      <c r="DD68" s="1"/>
      <c r="DE68" s="5">
        <f>RTD("cqg.rtd",,"StudyData","ENQ","Bar","","Time","5Min",A68,"","ENQStockSession","","False","T")</f>
        <v>43383.430555555555</v>
      </c>
      <c r="DF68" s="9">
        <f t="shared" si="4"/>
        <v>35</v>
      </c>
      <c r="DG68" s="5">
        <f t="shared" si="5"/>
        <v>43383.430555555555</v>
      </c>
      <c r="DH68" s="1">
        <f t="shared" si="6"/>
        <v>39</v>
      </c>
      <c r="DK68" s="7"/>
      <c r="DL68" s="8"/>
    </row>
    <row r="69" spans="1:116" x14ac:dyDescent="0.3">
      <c r="A69" s="1">
        <f t="shared" si="7"/>
        <v>-67</v>
      </c>
      <c r="B69" s="1">
        <f>IF(RTD("cqg.rtd",,"StudyData",B$1,"FG","","Close","5Min",$A69,"all","","","False","T")-RTD("cqg.rtd",,"StudyData",B$1,"FG","","Close","5Min",$A70,"all","","","False","T")&gt;0,1,0)</f>
        <v>0</v>
      </c>
      <c r="C69" s="1">
        <f>IF(RTD("cqg.rtd",,"StudyData",C$1,"FG","","Close","5Min",$A69,"all","","","False","T")-RTD("cqg.rtd",,"StudyData",C$1,"FG","","Close","5Min",$A70,"all","","","False","T")&gt;0,1,0)</f>
        <v>1</v>
      </c>
      <c r="D69" s="1">
        <f>IF(RTD("cqg.rtd",,"StudyData",D$1,"FG","","Close","5Min",$A69,"all","","","False","T")-RTD("cqg.rtd",,"StudyData",D$1,"FG","","Close","5Min",$A70,"all","","","False","T")&gt;0,1,0)</f>
        <v>0</v>
      </c>
      <c r="E69" s="1">
        <f>IF(RTD("cqg.rtd",,"StudyData",E$1,"FG","","Close","5Min",$A69,"all","","","False","T")-RTD("cqg.rtd",,"StudyData",E$1,"FG","","Close","5Min",$A70,"all","","","False","T")&gt;0,1,0)</f>
        <v>0</v>
      </c>
      <c r="F69" s="1">
        <f>IF(RTD("cqg.rtd",,"StudyData",F$1,"FG","","Close","5Min",$A69,"all","","","False","T")-RTD("cqg.rtd",,"StudyData",F$1,"FG","","Close","5Min",$A70,"all","","","False","T")&gt;0,1,0)</f>
        <v>1</v>
      </c>
      <c r="G69" s="1">
        <f>IF(RTD("cqg.rtd",,"StudyData",G$1,"FG","","Close","5Min",$A69,"all","","","False","T")-RTD("cqg.rtd",,"StudyData",G$1,"FG","","Close","5Min",$A70,"all","","","False","T")&gt;0,1,0)</f>
        <v>0</v>
      </c>
      <c r="H69" s="1">
        <f>IF(RTD("cqg.rtd",,"StudyData",H$1,"FG","","Close","5Min",$A69,"all","","","False","T")-RTD("cqg.rtd",,"StudyData",H$1,"FG","","Close","5Min",$A70,"all","","","False","T")&gt;0,1,0)</f>
        <v>0</v>
      </c>
      <c r="I69" s="1">
        <f>IF(RTD("cqg.rtd",,"StudyData",I$1,"FG","","Close","5Min",$A69,"all","","","False","T")-RTD("cqg.rtd",,"StudyData",I$1,"FG","","Close","5Min",$A70,"all","","","False","T")&gt;0,1,0)</f>
        <v>1</v>
      </c>
      <c r="J69" s="1">
        <f>IF(RTD("cqg.rtd",,"StudyData",J$1,"FG","","Close","5Min",$A69,"all","","","False","T")-RTD("cqg.rtd",,"StudyData",J$1,"FG","","Close","5Min",$A70,"all","","","False","T")&gt;0,1,0)</f>
        <v>0</v>
      </c>
      <c r="K69" s="1">
        <f>IF(RTD("cqg.rtd",,"StudyData",K$1,"FG","","Close","5Min",$A69,"all","","","False","T")-RTD("cqg.rtd",,"StudyData",K$1,"FG","","Close","5Min",$A70,"all","","","False","T")&gt;0,1,0)</f>
        <v>1</v>
      </c>
      <c r="L69" s="1">
        <f>IF(RTD("cqg.rtd",,"StudyData",L$1,"FG","","Close","5Min",$A69,"all","","","False","T")-RTD("cqg.rtd",,"StudyData",L$1,"FG","","Close","5Min",$A70,"all","","","False","T")&gt;0,1,0)</f>
        <v>0</v>
      </c>
      <c r="M69" s="1">
        <f>IF(RTD("cqg.rtd",,"StudyData",M$1,"FG","","Close","5Min",$A69,"all","","","False","T")-RTD("cqg.rtd",,"StudyData",M$1,"FG","","Close","5Min",$A70,"all","","","False","T")&gt;0,1,0)</f>
        <v>1</v>
      </c>
      <c r="N69" s="1">
        <f>IF(RTD("cqg.rtd",,"StudyData",N$1,"FG","","Close","5Min",$A69,"all","","","False","T")-RTD("cqg.rtd",,"StudyData",N$1,"FG","","Close","5Min",$A70,"all","","","False","T")&gt;0,1,0)</f>
        <v>0</v>
      </c>
      <c r="O69" s="1">
        <f>IF(RTD("cqg.rtd",,"StudyData",O$1,"FG","","Close","5Min",$A69,"all","","","False","T")-RTD("cqg.rtd",,"StudyData",O$1,"FG","","Close","5Min",$A70,"all","","","False","T")&gt;0,1,0)</f>
        <v>0</v>
      </c>
      <c r="P69" s="1">
        <f>IF(RTD("cqg.rtd",,"StudyData",P$1,"FG","","Close","5Min",$A69,"all","","","False","T")-RTD("cqg.rtd",,"StudyData",P$1,"FG","","Close","5Min",$A70,"all","","","False","T")&gt;0,1,0)</f>
        <v>0</v>
      </c>
      <c r="Q69" s="1">
        <f>IF(RTD("cqg.rtd",,"StudyData",Q$1,"FG","","Close","5Min",$A69,"all","","","False","T")-RTD("cqg.rtd",,"StudyData",Q$1,"FG","","Close","5Min",$A70,"all","","","False","T")&gt;0,1,0)</f>
        <v>1</v>
      </c>
      <c r="R69" s="1">
        <f>IF(RTD("cqg.rtd",,"StudyData",R$1,"FG","","Close","5Min",$A69,"all","","","False","T")-RTD("cqg.rtd",,"StudyData",R$1,"FG","","Close","5Min",$A70,"all","","","False","T")&gt;0,1,0)</f>
        <v>1</v>
      </c>
      <c r="S69" s="1">
        <f>IF(RTD("cqg.rtd",,"StudyData",S$1,"FG","","Close","5Min",$A69,"all","","","False","T")-RTD("cqg.rtd",,"StudyData",S$1,"FG","","Close","5Min",$A70,"all","","","False","T")&gt;0,1,0)</f>
        <v>1</v>
      </c>
      <c r="T69" s="1">
        <f>IF(RTD("cqg.rtd",,"StudyData",T$1,"FG","","Close","5Min",$A69,"all","","","False","T")-RTD("cqg.rtd",,"StudyData",T$1,"FG","","Close","5Min",$A70,"all","","","False","T")&gt;0,1,0)</f>
        <v>0</v>
      </c>
      <c r="U69" s="1">
        <f>IF(RTD("cqg.rtd",,"StudyData",U$1,"FG","","Close","5Min",$A69,"all","","","False","T")-RTD("cqg.rtd",,"StudyData",U$1,"FG","","Close","5Min",$A70,"all","","","False","T")&gt;0,1,0)</f>
        <v>0</v>
      </c>
      <c r="V69" s="1">
        <f>IF(RTD("cqg.rtd",,"StudyData",V$1,"FG","","Close","5Min",$A69,"all","","","False","T")-RTD("cqg.rtd",,"StudyData",V$1,"FG","","Close","5Min",$A70,"all","","","False","T")&gt;0,1,0)</f>
        <v>0</v>
      </c>
      <c r="W69" s="1">
        <f>IF(RTD("cqg.rtd",,"StudyData",W$1,"FG","","Close","5Min",$A69,"all","","","False","T")-RTD("cqg.rtd",,"StudyData",W$1,"FG","","Close","5Min",$A70,"all","","","False","T")&gt;0,1,0)</f>
        <v>0</v>
      </c>
      <c r="X69" s="1">
        <f>IF(RTD("cqg.rtd",,"StudyData",X$1,"FG","","Close","5Min",$A69,"all","","","False","T")-RTD("cqg.rtd",,"StudyData",X$1,"FG","","Close","5Min",$A70,"all","","","False","T")&gt;0,1,0)</f>
        <v>0</v>
      </c>
      <c r="Y69" s="1">
        <f>IF(RTD("cqg.rtd",,"StudyData",Y$1,"FG","","Close","5Min",$A69,"all","","","False","T")-RTD("cqg.rtd",,"StudyData",Y$1,"FG","","Close","5Min",$A70,"all","","","False","T")&gt;0,1,0)</f>
        <v>1</v>
      </c>
      <c r="Z69" s="1">
        <f>IF(RTD("cqg.rtd",,"StudyData",Z$1,"FG","","Close","5Min",$A69,"all","","","False","T")-RTD("cqg.rtd",,"StudyData",Z$1,"FG","","Close","5Min",$A70,"all","","","False","T")&gt;0,1,0)</f>
        <v>1</v>
      </c>
      <c r="AA69" s="1">
        <f>IF(RTD("cqg.rtd",,"StudyData",AA$1,"FG","","Close","5Min",$A69,"all","","","False","T")-RTD("cqg.rtd",,"StudyData",AA$1,"FG","","Close","5Min",$A70,"all","","","False","T")&gt;0,1,0)</f>
        <v>0</v>
      </c>
      <c r="AB69" s="1">
        <f>IF(RTD("cqg.rtd",,"StudyData",AB$1,"FG","","Close","5Min",$A69,"all","","","False","T")-RTD("cqg.rtd",,"StudyData",AB$1,"FG","","Close","5Min",$A70,"all","","","False","T")&gt;0,1,0)</f>
        <v>0</v>
      </c>
      <c r="AC69" s="1">
        <f>IF(RTD("cqg.rtd",,"StudyData",AC$1,"FG","","Close","5Min",$A69,"all","","","False","T")-RTD("cqg.rtd",,"StudyData",AC$1,"FG","","Close","5Min",$A70,"all","","","False","T")&gt;0,1,0)</f>
        <v>0</v>
      </c>
      <c r="AD69" s="1">
        <f>IF(RTD("cqg.rtd",,"StudyData",AD$1,"FG","","Close","5Min",$A69,"all","","","False","T")-RTD("cqg.rtd",,"StudyData",AD$1,"FG","","Close","5Min",$A70,"all","","","False","T")&gt;0,1,0)</f>
        <v>0</v>
      </c>
      <c r="AE69" s="1">
        <f>IF(RTD("cqg.rtd",,"StudyData",AE$1,"FG","","Close","5Min",$A69,"all","","","False","T")-RTD("cqg.rtd",,"StudyData",AE$1,"FG","","Close","5Min",$A70,"all","","","False","T")&gt;0,1,0)</f>
        <v>0</v>
      </c>
      <c r="AF69" s="1">
        <f>IF(RTD("cqg.rtd",,"StudyData",AF$1,"FG","","Close","5Min",$A69,"all","","","False","T")-RTD("cqg.rtd",,"StudyData",AF$1,"FG","","Close","5Min",$A70,"all","","","False","T")&gt;0,1,0)</f>
        <v>0</v>
      </c>
      <c r="AG69" s="1">
        <f>IF(RTD("cqg.rtd",,"StudyData",AG$1,"FG","","Close","5Min",$A69,"all","","","False","T")-RTD("cqg.rtd",,"StudyData",AG$1,"FG","","Close","5Min",$A70,"all","","","False","T")&gt;0,1,0)</f>
        <v>0</v>
      </c>
      <c r="AH69" s="1">
        <f>IF(RTD("cqg.rtd",,"StudyData",AH$1,"FG","","Close","5Min",$A69,"all","","","False","T")-RTD("cqg.rtd",,"StudyData",AH$1,"FG","","Close","5Min",$A70,"all","","","False","T")&gt;0,1,0)</f>
        <v>0</v>
      </c>
      <c r="AI69" s="1">
        <f>IF(RTD("cqg.rtd",,"StudyData",AI$1,"FG","","Close","5Min",$A69,"all","","","False","T")-RTD("cqg.rtd",,"StudyData",AI$1,"FG","","Close","5Min",$A70,"all","","","False","T")&gt;0,1,0)</f>
        <v>0</v>
      </c>
      <c r="AJ69" s="1">
        <f>IF(RTD("cqg.rtd",,"StudyData",AJ$1,"FG","","Close","5Min",$A69,"all","","","False","T")-RTD("cqg.rtd",,"StudyData",AJ$1,"FG","","Close","5Min",$A70,"all","","","False","T")&gt;0,1,0)</f>
        <v>1</v>
      </c>
      <c r="AK69" s="1">
        <f>IF(RTD("cqg.rtd",,"StudyData",AK$1,"FG","","Close","5Min",$A69,"all","","","False","T")-RTD("cqg.rtd",,"StudyData",AK$1,"FG","","Close","5Min",$A70,"all","","","False","T")&gt;0,1,0)</f>
        <v>0</v>
      </c>
      <c r="AL69" s="1">
        <f>IF(RTD("cqg.rtd",,"StudyData",AL$1,"FG","","Close","5Min",$A69,"all","","","False","T")-RTD("cqg.rtd",,"StudyData",AL$1,"FG","","Close","5Min",$A70,"all","","","False","T")&gt;0,1,0)</f>
        <v>1</v>
      </c>
      <c r="AM69" s="1">
        <f>IF(RTD("cqg.rtd",,"StudyData",AM$1,"FG","","Close","5Min",$A69,"all","","","False","T")-RTD("cqg.rtd",,"StudyData",AM$1,"FG","","Close","5Min",$A70,"all","","","False","T")&gt;0,1,0)</f>
        <v>0</v>
      </c>
      <c r="AN69" s="1">
        <f>IF(RTD("cqg.rtd",,"StudyData",AN$1,"FG","","Close","5Min",$A69,"all","","","False","T")-RTD("cqg.rtd",,"StudyData",AN$1,"FG","","Close","5Min",$A70,"all","","","False","T")&gt;0,1,0)</f>
        <v>0</v>
      </c>
      <c r="AO69" s="1">
        <f>IF(RTD("cqg.rtd",,"StudyData",AO$1,"FG","","Close","5Min",$A69,"all","","","False","T")-RTD("cqg.rtd",,"StudyData",AO$1,"FG","","Close","5Min",$A70,"all","","","False","T")&gt;0,1,0)</f>
        <v>0</v>
      </c>
      <c r="AP69" s="1">
        <f>IF(RTD("cqg.rtd",,"StudyData",AP$1,"FG","","Close","5Min",$A69,"all","","","False","T")-RTD("cqg.rtd",,"StudyData",AP$1,"FG","","Close","5Min",$A70,"all","","","False","T")&gt;0,1,0)</f>
        <v>0</v>
      </c>
      <c r="AQ69" s="1">
        <f>IF(RTD("cqg.rtd",,"StudyData",AQ$1,"FG","","Close","5Min",$A69,"all","","","False","T")-RTD("cqg.rtd",,"StudyData",AQ$1,"FG","","Close","5Min",$A70,"all","","","False","T")&gt;0,1,0)</f>
        <v>0</v>
      </c>
      <c r="AR69" s="1">
        <f>IF(RTD("cqg.rtd",,"StudyData",AR$1,"FG","","Close","5Min",$A69,"all","","","False","T")-RTD("cqg.rtd",,"StudyData",AR$1,"FG","","Close","5Min",$A70,"all","","","False","T")&gt;0,1,0)</f>
        <v>0</v>
      </c>
      <c r="AS69" s="1">
        <f>IF(RTD("cqg.rtd",,"StudyData",AS$1,"FG","","Close","5Min",$A69,"all","","","False","T")-RTD("cqg.rtd",,"StudyData",AS$1,"FG","","Close","5Min",$A70,"all","","","False","T")&gt;0,1,0)</f>
        <v>1</v>
      </c>
      <c r="AT69" s="1">
        <f>IF(RTD("cqg.rtd",,"StudyData",AT$1,"FG","","Close","5Min",$A69,"all","","","False","T")-RTD("cqg.rtd",,"StudyData",AT$1,"FG","","Close","5Min",$A70,"all","","","False","T")&gt;0,1,0)</f>
        <v>0</v>
      </c>
      <c r="AU69" s="1">
        <f>IF(RTD("cqg.rtd",,"StudyData",AU$1,"FG","","Close","5Min",$A69,"all","","","False","T")-RTD("cqg.rtd",,"StudyData",AU$1,"FG","","Close","5Min",$A70,"all","","","False","T")&gt;0,1,0)</f>
        <v>0</v>
      </c>
      <c r="AV69" s="1">
        <f>IF(RTD("cqg.rtd",,"StudyData",AV$1,"FG","","Close","5Min",$A69,"all","","","False","T")-RTD("cqg.rtd",,"StudyData",AV$1,"FG","","Close","5Min",$A70,"all","","","False","T")&gt;0,1,0)</f>
        <v>0</v>
      </c>
      <c r="AW69" s="1">
        <f>IF(RTD("cqg.rtd",,"StudyData",AW$1,"FG","","Close","5Min",$A69,"all","","","False","T")-RTD("cqg.rtd",,"StudyData",AW$1,"FG","","Close","5Min",$A70,"all","","","False","T")&gt;0,1,0)</f>
        <v>0</v>
      </c>
      <c r="AX69" s="1">
        <f>IF(RTD("cqg.rtd",,"StudyData",AX$1,"FG","","Close","5Min",$A69,"all","","","False","T")-RTD("cqg.rtd",,"StudyData",AX$1,"FG","","Close","5Min",$A70,"all","","","False","T")&gt;0,1,0)</f>
        <v>0</v>
      </c>
      <c r="AY69" s="1">
        <f>IF(RTD("cqg.rtd",,"StudyData",AY$1,"FG","","Close","5Min",$A69,"all","","","False","T")-RTD("cqg.rtd",,"StudyData",AY$1,"FG","","Close","5Min",$A70,"all","","","False","T")&gt;0,1,0)</f>
        <v>1</v>
      </c>
      <c r="AZ69" s="1">
        <f>IF(RTD("cqg.rtd",,"StudyData",AZ$1,"FG","","Close","5Min",$A69,"all","","","False","T")-RTD("cqg.rtd",,"StudyData",AZ$1,"FG","","Close","5Min",$A70,"all","","","False","T")&gt;0,1,0)</f>
        <v>0</v>
      </c>
      <c r="BA69" s="1">
        <f>IF(RTD("cqg.rtd",,"StudyData",BA$1,"FG","","Close","5Min",$A69,"all","","","False","T")-RTD("cqg.rtd",,"StudyData",BA$1,"FG","","Close","5Min",$A70,"all","","","False","T")&gt;0,1,0)</f>
        <v>1</v>
      </c>
      <c r="BB69" s="1">
        <f>IF(RTD("cqg.rtd",,"StudyData",BB$1,"FG","","Close","5Min",$A69,"all","","","False","T")-RTD("cqg.rtd",,"StudyData",BB$1,"FG","","Close","5Min",$A70,"all","","","False","T")&gt;0,1,0)</f>
        <v>1</v>
      </c>
      <c r="BC69" s="1">
        <f>IF(RTD("cqg.rtd",,"StudyData",BC$1,"FG","","Close","5Min",$A69,"all","","","False","T")-RTD("cqg.rtd",,"StudyData",BC$1,"FG","","Close","5Min",$A70,"all","","","False","T")&gt;0,1,0)</f>
        <v>0</v>
      </c>
      <c r="BD69" s="1">
        <f>IF(RTD("cqg.rtd",,"StudyData",BD$1,"FG","","Close","5Min",$A69,"all","","","False","T")-RTD("cqg.rtd",,"StudyData",BD$1,"FG","","Close","5Min",$A70,"all","","","False","T")&gt;0,1,0)</f>
        <v>0</v>
      </c>
      <c r="BE69" s="1">
        <f>IF(RTD("cqg.rtd",,"StudyData",BE$1,"FG","","Close","5Min",$A69,"all","","","False","T")-RTD("cqg.rtd",,"StudyData",BE$1,"FG","","Close","5Min",$A70,"all","","","False","T")&gt;0,1,0)</f>
        <v>0</v>
      </c>
      <c r="BF69" s="1">
        <f>IF(RTD("cqg.rtd",,"StudyData",BF$1,"FG","","Close","5Min",$A69,"all","","","False","T")-RTD("cqg.rtd",,"StudyData",BF$1,"FG","","Close","5Min",$A70,"all","","","False","T")&gt;0,1,0)</f>
        <v>0</v>
      </c>
      <c r="BG69" s="1">
        <f>IF(RTD("cqg.rtd",,"StudyData",BG$1,"FG","","Close","5Min",$A69,"all","","","False","T")-RTD("cqg.rtd",,"StudyData",BG$1,"FG","","Close","5Min",$A70,"all","","","False","T")&gt;0,1,0)</f>
        <v>1</v>
      </c>
      <c r="BH69" s="1">
        <f>IF(RTD("cqg.rtd",,"StudyData",BH$1,"FG","","Close","5Min",$A69,"all","","","False","T")-RTD("cqg.rtd",,"StudyData",BH$1,"FG","","Close","5Min",$A70,"all","","","False","T")&gt;0,1,0)</f>
        <v>0</v>
      </c>
      <c r="BI69" s="1">
        <f>IF(RTD("cqg.rtd",,"StudyData",BI$1,"FG","","Close","5Min",$A69,"all","","","False","T")-RTD("cqg.rtd",,"StudyData",BI$1,"FG","","Close","5Min",$A70,"all","","","False","T")&gt;0,1,0)</f>
        <v>1</v>
      </c>
      <c r="BJ69" s="1">
        <f>IF(RTD("cqg.rtd",,"StudyData",BJ$1,"FG","","Close","5Min",$A69,"all","","","False","T")-RTD("cqg.rtd",,"StudyData",BJ$1,"FG","","Close","5Min",$A70,"all","","","False","T")&gt;0,1,0)</f>
        <v>1</v>
      </c>
      <c r="BK69" s="1">
        <f>IFERROR(IF(RTD("cqg.rtd",,"StudyData",BK$1,"FG","","Close","5Min",$A69,"all","","","False","T")-RTD("cqg.rtd",,"StudyData",BK$1,"FG","","Close","5Min",$A70,"all","","","False","T")&gt;0,1,0),0)</f>
        <v>0</v>
      </c>
      <c r="BL69" s="1">
        <f>IF(RTD("cqg.rtd",,"StudyData",BL$1,"FG","","Close","5Min",$A69,"all","","","False","T")-RTD("cqg.rtd",,"StudyData",BL$1,"FG","","Close","5Min",$A70,"all","","","False","T")&gt;0,1,0)</f>
        <v>0</v>
      </c>
      <c r="BM69" s="1">
        <f>IF(RTD("cqg.rtd",,"StudyData",BM$1,"FG","","Close","5Min",$A69,"all","","","False","T")-RTD("cqg.rtd",,"StudyData",BM$1,"FG","","Close","5Min",$A70,"all","","","False","T")&gt;0,1,0)</f>
        <v>0</v>
      </c>
      <c r="BN69" s="1">
        <f>IF(RTD("cqg.rtd",,"StudyData",BN$1,"FG","","Close","5Min",$A69,"all","","","False","T")-RTD("cqg.rtd",,"StudyData",BN$1,"FG","","Close","5Min",$A70,"all","","","False","T")&gt;0,1,0)</f>
        <v>0</v>
      </c>
      <c r="BO69" s="1">
        <f>IF(RTD("cqg.rtd",,"StudyData",BO$1,"FG","","Close","5Min",$A69,"all","","","False","T")-RTD("cqg.rtd",,"StudyData",BO$1,"FG","","Close","5Min",$A70,"all","","","False","T")&gt;0,1,0)</f>
        <v>0</v>
      </c>
      <c r="BP69" s="1">
        <f>IF(RTD("cqg.rtd",,"StudyData",BP$1,"FG","","Close","5Min",$A69,"all","","","False","T")-RTD("cqg.rtd",,"StudyData",BP$1,"FG","","Close","5Min",$A70,"all","","","False","T")&gt;0,1,0)</f>
        <v>0</v>
      </c>
      <c r="BQ69" s="1">
        <f>IF(RTD("cqg.rtd",,"StudyData",BQ$1,"FG","","Close","5Min",$A69,"all","","","False","T")-RTD("cqg.rtd",,"StudyData",BQ$1,"FG","","Close","5Min",$A70,"all","","","False","T")&gt;0,1,0)</f>
        <v>0</v>
      </c>
      <c r="BR69" s="1">
        <f>IF(RTD("cqg.rtd",,"StudyData",BR$1,"FG","","Close","5Min",$A69,"all","","","False","T")-RTD("cqg.rtd",,"StudyData",BR$1,"FG","","Close","5Min",$A70,"all","","","False","T")&gt;0,1,0)</f>
        <v>0</v>
      </c>
      <c r="BS69" s="1">
        <f>IF(RTD("cqg.rtd",,"StudyData",BS$1,"FG","","Close","5Min",$A69,"all","","","False","T")-RTD("cqg.rtd",,"StudyData",BS$1,"FG","","Close","5Min",$A70,"all","","","False","T")&gt;0,1,0)</f>
        <v>0</v>
      </c>
      <c r="BT69" s="1">
        <f>IF(RTD("cqg.rtd",,"StudyData",BT$1,"FG","","Close","5Min",$A69,"all","","","False","T")-RTD("cqg.rtd",,"StudyData",BT$1,"FG","","Close","5Min",$A70,"all","","","False","T")&gt;0,1,0)</f>
        <v>0</v>
      </c>
      <c r="BU69" s="1">
        <f>IF(RTD("cqg.rtd",,"StudyData",BU$1,"FG","","Close","5Min",$A69,"all","","","False","T")-RTD("cqg.rtd",,"StudyData",BU$1,"FG","","Close","5Min",$A70,"all","","","False","T")&gt;0,1,0)</f>
        <v>0</v>
      </c>
      <c r="BV69" s="1">
        <f>IF(RTD("cqg.rtd",,"StudyData",BV$1,"FG","","Close","5Min",$A69,"all","","","False","T")-RTD("cqg.rtd",,"StudyData",BV$1,"FG","","Close","5Min",$A70,"all","","","False","T")&gt;0,1,0)</f>
        <v>1</v>
      </c>
      <c r="BW69" s="1">
        <f>IF(RTD("cqg.rtd",,"StudyData",BW$1,"FG","","Close","5Min",$A69,"all","","","False","T")-RTD("cqg.rtd",,"StudyData",BW$1,"FG","","Close","5Min",$A70,"all","","","False","T")&gt;0,1,0)</f>
        <v>0</v>
      </c>
      <c r="BX69" s="1">
        <f>IF(RTD("cqg.rtd",,"StudyData",BX$1,"FG","","Close","5Min",$A69,"all","","","False","T")-RTD("cqg.rtd",,"StudyData",BX$1,"FG","","Close","5Min",$A70,"all","","","False","T")&gt;0,1,0)</f>
        <v>1</v>
      </c>
      <c r="BY69" s="1">
        <f>IF(RTD("cqg.rtd",,"StudyData",BY$1,"FG","","Close","5Min",$A69,"all","","","False","T")-RTD("cqg.rtd",,"StudyData",BY$1,"FG","","Close","5Min",$A70,"all","","","False","T")&gt;0,1,0)</f>
        <v>0</v>
      </c>
      <c r="BZ69" s="1">
        <f>IF(RTD("cqg.rtd",,"StudyData",BZ$1,"FG","","Close","5Min",$A69,"all","","","False","T")-RTD("cqg.rtd",,"StudyData",BZ$1,"FG","","Close","5Min",$A70,"all","","","False","T")&gt;0,1,0)</f>
        <v>0</v>
      </c>
      <c r="CA69" s="1">
        <f>IF(RTD("cqg.rtd",,"StudyData",CA$1,"FG","","Close","5Min",$A69,"all","","","False","T")-RTD("cqg.rtd",,"StudyData",CA$1,"FG","","Close","5Min",$A70,"all","","","False","T")&gt;0,1,0)</f>
        <v>0</v>
      </c>
      <c r="CB69" s="1">
        <f>IF(RTD("cqg.rtd",,"StudyData",CB$1,"FG","","Close","5Min",$A69,"all","","","False","T")-RTD("cqg.rtd",,"StudyData",CB$1,"FG","","Close","5Min",$A70,"all","","","False","T")&gt;0,1,0)</f>
        <v>1</v>
      </c>
      <c r="CC69" s="1">
        <f>IF(RTD("cqg.rtd",,"StudyData",CC$1,"FG","","Close","5Min",$A69,"all","","","False","T")-RTD("cqg.rtd",,"StudyData",CC$1,"FG","","Close","5Min",$A70,"all","","","False","T")&gt;0,1,0)</f>
        <v>0</v>
      </c>
      <c r="CD69" s="1">
        <f>IF(RTD("cqg.rtd",,"StudyData",CD$1,"FG","","Close","5Min",$A69,"all","","","False","T")-RTD("cqg.rtd",,"StudyData",CD$1,"FG","","Close","5Min",$A70,"all","","","False","T")&gt;0,1,0)</f>
        <v>1</v>
      </c>
      <c r="CE69" s="1">
        <f>IF(RTD("cqg.rtd",,"StudyData",CE$1,"FG","","Close","5Min",$A69,"all","","","False","T")-RTD("cqg.rtd",,"StudyData",CE$1,"FG","","Close","5Min",$A70,"all","","","False","T")&gt;0,1,0)</f>
        <v>0</v>
      </c>
      <c r="CF69" s="1">
        <f>IF(RTD("cqg.rtd",,"StudyData",CF$1,"FG","","Close","5Min",$A69,"all","","","False","T")-RTD("cqg.rtd",,"StudyData",CF$1,"FG","","Close","5Min",$A70,"all","","","False","T")&gt;0,1,0)</f>
        <v>0</v>
      </c>
      <c r="CG69" s="1">
        <f>IF(RTD("cqg.rtd",,"StudyData",CG$1,"FG","","Close","5Min",$A69,"all","","","False","T")-RTD("cqg.rtd",,"StudyData",CG$1,"FG","","Close","5Min",$A70,"all","","","False","T")&gt;0,1,0)</f>
        <v>0</v>
      </c>
      <c r="CH69" s="1">
        <f>IF(RTD("cqg.rtd",,"StudyData",CH$1,"FG","","Close","5Min",$A69,"all","","","False","T")-RTD("cqg.rtd",,"StudyData",CH$1,"FG","","Close","5Min",$A70,"all","","","False","T")&gt;0,1,0)</f>
        <v>0</v>
      </c>
      <c r="CI69" s="1">
        <f>IF(RTD("cqg.rtd",,"StudyData",CI$1,"FG","","Close","5Min",$A69,"all","","","False","T")-RTD("cqg.rtd",,"StudyData",CI$1,"FG","","Close","5Min",$A70,"all","","","False","T")&gt;0,1,0)</f>
        <v>0</v>
      </c>
      <c r="CJ69" s="1">
        <f>IF(RTD("cqg.rtd",,"StudyData",CJ$1,"FG","","Close","5Min",$A69,"all","","","False","T")-RTD("cqg.rtd",,"StudyData",CJ$1,"FG","","Close","5Min",$A70,"all","","","False","T")&gt;0,1,0)</f>
        <v>0</v>
      </c>
      <c r="CK69" s="1">
        <f>IF(RTD("cqg.rtd",,"StudyData",CK$1,"FG","","Close","5Min",$A69,"all","","","False","T")-RTD("cqg.rtd",,"StudyData",CK$1,"FG","","Close","5Min",$A70,"all","","","False","T")&gt;0,1,0)</f>
        <v>0</v>
      </c>
      <c r="CL69" s="1">
        <f>IF(RTD("cqg.rtd",,"StudyData",CL$1,"FG","","Close","5Min",$A69,"all","","","False","T")-RTD("cqg.rtd",,"StudyData",CL$1,"FG","","Close","5Min",$A70,"all","","","False","T")&gt;0,1,0)</f>
        <v>0</v>
      </c>
      <c r="CM69" s="1">
        <f>IF(RTD("cqg.rtd",,"StudyData",CM$1,"FG","","Close","5Min",$A69,"all","","","False","T")-RTD("cqg.rtd",,"StudyData",CM$1,"FG","","Close","5Min",$A70,"all","","","False","T")&gt;0,1,0)</f>
        <v>1</v>
      </c>
      <c r="CN69" s="1">
        <f>IF(RTD("cqg.rtd",,"StudyData",CN$1,"FG","","Close","5Min",$A69,"all","","","False","T")-RTD("cqg.rtd",,"StudyData",CN$1,"FG","","Close","5Min",$A70,"all","","","False","T")&gt;0,1,0)</f>
        <v>0</v>
      </c>
      <c r="CO69" s="1">
        <f>IF(RTD("cqg.rtd",,"StudyData",CO$1,"FG","","Close","5Min",$A69,"all","","","False","T")-RTD("cqg.rtd",,"StudyData",CO$1,"FG","","Close","5Min",$A70,"all","","","False","T")&gt;0,1,0)</f>
        <v>0</v>
      </c>
      <c r="CP69" s="1">
        <f>IF(RTD("cqg.rtd",,"StudyData",CP$1,"FG","","Close","5Min",$A69,"all","","","False","T")-RTD("cqg.rtd",,"StudyData",CP$1,"FG","","Close","5Min",$A70,"all","","","False","T")&gt;0,1,0)</f>
        <v>0</v>
      </c>
      <c r="CQ69" s="1">
        <f>IF(RTD("cqg.rtd",,"StudyData",CQ$1,"FG","","Close","5Min",$A69,"all","","","False","T")-RTD("cqg.rtd",,"StudyData",CQ$1,"FG","","Close","5Min",$A70,"all","","","False","T")&gt;0,1,0)</f>
        <v>1</v>
      </c>
      <c r="CR69" s="1">
        <f>IF(RTD("cqg.rtd",,"StudyData",CR$1,"FG","","Close","5Min",$A69,"all","","","False","T")-RTD("cqg.rtd",,"StudyData",CR$1,"FG","","Close","5Min",$A70,"all","","","False","T")&gt;0,1,0)</f>
        <v>1</v>
      </c>
      <c r="CS69" s="1">
        <f>IF(RTD("cqg.rtd",,"StudyData",CS$1,"FG","","Close","5Min",$A69,"all","","","False","T")-RTD("cqg.rtd",,"StudyData",CS$1,"FG","","Close","5Min",$A70,"all","","","False","T")&gt;0,1,0)</f>
        <v>0</v>
      </c>
      <c r="CT69" s="1">
        <f>IF(RTD("cqg.rtd",,"StudyData",CT$1,"FG","","Close","5Min",$A69,"all","","","False","T")-RTD("cqg.rtd",,"StudyData",CT$1,"FG","","Close","5Min",$A70,"all","","","False","T")&gt;0,1,0)</f>
        <v>1</v>
      </c>
      <c r="CU69" s="1">
        <f>IF(RTD("cqg.rtd",,"StudyData",CU$1,"FG","","Close","5Min",$A69,"all","","","False","T")-RTD("cqg.rtd",,"StudyData",CU$1,"FG","","Close","5Min",$A70,"all","","","False","T")&gt;0,1,0)</f>
        <v>1</v>
      </c>
      <c r="CV69" s="1">
        <f>IF(RTD("cqg.rtd",,"StudyData",CV$1,"FG","","Close","5Min",$A69,"all","","","False","T")-RTD("cqg.rtd",,"StudyData",CV$1,"FG","","Close","5Min",$A70,"all","","","False","T")&gt;0,1,0)</f>
        <v>0</v>
      </c>
      <c r="CW69" s="1">
        <f>IF(RTD("cqg.rtd",,"StudyData",CW$1,"FG","","Close","5Min",$A69,"all","","","False","T")-RTD("cqg.rtd",,"StudyData",CW$1,"FG","","Close","5Min",$A70,"all","","","False","T")&gt;0,1,0)</f>
        <v>0</v>
      </c>
      <c r="CX69" s="1">
        <f>IF(RTD("cqg.rtd",,"StudyData",CX$1,"FG","","Close","5Min",$A69,"all","","","False","T")-RTD("cqg.rtd",,"StudyData",CX$1,"FG","","Close","5Min",$A70,"all","","","False","T")&gt;0,1,0)</f>
        <v>0</v>
      </c>
      <c r="CY69" s="1">
        <f>IF(RTD("cqg.rtd",,"StudyData",CY$1,"FG","","Close","5Min",$A69,"all","","","False","T")-RTD("cqg.rtd",,"StudyData",CY$1,"FG","","Close","5Min",$A70,"all","","","False","T")&gt;0,1,0)</f>
        <v>0</v>
      </c>
      <c r="CZ69" s="1">
        <f>IF(RTD("cqg.rtd",,"StudyData",CZ$1,"FG","","Close","5Min",$A69,"all","","","False","T")-RTD("cqg.rtd",,"StudyData",CZ$1,"FG","","Close","5Min",$A70,"all","","","False","T")&gt;0,1,0)</f>
        <v>1</v>
      </c>
      <c r="DA69" s="1"/>
      <c r="DB69" s="1"/>
      <c r="DC69" s="1"/>
      <c r="DD69" s="1"/>
      <c r="DE69" s="5">
        <f>RTD("cqg.rtd",,"StudyData","ENQ","Bar","","Time","5Min",A69,"","ENQStockSession","","False","T")</f>
        <v>43383.427083333336</v>
      </c>
      <c r="DF69" s="9">
        <f t="shared" si="4"/>
        <v>28</v>
      </c>
      <c r="DG69" s="5">
        <f t="shared" si="5"/>
        <v>43383.427083333336</v>
      </c>
      <c r="DH69" s="1">
        <f t="shared" si="6"/>
        <v>39</v>
      </c>
      <c r="DK69" s="7"/>
      <c r="DL69" s="8"/>
    </row>
    <row r="70" spans="1:116" x14ac:dyDescent="0.3">
      <c r="A70" s="1">
        <f t="shared" si="7"/>
        <v>-68</v>
      </c>
      <c r="B70" s="1">
        <f>IF(RTD("cqg.rtd",,"StudyData",B$1,"FG","","Close","5Min",$A70,"all","","","False","T")-RTD("cqg.rtd",,"StudyData",B$1,"FG","","Close","5Min",$A71,"all","","","False","T")&gt;0,1,0)</f>
        <v>1</v>
      </c>
      <c r="C70" s="1">
        <f>IF(RTD("cqg.rtd",,"StudyData",C$1,"FG","","Close","5Min",$A70,"all","","","False","T")-RTD("cqg.rtd",,"StudyData",C$1,"FG","","Close","5Min",$A71,"all","","","False","T")&gt;0,1,0)</f>
        <v>1</v>
      </c>
      <c r="D70" s="1">
        <f>IF(RTD("cqg.rtd",,"StudyData",D$1,"FG","","Close","5Min",$A70,"all","","","False","T")-RTD("cqg.rtd",,"StudyData",D$1,"FG","","Close","5Min",$A71,"all","","","False","T")&gt;0,1,0)</f>
        <v>0</v>
      </c>
      <c r="E70" s="1">
        <f>IF(RTD("cqg.rtd",,"StudyData",E$1,"FG","","Close","5Min",$A70,"all","","","False","T")-RTD("cqg.rtd",,"StudyData",E$1,"FG","","Close","5Min",$A71,"all","","","False","T")&gt;0,1,0)</f>
        <v>1</v>
      </c>
      <c r="F70" s="1">
        <f>IF(RTD("cqg.rtd",,"StudyData",F$1,"FG","","Close","5Min",$A70,"all","","","False","T")-RTD("cqg.rtd",,"StudyData",F$1,"FG","","Close","5Min",$A71,"all","","","False","T")&gt;0,1,0)</f>
        <v>0</v>
      </c>
      <c r="G70" s="1">
        <f>IF(RTD("cqg.rtd",,"StudyData",G$1,"FG","","Close","5Min",$A70,"all","","","False","T")-RTD("cqg.rtd",,"StudyData",G$1,"FG","","Close","5Min",$A71,"all","","","False","T")&gt;0,1,0)</f>
        <v>1</v>
      </c>
      <c r="H70" s="1">
        <f>IF(RTD("cqg.rtd",,"StudyData",H$1,"FG","","Close","5Min",$A70,"all","","","False","T")-RTD("cqg.rtd",,"StudyData",H$1,"FG","","Close","5Min",$A71,"all","","","False","T")&gt;0,1,0)</f>
        <v>1</v>
      </c>
      <c r="I70" s="1">
        <f>IF(RTD("cqg.rtd",,"StudyData",I$1,"FG","","Close","5Min",$A70,"all","","","False","T")-RTD("cqg.rtd",,"StudyData",I$1,"FG","","Close","5Min",$A71,"all","","","False","T")&gt;0,1,0)</f>
        <v>1</v>
      </c>
      <c r="J70" s="1">
        <f>IF(RTD("cqg.rtd",,"StudyData",J$1,"FG","","Close","5Min",$A70,"all","","","False","T")-RTD("cqg.rtd",,"StudyData",J$1,"FG","","Close","5Min",$A71,"all","","","False","T")&gt;0,1,0)</f>
        <v>0</v>
      </c>
      <c r="K70" s="1">
        <f>IF(RTD("cqg.rtd",,"StudyData",K$1,"FG","","Close","5Min",$A70,"all","","","False","T")-RTD("cqg.rtd",,"StudyData",K$1,"FG","","Close","5Min",$A71,"all","","","False","T")&gt;0,1,0)</f>
        <v>1</v>
      </c>
      <c r="L70" s="1">
        <f>IF(RTD("cqg.rtd",,"StudyData",L$1,"FG","","Close","5Min",$A70,"all","","","False","T")-RTD("cqg.rtd",,"StudyData",L$1,"FG","","Close","5Min",$A71,"all","","","False","T")&gt;0,1,0)</f>
        <v>0</v>
      </c>
      <c r="M70" s="1">
        <f>IF(RTD("cqg.rtd",,"StudyData",M$1,"FG","","Close","5Min",$A70,"all","","","False","T")-RTD("cqg.rtd",,"StudyData",M$1,"FG","","Close","5Min",$A71,"all","","","False","T")&gt;0,1,0)</f>
        <v>1</v>
      </c>
      <c r="N70" s="1">
        <f>IF(RTD("cqg.rtd",,"StudyData",N$1,"FG","","Close","5Min",$A70,"all","","","False","T")-RTD("cqg.rtd",,"StudyData",N$1,"FG","","Close","5Min",$A71,"all","","","False","T")&gt;0,1,0)</f>
        <v>0</v>
      </c>
      <c r="O70" s="1">
        <f>IF(RTD("cqg.rtd",,"StudyData",O$1,"FG","","Close","5Min",$A70,"all","","","False","T")-RTD("cqg.rtd",,"StudyData",O$1,"FG","","Close","5Min",$A71,"all","","","False","T")&gt;0,1,0)</f>
        <v>1</v>
      </c>
      <c r="P70" s="1">
        <f>IF(RTD("cqg.rtd",,"StudyData",P$1,"FG","","Close","5Min",$A70,"all","","","False","T")-RTD("cqg.rtd",,"StudyData",P$1,"FG","","Close","5Min",$A71,"all","","","False","T")&gt;0,1,0)</f>
        <v>0</v>
      </c>
      <c r="Q70" s="1">
        <f>IF(RTD("cqg.rtd",,"StudyData",Q$1,"FG","","Close","5Min",$A70,"all","","","False","T")-RTD("cqg.rtd",,"StudyData",Q$1,"FG","","Close","5Min",$A71,"all","","","False","T")&gt;0,1,0)</f>
        <v>1</v>
      </c>
      <c r="R70" s="1">
        <f>IF(RTD("cqg.rtd",,"StudyData",R$1,"FG","","Close","5Min",$A70,"all","","","False","T")-RTD("cqg.rtd",,"StudyData",R$1,"FG","","Close","5Min",$A71,"all","","","False","T")&gt;0,1,0)</f>
        <v>0</v>
      </c>
      <c r="S70" s="1">
        <f>IF(RTD("cqg.rtd",,"StudyData",S$1,"FG","","Close","5Min",$A70,"all","","","False","T")-RTD("cqg.rtd",,"StudyData",S$1,"FG","","Close","5Min",$A71,"all","","","False","T")&gt;0,1,0)</f>
        <v>1</v>
      </c>
      <c r="T70" s="1">
        <f>IF(RTD("cqg.rtd",,"StudyData",T$1,"FG","","Close","5Min",$A70,"all","","","False","T")-RTD("cqg.rtd",,"StudyData",T$1,"FG","","Close","5Min",$A71,"all","","","False","T")&gt;0,1,0)</f>
        <v>0</v>
      </c>
      <c r="U70" s="1">
        <f>IF(RTD("cqg.rtd",,"StudyData",U$1,"FG","","Close","5Min",$A70,"all","","","False","T")-RTD("cqg.rtd",,"StudyData",U$1,"FG","","Close","5Min",$A71,"all","","","False","T")&gt;0,1,0)</f>
        <v>1</v>
      </c>
      <c r="V70" s="1">
        <f>IF(RTD("cqg.rtd",,"StudyData",V$1,"FG","","Close","5Min",$A70,"all","","","False","T")-RTD("cqg.rtd",,"StudyData",V$1,"FG","","Close","5Min",$A71,"all","","","False","T")&gt;0,1,0)</f>
        <v>1</v>
      </c>
      <c r="W70" s="1">
        <f>IF(RTD("cqg.rtd",,"StudyData",W$1,"FG","","Close","5Min",$A70,"all","","","False","T")-RTD("cqg.rtd",,"StudyData",W$1,"FG","","Close","5Min",$A71,"all","","","False","T")&gt;0,1,0)</f>
        <v>1</v>
      </c>
      <c r="X70" s="1">
        <f>IF(RTD("cqg.rtd",,"StudyData",X$1,"FG","","Close","5Min",$A70,"all","","","False","T")-RTD("cqg.rtd",,"StudyData",X$1,"FG","","Close","5Min",$A71,"all","","","False","T")&gt;0,1,0)</f>
        <v>1</v>
      </c>
      <c r="Y70" s="1">
        <f>IF(RTD("cqg.rtd",,"StudyData",Y$1,"FG","","Close","5Min",$A70,"all","","","False","T")-RTD("cqg.rtd",,"StudyData",Y$1,"FG","","Close","5Min",$A71,"all","","","False","T")&gt;0,1,0)</f>
        <v>0</v>
      </c>
      <c r="Z70" s="1">
        <f>IF(RTD("cqg.rtd",,"StudyData",Z$1,"FG","","Close","5Min",$A70,"all","","","False","T")-RTD("cqg.rtd",,"StudyData",Z$1,"FG","","Close","5Min",$A71,"all","","","False","T")&gt;0,1,0)</f>
        <v>0</v>
      </c>
      <c r="AA70" s="1">
        <f>IF(RTD("cqg.rtd",,"StudyData",AA$1,"FG","","Close","5Min",$A70,"all","","","False","T")-RTD("cqg.rtd",,"StudyData",AA$1,"FG","","Close","5Min",$A71,"all","","","False","T")&gt;0,1,0)</f>
        <v>1</v>
      </c>
      <c r="AB70" s="1">
        <f>IF(RTD("cqg.rtd",,"StudyData",AB$1,"FG","","Close","5Min",$A70,"all","","","False","T")-RTD("cqg.rtd",,"StudyData",AB$1,"FG","","Close","5Min",$A71,"all","","","False","T")&gt;0,1,0)</f>
        <v>1</v>
      </c>
      <c r="AC70" s="1">
        <f>IF(RTD("cqg.rtd",,"StudyData",AC$1,"FG","","Close","5Min",$A70,"all","","","False","T")-RTD("cqg.rtd",,"StudyData",AC$1,"FG","","Close","5Min",$A71,"all","","","False","T")&gt;0,1,0)</f>
        <v>1</v>
      </c>
      <c r="AD70" s="1">
        <f>IF(RTD("cqg.rtd",,"StudyData",AD$1,"FG","","Close","5Min",$A70,"all","","","False","T")-RTD("cqg.rtd",,"StudyData",AD$1,"FG","","Close","5Min",$A71,"all","","","False","T")&gt;0,1,0)</f>
        <v>0</v>
      </c>
      <c r="AE70" s="1">
        <f>IF(RTD("cqg.rtd",,"StudyData",AE$1,"FG","","Close","5Min",$A70,"all","","","False","T")-RTD("cqg.rtd",,"StudyData",AE$1,"FG","","Close","5Min",$A71,"all","","","False","T")&gt;0,1,0)</f>
        <v>1</v>
      </c>
      <c r="AF70" s="1">
        <f>IF(RTD("cqg.rtd",,"StudyData",AF$1,"FG","","Close","5Min",$A70,"all","","","False","T")-RTD("cqg.rtd",,"StudyData",AF$1,"FG","","Close","5Min",$A71,"all","","","False","T")&gt;0,1,0)</f>
        <v>1</v>
      </c>
      <c r="AG70" s="1">
        <f>IF(RTD("cqg.rtd",,"StudyData",AG$1,"FG","","Close","5Min",$A70,"all","","","False","T")-RTD("cqg.rtd",,"StudyData",AG$1,"FG","","Close","5Min",$A71,"all","","","False","T")&gt;0,1,0)</f>
        <v>1</v>
      </c>
      <c r="AH70" s="1">
        <f>IF(RTD("cqg.rtd",,"StudyData",AH$1,"FG","","Close","5Min",$A70,"all","","","False","T")-RTD("cqg.rtd",,"StudyData",AH$1,"FG","","Close","5Min",$A71,"all","","","False","T")&gt;0,1,0)</f>
        <v>1</v>
      </c>
      <c r="AI70" s="1">
        <f>IF(RTD("cqg.rtd",,"StudyData",AI$1,"FG","","Close","5Min",$A70,"all","","","False","T")-RTD("cqg.rtd",,"StudyData",AI$1,"FG","","Close","5Min",$A71,"all","","","False","T")&gt;0,1,0)</f>
        <v>1</v>
      </c>
      <c r="AJ70" s="1">
        <f>IF(RTD("cqg.rtd",,"StudyData",AJ$1,"FG","","Close","5Min",$A70,"all","","","False","T")-RTD("cqg.rtd",,"StudyData",AJ$1,"FG","","Close","5Min",$A71,"all","","","False","T")&gt;0,1,0)</f>
        <v>1</v>
      </c>
      <c r="AK70" s="1">
        <f>IF(RTD("cqg.rtd",,"StudyData",AK$1,"FG","","Close","5Min",$A70,"all","","","False","T")-RTD("cqg.rtd",,"StudyData",AK$1,"FG","","Close","5Min",$A71,"all","","","False","T")&gt;0,1,0)</f>
        <v>0</v>
      </c>
      <c r="AL70" s="1">
        <f>IF(RTD("cqg.rtd",,"StudyData",AL$1,"FG","","Close","5Min",$A70,"all","","","False","T")-RTD("cqg.rtd",,"StudyData",AL$1,"FG","","Close","5Min",$A71,"all","","","False","T")&gt;0,1,0)</f>
        <v>1</v>
      </c>
      <c r="AM70" s="1">
        <f>IF(RTD("cqg.rtd",,"StudyData",AM$1,"FG","","Close","5Min",$A70,"all","","","False","T")-RTD("cqg.rtd",,"StudyData",AM$1,"FG","","Close","5Min",$A71,"all","","","False","T")&gt;0,1,0)</f>
        <v>1</v>
      </c>
      <c r="AN70" s="1">
        <f>IF(RTD("cqg.rtd",,"StudyData",AN$1,"FG","","Close","5Min",$A70,"all","","","False","T")-RTD("cqg.rtd",,"StudyData",AN$1,"FG","","Close","5Min",$A71,"all","","","False","T")&gt;0,1,0)</f>
        <v>0</v>
      </c>
      <c r="AO70" s="1">
        <f>IF(RTD("cqg.rtd",,"StudyData",AO$1,"FG","","Close","5Min",$A70,"all","","","False","T")-RTD("cqg.rtd",,"StudyData",AO$1,"FG","","Close","5Min",$A71,"all","","","False","T")&gt;0,1,0)</f>
        <v>0</v>
      </c>
      <c r="AP70" s="1">
        <f>IF(RTD("cqg.rtd",,"StudyData",AP$1,"FG","","Close","5Min",$A70,"all","","","False","T")-RTD("cqg.rtd",,"StudyData",AP$1,"FG","","Close","5Min",$A71,"all","","","False","T")&gt;0,1,0)</f>
        <v>1</v>
      </c>
      <c r="AQ70" s="1">
        <f>IF(RTD("cqg.rtd",,"StudyData",AQ$1,"FG","","Close","5Min",$A70,"all","","","False","T")-RTD("cqg.rtd",,"StudyData",AQ$1,"FG","","Close","5Min",$A71,"all","","","False","T")&gt;0,1,0)</f>
        <v>1</v>
      </c>
      <c r="AR70" s="1">
        <f>IF(RTD("cqg.rtd",,"StudyData",AR$1,"FG","","Close","5Min",$A70,"all","","","False","T")-RTD("cqg.rtd",,"StudyData",AR$1,"FG","","Close","5Min",$A71,"all","","","False","T")&gt;0,1,0)</f>
        <v>1</v>
      </c>
      <c r="AS70" s="1">
        <f>IF(RTD("cqg.rtd",,"StudyData",AS$1,"FG","","Close","5Min",$A70,"all","","","False","T")-RTD("cqg.rtd",,"StudyData",AS$1,"FG","","Close","5Min",$A71,"all","","","False","T")&gt;0,1,0)</f>
        <v>1</v>
      </c>
      <c r="AT70" s="1">
        <f>IF(RTD("cqg.rtd",,"StudyData",AT$1,"FG","","Close","5Min",$A70,"all","","","False","T")-RTD("cqg.rtd",,"StudyData",AT$1,"FG","","Close","5Min",$A71,"all","","","False","T")&gt;0,1,0)</f>
        <v>1</v>
      </c>
      <c r="AU70" s="1">
        <f>IF(RTD("cqg.rtd",,"StudyData",AU$1,"FG","","Close","5Min",$A70,"all","","","False","T")-RTD("cqg.rtd",,"StudyData",AU$1,"FG","","Close","5Min",$A71,"all","","","False","T")&gt;0,1,0)</f>
        <v>1</v>
      </c>
      <c r="AV70" s="1">
        <f>IF(RTD("cqg.rtd",,"StudyData",AV$1,"FG","","Close","5Min",$A70,"all","","","False","T")-RTD("cqg.rtd",,"StudyData",AV$1,"FG","","Close","5Min",$A71,"all","","","False","T")&gt;0,1,0)</f>
        <v>1</v>
      </c>
      <c r="AW70" s="1">
        <f>IF(RTD("cqg.rtd",,"StudyData",AW$1,"FG","","Close","5Min",$A70,"all","","","False","T")-RTD("cqg.rtd",,"StudyData",AW$1,"FG","","Close","5Min",$A71,"all","","","False","T")&gt;0,1,0)</f>
        <v>1</v>
      </c>
      <c r="AX70" s="1">
        <f>IF(RTD("cqg.rtd",,"StudyData",AX$1,"FG","","Close","5Min",$A70,"all","","","False","T")-RTD("cqg.rtd",,"StudyData",AX$1,"FG","","Close","5Min",$A71,"all","","","False","T")&gt;0,1,0)</f>
        <v>1</v>
      </c>
      <c r="AY70" s="1">
        <f>IF(RTD("cqg.rtd",,"StudyData",AY$1,"FG","","Close","5Min",$A70,"all","","","False","T")-RTD("cqg.rtd",,"StudyData",AY$1,"FG","","Close","5Min",$A71,"all","","","False","T")&gt;0,1,0)</f>
        <v>1</v>
      </c>
      <c r="AZ70" s="1">
        <f>IF(RTD("cqg.rtd",,"StudyData",AZ$1,"FG","","Close","5Min",$A70,"all","","","False","T")-RTD("cqg.rtd",,"StudyData",AZ$1,"FG","","Close","5Min",$A71,"all","","","False","T")&gt;0,1,0)</f>
        <v>1</v>
      </c>
      <c r="BA70" s="1">
        <f>IF(RTD("cqg.rtd",,"StudyData",BA$1,"FG","","Close","5Min",$A70,"all","","","False","T")-RTD("cqg.rtd",,"StudyData",BA$1,"FG","","Close","5Min",$A71,"all","","","False","T")&gt;0,1,0)</f>
        <v>1</v>
      </c>
      <c r="BB70" s="1">
        <f>IF(RTD("cqg.rtd",,"StudyData",BB$1,"FG","","Close","5Min",$A70,"all","","","False","T")-RTD("cqg.rtd",,"StudyData",BB$1,"FG","","Close","5Min",$A71,"all","","","False","T")&gt;0,1,0)</f>
        <v>1</v>
      </c>
      <c r="BC70" s="1">
        <f>IF(RTD("cqg.rtd",,"StudyData",BC$1,"FG","","Close","5Min",$A70,"all","","","False","T")-RTD("cqg.rtd",,"StudyData",BC$1,"FG","","Close","5Min",$A71,"all","","","False","T")&gt;0,1,0)</f>
        <v>0</v>
      </c>
      <c r="BD70" s="1">
        <f>IF(RTD("cqg.rtd",,"StudyData",BD$1,"FG","","Close","5Min",$A70,"all","","","False","T")-RTD("cqg.rtd",,"StudyData",BD$1,"FG","","Close","5Min",$A71,"all","","","False","T")&gt;0,1,0)</f>
        <v>1</v>
      </c>
      <c r="BE70" s="1">
        <f>IF(RTD("cqg.rtd",,"StudyData",BE$1,"FG","","Close","5Min",$A70,"all","","","False","T")-RTD("cqg.rtd",,"StudyData",BE$1,"FG","","Close","5Min",$A71,"all","","","False","T")&gt;0,1,0)</f>
        <v>1</v>
      </c>
      <c r="BF70" s="1">
        <f>IF(RTD("cqg.rtd",,"StudyData",BF$1,"FG","","Close","5Min",$A70,"all","","","False","T")-RTD("cqg.rtd",,"StudyData",BF$1,"FG","","Close","5Min",$A71,"all","","","False","T")&gt;0,1,0)</f>
        <v>1</v>
      </c>
      <c r="BG70" s="1">
        <f>IF(RTD("cqg.rtd",,"StudyData",BG$1,"FG","","Close","5Min",$A70,"all","","","False","T")-RTD("cqg.rtd",,"StudyData",BG$1,"FG","","Close","5Min",$A71,"all","","","False","T")&gt;0,1,0)</f>
        <v>1</v>
      </c>
      <c r="BH70" s="1">
        <f>IF(RTD("cqg.rtd",,"StudyData",BH$1,"FG","","Close","5Min",$A70,"all","","","False","T")-RTD("cqg.rtd",,"StudyData",BH$1,"FG","","Close","5Min",$A71,"all","","","False","T")&gt;0,1,0)</f>
        <v>1</v>
      </c>
      <c r="BI70" s="1">
        <f>IF(RTD("cqg.rtd",,"StudyData",BI$1,"FG","","Close","5Min",$A70,"all","","","False","T")-RTD("cqg.rtd",,"StudyData",BI$1,"FG","","Close","5Min",$A71,"all","","","False","T")&gt;0,1,0)</f>
        <v>1</v>
      </c>
      <c r="BJ70" s="1">
        <f>IF(RTD("cqg.rtd",,"StudyData",BJ$1,"FG","","Close","5Min",$A70,"all","","","False","T")-RTD("cqg.rtd",,"StudyData",BJ$1,"FG","","Close","5Min",$A71,"all","","","False","T")&gt;0,1,0)</f>
        <v>1</v>
      </c>
      <c r="BK70" s="1">
        <f>IFERROR(IF(RTD("cqg.rtd",,"StudyData",BK$1,"FG","","Close","5Min",$A70,"all","","","False","T")-RTD("cqg.rtd",,"StudyData",BK$1,"FG","","Close","5Min",$A71,"all","","","False","T")&gt;0,1,0),0)</f>
        <v>1</v>
      </c>
      <c r="BL70" s="1">
        <f>IF(RTD("cqg.rtd",,"StudyData",BL$1,"FG","","Close","5Min",$A70,"all","","","False","T")-RTD("cqg.rtd",,"StudyData",BL$1,"FG","","Close","5Min",$A71,"all","","","False","T")&gt;0,1,0)</f>
        <v>1</v>
      </c>
      <c r="BM70" s="1">
        <f>IF(RTD("cqg.rtd",,"StudyData",BM$1,"FG","","Close","5Min",$A70,"all","","","False","T")-RTD("cqg.rtd",,"StudyData",BM$1,"FG","","Close","5Min",$A71,"all","","","False","T")&gt;0,1,0)</f>
        <v>1</v>
      </c>
      <c r="BN70" s="1">
        <f>IF(RTD("cqg.rtd",,"StudyData",BN$1,"FG","","Close","5Min",$A70,"all","","","False","T")-RTD("cqg.rtd",,"StudyData",BN$1,"FG","","Close","5Min",$A71,"all","","","False","T")&gt;0,1,0)</f>
        <v>1</v>
      </c>
      <c r="BO70" s="1">
        <f>IF(RTD("cqg.rtd",,"StudyData",BO$1,"FG","","Close","5Min",$A70,"all","","","False","T")-RTD("cqg.rtd",,"StudyData",BO$1,"FG","","Close","5Min",$A71,"all","","","False","T")&gt;0,1,0)</f>
        <v>1</v>
      </c>
      <c r="BP70" s="1">
        <f>IF(RTD("cqg.rtd",,"StudyData",BP$1,"FG","","Close","5Min",$A70,"all","","","False","T")-RTD("cqg.rtd",,"StudyData",BP$1,"FG","","Close","5Min",$A71,"all","","","False","T")&gt;0,1,0)</f>
        <v>1</v>
      </c>
      <c r="BQ70" s="1">
        <f>IF(RTD("cqg.rtd",,"StudyData",BQ$1,"FG","","Close","5Min",$A70,"all","","","False","T")-RTD("cqg.rtd",,"StudyData",BQ$1,"FG","","Close","5Min",$A71,"all","","","False","T")&gt;0,1,0)</f>
        <v>0</v>
      </c>
      <c r="BR70" s="1">
        <f>IF(RTD("cqg.rtd",,"StudyData",BR$1,"FG","","Close","5Min",$A70,"all","","","False","T")-RTD("cqg.rtd",,"StudyData",BR$1,"FG","","Close","5Min",$A71,"all","","","False","T")&gt;0,1,0)</f>
        <v>1</v>
      </c>
      <c r="BS70" s="1">
        <f>IF(RTD("cqg.rtd",,"StudyData",BS$1,"FG","","Close","5Min",$A70,"all","","","False","T")-RTD("cqg.rtd",,"StudyData",BS$1,"FG","","Close","5Min",$A71,"all","","","False","T")&gt;0,1,0)</f>
        <v>1</v>
      </c>
      <c r="BT70" s="1">
        <f>IF(RTD("cqg.rtd",,"StudyData",BT$1,"FG","","Close","5Min",$A70,"all","","","False","T")-RTD("cqg.rtd",,"StudyData",BT$1,"FG","","Close","5Min",$A71,"all","","","False","T")&gt;0,1,0)</f>
        <v>1</v>
      </c>
      <c r="BU70" s="1">
        <f>IF(RTD("cqg.rtd",,"StudyData",BU$1,"FG","","Close","5Min",$A70,"all","","","False","T")-RTD("cqg.rtd",,"StudyData",BU$1,"FG","","Close","5Min",$A71,"all","","","False","T")&gt;0,1,0)</f>
        <v>0</v>
      </c>
      <c r="BV70" s="1">
        <f>IF(RTD("cqg.rtd",,"StudyData",BV$1,"FG","","Close","5Min",$A70,"all","","","False","T")-RTD("cqg.rtd",,"StudyData",BV$1,"FG","","Close","5Min",$A71,"all","","","False","T")&gt;0,1,0)</f>
        <v>0</v>
      </c>
      <c r="BW70" s="1">
        <f>IF(RTD("cqg.rtd",,"StudyData",BW$1,"FG","","Close","5Min",$A70,"all","","","False","T")-RTD("cqg.rtd",,"StudyData",BW$1,"FG","","Close","5Min",$A71,"all","","","False","T")&gt;0,1,0)</f>
        <v>1</v>
      </c>
      <c r="BX70" s="1">
        <f>IF(RTD("cqg.rtd",,"StudyData",BX$1,"FG","","Close","5Min",$A70,"all","","","False","T")-RTD("cqg.rtd",,"StudyData",BX$1,"FG","","Close","5Min",$A71,"all","","","False","T")&gt;0,1,0)</f>
        <v>0</v>
      </c>
      <c r="BY70" s="1">
        <f>IF(RTD("cqg.rtd",,"StudyData",BY$1,"FG","","Close","5Min",$A70,"all","","","False","T")-RTD("cqg.rtd",,"StudyData",BY$1,"FG","","Close","5Min",$A71,"all","","","False","T")&gt;0,1,0)</f>
        <v>1</v>
      </c>
      <c r="BZ70" s="1">
        <f>IF(RTD("cqg.rtd",,"StudyData",BZ$1,"FG","","Close","5Min",$A70,"all","","","False","T")-RTD("cqg.rtd",,"StudyData",BZ$1,"FG","","Close","5Min",$A71,"all","","","False","T")&gt;0,1,0)</f>
        <v>1</v>
      </c>
      <c r="CA70" s="1">
        <f>IF(RTD("cqg.rtd",,"StudyData",CA$1,"FG","","Close","5Min",$A70,"all","","","False","T")-RTD("cqg.rtd",,"StudyData",CA$1,"FG","","Close","5Min",$A71,"all","","","False","T")&gt;0,1,0)</f>
        <v>1</v>
      </c>
      <c r="CB70" s="1">
        <f>IF(RTD("cqg.rtd",,"StudyData",CB$1,"FG","","Close","5Min",$A70,"all","","","False","T")-RTD("cqg.rtd",,"StudyData",CB$1,"FG","","Close","5Min",$A71,"all","","","False","T")&gt;0,1,0)</f>
        <v>1</v>
      </c>
      <c r="CC70" s="1">
        <f>IF(RTD("cqg.rtd",,"StudyData",CC$1,"FG","","Close","5Min",$A70,"all","","","False","T")-RTD("cqg.rtd",,"StudyData",CC$1,"FG","","Close","5Min",$A71,"all","","","False","T")&gt;0,1,0)</f>
        <v>1</v>
      </c>
      <c r="CD70" s="1">
        <f>IF(RTD("cqg.rtd",,"StudyData",CD$1,"FG","","Close","5Min",$A70,"all","","","False","T")-RTD("cqg.rtd",,"StudyData",CD$1,"FG","","Close","5Min",$A71,"all","","","False","T")&gt;0,1,0)</f>
        <v>1</v>
      </c>
      <c r="CE70" s="1">
        <f>IF(RTD("cqg.rtd",,"StudyData",CE$1,"FG","","Close","5Min",$A70,"all","","","False","T")-RTD("cqg.rtd",,"StudyData",CE$1,"FG","","Close","5Min",$A71,"all","","","False","T")&gt;0,1,0)</f>
        <v>1</v>
      </c>
      <c r="CF70" s="1">
        <f>IF(RTD("cqg.rtd",,"StudyData",CF$1,"FG","","Close","5Min",$A70,"all","","","False","T")-RTD("cqg.rtd",,"StudyData",CF$1,"FG","","Close","5Min",$A71,"all","","","False","T")&gt;0,1,0)</f>
        <v>1</v>
      </c>
      <c r="CG70" s="1">
        <f>IF(RTD("cqg.rtd",,"StudyData",CG$1,"FG","","Close","5Min",$A70,"all","","","False","T")-RTD("cqg.rtd",,"StudyData",CG$1,"FG","","Close","5Min",$A71,"all","","","False","T")&gt;0,1,0)</f>
        <v>0</v>
      </c>
      <c r="CH70" s="1">
        <f>IF(RTD("cqg.rtd",,"StudyData",CH$1,"FG","","Close","5Min",$A70,"all","","","False","T")-RTD("cqg.rtd",,"StudyData",CH$1,"FG","","Close","5Min",$A71,"all","","","False","T")&gt;0,1,0)</f>
        <v>1</v>
      </c>
      <c r="CI70" s="1">
        <f>IF(RTD("cqg.rtd",,"StudyData",CI$1,"FG","","Close","5Min",$A70,"all","","","False","T")-RTD("cqg.rtd",,"StudyData",CI$1,"FG","","Close","5Min",$A71,"all","","","False","T")&gt;0,1,0)</f>
        <v>1</v>
      </c>
      <c r="CJ70" s="1">
        <f>IF(RTD("cqg.rtd",,"StudyData",CJ$1,"FG","","Close","5Min",$A70,"all","","","False","T")-RTD("cqg.rtd",,"StudyData",CJ$1,"FG","","Close","5Min",$A71,"all","","","False","T")&gt;0,1,0)</f>
        <v>1</v>
      </c>
      <c r="CK70" s="1">
        <f>IF(RTD("cqg.rtd",,"StudyData",CK$1,"FG","","Close","5Min",$A70,"all","","","False","T")-RTD("cqg.rtd",,"StudyData",CK$1,"FG","","Close","5Min",$A71,"all","","","False","T")&gt;0,1,0)</f>
        <v>1</v>
      </c>
      <c r="CL70" s="1">
        <f>IF(RTD("cqg.rtd",,"StudyData",CL$1,"FG","","Close","5Min",$A70,"all","","","False","T")-RTD("cqg.rtd",,"StudyData",CL$1,"FG","","Close","5Min",$A71,"all","","","False","T")&gt;0,1,0)</f>
        <v>1</v>
      </c>
      <c r="CM70" s="1">
        <f>IF(RTD("cqg.rtd",,"StudyData",CM$1,"FG","","Close","5Min",$A70,"all","","","False","T")-RTD("cqg.rtd",,"StudyData",CM$1,"FG","","Close","5Min",$A71,"all","","","False","T")&gt;0,1,0)</f>
        <v>1</v>
      </c>
      <c r="CN70" s="1">
        <f>IF(RTD("cqg.rtd",,"StudyData",CN$1,"FG","","Close","5Min",$A70,"all","","","False","T")-RTD("cqg.rtd",,"StudyData",CN$1,"FG","","Close","5Min",$A71,"all","","","False","T")&gt;0,1,0)</f>
        <v>0</v>
      </c>
      <c r="CO70" s="1">
        <f>IF(RTD("cqg.rtd",,"StudyData",CO$1,"FG","","Close","5Min",$A70,"all","","","False","T")-RTD("cqg.rtd",,"StudyData",CO$1,"FG","","Close","5Min",$A71,"all","","","False","T")&gt;0,1,0)</f>
        <v>0</v>
      </c>
      <c r="CP70" s="1">
        <f>IF(RTD("cqg.rtd",,"StudyData",CP$1,"FG","","Close","5Min",$A70,"all","","","False","T")-RTD("cqg.rtd",,"StudyData",CP$1,"FG","","Close","5Min",$A71,"all","","","False","T")&gt;0,1,0)</f>
        <v>1</v>
      </c>
      <c r="CQ70" s="1">
        <f>IF(RTD("cqg.rtd",,"StudyData",CQ$1,"FG","","Close","5Min",$A70,"all","","","False","T")-RTD("cqg.rtd",,"StudyData",CQ$1,"FG","","Close","5Min",$A71,"all","","","False","T")&gt;0,1,0)</f>
        <v>0</v>
      </c>
      <c r="CR70" s="1">
        <f>IF(RTD("cqg.rtd",,"StudyData",CR$1,"FG","","Close","5Min",$A70,"all","","","False","T")-RTD("cqg.rtd",,"StudyData",CR$1,"FG","","Close","5Min",$A71,"all","","","False","T")&gt;0,1,0)</f>
        <v>1</v>
      </c>
      <c r="CS70" s="1">
        <f>IF(RTD("cqg.rtd",,"StudyData",CS$1,"FG","","Close","5Min",$A70,"all","","","False","T")-RTD("cqg.rtd",,"StudyData",CS$1,"FG","","Close","5Min",$A71,"all","","","False","T")&gt;0,1,0)</f>
        <v>0</v>
      </c>
      <c r="CT70" s="1">
        <f>IF(RTD("cqg.rtd",,"StudyData",CT$1,"FG","","Close","5Min",$A70,"all","","","False","T")-RTD("cqg.rtd",,"StudyData",CT$1,"FG","","Close","5Min",$A71,"all","","","False","T")&gt;0,1,0)</f>
        <v>1</v>
      </c>
      <c r="CU70" s="1">
        <f>IF(RTD("cqg.rtd",,"StudyData",CU$1,"FG","","Close","5Min",$A70,"all","","","False","T")-RTD("cqg.rtd",,"StudyData",CU$1,"FG","","Close","5Min",$A71,"all","","","False","T")&gt;0,1,0)</f>
        <v>1</v>
      </c>
      <c r="CV70" s="1">
        <f>IF(RTD("cqg.rtd",,"StudyData",CV$1,"FG","","Close","5Min",$A70,"all","","","False","T")-RTD("cqg.rtd",,"StudyData",CV$1,"FG","","Close","5Min",$A71,"all","","","False","T")&gt;0,1,0)</f>
        <v>0</v>
      </c>
      <c r="CW70" s="1">
        <f>IF(RTD("cqg.rtd",,"StudyData",CW$1,"FG","","Close","5Min",$A70,"all","","","False","T")-RTD("cqg.rtd",,"StudyData",CW$1,"FG","","Close","5Min",$A71,"all","","","False","T")&gt;0,1,0)</f>
        <v>1</v>
      </c>
      <c r="CX70" s="1">
        <f>IF(RTD("cqg.rtd",,"StudyData",CX$1,"FG","","Close","5Min",$A70,"all","","","False","T")-RTD("cqg.rtd",,"StudyData",CX$1,"FG","","Close","5Min",$A71,"all","","","False","T")&gt;0,1,0)</f>
        <v>1</v>
      </c>
      <c r="CY70" s="1">
        <f>IF(RTD("cqg.rtd",,"StudyData",CY$1,"FG","","Close","5Min",$A70,"all","","","False","T")-RTD("cqg.rtd",,"StudyData",CY$1,"FG","","Close","5Min",$A71,"all","","","False","T")&gt;0,1,0)</f>
        <v>1</v>
      </c>
      <c r="CZ70" s="1">
        <f>IF(RTD("cqg.rtd",,"StudyData",CZ$1,"FG","","Close","5Min",$A70,"all","","","False","T")-RTD("cqg.rtd",,"StudyData",CZ$1,"FG","","Close","5Min",$A71,"all","","","False","T")&gt;0,1,0)</f>
        <v>1</v>
      </c>
      <c r="DA70" s="1"/>
      <c r="DB70" s="1"/>
      <c r="DC70" s="1"/>
      <c r="DD70" s="1"/>
      <c r="DE70" s="5">
        <f>RTD("cqg.rtd",,"StudyData","ENQ","Bar","","Time","5Min",A70,"","ENQStockSession","","False","T")</f>
        <v>43383.423611111109</v>
      </c>
      <c r="DF70" s="9">
        <f t="shared" si="4"/>
        <v>76</v>
      </c>
      <c r="DG70" s="5">
        <f t="shared" si="5"/>
        <v>43383.423611111109</v>
      </c>
      <c r="DH70" s="1">
        <f t="shared" si="6"/>
        <v>41</v>
      </c>
      <c r="DK70" s="7"/>
      <c r="DL70" s="8"/>
    </row>
    <row r="71" spans="1:116" x14ac:dyDescent="0.3">
      <c r="A71" s="1">
        <f t="shared" si="7"/>
        <v>-69</v>
      </c>
      <c r="B71" s="1">
        <f>IF(RTD("cqg.rtd",,"StudyData",B$1,"FG","","Close","5Min",$A71,"all","","","False","T")-RTD("cqg.rtd",,"StudyData",B$1,"FG","","Close","5Min",$A72,"all","","","False","T")&gt;0,1,0)</f>
        <v>1</v>
      </c>
      <c r="C71" s="1">
        <f>IF(RTD("cqg.rtd",,"StudyData",C$1,"FG","","Close","5Min",$A71,"all","","","False","T")-RTD("cqg.rtd",,"StudyData",C$1,"FG","","Close","5Min",$A72,"all","","","False","T")&gt;0,1,0)</f>
        <v>0</v>
      </c>
      <c r="D71" s="1">
        <f>IF(RTD("cqg.rtd",,"StudyData",D$1,"FG","","Close","5Min",$A71,"all","","","False","T")-RTD("cqg.rtd",,"StudyData",D$1,"FG","","Close","5Min",$A72,"all","","","False","T")&gt;0,1,0)</f>
        <v>0</v>
      </c>
      <c r="E71" s="1">
        <f>IF(RTD("cqg.rtd",,"StudyData",E$1,"FG","","Close","5Min",$A71,"all","","","False","T")-RTD("cqg.rtd",,"StudyData",E$1,"FG","","Close","5Min",$A72,"all","","","False","T")&gt;0,1,0)</f>
        <v>0</v>
      </c>
      <c r="F71" s="1">
        <f>IF(RTD("cqg.rtd",,"StudyData",F$1,"FG","","Close","5Min",$A71,"all","","","False","T")-RTD("cqg.rtd",,"StudyData",F$1,"FG","","Close","5Min",$A72,"all","","","False","T")&gt;0,1,0)</f>
        <v>0</v>
      </c>
      <c r="G71" s="1">
        <f>IF(RTD("cqg.rtd",,"StudyData",G$1,"FG","","Close","5Min",$A71,"all","","","False","T")-RTD("cqg.rtd",,"StudyData",G$1,"FG","","Close","5Min",$A72,"all","","","False","T")&gt;0,1,0)</f>
        <v>0</v>
      </c>
      <c r="H71" s="1">
        <f>IF(RTD("cqg.rtd",,"StudyData",H$1,"FG","","Close","5Min",$A71,"all","","","False","T")-RTD("cqg.rtd",,"StudyData",H$1,"FG","","Close","5Min",$A72,"all","","","False","T")&gt;0,1,0)</f>
        <v>0</v>
      </c>
      <c r="I71" s="1">
        <f>IF(RTD("cqg.rtd",,"StudyData",I$1,"FG","","Close","5Min",$A71,"all","","","False","T")-RTD("cqg.rtd",,"StudyData",I$1,"FG","","Close","5Min",$A72,"all","","","False","T")&gt;0,1,0)</f>
        <v>0</v>
      </c>
      <c r="J71" s="1">
        <f>IF(RTD("cqg.rtd",,"StudyData",J$1,"FG","","Close","5Min",$A71,"all","","","False","T")-RTD("cqg.rtd",,"StudyData",J$1,"FG","","Close","5Min",$A72,"all","","","False","T")&gt;0,1,0)</f>
        <v>0</v>
      </c>
      <c r="K71" s="1">
        <f>IF(RTD("cqg.rtd",,"StudyData",K$1,"FG","","Close","5Min",$A71,"all","","","False","T")-RTD("cqg.rtd",,"StudyData",K$1,"FG","","Close","5Min",$A72,"all","","","False","T")&gt;0,1,0)</f>
        <v>0</v>
      </c>
      <c r="L71" s="1">
        <f>IF(RTD("cqg.rtd",,"StudyData",L$1,"FG","","Close","5Min",$A71,"all","","","False","T")-RTD("cqg.rtd",,"StudyData",L$1,"FG","","Close","5Min",$A72,"all","","","False","T")&gt;0,1,0)</f>
        <v>0</v>
      </c>
      <c r="M71" s="1">
        <f>IF(RTD("cqg.rtd",,"StudyData",M$1,"FG","","Close","5Min",$A71,"all","","","False","T")-RTD("cqg.rtd",,"StudyData",M$1,"FG","","Close","5Min",$A72,"all","","","False","T")&gt;0,1,0)</f>
        <v>1</v>
      </c>
      <c r="N71" s="1">
        <f>IF(RTD("cqg.rtd",,"StudyData",N$1,"FG","","Close","5Min",$A71,"all","","","False","T")-RTD("cqg.rtd",,"StudyData",N$1,"FG","","Close","5Min",$A72,"all","","","False","T")&gt;0,1,0)</f>
        <v>0</v>
      </c>
      <c r="O71" s="1">
        <f>IF(RTD("cqg.rtd",,"StudyData",O$1,"FG","","Close","5Min",$A71,"all","","","False","T")-RTD("cqg.rtd",,"StudyData",O$1,"FG","","Close","5Min",$A72,"all","","","False","T")&gt;0,1,0)</f>
        <v>0</v>
      </c>
      <c r="P71" s="1">
        <f>IF(RTD("cqg.rtd",,"StudyData",P$1,"FG","","Close","5Min",$A71,"all","","","False","T")-RTD("cqg.rtd",,"StudyData",P$1,"FG","","Close","5Min",$A72,"all","","","False","T")&gt;0,1,0)</f>
        <v>0</v>
      </c>
      <c r="Q71" s="1">
        <f>IF(RTD("cqg.rtd",,"StudyData",Q$1,"FG","","Close","5Min",$A71,"all","","","False","T")-RTD("cqg.rtd",,"StudyData",Q$1,"FG","","Close","5Min",$A72,"all","","","False","T")&gt;0,1,0)</f>
        <v>0</v>
      </c>
      <c r="R71" s="1">
        <f>IF(RTD("cqg.rtd",,"StudyData",R$1,"FG","","Close","5Min",$A71,"all","","","False","T")-RTD("cqg.rtd",,"StudyData",R$1,"FG","","Close","5Min",$A72,"all","","","False","T")&gt;0,1,0)</f>
        <v>1</v>
      </c>
      <c r="S71" s="1">
        <f>IF(RTD("cqg.rtd",,"StudyData",S$1,"FG","","Close","5Min",$A71,"all","","","False","T")-RTD("cqg.rtd",,"StudyData",S$1,"FG","","Close","5Min",$A72,"all","","","False","T")&gt;0,1,0)</f>
        <v>0</v>
      </c>
      <c r="T71" s="1">
        <f>IF(RTD("cqg.rtd",,"StudyData",T$1,"FG","","Close","5Min",$A71,"all","","","False","T")-RTD("cqg.rtd",,"StudyData",T$1,"FG","","Close","5Min",$A72,"all","","","False","T")&gt;0,1,0)</f>
        <v>0</v>
      </c>
      <c r="U71" s="1">
        <f>IF(RTD("cqg.rtd",,"StudyData",U$1,"FG","","Close","5Min",$A71,"all","","","False","T")-RTD("cqg.rtd",,"StudyData",U$1,"FG","","Close","5Min",$A72,"all","","","False","T")&gt;0,1,0)</f>
        <v>0</v>
      </c>
      <c r="V71" s="1">
        <f>IF(RTD("cqg.rtd",,"StudyData",V$1,"FG","","Close","5Min",$A71,"all","","","False","T")-RTD("cqg.rtd",,"StudyData",V$1,"FG","","Close","5Min",$A72,"all","","","False","T")&gt;0,1,0)</f>
        <v>0</v>
      </c>
      <c r="W71" s="1">
        <f>IF(RTD("cqg.rtd",,"StudyData",W$1,"FG","","Close","5Min",$A71,"all","","","False","T")-RTD("cqg.rtd",,"StudyData",W$1,"FG","","Close","5Min",$A72,"all","","","False","T")&gt;0,1,0)</f>
        <v>0</v>
      </c>
      <c r="X71" s="1">
        <f>IF(RTD("cqg.rtd",,"StudyData",X$1,"FG","","Close","5Min",$A71,"all","","","False","T")-RTD("cqg.rtd",,"StudyData",X$1,"FG","","Close","5Min",$A72,"all","","","False","T")&gt;0,1,0)</f>
        <v>0</v>
      </c>
      <c r="Y71" s="1">
        <f>IF(RTD("cqg.rtd",,"StudyData",Y$1,"FG","","Close","5Min",$A71,"all","","","False","T")-RTD("cqg.rtd",,"StudyData",Y$1,"FG","","Close","5Min",$A72,"all","","","False","T")&gt;0,1,0)</f>
        <v>0</v>
      </c>
      <c r="Z71" s="1">
        <f>IF(RTD("cqg.rtd",,"StudyData",Z$1,"FG","","Close","5Min",$A71,"all","","","False","T")-RTD("cqg.rtd",,"StudyData",Z$1,"FG","","Close","5Min",$A72,"all","","","False","T")&gt;0,1,0)</f>
        <v>0</v>
      </c>
      <c r="AA71" s="1">
        <f>IF(RTD("cqg.rtd",,"StudyData",AA$1,"FG","","Close","5Min",$A71,"all","","","False","T")-RTD("cqg.rtd",,"StudyData",AA$1,"FG","","Close","5Min",$A72,"all","","","False","T")&gt;0,1,0)</f>
        <v>0</v>
      </c>
      <c r="AB71" s="1">
        <f>IF(RTD("cqg.rtd",,"StudyData",AB$1,"FG","","Close","5Min",$A71,"all","","","False","T")-RTD("cqg.rtd",,"StudyData",AB$1,"FG","","Close","5Min",$A72,"all","","","False","T")&gt;0,1,0)</f>
        <v>0</v>
      </c>
      <c r="AC71" s="1">
        <f>IF(RTD("cqg.rtd",,"StudyData",AC$1,"FG","","Close","5Min",$A71,"all","","","False","T")-RTD("cqg.rtd",,"StudyData",AC$1,"FG","","Close","5Min",$A72,"all","","","False","T")&gt;0,1,0)</f>
        <v>0</v>
      </c>
      <c r="AD71" s="1">
        <f>IF(RTD("cqg.rtd",,"StudyData",AD$1,"FG","","Close","5Min",$A71,"all","","","False","T")-RTD("cqg.rtd",,"StudyData",AD$1,"FG","","Close","5Min",$A72,"all","","","False","T")&gt;0,1,0)</f>
        <v>0</v>
      </c>
      <c r="AE71" s="1">
        <f>IF(RTD("cqg.rtd",,"StudyData",AE$1,"FG","","Close","5Min",$A71,"all","","","False","T")-RTD("cqg.rtd",,"StudyData",AE$1,"FG","","Close","5Min",$A72,"all","","","False","T")&gt;0,1,0)</f>
        <v>0</v>
      </c>
      <c r="AF71" s="1">
        <f>IF(RTD("cqg.rtd",,"StudyData",AF$1,"FG","","Close","5Min",$A71,"all","","","False","T")-RTD("cqg.rtd",,"StudyData",AF$1,"FG","","Close","5Min",$A72,"all","","","False","T")&gt;0,1,0)</f>
        <v>0</v>
      </c>
      <c r="AG71" s="1">
        <f>IF(RTD("cqg.rtd",,"StudyData",AG$1,"FG","","Close","5Min",$A71,"all","","","False","T")-RTD("cqg.rtd",,"StudyData",AG$1,"FG","","Close","5Min",$A72,"all","","","False","T")&gt;0,1,0)</f>
        <v>0</v>
      </c>
      <c r="AH71" s="1">
        <f>IF(RTD("cqg.rtd",,"StudyData",AH$1,"FG","","Close","5Min",$A71,"all","","","False","T")-RTD("cqg.rtd",,"StudyData",AH$1,"FG","","Close","5Min",$A72,"all","","","False","T")&gt;0,1,0)</f>
        <v>1</v>
      </c>
      <c r="AI71" s="1">
        <f>IF(RTD("cqg.rtd",,"StudyData",AI$1,"FG","","Close","5Min",$A71,"all","","","False","T")-RTD("cqg.rtd",,"StudyData",AI$1,"FG","","Close","5Min",$A72,"all","","","False","T")&gt;0,1,0)</f>
        <v>1</v>
      </c>
      <c r="AJ71" s="1">
        <f>IF(RTD("cqg.rtd",,"StudyData",AJ$1,"FG","","Close","5Min",$A71,"all","","","False","T")-RTD("cqg.rtd",,"StudyData",AJ$1,"FG","","Close","5Min",$A72,"all","","","False","T")&gt;0,1,0)</f>
        <v>0</v>
      </c>
      <c r="AK71" s="1">
        <f>IF(RTD("cqg.rtd",,"StudyData",AK$1,"FG","","Close","5Min",$A71,"all","","","False","T")-RTD("cqg.rtd",,"StudyData",AK$1,"FG","","Close","5Min",$A72,"all","","","False","T")&gt;0,1,0)</f>
        <v>0</v>
      </c>
      <c r="AL71" s="1">
        <f>IF(RTD("cqg.rtd",,"StudyData",AL$1,"FG","","Close","5Min",$A71,"all","","","False","T")-RTD("cqg.rtd",,"StudyData",AL$1,"FG","","Close","5Min",$A72,"all","","","False","T")&gt;0,1,0)</f>
        <v>1</v>
      </c>
      <c r="AM71" s="1">
        <f>IF(RTD("cqg.rtd",,"StudyData",AM$1,"FG","","Close","5Min",$A71,"all","","","False","T")-RTD("cqg.rtd",,"StudyData",AM$1,"FG","","Close","5Min",$A72,"all","","","False","T")&gt;0,1,0)</f>
        <v>0</v>
      </c>
      <c r="AN71" s="1">
        <f>IF(RTD("cqg.rtd",,"StudyData",AN$1,"FG","","Close","5Min",$A71,"all","","","False","T")-RTD("cqg.rtd",,"StudyData",AN$1,"FG","","Close","5Min",$A72,"all","","","False","T")&gt;0,1,0)</f>
        <v>1</v>
      </c>
      <c r="AO71" s="1">
        <f>IF(RTD("cqg.rtd",,"StudyData",AO$1,"FG","","Close","5Min",$A71,"all","","","False","T")-RTD("cqg.rtd",,"StudyData",AO$1,"FG","","Close","5Min",$A72,"all","","","False","T")&gt;0,1,0)</f>
        <v>0</v>
      </c>
      <c r="AP71" s="1">
        <f>IF(RTD("cqg.rtd",,"StudyData",AP$1,"FG","","Close","5Min",$A71,"all","","","False","T")-RTD("cqg.rtd",,"StudyData",AP$1,"FG","","Close","5Min",$A72,"all","","","False","T")&gt;0,1,0)</f>
        <v>0</v>
      </c>
      <c r="AQ71" s="1">
        <f>IF(RTD("cqg.rtd",,"StudyData",AQ$1,"FG","","Close","5Min",$A71,"all","","","False","T")-RTD("cqg.rtd",,"StudyData",AQ$1,"FG","","Close","5Min",$A72,"all","","","False","T")&gt;0,1,0)</f>
        <v>0</v>
      </c>
      <c r="AR71" s="1">
        <f>IF(RTD("cqg.rtd",,"StudyData",AR$1,"FG","","Close","5Min",$A71,"all","","","False","T")-RTD("cqg.rtd",,"StudyData",AR$1,"FG","","Close","5Min",$A72,"all","","","False","T")&gt;0,1,0)</f>
        <v>0</v>
      </c>
      <c r="AS71" s="1">
        <f>IF(RTD("cqg.rtd",,"StudyData",AS$1,"FG","","Close","5Min",$A71,"all","","","False","T")-RTD("cqg.rtd",,"StudyData",AS$1,"FG","","Close","5Min",$A72,"all","","","False","T")&gt;0,1,0)</f>
        <v>0</v>
      </c>
      <c r="AT71" s="1">
        <f>IF(RTD("cqg.rtd",,"StudyData",AT$1,"FG","","Close","5Min",$A71,"all","","","False","T")-RTD("cqg.rtd",,"StudyData",AT$1,"FG","","Close","5Min",$A72,"all","","","False","T")&gt;0,1,0)</f>
        <v>0</v>
      </c>
      <c r="AU71" s="1">
        <f>IF(RTD("cqg.rtd",,"StudyData",AU$1,"FG","","Close","5Min",$A71,"all","","","False","T")-RTD("cqg.rtd",,"StudyData",AU$1,"FG","","Close","5Min",$A72,"all","","","False","T")&gt;0,1,0)</f>
        <v>0</v>
      </c>
      <c r="AV71" s="1">
        <f>IF(RTD("cqg.rtd",,"StudyData",AV$1,"FG","","Close","5Min",$A71,"all","","","False","T")-RTD("cqg.rtd",,"StudyData",AV$1,"FG","","Close","5Min",$A72,"all","","","False","T")&gt;0,1,0)</f>
        <v>0</v>
      </c>
      <c r="AW71" s="1">
        <f>IF(RTD("cqg.rtd",,"StudyData",AW$1,"FG","","Close","5Min",$A71,"all","","","False","T")-RTD("cqg.rtd",,"StudyData",AW$1,"FG","","Close","5Min",$A72,"all","","","False","T")&gt;0,1,0)</f>
        <v>0</v>
      </c>
      <c r="AX71" s="1">
        <f>IF(RTD("cqg.rtd",,"StudyData",AX$1,"FG","","Close","5Min",$A71,"all","","","False","T")-RTD("cqg.rtd",,"StudyData",AX$1,"FG","","Close","5Min",$A72,"all","","","False","T")&gt;0,1,0)</f>
        <v>1</v>
      </c>
      <c r="AY71" s="1">
        <f>IF(RTD("cqg.rtd",,"StudyData",AY$1,"FG","","Close","5Min",$A71,"all","","","False","T")-RTD("cqg.rtd",,"StudyData",AY$1,"FG","","Close","5Min",$A72,"all","","","False","T")&gt;0,1,0)</f>
        <v>0</v>
      </c>
      <c r="AZ71" s="1">
        <f>IF(RTD("cqg.rtd",,"StudyData",AZ$1,"FG","","Close","5Min",$A71,"all","","","False","T")-RTD("cqg.rtd",,"StudyData",AZ$1,"FG","","Close","5Min",$A72,"all","","","False","T")&gt;0,1,0)</f>
        <v>0</v>
      </c>
      <c r="BA71" s="1">
        <f>IF(RTD("cqg.rtd",,"StudyData",BA$1,"FG","","Close","5Min",$A71,"all","","","False","T")-RTD("cqg.rtd",,"StudyData",BA$1,"FG","","Close","5Min",$A72,"all","","","False","T")&gt;0,1,0)</f>
        <v>0</v>
      </c>
      <c r="BB71" s="1">
        <f>IF(RTD("cqg.rtd",,"StudyData",BB$1,"FG","","Close","5Min",$A71,"all","","","False","T")-RTD("cqg.rtd",,"StudyData",BB$1,"FG","","Close","5Min",$A72,"all","","","False","T")&gt;0,1,0)</f>
        <v>0</v>
      </c>
      <c r="BC71" s="1">
        <f>IF(RTD("cqg.rtd",,"StudyData",BC$1,"FG","","Close","5Min",$A71,"all","","","False","T")-RTD("cqg.rtd",,"StudyData",BC$1,"FG","","Close","5Min",$A72,"all","","","False","T")&gt;0,1,0)</f>
        <v>0</v>
      </c>
      <c r="BD71" s="1">
        <f>IF(RTD("cqg.rtd",,"StudyData",BD$1,"FG","","Close","5Min",$A71,"all","","","False","T")-RTD("cqg.rtd",,"StudyData",BD$1,"FG","","Close","5Min",$A72,"all","","","False","T")&gt;0,1,0)</f>
        <v>0</v>
      </c>
      <c r="BE71" s="1">
        <f>IF(RTD("cqg.rtd",,"StudyData",BE$1,"FG","","Close","5Min",$A71,"all","","","False","T")-RTD("cqg.rtd",,"StudyData",BE$1,"FG","","Close","5Min",$A72,"all","","","False","T")&gt;0,1,0)</f>
        <v>0</v>
      </c>
      <c r="BF71" s="1">
        <f>IF(RTD("cqg.rtd",,"StudyData",BF$1,"FG","","Close","5Min",$A71,"all","","","False","T")-RTD("cqg.rtd",,"StudyData",BF$1,"FG","","Close","5Min",$A72,"all","","","False","T")&gt;0,1,0)</f>
        <v>0</v>
      </c>
      <c r="BG71" s="1">
        <f>IF(RTD("cqg.rtd",,"StudyData",BG$1,"FG","","Close","5Min",$A71,"all","","","False","T")-RTD("cqg.rtd",,"StudyData",BG$1,"FG","","Close","5Min",$A72,"all","","","False","T")&gt;0,1,0)</f>
        <v>1</v>
      </c>
      <c r="BH71" s="1">
        <f>IF(RTD("cqg.rtd",,"StudyData",BH$1,"FG","","Close","5Min",$A71,"all","","","False","T")-RTD("cqg.rtd",,"StudyData",BH$1,"FG","","Close","5Min",$A72,"all","","","False","T")&gt;0,1,0)</f>
        <v>0</v>
      </c>
      <c r="BI71" s="1">
        <f>IF(RTD("cqg.rtd",,"StudyData",BI$1,"FG","","Close","5Min",$A71,"all","","","False","T")-RTD("cqg.rtd",,"StudyData",BI$1,"FG","","Close","5Min",$A72,"all","","","False","T")&gt;0,1,0)</f>
        <v>0</v>
      </c>
      <c r="BJ71" s="1">
        <f>IF(RTD("cqg.rtd",,"StudyData",BJ$1,"FG","","Close","5Min",$A71,"all","","","False","T")-RTD("cqg.rtd",,"StudyData",BJ$1,"FG","","Close","5Min",$A72,"all","","","False","T")&gt;0,1,0)</f>
        <v>0</v>
      </c>
      <c r="BK71" s="1">
        <f>IFERROR(IF(RTD("cqg.rtd",,"StudyData",BK$1,"FG","","Close","5Min",$A71,"all","","","False","T")-RTD("cqg.rtd",,"StudyData",BK$1,"FG","","Close","5Min",$A72,"all","","","False","T")&gt;0,1,0),0)</f>
        <v>0</v>
      </c>
      <c r="BL71" s="1">
        <f>IF(RTD("cqg.rtd",,"StudyData",BL$1,"FG","","Close","5Min",$A71,"all","","","False","T")-RTD("cqg.rtd",,"StudyData",BL$1,"FG","","Close","5Min",$A72,"all","","","False","T")&gt;0,1,0)</f>
        <v>0</v>
      </c>
      <c r="BM71" s="1">
        <f>IF(RTD("cqg.rtd",,"StudyData",BM$1,"FG","","Close","5Min",$A71,"all","","","False","T")-RTD("cqg.rtd",,"StudyData",BM$1,"FG","","Close","5Min",$A72,"all","","","False","T")&gt;0,1,0)</f>
        <v>0</v>
      </c>
      <c r="BN71" s="1">
        <f>IF(RTD("cqg.rtd",,"StudyData",BN$1,"FG","","Close","5Min",$A71,"all","","","False","T")-RTD("cqg.rtd",,"StudyData",BN$1,"FG","","Close","5Min",$A72,"all","","","False","T")&gt;0,1,0)</f>
        <v>1</v>
      </c>
      <c r="BO71" s="1">
        <f>IF(RTD("cqg.rtd",,"StudyData",BO$1,"FG","","Close","5Min",$A71,"all","","","False","T")-RTD("cqg.rtd",,"StudyData",BO$1,"FG","","Close","5Min",$A72,"all","","","False","T")&gt;0,1,0)</f>
        <v>0</v>
      </c>
      <c r="BP71" s="1">
        <f>IF(RTD("cqg.rtd",,"StudyData",BP$1,"FG","","Close","5Min",$A71,"all","","","False","T")-RTD("cqg.rtd",,"StudyData",BP$1,"FG","","Close","5Min",$A72,"all","","","False","T")&gt;0,1,0)</f>
        <v>0</v>
      </c>
      <c r="BQ71" s="1">
        <f>IF(RTD("cqg.rtd",,"StudyData",BQ$1,"FG","","Close","5Min",$A71,"all","","","False","T")-RTD("cqg.rtd",,"StudyData",BQ$1,"FG","","Close","5Min",$A72,"all","","","False","T")&gt;0,1,0)</f>
        <v>0</v>
      </c>
      <c r="BR71" s="1">
        <f>IF(RTD("cqg.rtd",,"StudyData",BR$1,"FG","","Close","5Min",$A71,"all","","","False","T")-RTD("cqg.rtd",,"StudyData",BR$1,"FG","","Close","5Min",$A72,"all","","","False","T")&gt;0,1,0)</f>
        <v>0</v>
      </c>
      <c r="BS71" s="1">
        <f>IF(RTD("cqg.rtd",,"StudyData",BS$1,"FG","","Close","5Min",$A71,"all","","","False","T")-RTD("cqg.rtd",,"StudyData",BS$1,"FG","","Close","5Min",$A72,"all","","","False","T")&gt;0,1,0)</f>
        <v>0</v>
      </c>
      <c r="BT71" s="1">
        <f>IF(RTD("cqg.rtd",,"StudyData",BT$1,"FG","","Close","5Min",$A71,"all","","","False","T")-RTD("cqg.rtd",,"StudyData",BT$1,"FG","","Close","5Min",$A72,"all","","","False","T")&gt;0,1,0)</f>
        <v>1</v>
      </c>
      <c r="BU71" s="1">
        <f>IF(RTD("cqg.rtd",,"StudyData",BU$1,"FG","","Close","5Min",$A71,"all","","","False","T")-RTD("cqg.rtd",,"StudyData",BU$1,"FG","","Close","5Min",$A72,"all","","","False","T")&gt;0,1,0)</f>
        <v>0</v>
      </c>
      <c r="BV71" s="1">
        <f>IF(RTD("cqg.rtd",,"StudyData",BV$1,"FG","","Close","5Min",$A71,"all","","","False","T")-RTD("cqg.rtd",,"StudyData",BV$1,"FG","","Close","5Min",$A72,"all","","","False","T")&gt;0,1,0)</f>
        <v>0</v>
      </c>
      <c r="BW71" s="1">
        <f>IF(RTD("cqg.rtd",,"StudyData",BW$1,"FG","","Close","5Min",$A71,"all","","","False","T")-RTD("cqg.rtd",,"StudyData",BW$1,"FG","","Close","5Min",$A72,"all","","","False","T")&gt;0,1,0)</f>
        <v>0</v>
      </c>
      <c r="BX71" s="1">
        <f>IF(RTD("cqg.rtd",,"StudyData",BX$1,"FG","","Close","5Min",$A71,"all","","","False","T")-RTD("cqg.rtd",,"StudyData",BX$1,"FG","","Close","5Min",$A72,"all","","","False","T")&gt;0,1,0)</f>
        <v>1</v>
      </c>
      <c r="BY71" s="1">
        <f>IF(RTD("cqg.rtd",,"StudyData",BY$1,"FG","","Close","5Min",$A71,"all","","","False","T")-RTD("cqg.rtd",,"StudyData",BY$1,"FG","","Close","5Min",$A72,"all","","","False","T")&gt;0,1,0)</f>
        <v>0</v>
      </c>
      <c r="BZ71" s="1">
        <f>IF(RTD("cqg.rtd",,"StudyData",BZ$1,"FG","","Close","5Min",$A71,"all","","","False","T")-RTD("cqg.rtd",,"StudyData",BZ$1,"FG","","Close","5Min",$A72,"all","","","False","T")&gt;0,1,0)</f>
        <v>0</v>
      </c>
      <c r="CA71" s="1">
        <f>IF(RTD("cqg.rtd",,"StudyData",CA$1,"FG","","Close","5Min",$A71,"all","","","False","T")-RTD("cqg.rtd",,"StudyData",CA$1,"FG","","Close","5Min",$A72,"all","","","False","T")&gt;0,1,0)</f>
        <v>0</v>
      </c>
      <c r="CB71" s="1">
        <f>IF(RTD("cqg.rtd",,"StudyData",CB$1,"FG","","Close","5Min",$A71,"all","","","False","T")-RTD("cqg.rtd",,"StudyData",CB$1,"FG","","Close","5Min",$A72,"all","","","False","T")&gt;0,1,0)</f>
        <v>0</v>
      </c>
      <c r="CC71" s="1">
        <f>IF(RTD("cqg.rtd",,"StudyData",CC$1,"FG","","Close","5Min",$A71,"all","","","False","T")-RTD("cqg.rtd",,"StudyData",CC$1,"FG","","Close","5Min",$A72,"all","","","False","T")&gt;0,1,0)</f>
        <v>0</v>
      </c>
      <c r="CD71" s="1">
        <f>IF(RTD("cqg.rtd",,"StudyData",CD$1,"FG","","Close","5Min",$A71,"all","","","False","T")-RTD("cqg.rtd",,"StudyData",CD$1,"FG","","Close","5Min",$A72,"all","","","False","T")&gt;0,1,0)</f>
        <v>0</v>
      </c>
      <c r="CE71" s="1">
        <f>IF(RTD("cqg.rtd",,"StudyData",CE$1,"FG","","Close","5Min",$A71,"all","","","False","T")-RTD("cqg.rtd",,"StudyData",CE$1,"FG","","Close","5Min",$A72,"all","","","False","T")&gt;0,1,0)</f>
        <v>0</v>
      </c>
      <c r="CF71" s="1">
        <f>IF(RTD("cqg.rtd",,"StudyData",CF$1,"FG","","Close","5Min",$A71,"all","","","False","T")-RTD("cqg.rtd",,"StudyData",CF$1,"FG","","Close","5Min",$A72,"all","","","False","T")&gt;0,1,0)</f>
        <v>0</v>
      </c>
      <c r="CG71" s="1">
        <f>IF(RTD("cqg.rtd",,"StudyData",CG$1,"FG","","Close","5Min",$A71,"all","","","False","T")-RTD("cqg.rtd",,"StudyData",CG$1,"FG","","Close","5Min",$A72,"all","","","False","T")&gt;0,1,0)</f>
        <v>0</v>
      </c>
      <c r="CH71" s="1">
        <f>IF(RTD("cqg.rtd",,"StudyData",CH$1,"FG","","Close","5Min",$A71,"all","","","False","T")-RTD("cqg.rtd",,"StudyData",CH$1,"FG","","Close","5Min",$A72,"all","","","False","T")&gt;0,1,0)</f>
        <v>0</v>
      </c>
      <c r="CI71" s="1">
        <f>IF(RTD("cqg.rtd",,"StudyData",CI$1,"FG","","Close","5Min",$A71,"all","","","False","T")-RTD("cqg.rtd",,"StudyData",CI$1,"FG","","Close","5Min",$A72,"all","","","False","T")&gt;0,1,0)</f>
        <v>0</v>
      </c>
      <c r="CJ71" s="1">
        <f>IF(RTD("cqg.rtd",,"StudyData",CJ$1,"FG","","Close","5Min",$A71,"all","","","False","T")-RTD("cqg.rtd",,"StudyData",CJ$1,"FG","","Close","5Min",$A72,"all","","","False","T")&gt;0,1,0)</f>
        <v>0</v>
      </c>
      <c r="CK71" s="1">
        <f>IF(RTD("cqg.rtd",,"StudyData",CK$1,"FG","","Close","5Min",$A71,"all","","","False","T")-RTD("cqg.rtd",,"StudyData",CK$1,"FG","","Close","5Min",$A72,"all","","","False","T")&gt;0,1,0)</f>
        <v>0</v>
      </c>
      <c r="CL71" s="1">
        <f>IF(RTD("cqg.rtd",,"StudyData",CL$1,"FG","","Close","5Min",$A71,"all","","","False","T")-RTD("cqg.rtd",,"StudyData",CL$1,"FG","","Close","5Min",$A72,"all","","","False","T")&gt;0,1,0)</f>
        <v>0</v>
      </c>
      <c r="CM71" s="1">
        <f>IF(RTD("cqg.rtd",,"StudyData",CM$1,"FG","","Close","5Min",$A71,"all","","","False","T")-RTD("cqg.rtd",,"StudyData",CM$1,"FG","","Close","5Min",$A72,"all","","","False","T")&gt;0,1,0)</f>
        <v>0</v>
      </c>
      <c r="CN71" s="1">
        <f>IF(RTD("cqg.rtd",,"StudyData",CN$1,"FG","","Close","5Min",$A71,"all","","","False","T")-RTD("cqg.rtd",,"StudyData",CN$1,"FG","","Close","5Min",$A72,"all","","","False","T")&gt;0,1,0)</f>
        <v>0</v>
      </c>
      <c r="CO71" s="1">
        <f>IF(RTD("cqg.rtd",,"StudyData",CO$1,"FG","","Close","5Min",$A71,"all","","","False","T")-RTD("cqg.rtd",,"StudyData",CO$1,"FG","","Close","5Min",$A72,"all","","","False","T")&gt;0,1,0)</f>
        <v>0</v>
      </c>
      <c r="CP71" s="1">
        <f>IF(RTD("cqg.rtd",,"StudyData",CP$1,"FG","","Close","5Min",$A71,"all","","","False","T")-RTD("cqg.rtd",,"StudyData",CP$1,"FG","","Close","5Min",$A72,"all","","","False","T")&gt;0,1,0)</f>
        <v>0</v>
      </c>
      <c r="CQ71" s="1">
        <f>IF(RTD("cqg.rtd",,"StudyData",CQ$1,"FG","","Close","5Min",$A71,"all","","","False","T")-RTD("cqg.rtd",,"StudyData",CQ$1,"FG","","Close","5Min",$A72,"all","","","False","T")&gt;0,1,0)</f>
        <v>1</v>
      </c>
      <c r="CR71" s="1">
        <f>IF(RTD("cqg.rtd",,"StudyData",CR$1,"FG","","Close","5Min",$A71,"all","","","False","T")-RTD("cqg.rtd",,"StudyData",CR$1,"FG","","Close","5Min",$A72,"all","","","False","T")&gt;0,1,0)</f>
        <v>1</v>
      </c>
      <c r="CS71" s="1">
        <f>IF(RTD("cqg.rtd",,"StudyData",CS$1,"FG","","Close","5Min",$A71,"all","","","False","T")-RTD("cqg.rtd",,"StudyData",CS$1,"FG","","Close","5Min",$A72,"all","","","False","T")&gt;0,1,0)</f>
        <v>0</v>
      </c>
      <c r="CT71" s="1">
        <f>IF(RTD("cqg.rtd",,"StudyData",CT$1,"FG","","Close","5Min",$A71,"all","","","False","T")-RTD("cqg.rtd",,"StudyData",CT$1,"FG","","Close","5Min",$A72,"all","","","False","T")&gt;0,1,0)</f>
        <v>0</v>
      </c>
      <c r="CU71" s="1">
        <f>IF(RTD("cqg.rtd",,"StudyData",CU$1,"FG","","Close","5Min",$A71,"all","","","False","T")-RTD("cqg.rtd",,"StudyData",CU$1,"FG","","Close","5Min",$A72,"all","","","False","T")&gt;0,1,0)</f>
        <v>1</v>
      </c>
      <c r="CV71" s="1">
        <f>IF(RTD("cqg.rtd",,"StudyData",CV$1,"FG","","Close","5Min",$A71,"all","","","False","T")-RTD("cqg.rtd",,"StudyData",CV$1,"FG","","Close","5Min",$A72,"all","","","False","T")&gt;0,1,0)</f>
        <v>0</v>
      </c>
      <c r="CW71" s="1">
        <f>IF(RTD("cqg.rtd",,"StudyData",CW$1,"FG","","Close","5Min",$A71,"all","","","False","T")-RTD("cqg.rtd",,"StudyData",CW$1,"FG","","Close","5Min",$A72,"all","","","False","T")&gt;0,1,0)</f>
        <v>0</v>
      </c>
      <c r="CX71" s="1">
        <f>IF(RTD("cqg.rtd",,"StudyData",CX$1,"FG","","Close","5Min",$A71,"all","","","False","T")-RTD("cqg.rtd",,"StudyData",CX$1,"FG","","Close","5Min",$A72,"all","","","False","T")&gt;0,1,0)</f>
        <v>0</v>
      </c>
      <c r="CY71" s="1">
        <f>IF(RTD("cqg.rtd",,"StudyData",CY$1,"FG","","Close","5Min",$A71,"all","","","False","T")-RTD("cqg.rtd",,"StudyData",CY$1,"FG","","Close","5Min",$A72,"all","","","False","T")&gt;0,1,0)</f>
        <v>0</v>
      </c>
      <c r="CZ71" s="1">
        <f>IF(RTD("cqg.rtd",,"StudyData",CZ$1,"FG","","Close","5Min",$A71,"all","","","False","T")-RTD("cqg.rtd",,"StudyData",CZ$1,"FG","","Close","5Min",$A72,"all","","","False","T")&gt;0,1,0)</f>
        <v>0</v>
      </c>
      <c r="DA71" s="1"/>
      <c r="DB71" s="1"/>
      <c r="DC71" s="1"/>
      <c r="DD71" s="1"/>
      <c r="DE71" s="5">
        <f>RTD("cqg.rtd",,"StudyData","ENQ","Bar","","Time","5Min",A71,"","ENQStockSession","","False","T")</f>
        <v>43383.420138888891</v>
      </c>
      <c r="DF71" s="9">
        <f t="shared" si="4"/>
        <v>15</v>
      </c>
      <c r="DG71" s="5">
        <f t="shared" si="5"/>
        <v>43383.420138888891</v>
      </c>
      <c r="DH71" s="1">
        <f t="shared" si="6"/>
        <v>42</v>
      </c>
      <c r="DK71" s="7"/>
      <c r="DL71" s="8"/>
    </row>
    <row r="72" spans="1:116" x14ac:dyDescent="0.3">
      <c r="A72" s="1">
        <f t="shared" si="7"/>
        <v>-70</v>
      </c>
      <c r="B72" s="1">
        <f>IF(RTD("cqg.rtd",,"StudyData",B$1,"FG","","Close","5Min",$A72,"all","","","False","T")-RTD("cqg.rtd",,"StudyData",B$1,"FG","","Close","5Min",$A73,"all","","","False","T")&gt;0,1,0)</f>
        <v>0</v>
      </c>
      <c r="C72" s="1">
        <f>IF(RTD("cqg.rtd",,"StudyData",C$1,"FG","","Close","5Min",$A72,"all","","","False","T")-RTD("cqg.rtd",,"StudyData",C$1,"FG","","Close","5Min",$A73,"all","","","False","T")&gt;0,1,0)</f>
        <v>0</v>
      </c>
      <c r="D72" s="1">
        <f>IF(RTD("cqg.rtd",,"StudyData",D$1,"FG","","Close","5Min",$A72,"all","","","False","T")-RTD("cqg.rtd",,"StudyData",D$1,"FG","","Close","5Min",$A73,"all","","","False","T")&gt;0,1,0)</f>
        <v>0</v>
      </c>
      <c r="E72" s="1">
        <f>IF(RTD("cqg.rtd",,"StudyData",E$1,"FG","","Close","5Min",$A72,"all","","","False","T")-RTD("cqg.rtd",,"StudyData",E$1,"FG","","Close","5Min",$A73,"all","","","False","T")&gt;0,1,0)</f>
        <v>0</v>
      </c>
      <c r="F72" s="1">
        <f>IF(RTD("cqg.rtd",,"StudyData",F$1,"FG","","Close","5Min",$A72,"all","","","False","T")-RTD("cqg.rtd",,"StudyData",F$1,"FG","","Close","5Min",$A73,"all","","","False","T")&gt;0,1,0)</f>
        <v>0</v>
      </c>
      <c r="G72" s="1">
        <f>IF(RTD("cqg.rtd",,"StudyData",G$1,"FG","","Close","5Min",$A72,"all","","","False","T")-RTD("cqg.rtd",,"StudyData",G$1,"FG","","Close","5Min",$A73,"all","","","False","T")&gt;0,1,0)</f>
        <v>0</v>
      </c>
      <c r="H72" s="1">
        <f>IF(RTD("cqg.rtd",,"StudyData",H$1,"FG","","Close","5Min",$A72,"all","","","False","T")-RTD("cqg.rtd",,"StudyData",H$1,"FG","","Close","5Min",$A73,"all","","","False","T")&gt;0,1,0)</f>
        <v>0</v>
      </c>
      <c r="I72" s="1">
        <f>IF(RTD("cqg.rtd",,"StudyData",I$1,"FG","","Close","5Min",$A72,"all","","","False","T")-RTD("cqg.rtd",,"StudyData",I$1,"FG","","Close","5Min",$A73,"all","","","False","T")&gt;0,1,0)</f>
        <v>0</v>
      </c>
      <c r="J72" s="1">
        <f>IF(RTD("cqg.rtd",,"StudyData",J$1,"FG","","Close","5Min",$A72,"all","","","False","T")-RTD("cqg.rtd",,"StudyData",J$1,"FG","","Close","5Min",$A73,"all","","","False","T")&gt;0,1,0)</f>
        <v>0</v>
      </c>
      <c r="K72" s="1">
        <f>IF(RTD("cqg.rtd",,"StudyData",K$1,"FG","","Close","5Min",$A72,"all","","","False","T")-RTD("cqg.rtd",,"StudyData",K$1,"FG","","Close","5Min",$A73,"all","","","False","T")&gt;0,1,0)</f>
        <v>0</v>
      </c>
      <c r="L72" s="1">
        <f>IF(RTD("cqg.rtd",,"StudyData",L$1,"FG","","Close","5Min",$A72,"all","","","False","T")-RTD("cqg.rtd",,"StudyData",L$1,"FG","","Close","5Min",$A73,"all","","","False","T")&gt;0,1,0)</f>
        <v>0</v>
      </c>
      <c r="M72" s="1">
        <f>IF(RTD("cqg.rtd",,"StudyData",M$1,"FG","","Close","5Min",$A72,"all","","","False","T")-RTD("cqg.rtd",,"StudyData",M$1,"FG","","Close","5Min",$A73,"all","","","False","T")&gt;0,1,0)</f>
        <v>0</v>
      </c>
      <c r="N72" s="1">
        <f>IF(RTD("cqg.rtd",,"StudyData",N$1,"FG","","Close","5Min",$A72,"all","","","False","T")-RTD("cqg.rtd",,"StudyData",N$1,"FG","","Close","5Min",$A73,"all","","","False","T")&gt;0,1,0)</f>
        <v>0</v>
      </c>
      <c r="O72" s="1">
        <f>IF(RTD("cqg.rtd",,"StudyData",O$1,"FG","","Close","5Min",$A72,"all","","","False","T")-RTD("cqg.rtd",,"StudyData",O$1,"FG","","Close","5Min",$A73,"all","","","False","T")&gt;0,1,0)</f>
        <v>0</v>
      </c>
      <c r="P72" s="1">
        <f>IF(RTD("cqg.rtd",,"StudyData",P$1,"FG","","Close","5Min",$A72,"all","","","False","T")-RTD("cqg.rtd",,"StudyData",P$1,"FG","","Close","5Min",$A73,"all","","","False","T")&gt;0,1,0)</f>
        <v>0</v>
      </c>
      <c r="Q72" s="1">
        <f>IF(RTD("cqg.rtd",,"StudyData",Q$1,"FG","","Close","5Min",$A72,"all","","","False","T")-RTD("cqg.rtd",,"StudyData",Q$1,"FG","","Close","5Min",$A73,"all","","","False","T")&gt;0,1,0)</f>
        <v>1</v>
      </c>
      <c r="R72" s="1">
        <f>IF(RTD("cqg.rtd",,"StudyData",R$1,"FG","","Close","5Min",$A72,"all","","","False","T")-RTD("cqg.rtd",,"StudyData",R$1,"FG","","Close","5Min",$A73,"all","","","False","T")&gt;0,1,0)</f>
        <v>0</v>
      </c>
      <c r="S72" s="1">
        <f>IF(RTD("cqg.rtd",,"StudyData",S$1,"FG","","Close","5Min",$A72,"all","","","False","T")-RTD("cqg.rtd",,"StudyData",S$1,"FG","","Close","5Min",$A73,"all","","","False","T")&gt;0,1,0)</f>
        <v>0</v>
      </c>
      <c r="T72" s="1">
        <f>IF(RTD("cqg.rtd",,"StudyData",T$1,"FG","","Close","5Min",$A72,"all","","","False","T")-RTD("cqg.rtd",,"StudyData",T$1,"FG","","Close","5Min",$A73,"all","","","False","T")&gt;0,1,0)</f>
        <v>0</v>
      </c>
      <c r="U72" s="1">
        <f>IF(RTD("cqg.rtd",,"StudyData",U$1,"FG","","Close","5Min",$A72,"all","","","False","T")-RTD("cqg.rtd",,"StudyData",U$1,"FG","","Close","5Min",$A73,"all","","","False","T")&gt;0,1,0)</f>
        <v>0</v>
      </c>
      <c r="V72" s="1">
        <f>IF(RTD("cqg.rtd",,"StudyData",V$1,"FG","","Close","5Min",$A72,"all","","","False","T")-RTD("cqg.rtd",,"StudyData",V$1,"FG","","Close","5Min",$A73,"all","","","False","T")&gt;0,1,0)</f>
        <v>0</v>
      </c>
      <c r="W72" s="1">
        <f>IF(RTD("cqg.rtd",,"StudyData",W$1,"FG","","Close","5Min",$A72,"all","","","False","T")-RTD("cqg.rtd",,"StudyData",W$1,"FG","","Close","5Min",$A73,"all","","","False","T")&gt;0,1,0)</f>
        <v>0</v>
      </c>
      <c r="X72" s="1">
        <f>IF(RTD("cqg.rtd",,"StudyData",X$1,"FG","","Close","5Min",$A72,"all","","","False","T")-RTD("cqg.rtd",,"StudyData",X$1,"FG","","Close","5Min",$A73,"all","","","False","T")&gt;0,1,0)</f>
        <v>0</v>
      </c>
      <c r="Y72" s="1">
        <f>IF(RTD("cqg.rtd",,"StudyData",Y$1,"FG","","Close","5Min",$A72,"all","","","False","T")-RTD("cqg.rtd",,"StudyData",Y$1,"FG","","Close","5Min",$A73,"all","","","False","T")&gt;0,1,0)</f>
        <v>0</v>
      </c>
      <c r="Z72" s="1">
        <f>IF(RTD("cqg.rtd",,"StudyData",Z$1,"FG","","Close","5Min",$A72,"all","","","False","T")-RTD("cqg.rtd",,"StudyData",Z$1,"FG","","Close","5Min",$A73,"all","","","False","T")&gt;0,1,0)</f>
        <v>0</v>
      </c>
      <c r="AA72" s="1">
        <f>IF(RTD("cqg.rtd",,"StudyData",AA$1,"FG","","Close","5Min",$A72,"all","","","False","T")-RTD("cqg.rtd",,"StudyData",AA$1,"FG","","Close","5Min",$A73,"all","","","False","T")&gt;0,1,0)</f>
        <v>0</v>
      </c>
      <c r="AB72" s="1">
        <f>IF(RTD("cqg.rtd",,"StudyData",AB$1,"FG","","Close","5Min",$A72,"all","","","False","T")-RTD("cqg.rtd",,"StudyData",AB$1,"FG","","Close","5Min",$A73,"all","","","False","T")&gt;0,1,0)</f>
        <v>0</v>
      </c>
      <c r="AC72" s="1">
        <f>IF(RTD("cqg.rtd",,"StudyData",AC$1,"FG","","Close","5Min",$A72,"all","","","False","T")-RTD("cqg.rtd",,"StudyData",AC$1,"FG","","Close","5Min",$A73,"all","","","False","T")&gt;0,1,0)</f>
        <v>1</v>
      </c>
      <c r="AD72" s="1">
        <f>IF(RTD("cqg.rtd",,"StudyData",AD$1,"FG","","Close","5Min",$A72,"all","","","False","T")-RTD("cqg.rtd",,"StudyData",AD$1,"FG","","Close","5Min",$A73,"all","","","False","T")&gt;0,1,0)</f>
        <v>0</v>
      </c>
      <c r="AE72" s="1">
        <f>IF(RTD("cqg.rtd",,"StudyData",AE$1,"FG","","Close","5Min",$A72,"all","","","False","T")-RTD("cqg.rtd",,"StudyData",AE$1,"FG","","Close","5Min",$A73,"all","","","False","T")&gt;0,1,0)</f>
        <v>0</v>
      </c>
      <c r="AF72" s="1">
        <f>IF(RTD("cqg.rtd",,"StudyData",AF$1,"FG","","Close","5Min",$A72,"all","","","False","T")-RTD("cqg.rtd",,"StudyData",AF$1,"FG","","Close","5Min",$A73,"all","","","False","T")&gt;0,1,0)</f>
        <v>0</v>
      </c>
      <c r="AG72" s="1">
        <f>IF(RTD("cqg.rtd",,"StudyData",AG$1,"FG","","Close","5Min",$A72,"all","","","False","T")-RTD("cqg.rtd",,"StudyData",AG$1,"FG","","Close","5Min",$A73,"all","","","False","T")&gt;0,1,0)</f>
        <v>0</v>
      </c>
      <c r="AH72" s="1">
        <f>IF(RTD("cqg.rtd",,"StudyData",AH$1,"FG","","Close","5Min",$A72,"all","","","False","T")-RTD("cqg.rtd",,"StudyData",AH$1,"FG","","Close","5Min",$A73,"all","","","False","T")&gt;0,1,0)</f>
        <v>0</v>
      </c>
      <c r="AI72" s="1">
        <f>IF(RTD("cqg.rtd",,"StudyData",AI$1,"FG","","Close","5Min",$A72,"all","","","False","T")-RTD("cqg.rtd",,"StudyData",AI$1,"FG","","Close","5Min",$A73,"all","","","False","T")&gt;0,1,0)</f>
        <v>1</v>
      </c>
      <c r="AJ72" s="1">
        <f>IF(RTD("cqg.rtd",,"StudyData",AJ$1,"FG","","Close","5Min",$A72,"all","","","False","T")-RTD("cqg.rtd",,"StudyData",AJ$1,"FG","","Close","5Min",$A73,"all","","","False","T")&gt;0,1,0)</f>
        <v>0</v>
      </c>
      <c r="AK72" s="1">
        <f>IF(RTD("cqg.rtd",,"StudyData",AK$1,"FG","","Close","5Min",$A72,"all","","","False","T")-RTD("cqg.rtd",,"StudyData",AK$1,"FG","","Close","5Min",$A73,"all","","","False","T")&gt;0,1,0)</f>
        <v>0</v>
      </c>
      <c r="AL72" s="1">
        <f>IF(RTD("cqg.rtd",,"StudyData",AL$1,"FG","","Close","5Min",$A72,"all","","","False","T")-RTD("cqg.rtd",,"StudyData",AL$1,"FG","","Close","5Min",$A73,"all","","","False","T")&gt;0,1,0)</f>
        <v>0</v>
      </c>
      <c r="AM72" s="1">
        <f>IF(RTD("cqg.rtd",,"StudyData",AM$1,"FG","","Close","5Min",$A72,"all","","","False","T")-RTD("cqg.rtd",,"StudyData",AM$1,"FG","","Close","5Min",$A73,"all","","","False","T")&gt;0,1,0)</f>
        <v>0</v>
      </c>
      <c r="AN72" s="1">
        <f>IF(RTD("cqg.rtd",,"StudyData",AN$1,"FG","","Close","5Min",$A72,"all","","","False","T")-RTD("cqg.rtd",,"StudyData",AN$1,"FG","","Close","5Min",$A73,"all","","","False","T")&gt;0,1,0)</f>
        <v>0</v>
      </c>
      <c r="AO72" s="1">
        <f>IF(RTD("cqg.rtd",,"StudyData",AO$1,"FG","","Close","5Min",$A72,"all","","","False","T")-RTD("cqg.rtd",,"StudyData",AO$1,"FG","","Close","5Min",$A73,"all","","","False","T")&gt;0,1,0)</f>
        <v>1</v>
      </c>
      <c r="AP72" s="1">
        <f>IF(RTD("cqg.rtd",,"StudyData",AP$1,"FG","","Close","5Min",$A72,"all","","","False","T")-RTD("cqg.rtd",,"StudyData",AP$1,"FG","","Close","5Min",$A73,"all","","","False","T")&gt;0,1,0)</f>
        <v>0</v>
      </c>
      <c r="AQ72" s="1">
        <f>IF(RTD("cqg.rtd",,"StudyData",AQ$1,"FG","","Close","5Min",$A72,"all","","","False","T")-RTD("cqg.rtd",,"StudyData",AQ$1,"FG","","Close","5Min",$A73,"all","","","False","T")&gt;0,1,0)</f>
        <v>0</v>
      </c>
      <c r="AR72" s="1">
        <f>IF(RTD("cqg.rtd",,"StudyData",AR$1,"FG","","Close","5Min",$A72,"all","","","False","T")-RTD("cqg.rtd",,"StudyData",AR$1,"FG","","Close","5Min",$A73,"all","","","False","T")&gt;0,1,0)</f>
        <v>0</v>
      </c>
      <c r="AS72" s="1">
        <f>IF(RTD("cqg.rtd",,"StudyData",AS$1,"FG","","Close","5Min",$A72,"all","","","False","T")-RTD("cqg.rtd",,"StudyData",AS$1,"FG","","Close","5Min",$A73,"all","","","False","T")&gt;0,1,0)</f>
        <v>0</v>
      </c>
      <c r="AT72" s="1">
        <f>IF(RTD("cqg.rtd",,"StudyData",AT$1,"FG","","Close","5Min",$A72,"all","","","False","T")-RTD("cqg.rtd",,"StudyData",AT$1,"FG","","Close","5Min",$A73,"all","","","False","T")&gt;0,1,0)</f>
        <v>0</v>
      </c>
      <c r="AU72" s="1">
        <f>IF(RTD("cqg.rtd",,"StudyData",AU$1,"FG","","Close","5Min",$A72,"all","","","False","T")-RTD("cqg.rtd",,"StudyData",AU$1,"FG","","Close","5Min",$A73,"all","","","False","T")&gt;0,1,0)</f>
        <v>0</v>
      </c>
      <c r="AV72" s="1">
        <f>IF(RTD("cqg.rtd",,"StudyData",AV$1,"FG","","Close","5Min",$A72,"all","","","False","T")-RTD("cqg.rtd",,"StudyData",AV$1,"FG","","Close","5Min",$A73,"all","","","False","T")&gt;0,1,0)</f>
        <v>0</v>
      </c>
      <c r="AW72" s="1">
        <f>IF(RTD("cqg.rtd",,"StudyData",AW$1,"FG","","Close","5Min",$A72,"all","","","False","T")-RTD("cqg.rtd",,"StudyData",AW$1,"FG","","Close","5Min",$A73,"all","","","False","T")&gt;0,1,0)</f>
        <v>0</v>
      </c>
      <c r="AX72" s="1">
        <f>IF(RTD("cqg.rtd",,"StudyData",AX$1,"FG","","Close","5Min",$A72,"all","","","False","T")-RTD("cqg.rtd",,"StudyData",AX$1,"FG","","Close","5Min",$A73,"all","","","False","T")&gt;0,1,0)</f>
        <v>0</v>
      </c>
      <c r="AY72" s="1">
        <f>IF(RTD("cqg.rtd",,"StudyData",AY$1,"FG","","Close","5Min",$A72,"all","","","False","T")-RTD("cqg.rtd",,"StudyData",AY$1,"FG","","Close","5Min",$A73,"all","","","False","T")&gt;0,1,0)</f>
        <v>0</v>
      </c>
      <c r="AZ72" s="1">
        <f>IF(RTD("cqg.rtd",,"StudyData",AZ$1,"FG","","Close","5Min",$A72,"all","","","False","T")-RTD("cqg.rtd",,"StudyData",AZ$1,"FG","","Close","5Min",$A73,"all","","","False","T")&gt;0,1,0)</f>
        <v>0</v>
      </c>
      <c r="BA72" s="1">
        <f>IF(RTD("cqg.rtd",,"StudyData",BA$1,"FG","","Close","5Min",$A72,"all","","","False","T")-RTD("cqg.rtd",,"StudyData",BA$1,"FG","","Close","5Min",$A73,"all","","","False","T")&gt;0,1,0)</f>
        <v>1</v>
      </c>
      <c r="BB72" s="1">
        <f>IF(RTD("cqg.rtd",,"StudyData",BB$1,"FG","","Close","5Min",$A72,"all","","","False","T")-RTD("cqg.rtd",,"StudyData",BB$1,"FG","","Close","5Min",$A73,"all","","","False","T")&gt;0,1,0)</f>
        <v>0</v>
      </c>
      <c r="BC72" s="1">
        <f>IF(RTD("cqg.rtd",,"StudyData",BC$1,"FG","","Close","5Min",$A72,"all","","","False","T")-RTD("cqg.rtd",,"StudyData",BC$1,"FG","","Close","5Min",$A73,"all","","","False","T")&gt;0,1,0)</f>
        <v>0</v>
      </c>
      <c r="BD72" s="1">
        <f>IF(RTD("cqg.rtd",,"StudyData",BD$1,"FG","","Close","5Min",$A72,"all","","","False","T")-RTD("cqg.rtd",,"StudyData",BD$1,"FG","","Close","5Min",$A73,"all","","","False","T")&gt;0,1,0)</f>
        <v>0</v>
      </c>
      <c r="BE72" s="1">
        <f>IF(RTD("cqg.rtd",,"StudyData",BE$1,"FG","","Close","5Min",$A72,"all","","","False","T")-RTD("cqg.rtd",,"StudyData",BE$1,"FG","","Close","5Min",$A73,"all","","","False","T")&gt;0,1,0)</f>
        <v>1</v>
      </c>
      <c r="BF72" s="1">
        <f>IF(RTD("cqg.rtd",,"StudyData",BF$1,"FG","","Close","5Min",$A72,"all","","","False","T")-RTD("cqg.rtd",,"StudyData",BF$1,"FG","","Close","5Min",$A73,"all","","","False","T")&gt;0,1,0)</f>
        <v>0</v>
      </c>
      <c r="BG72" s="1">
        <f>IF(RTD("cqg.rtd",,"StudyData",BG$1,"FG","","Close","5Min",$A72,"all","","","False","T")-RTD("cqg.rtd",,"StudyData",BG$1,"FG","","Close","5Min",$A73,"all","","","False","T")&gt;0,1,0)</f>
        <v>1</v>
      </c>
      <c r="BH72" s="1">
        <f>IF(RTD("cqg.rtd",,"StudyData",BH$1,"FG","","Close","5Min",$A72,"all","","","False","T")-RTD("cqg.rtd",,"StudyData",BH$1,"FG","","Close","5Min",$A73,"all","","","False","T")&gt;0,1,0)</f>
        <v>0</v>
      </c>
      <c r="BI72" s="1">
        <f>IF(RTD("cqg.rtd",,"StudyData",BI$1,"FG","","Close","5Min",$A72,"all","","","False","T")-RTD("cqg.rtd",,"StudyData",BI$1,"FG","","Close","5Min",$A73,"all","","","False","T")&gt;0,1,0)</f>
        <v>0</v>
      </c>
      <c r="BJ72" s="1">
        <f>IF(RTD("cqg.rtd",,"StudyData",BJ$1,"FG","","Close","5Min",$A72,"all","","","False","T")-RTD("cqg.rtd",,"StudyData",BJ$1,"FG","","Close","5Min",$A73,"all","","","False","T")&gt;0,1,0)</f>
        <v>0</v>
      </c>
      <c r="BK72" s="1">
        <f>IFERROR(IF(RTD("cqg.rtd",,"StudyData",BK$1,"FG","","Close","5Min",$A72,"all","","","False","T")-RTD("cqg.rtd",,"StudyData",BK$1,"FG","","Close","5Min",$A73,"all","","","False","T")&gt;0,1,0),0)</f>
        <v>0</v>
      </c>
      <c r="BL72" s="1">
        <f>IF(RTD("cqg.rtd",,"StudyData",BL$1,"FG","","Close","5Min",$A72,"all","","","False","T")-RTD("cqg.rtd",,"StudyData",BL$1,"FG","","Close","5Min",$A73,"all","","","False","T")&gt;0,1,0)</f>
        <v>0</v>
      </c>
      <c r="BM72" s="1">
        <f>IF(RTD("cqg.rtd",,"StudyData",BM$1,"FG","","Close","5Min",$A72,"all","","","False","T")-RTD("cqg.rtd",,"StudyData",BM$1,"FG","","Close","5Min",$A73,"all","","","False","T")&gt;0,1,0)</f>
        <v>0</v>
      </c>
      <c r="BN72" s="1">
        <f>IF(RTD("cqg.rtd",,"StudyData",BN$1,"FG","","Close","5Min",$A72,"all","","","False","T")-RTD("cqg.rtd",,"StudyData",BN$1,"FG","","Close","5Min",$A73,"all","","","False","T")&gt;0,1,0)</f>
        <v>1</v>
      </c>
      <c r="BO72" s="1">
        <f>IF(RTD("cqg.rtd",,"StudyData",BO$1,"FG","","Close","5Min",$A72,"all","","","False","T")-RTD("cqg.rtd",,"StudyData",BO$1,"FG","","Close","5Min",$A73,"all","","","False","T")&gt;0,1,0)</f>
        <v>0</v>
      </c>
      <c r="BP72" s="1">
        <f>IF(RTD("cqg.rtd",,"StudyData",BP$1,"FG","","Close","5Min",$A72,"all","","","False","T")-RTD("cqg.rtd",,"StudyData",BP$1,"FG","","Close","5Min",$A73,"all","","","False","T")&gt;0,1,0)</f>
        <v>0</v>
      </c>
      <c r="BQ72" s="1">
        <f>IF(RTD("cqg.rtd",,"StudyData",BQ$1,"FG","","Close","5Min",$A72,"all","","","False","T")-RTD("cqg.rtd",,"StudyData",BQ$1,"FG","","Close","5Min",$A73,"all","","","False","T")&gt;0,1,0)</f>
        <v>0</v>
      </c>
      <c r="BR72" s="1">
        <f>IF(RTD("cqg.rtd",,"StudyData",BR$1,"FG","","Close","5Min",$A72,"all","","","False","T")-RTD("cqg.rtd",,"StudyData",BR$1,"FG","","Close","5Min",$A73,"all","","","False","T")&gt;0,1,0)</f>
        <v>1</v>
      </c>
      <c r="BS72" s="1">
        <f>IF(RTD("cqg.rtd",,"StudyData",BS$1,"FG","","Close","5Min",$A72,"all","","","False","T")-RTD("cqg.rtd",,"StudyData",BS$1,"FG","","Close","5Min",$A73,"all","","","False","T")&gt;0,1,0)</f>
        <v>0</v>
      </c>
      <c r="BT72" s="1">
        <f>IF(RTD("cqg.rtd",,"StudyData",BT$1,"FG","","Close","5Min",$A72,"all","","","False","T")-RTD("cqg.rtd",,"StudyData",BT$1,"FG","","Close","5Min",$A73,"all","","","False","T")&gt;0,1,0)</f>
        <v>0</v>
      </c>
      <c r="BU72" s="1">
        <f>IF(RTD("cqg.rtd",,"StudyData",BU$1,"FG","","Close","5Min",$A72,"all","","","False","T")-RTD("cqg.rtd",,"StudyData",BU$1,"FG","","Close","5Min",$A73,"all","","","False","T")&gt;0,1,0)</f>
        <v>0</v>
      </c>
      <c r="BV72" s="1">
        <f>IF(RTD("cqg.rtd",,"StudyData",BV$1,"FG","","Close","5Min",$A72,"all","","","False","T")-RTD("cqg.rtd",,"StudyData",BV$1,"FG","","Close","5Min",$A73,"all","","","False","T")&gt;0,1,0)</f>
        <v>0</v>
      </c>
      <c r="BW72" s="1">
        <f>IF(RTD("cqg.rtd",,"StudyData",BW$1,"FG","","Close","5Min",$A72,"all","","","False","T")-RTD("cqg.rtd",,"StudyData",BW$1,"FG","","Close","5Min",$A73,"all","","","False","T")&gt;0,1,0)</f>
        <v>0</v>
      </c>
      <c r="BX72" s="1">
        <f>IF(RTD("cqg.rtd",,"StudyData",BX$1,"FG","","Close","5Min",$A72,"all","","","False","T")-RTD("cqg.rtd",,"StudyData",BX$1,"FG","","Close","5Min",$A73,"all","","","False","T")&gt;0,1,0)</f>
        <v>0</v>
      </c>
      <c r="BY72" s="1">
        <f>IF(RTD("cqg.rtd",,"StudyData",BY$1,"FG","","Close","5Min",$A72,"all","","","False","T")-RTD("cqg.rtd",,"StudyData",BY$1,"FG","","Close","5Min",$A73,"all","","","False","T")&gt;0,1,0)</f>
        <v>0</v>
      </c>
      <c r="BZ72" s="1">
        <f>IF(RTD("cqg.rtd",,"StudyData",BZ$1,"FG","","Close","5Min",$A72,"all","","","False","T")-RTD("cqg.rtd",,"StudyData",BZ$1,"FG","","Close","5Min",$A73,"all","","","False","T")&gt;0,1,0)</f>
        <v>0</v>
      </c>
      <c r="CA72" s="1">
        <f>IF(RTD("cqg.rtd",,"StudyData",CA$1,"FG","","Close","5Min",$A72,"all","","","False","T")-RTD("cqg.rtd",,"StudyData",CA$1,"FG","","Close","5Min",$A73,"all","","","False","T")&gt;0,1,0)</f>
        <v>0</v>
      </c>
      <c r="CB72" s="1">
        <f>IF(RTD("cqg.rtd",,"StudyData",CB$1,"FG","","Close","5Min",$A72,"all","","","False","T")-RTD("cqg.rtd",,"StudyData",CB$1,"FG","","Close","5Min",$A73,"all","","","False","T")&gt;0,1,0)</f>
        <v>0</v>
      </c>
      <c r="CC72" s="1">
        <f>IF(RTD("cqg.rtd",,"StudyData",CC$1,"FG","","Close","5Min",$A72,"all","","","False","T")-RTD("cqg.rtd",,"StudyData",CC$1,"FG","","Close","5Min",$A73,"all","","","False","T")&gt;0,1,0)</f>
        <v>0</v>
      </c>
      <c r="CD72" s="1">
        <f>IF(RTD("cqg.rtd",,"StudyData",CD$1,"FG","","Close","5Min",$A72,"all","","","False","T")-RTD("cqg.rtd",,"StudyData",CD$1,"FG","","Close","5Min",$A73,"all","","","False","T")&gt;0,1,0)</f>
        <v>0</v>
      </c>
      <c r="CE72" s="1">
        <f>IF(RTD("cqg.rtd",,"StudyData",CE$1,"FG","","Close","5Min",$A72,"all","","","False","T")-RTD("cqg.rtd",,"StudyData",CE$1,"FG","","Close","5Min",$A73,"all","","","False","T")&gt;0,1,0)</f>
        <v>0</v>
      </c>
      <c r="CF72" s="1">
        <f>IF(RTD("cqg.rtd",,"StudyData",CF$1,"FG","","Close","5Min",$A72,"all","","","False","T")-RTD("cqg.rtd",,"StudyData",CF$1,"FG","","Close","5Min",$A73,"all","","","False","T")&gt;0,1,0)</f>
        <v>0</v>
      </c>
      <c r="CG72" s="1">
        <f>IF(RTD("cqg.rtd",,"StudyData",CG$1,"FG","","Close","5Min",$A72,"all","","","False","T")-RTD("cqg.rtd",,"StudyData",CG$1,"FG","","Close","5Min",$A73,"all","","","False","T")&gt;0,1,0)</f>
        <v>0</v>
      </c>
      <c r="CH72" s="1">
        <f>IF(RTD("cqg.rtd",,"StudyData",CH$1,"FG","","Close","5Min",$A72,"all","","","False","T")-RTD("cqg.rtd",,"StudyData",CH$1,"FG","","Close","5Min",$A73,"all","","","False","T")&gt;0,1,0)</f>
        <v>0</v>
      </c>
      <c r="CI72" s="1">
        <f>IF(RTD("cqg.rtd",,"StudyData",CI$1,"FG","","Close","5Min",$A72,"all","","","False","T")-RTD("cqg.rtd",,"StudyData",CI$1,"FG","","Close","5Min",$A73,"all","","","False","T")&gt;0,1,0)</f>
        <v>0</v>
      </c>
      <c r="CJ72" s="1">
        <f>IF(RTD("cqg.rtd",,"StudyData",CJ$1,"FG","","Close","5Min",$A72,"all","","","False","T")-RTD("cqg.rtd",,"StudyData",CJ$1,"FG","","Close","5Min",$A73,"all","","","False","T")&gt;0,1,0)</f>
        <v>0</v>
      </c>
      <c r="CK72" s="1">
        <f>IF(RTD("cqg.rtd",,"StudyData",CK$1,"FG","","Close","5Min",$A72,"all","","","False","T")-RTD("cqg.rtd",,"StudyData",CK$1,"FG","","Close","5Min",$A73,"all","","","False","T")&gt;0,1,0)</f>
        <v>0</v>
      </c>
      <c r="CL72" s="1">
        <f>IF(RTD("cqg.rtd",,"StudyData",CL$1,"FG","","Close","5Min",$A72,"all","","","False","T")-RTD("cqg.rtd",,"StudyData",CL$1,"FG","","Close","5Min",$A73,"all","","","False","T")&gt;0,1,0)</f>
        <v>0</v>
      </c>
      <c r="CM72" s="1">
        <f>IF(RTD("cqg.rtd",,"StudyData",CM$1,"FG","","Close","5Min",$A72,"all","","","False","T")-RTD("cqg.rtd",,"StudyData",CM$1,"FG","","Close","5Min",$A73,"all","","","False","T")&gt;0,1,0)</f>
        <v>1</v>
      </c>
      <c r="CN72" s="1">
        <f>IF(RTD("cqg.rtd",,"StudyData",CN$1,"FG","","Close","5Min",$A72,"all","","","False","T")-RTD("cqg.rtd",,"StudyData",CN$1,"FG","","Close","5Min",$A73,"all","","","False","T")&gt;0,1,0)</f>
        <v>0</v>
      </c>
      <c r="CO72" s="1">
        <f>IF(RTD("cqg.rtd",,"StudyData",CO$1,"FG","","Close","5Min",$A72,"all","","","False","T")-RTD("cqg.rtd",,"StudyData",CO$1,"FG","","Close","5Min",$A73,"all","","","False","T")&gt;0,1,0)</f>
        <v>0</v>
      </c>
      <c r="CP72" s="1">
        <f>IF(RTD("cqg.rtd",,"StudyData",CP$1,"FG","","Close","5Min",$A72,"all","","","False","T")-RTD("cqg.rtd",,"StudyData",CP$1,"FG","","Close","5Min",$A73,"all","","","False","T")&gt;0,1,0)</f>
        <v>1</v>
      </c>
      <c r="CQ72" s="1">
        <f>IF(RTD("cqg.rtd",,"StudyData",CQ$1,"FG","","Close","5Min",$A72,"all","","","False","T")-RTD("cqg.rtd",,"StudyData",CQ$1,"FG","","Close","5Min",$A73,"all","","","False","T")&gt;0,1,0)</f>
        <v>0</v>
      </c>
      <c r="CR72" s="1">
        <f>IF(RTD("cqg.rtd",,"StudyData",CR$1,"FG","","Close","5Min",$A72,"all","","","False","T")-RTD("cqg.rtd",,"StudyData",CR$1,"FG","","Close","5Min",$A73,"all","","","False","T")&gt;0,1,0)</f>
        <v>0</v>
      </c>
      <c r="CS72" s="1">
        <f>IF(RTD("cqg.rtd",,"StudyData",CS$1,"FG","","Close","5Min",$A72,"all","","","False","T")-RTD("cqg.rtd",,"StudyData",CS$1,"FG","","Close","5Min",$A73,"all","","","False","T")&gt;0,1,0)</f>
        <v>0</v>
      </c>
      <c r="CT72" s="1">
        <f>IF(RTD("cqg.rtd",,"StudyData",CT$1,"FG","","Close","5Min",$A72,"all","","","False","T")-RTD("cqg.rtd",,"StudyData",CT$1,"FG","","Close","5Min",$A73,"all","","","False","T")&gt;0,1,0)</f>
        <v>0</v>
      </c>
      <c r="CU72" s="1">
        <f>IF(RTD("cqg.rtd",,"StudyData",CU$1,"FG","","Close","5Min",$A72,"all","","","False","T")-RTD("cqg.rtd",,"StudyData",CU$1,"FG","","Close","5Min",$A73,"all","","","False","T")&gt;0,1,0)</f>
        <v>0</v>
      </c>
      <c r="CV72" s="1">
        <f>IF(RTD("cqg.rtd",,"StudyData",CV$1,"FG","","Close","5Min",$A72,"all","","","False","T")-RTD("cqg.rtd",,"StudyData",CV$1,"FG","","Close","5Min",$A73,"all","","","False","T")&gt;0,1,0)</f>
        <v>0</v>
      </c>
      <c r="CW72" s="1">
        <f>IF(RTD("cqg.rtd",,"StudyData",CW$1,"FG","","Close","5Min",$A72,"all","","","False","T")-RTD("cqg.rtd",,"StudyData",CW$1,"FG","","Close","5Min",$A73,"all","","","False","T")&gt;0,1,0)</f>
        <v>0</v>
      </c>
      <c r="CX72" s="1">
        <f>IF(RTD("cqg.rtd",,"StudyData",CX$1,"FG","","Close","5Min",$A72,"all","","","False","T")-RTD("cqg.rtd",,"StudyData",CX$1,"FG","","Close","5Min",$A73,"all","","","False","T")&gt;0,1,0)</f>
        <v>1</v>
      </c>
      <c r="CY72" s="1">
        <f>IF(RTD("cqg.rtd",,"StudyData",CY$1,"FG","","Close","5Min",$A72,"all","","","False","T")-RTD("cqg.rtd",,"StudyData",CY$1,"FG","","Close","5Min",$A73,"all","","","False","T")&gt;0,1,0)</f>
        <v>1</v>
      </c>
      <c r="CZ72" s="1">
        <f>IF(RTD("cqg.rtd",,"StudyData",CZ$1,"FG","","Close","5Min",$A72,"all","","","False","T")-RTD("cqg.rtd",,"StudyData",CZ$1,"FG","","Close","5Min",$A73,"all","","","False","T")&gt;0,1,0)</f>
        <v>0</v>
      </c>
      <c r="DA72" s="1"/>
      <c r="DB72" s="1"/>
      <c r="DC72" s="1"/>
      <c r="DD72" s="1"/>
      <c r="DE72" s="5">
        <f>RTD("cqg.rtd",,"StudyData","ENQ","Bar","","Time","5Min",A72,"","ENQStockSession","","False","T")</f>
        <v>43383.416666666664</v>
      </c>
      <c r="DF72" s="9">
        <f t="shared" si="4"/>
        <v>13</v>
      </c>
      <c r="DG72" s="5">
        <f t="shared" si="5"/>
        <v>43383.416666666664</v>
      </c>
      <c r="DH72" s="1">
        <f t="shared" si="6"/>
        <v>47</v>
      </c>
      <c r="DK72" s="7"/>
      <c r="DL72" s="8"/>
    </row>
    <row r="73" spans="1:116" x14ac:dyDescent="0.3">
      <c r="A73" s="1">
        <f t="shared" si="7"/>
        <v>-71</v>
      </c>
      <c r="B73" s="1">
        <f>IF(RTD("cqg.rtd",,"StudyData",B$1,"FG","","Close","5Min",$A73,"all","","","False","T")-RTD("cqg.rtd",,"StudyData",B$1,"FG","","Close","5Min",$A74,"all","","","False","T")&gt;0,1,0)</f>
        <v>0</v>
      </c>
      <c r="C73" s="1">
        <f>IF(RTD("cqg.rtd",,"StudyData",C$1,"FG","","Close","5Min",$A73,"all","","","False","T")-RTD("cqg.rtd",,"StudyData",C$1,"FG","","Close","5Min",$A74,"all","","","False","T")&gt;0,1,0)</f>
        <v>0</v>
      </c>
      <c r="D73" s="1">
        <f>IF(RTD("cqg.rtd",,"StudyData",D$1,"FG","","Close","5Min",$A73,"all","","","False","T")-RTD("cqg.rtd",,"StudyData",D$1,"FG","","Close","5Min",$A74,"all","","","False","T")&gt;0,1,0)</f>
        <v>0</v>
      </c>
      <c r="E73" s="1">
        <f>IF(RTD("cqg.rtd",,"StudyData",E$1,"FG","","Close","5Min",$A73,"all","","","False","T")-RTD("cqg.rtd",,"StudyData",E$1,"FG","","Close","5Min",$A74,"all","","","False","T")&gt;0,1,0)</f>
        <v>1</v>
      </c>
      <c r="F73" s="1">
        <f>IF(RTD("cqg.rtd",,"StudyData",F$1,"FG","","Close","5Min",$A73,"all","","","False","T")-RTD("cqg.rtd",,"StudyData",F$1,"FG","","Close","5Min",$A74,"all","","","False","T")&gt;0,1,0)</f>
        <v>0</v>
      </c>
      <c r="G73" s="1">
        <f>IF(RTD("cqg.rtd",,"StudyData",G$1,"FG","","Close","5Min",$A73,"all","","","False","T")-RTD("cqg.rtd",,"StudyData",G$1,"FG","","Close","5Min",$A74,"all","","","False","T")&gt;0,1,0)</f>
        <v>0</v>
      </c>
      <c r="H73" s="1">
        <f>IF(RTD("cqg.rtd",,"StudyData",H$1,"FG","","Close","5Min",$A73,"all","","","False","T")-RTD("cqg.rtd",,"StudyData",H$1,"FG","","Close","5Min",$A74,"all","","","False","T")&gt;0,1,0)</f>
        <v>0</v>
      </c>
      <c r="I73" s="1">
        <f>IF(RTD("cqg.rtd",,"StudyData",I$1,"FG","","Close","5Min",$A73,"all","","","False","T")-RTD("cqg.rtd",,"StudyData",I$1,"FG","","Close","5Min",$A74,"all","","","False","T")&gt;0,1,0)</f>
        <v>0</v>
      </c>
      <c r="J73" s="1">
        <f>IF(RTD("cqg.rtd",,"StudyData",J$1,"FG","","Close","5Min",$A73,"all","","","False","T")-RTD("cqg.rtd",,"StudyData",J$1,"FG","","Close","5Min",$A74,"all","","","False","T")&gt;0,1,0)</f>
        <v>0</v>
      </c>
      <c r="K73" s="1">
        <f>IF(RTD("cqg.rtd",,"StudyData",K$1,"FG","","Close","5Min",$A73,"all","","","False","T")-RTD("cqg.rtd",,"StudyData",K$1,"FG","","Close","5Min",$A74,"all","","","False","T")&gt;0,1,0)</f>
        <v>0</v>
      </c>
      <c r="L73" s="1">
        <f>IF(RTD("cqg.rtd",,"StudyData",L$1,"FG","","Close","5Min",$A73,"all","","","False","T")-RTD("cqg.rtd",,"StudyData",L$1,"FG","","Close","5Min",$A74,"all","","","False","T")&gt;0,1,0)</f>
        <v>0</v>
      </c>
      <c r="M73" s="1">
        <f>IF(RTD("cqg.rtd",,"StudyData",M$1,"FG","","Close","5Min",$A73,"all","","","False","T")-RTD("cqg.rtd",,"StudyData",M$1,"FG","","Close","5Min",$A74,"all","","","False","T")&gt;0,1,0)</f>
        <v>1</v>
      </c>
      <c r="N73" s="1">
        <f>IF(RTD("cqg.rtd",,"StudyData",N$1,"FG","","Close","5Min",$A73,"all","","","False","T")-RTD("cqg.rtd",,"StudyData",N$1,"FG","","Close","5Min",$A74,"all","","","False","T")&gt;0,1,0)</f>
        <v>0</v>
      </c>
      <c r="O73" s="1">
        <f>IF(RTD("cqg.rtd",,"StudyData",O$1,"FG","","Close","5Min",$A73,"all","","","False","T")-RTD("cqg.rtd",,"StudyData",O$1,"FG","","Close","5Min",$A74,"all","","","False","T")&gt;0,1,0)</f>
        <v>1</v>
      </c>
      <c r="P73" s="1">
        <f>IF(RTD("cqg.rtd",,"StudyData",P$1,"FG","","Close","5Min",$A73,"all","","","False","T")-RTD("cqg.rtd",,"StudyData",P$1,"FG","","Close","5Min",$A74,"all","","","False","T")&gt;0,1,0)</f>
        <v>0</v>
      </c>
      <c r="Q73" s="1">
        <f>IF(RTD("cqg.rtd",,"StudyData",Q$1,"FG","","Close","5Min",$A73,"all","","","False","T")-RTD("cqg.rtd",,"StudyData",Q$1,"FG","","Close","5Min",$A74,"all","","","False","T")&gt;0,1,0)</f>
        <v>0</v>
      </c>
      <c r="R73" s="1">
        <f>IF(RTD("cqg.rtd",,"StudyData",R$1,"FG","","Close","5Min",$A73,"all","","","False","T")-RTD("cqg.rtd",,"StudyData",R$1,"FG","","Close","5Min",$A74,"all","","","False","T")&gt;0,1,0)</f>
        <v>0</v>
      </c>
      <c r="S73" s="1">
        <f>IF(RTD("cqg.rtd",,"StudyData",S$1,"FG","","Close","5Min",$A73,"all","","","False","T")-RTD("cqg.rtd",,"StudyData",S$1,"FG","","Close","5Min",$A74,"all","","","False","T")&gt;0,1,0)</f>
        <v>1</v>
      </c>
      <c r="T73" s="1">
        <f>IF(RTD("cqg.rtd",,"StudyData",T$1,"FG","","Close","5Min",$A73,"all","","","False","T")-RTD("cqg.rtd",,"StudyData",T$1,"FG","","Close","5Min",$A74,"all","","","False","T")&gt;0,1,0)</f>
        <v>1</v>
      </c>
      <c r="U73" s="1">
        <f>IF(RTD("cqg.rtd",,"StudyData",U$1,"FG","","Close","5Min",$A73,"all","","","False","T")-RTD("cqg.rtd",,"StudyData",U$1,"FG","","Close","5Min",$A74,"all","","","False","T")&gt;0,1,0)</f>
        <v>0</v>
      </c>
      <c r="V73" s="1">
        <f>IF(RTD("cqg.rtd",,"StudyData",V$1,"FG","","Close","5Min",$A73,"all","","","False","T")-RTD("cqg.rtd",,"StudyData",V$1,"FG","","Close","5Min",$A74,"all","","","False","T")&gt;0,1,0)</f>
        <v>0</v>
      </c>
      <c r="W73" s="1">
        <f>IF(RTD("cqg.rtd",,"StudyData",W$1,"FG","","Close","5Min",$A73,"all","","","False","T")-RTD("cqg.rtd",,"StudyData",W$1,"FG","","Close","5Min",$A74,"all","","","False","T")&gt;0,1,0)</f>
        <v>0</v>
      </c>
      <c r="X73" s="1">
        <f>IF(RTD("cqg.rtd",,"StudyData",X$1,"FG","","Close","5Min",$A73,"all","","","False","T")-RTD("cqg.rtd",,"StudyData",X$1,"FG","","Close","5Min",$A74,"all","","","False","T")&gt;0,1,0)</f>
        <v>0</v>
      </c>
      <c r="Y73" s="1">
        <f>IF(RTD("cqg.rtd",,"StudyData",Y$1,"FG","","Close","5Min",$A73,"all","","","False","T")-RTD("cqg.rtd",,"StudyData",Y$1,"FG","","Close","5Min",$A74,"all","","","False","T")&gt;0,1,0)</f>
        <v>0</v>
      </c>
      <c r="Z73" s="1">
        <f>IF(RTD("cqg.rtd",,"StudyData",Z$1,"FG","","Close","5Min",$A73,"all","","","False","T")-RTD("cqg.rtd",,"StudyData",Z$1,"FG","","Close","5Min",$A74,"all","","","False","T")&gt;0,1,0)</f>
        <v>1</v>
      </c>
      <c r="AA73" s="1">
        <f>IF(RTD("cqg.rtd",,"StudyData",AA$1,"FG","","Close","5Min",$A73,"all","","","False","T")-RTD("cqg.rtd",,"StudyData",AA$1,"FG","","Close","5Min",$A74,"all","","","False","T")&gt;0,1,0)</f>
        <v>0</v>
      </c>
      <c r="AB73" s="1">
        <f>IF(RTD("cqg.rtd",,"StudyData",AB$1,"FG","","Close","5Min",$A73,"all","","","False","T")-RTD("cqg.rtd",,"StudyData",AB$1,"FG","","Close","5Min",$A74,"all","","","False","T")&gt;0,1,0)</f>
        <v>1</v>
      </c>
      <c r="AC73" s="1">
        <f>IF(RTD("cqg.rtd",,"StudyData",AC$1,"FG","","Close","5Min",$A73,"all","","","False","T")-RTD("cqg.rtd",,"StudyData",AC$1,"FG","","Close","5Min",$A74,"all","","","False","T")&gt;0,1,0)</f>
        <v>1</v>
      </c>
      <c r="AD73" s="1">
        <f>IF(RTD("cqg.rtd",,"StudyData",AD$1,"FG","","Close","5Min",$A73,"all","","","False","T")-RTD("cqg.rtd",,"StudyData",AD$1,"FG","","Close","5Min",$A74,"all","","","False","T")&gt;0,1,0)</f>
        <v>0</v>
      </c>
      <c r="AE73" s="1">
        <f>IF(RTD("cqg.rtd",,"StudyData",AE$1,"FG","","Close","5Min",$A73,"all","","","False","T")-RTD("cqg.rtd",,"StudyData",AE$1,"FG","","Close","5Min",$A74,"all","","","False","T")&gt;0,1,0)</f>
        <v>0</v>
      </c>
      <c r="AF73" s="1">
        <f>IF(RTD("cqg.rtd",,"StudyData",AF$1,"FG","","Close","5Min",$A73,"all","","","False","T")-RTD("cqg.rtd",,"StudyData",AF$1,"FG","","Close","5Min",$A74,"all","","","False","T")&gt;0,1,0)</f>
        <v>0</v>
      </c>
      <c r="AG73" s="1">
        <f>IF(RTD("cqg.rtd",,"StudyData",AG$1,"FG","","Close","5Min",$A73,"all","","","False","T")-RTD("cqg.rtd",,"StudyData",AG$1,"FG","","Close","5Min",$A74,"all","","","False","T")&gt;0,1,0)</f>
        <v>0</v>
      </c>
      <c r="AH73" s="1">
        <f>IF(RTD("cqg.rtd",,"StudyData",AH$1,"FG","","Close","5Min",$A73,"all","","","False","T")-RTD("cqg.rtd",,"StudyData",AH$1,"FG","","Close","5Min",$A74,"all","","","False","T")&gt;0,1,0)</f>
        <v>0</v>
      </c>
      <c r="AI73" s="1">
        <f>IF(RTD("cqg.rtd",,"StudyData",AI$1,"FG","","Close","5Min",$A73,"all","","","False","T")-RTD("cqg.rtd",,"StudyData",AI$1,"FG","","Close","5Min",$A74,"all","","","False","T")&gt;0,1,0)</f>
        <v>0</v>
      </c>
      <c r="AJ73" s="1">
        <f>IF(RTD("cqg.rtd",,"StudyData",AJ$1,"FG","","Close","5Min",$A73,"all","","","False","T")-RTD("cqg.rtd",,"StudyData",AJ$1,"FG","","Close","5Min",$A74,"all","","","False","T")&gt;0,1,0)</f>
        <v>0</v>
      </c>
      <c r="AK73" s="1">
        <f>IF(RTD("cqg.rtd",,"StudyData",AK$1,"FG","","Close","5Min",$A73,"all","","","False","T")-RTD("cqg.rtd",,"StudyData",AK$1,"FG","","Close","5Min",$A74,"all","","","False","T")&gt;0,1,0)</f>
        <v>0</v>
      </c>
      <c r="AL73" s="1">
        <f>IF(RTD("cqg.rtd",,"StudyData",AL$1,"FG","","Close","5Min",$A73,"all","","","False","T")-RTD("cqg.rtd",,"StudyData",AL$1,"FG","","Close","5Min",$A74,"all","","","False","T")&gt;0,1,0)</f>
        <v>0</v>
      </c>
      <c r="AM73" s="1">
        <f>IF(RTD("cqg.rtd",,"StudyData",AM$1,"FG","","Close","5Min",$A73,"all","","","False","T")-RTD("cqg.rtd",,"StudyData",AM$1,"FG","","Close","5Min",$A74,"all","","","False","T")&gt;0,1,0)</f>
        <v>0</v>
      </c>
      <c r="AN73" s="1">
        <f>IF(RTD("cqg.rtd",,"StudyData",AN$1,"FG","","Close","5Min",$A73,"all","","","False","T")-RTD("cqg.rtd",,"StudyData",AN$1,"FG","","Close","5Min",$A74,"all","","","False","T")&gt;0,1,0)</f>
        <v>1</v>
      </c>
      <c r="AO73" s="1">
        <f>IF(RTD("cqg.rtd",,"StudyData",AO$1,"FG","","Close","5Min",$A73,"all","","","False","T")-RTD("cqg.rtd",,"StudyData",AO$1,"FG","","Close","5Min",$A74,"all","","","False","T")&gt;0,1,0)</f>
        <v>0</v>
      </c>
      <c r="AP73" s="1">
        <f>IF(RTD("cqg.rtd",,"StudyData",AP$1,"FG","","Close","5Min",$A73,"all","","","False","T")-RTD("cqg.rtd",,"StudyData",AP$1,"FG","","Close","5Min",$A74,"all","","","False","T")&gt;0,1,0)</f>
        <v>0</v>
      </c>
      <c r="AQ73" s="1">
        <f>IF(RTD("cqg.rtd",,"StudyData",AQ$1,"FG","","Close","5Min",$A73,"all","","","False","T")-RTD("cqg.rtd",,"StudyData",AQ$1,"FG","","Close","5Min",$A74,"all","","","False","T")&gt;0,1,0)</f>
        <v>0</v>
      </c>
      <c r="AR73" s="1">
        <f>IF(RTD("cqg.rtd",,"StudyData",AR$1,"FG","","Close","5Min",$A73,"all","","","False","T")-RTD("cqg.rtd",,"StudyData",AR$1,"FG","","Close","5Min",$A74,"all","","","False","T")&gt;0,1,0)</f>
        <v>0</v>
      </c>
      <c r="AS73" s="1">
        <f>IF(RTD("cqg.rtd",,"StudyData",AS$1,"FG","","Close","5Min",$A73,"all","","","False","T")-RTD("cqg.rtd",,"StudyData",AS$1,"FG","","Close","5Min",$A74,"all","","","False","T")&gt;0,1,0)</f>
        <v>0</v>
      </c>
      <c r="AT73" s="1">
        <f>IF(RTD("cqg.rtd",,"StudyData",AT$1,"FG","","Close","5Min",$A73,"all","","","False","T")-RTD("cqg.rtd",,"StudyData",AT$1,"FG","","Close","5Min",$A74,"all","","","False","T")&gt;0,1,0)</f>
        <v>0</v>
      </c>
      <c r="AU73" s="1">
        <f>IF(RTD("cqg.rtd",,"StudyData",AU$1,"FG","","Close","5Min",$A73,"all","","","False","T")-RTD("cqg.rtd",,"StudyData",AU$1,"FG","","Close","5Min",$A74,"all","","","False","T")&gt;0,1,0)</f>
        <v>0</v>
      </c>
      <c r="AV73" s="1">
        <f>IF(RTD("cqg.rtd",,"StudyData",AV$1,"FG","","Close","5Min",$A73,"all","","","False","T")-RTD("cqg.rtd",,"StudyData",AV$1,"FG","","Close","5Min",$A74,"all","","","False","T")&gt;0,1,0)</f>
        <v>0</v>
      </c>
      <c r="AW73" s="1">
        <f>IF(RTD("cqg.rtd",,"StudyData",AW$1,"FG","","Close","5Min",$A73,"all","","","False","T")-RTD("cqg.rtd",,"StudyData",AW$1,"FG","","Close","5Min",$A74,"all","","","False","T")&gt;0,1,0)</f>
        <v>0</v>
      </c>
      <c r="AX73" s="1">
        <f>IF(RTD("cqg.rtd",,"StudyData",AX$1,"FG","","Close","5Min",$A73,"all","","","False","T")-RTD("cqg.rtd",,"StudyData",AX$1,"FG","","Close","5Min",$A74,"all","","","False","T")&gt;0,1,0)</f>
        <v>0</v>
      </c>
      <c r="AY73" s="1">
        <f>IF(RTD("cqg.rtd",,"StudyData",AY$1,"FG","","Close","5Min",$A73,"all","","","False","T")-RTD("cqg.rtd",,"StudyData",AY$1,"FG","","Close","5Min",$A74,"all","","","False","T")&gt;0,1,0)</f>
        <v>0</v>
      </c>
      <c r="AZ73" s="1">
        <f>IF(RTD("cqg.rtd",,"StudyData",AZ$1,"FG","","Close","5Min",$A73,"all","","","False","T")-RTD("cqg.rtd",,"StudyData",AZ$1,"FG","","Close","5Min",$A74,"all","","","False","T")&gt;0,1,0)</f>
        <v>0</v>
      </c>
      <c r="BA73" s="1">
        <f>IF(RTD("cqg.rtd",,"StudyData",BA$1,"FG","","Close","5Min",$A73,"all","","","False","T")-RTD("cqg.rtd",,"StudyData",BA$1,"FG","","Close","5Min",$A74,"all","","","False","T")&gt;0,1,0)</f>
        <v>0</v>
      </c>
      <c r="BB73" s="1">
        <f>IF(RTD("cqg.rtd",,"StudyData",BB$1,"FG","","Close","5Min",$A73,"all","","","False","T")-RTD("cqg.rtd",,"StudyData",BB$1,"FG","","Close","5Min",$A74,"all","","","False","T")&gt;0,1,0)</f>
        <v>1</v>
      </c>
      <c r="BC73" s="1">
        <f>IF(RTD("cqg.rtd",,"StudyData",BC$1,"FG","","Close","5Min",$A73,"all","","","False","T")-RTD("cqg.rtd",,"StudyData",BC$1,"FG","","Close","5Min",$A74,"all","","","False","T")&gt;0,1,0)</f>
        <v>0</v>
      </c>
      <c r="BD73" s="1">
        <f>IF(RTD("cqg.rtd",,"StudyData",BD$1,"FG","","Close","5Min",$A73,"all","","","False","T")-RTD("cqg.rtd",,"StudyData",BD$1,"FG","","Close","5Min",$A74,"all","","","False","T")&gt;0,1,0)</f>
        <v>0</v>
      </c>
      <c r="BE73" s="1">
        <f>IF(RTD("cqg.rtd",,"StudyData",BE$1,"FG","","Close","5Min",$A73,"all","","","False","T")-RTD("cqg.rtd",,"StudyData",BE$1,"FG","","Close","5Min",$A74,"all","","","False","T")&gt;0,1,0)</f>
        <v>1</v>
      </c>
      <c r="BF73" s="1">
        <f>IF(RTD("cqg.rtd",,"StudyData",BF$1,"FG","","Close","5Min",$A73,"all","","","False","T")-RTD("cqg.rtd",,"StudyData",BF$1,"FG","","Close","5Min",$A74,"all","","","False","T")&gt;0,1,0)</f>
        <v>0</v>
      </c>
      <c r="BG73" s="1">
        <f>IF(RTD("cqg.rtd",,"StudyData",BG$1,"FG","","Close","5Min",$A73,"all","","","False","T")-RTD("cqg.rtd",,"StudyData",BG$1,"FG","","Close","5Min",$A74,"all","","","False","T")&gt;0,1,0)</f>
        <v>1</v>
      </c>
      <c r="BH73" s="1">
        <f>IF(RTD("cqg.rtd",,"StudyData",BH$1,"FG","","Close","5Min",$A73,"all","","","False","T")-RTD("cqg.rtd",,"StudyData",BH$1,"FG","","Close","5Min",$A74,"all","","","False","T")&gt;0,1,0)</f>
        <v>0</v>
      </c>
      <c r="BI73" s="1">
        <f>IF(RTD("cqg.rtd",,"StudyData",BI$1,"FG","","Close","5Min",$A73,"all","","","False","T")-RTD("cqg.rtd",,"StudyData",BI$1,"FG","","Close","5Min",$A74,"all","","","False","T")&gt;0,1,0)</f>
        <v>0</v>
      </c>
      <c r="BJ73" s="1">
        <f>IF(RTD("cqg.rtd",,"StudyData",BJ$1,"FG","","Close","5Min",$A73,"all","","","False","T")-RTD("cqg.rtd",,"StudyData",BJ$1,"FG","","Close","5Min",$A74,"all","","","False","T")&gt;0,1,0)</f>
        <v>0</v>
      </c>
      <c r="BK73" s="1">
        <f>IFERROR(IF(RTD("cqg.rtd",,"StudyData",BK$1,"FG","","Close","5Min",$A73,"all","","","False","T")-RTD("cqg.rtd",,"StudyData",BK$1,"FG","","Close","5Min",$A74,"all","","","False","T")&gt;0,1,0),0)</f>
        <v>0</v>
      </c>
      <c r="BL73" s="1">
        <f>IF(RTD("cqg.rtd",,"StudyData",BL$1,"FG","","Close","5Min",$A73,"all","","","False","T")-RTD("cqg.rtd",,"StudyData",BL$1,"FG","","Close","5Min",$A74,"all","","","False","T")&gt;0,1,0)</f>
        <v>1</v>
      </c>
      <c r="BM73" s="1">
        <f>IF(RTD("cqg.rtd",,"StudyData",BM$1,"FG","","Close","5Min",$A73,"all","","","False","T")-RTD("cqg.rtd",,"StudyData",BM$1,"FG","","Close","5Min",$A74,"all","","","False","T")&gt;0,1,0)</f>
        <v>0</v>
      </c>
      <c r="BN73" s="1">
        <f>IF(RTD("cqg.rtd",,"StudyData",BN$1,"FG","","Close","5Min",$A73,"all","","","False","T")-RTD("cqg.rtd",,"StudyData",BN$1,"FG","","Close","5Min",$A74,"all","","","False","T")&gt;0,1,0)</f>
        <v>1</v>
      </c>
      <c r="BO73" s="1">
        <f>IF(RTD("cqg.rtd",,"StudyData",BO$1,"FG","","Close","5Min",$A73,"all","","","False","T")-RTD("cqg.rtd",,"StudyData",BO$1,"FG","","Close","5Min",$A74,"all","","","False","T")&gt;0,1,0)</f>
        <v>0</v>
      </c>
      <c r="BP73" s="1">
        <f>IF(RTD("cqg.rtd",,"StudyData",BP$1,"FG","","Close","5Min",$A73,"all","","","False","T")-RTD("cqg.rtd",,"StudyData",BP$1,"FG","","Close","5Min",$A74,"all","","","False","T")&gt;0,1,0)</f>
        <v>0</v>
      </c>
      <c r="BQ73" s="1">
        <f>IF(RTD("cqg.rtd",,"StudyData",BQ$1,"FG","","Close","5Min",$A73,"all","","","False","T")-RTD("cqg.rtd",,"StudyData",BQ$1,"FG","","Close","5Min",$A74,"all","","","False","T")&gt;0,1,0)</f>
        <v>0</v>
      </c>
      <c r="BR73" s="1">
        <f>IF(RTD("cqg.rtd",,"StudyData",BR$1,"FG","","Close","5Min",$A73,"all","","","False","T")-RTD("cqg.rtd",,"StudyData",BR$1,"FG","","Close","5Min",$A74,"all","","","False","T")&gt;0,1,0)</f>
        <v>0</v>
      </c>
      <c r="BS73" s="1">
        <f>IF(RTD("cqg.rtd",,"StudyData",BS$1,"FG","","Close","5Min",$A73,"all","","","False","T")-RTD("cqg.rtd",,"StudyData",BS$1,"FG","","Close","5Min",$A74,"all","","","False","T")&gt;0,1,0)</f>
        <v>0</v>
      </c>
      <c r="BT73" s="1">
        <f>IF(RTD("cqg.rtd",,"StudyData",BT$1,"FG","","Close","5Min",$A73,"all","","","False","T")-RTD("cqg.rtd",,"StudyData",BT$1,"FG","","Close","5Min",$A74,"all","","","False","T")&gt;0,1,0)</f>
        <v>0</v>
      </c>
      <c r="BU73" s="1">
        <f>IF(RTD("cqg.rtd",,"StudyData",BU$1,"FG","","Close","5Min",$A73,"all","","","False","T")-RTD("cqg.rtd",,"StudyData",BU$1,"FG","","Close","5Min",$A74,"all","","","False","T")&gt;0,1,0)</f>
        <v>0</v>
      </c>
      <c r="BV73" s="1">
        <f>IF(RTD("cqg.rtd",,"StudyData",BV$1,"FG","","Close","5Min",$A73,"all","","","False","T")-RTD("cqg.rtd",,"StudyData",BV$1,"FG","","Close","5Min",$A74,"all","","","False","T")&gt;0,1,0)</f>
        <v>0</v>
      </c>
      <c r="BW73" s="1">
        <f>IF(RTD("cqg.rtd",,"StudyData",BW$1,"FG","","Close","5Min",$A73,"all","","","False","T")-RTD("cqg.rtd",,"StudyData",BW$1,"FG","","Close","5Min",$A74,"all","","","False","T")&gt;0,1,0)</f>
        <v>0</v>
      </c>
      <c r="BX73" s="1">
        <f>IF(RTD("cqg.rtd",,"StudyData",BX$1,"FG","","Close","5Min",$A73,"all","","","False","T")-RTD("cqg.rtd",,"StudyData",BX$1,"FG","","Close","5Min",$A74,"all","","","False","T")&gt;0,1,0)</f>
        <v>1</v>
      </c>
      <c r="BY73" s="1">
        <f>IF(RTD("cqg.rtd",,"StudyData",BY$1,"FG","","Close","5Min",$A73,"all","","","False","T")-RTD("cqg.rtd",,"StudyData",BY$1,"FG","","Close","5Min",$A74,"all","","","False","T")&gt;0,1,0)</f>
        <v>0</v>
      </c>
      <c r="BZ73" s="1">
        <f>IF(RTD("cqg.rtd",,"StudyData",BZ$1,"FG","","Close","5Min",$A73,"all","","","False","T")-RTD("cqg.rtd",,"StudyData",BZ$1,"FG","","Close","5Min",$A74,"all","","","False","T")&gt;0,1,0)</f>
        <v>0</v>
      </c>
      <c r="CA73" s="1">
        <f>IF(RTD("cqg.rtd",,"StudyData",CA$1,"FG","","Close","5Min",$A73,"all","","","False","T")-RTD("cqg.rtd",,"StudyData",CA$1,"FG","","Close","5Min",$A74,"all","","","False","T")&gt;0,1,0)</f>
        <v>0</v>
      </c>
      <c r="CB73" s="1">
        <f>IF(RTD("cqg.rtd",,"StudyData",CB$1,"FG","","Close","5Min",$A73,"all","","","False","T")-RTD("cqg.rtd",,"StudyData",CB$1,"FG","","Close","5Min",$A74,"all","","","False","T")&gt;0,1,0)</f>
        <v>0</v>
      </c>
      <c r="CC73" s="1">
        <f>IF(RTD("cqg.rtd",,"StudyData",CC$1,"FG","","Close","5Min",$A73,"all","","","False","T")-RTD("cqg.rtd",,"StudyData",CC$1,"FG","","Close","5Min",$A74,"all","","","False","T")&gt;0,1,0)</f>
        <v>1</v>
      </c>
      <c r="CD73" s="1">
        <f>IF(RTD("cqg.rtd",,"StudyData",CD$1,"FG","","Close","5Min",$A73,"all","","","False","T")-RTD("cqg.rtd",,"StudyData",CD$1,"FG","","Close","5Min",$A74,"all","","","False","T")&gt;0,1,0)</f>
        <v>1</v>
      </c>
      <c r="CE73" s="1">
        <f>IF(RTD("cqg.rtd",,"StudyData",CE$1,"FG","","Close","5Min",$A73,"all","","","False","T")-RTD("cqg.rtd",,"StudyData",CE$1,"FG","","Close","5Min",$A74,"all","","","False","T")&gt;0,1,0)</f>
        <v>1</v>
      </c>
      <c r="CF73" s="1">
        <f>IF(RTD("cqg.rtd",,"StudyData",CF$1,"FG","","Close","5Min",$A73,"all","","","False","T")-RTD("cqg.rtd",,"StudyData",CF$1,"FG","","Close","5Min",$A74,"all","","","False","T")&gt;0,1,0)</f>
        <v>1</v>
      </c>
      <c r="CG73" s="1">
        <f>IF(RTD("cqg.rtd",,"StudyData",CG$1,"FG","","Close","5Min",$A73,"all","","","False","T")-RTD("cqg.rtd",,"StudyData",CG$1,"FG","","Close","5Min",$A74,"all","","","False","T")&gt;0,1,0)</f>
        <v>0</v>
      </c>
      <c r="CH73" s="1">
        <f>IF(RTD("cqg.rtd",,"StudyData",CH$1,"FG","","Close","5Min",$A73,"all","","","False","T")-RTD("cqg.rtd",,"StudyData",CH$1,"FG","","Close","5Min",$A74,"all","","","False","T")&gt;0,1,0)</f>
        <v>0</v>
      </c>
      <c r="CI73" s="1">
        <f>IF(RTD("cqg.rtd",,"StudyData",CI$1,"FG","","Close","5Min",$A73,"all","","","False","T")-RTD("cqg.rtd",,"StudyData",CI$1,"FG","","Close","5Min",$A74,"all","","","False","T")&gt;0,1,0)</f>
        <v>0</v>
      </c>
      <c r="CJ73" s="1">
        <f>IF(RTD("cqg.rtd",,"StudyData",CJ$1,"FG","","Close","5Min",$A73,"all","","","False","T")-RTD("cqg.rtd",,"StudyData",CJ$1,"FG","","Close","5Min",$A74,"all","","","False","T")&gt;0,1,0)</f>
        <v>0</v>
      </c>
      <c r="CK73" s="1">
        <f>IF(RTD("cqg.rtd",,"StudyData",CK$1,"FG","","Close","5Min",$A73,"all","","","False","T")-RTD("cqg.rtd",,"StudyData",CK$1,"FG","","Close","5Min",$A74,"all","","","False","T")&gt;0,1,0)</f>
        <v>0</v>
      </c>
      <c r="CL73" s="1">
        <f>IF(RTD("cqg.rtd",,"StudyData",CL$1,"FG","","Close","5Min",$A73,"all","","","False","T")-RTD("cqg.rtd",,"StudyData",CL$1,"FG","","Close","5Min",$A74,"all","","","False","T")&gt;0,1,0)</f>
        <v>0</v>
      </c>
      <c r="CM73" s="1">
        <f>IF(RTD("cqg.rtd",,"StudyData",CM$1,"FG","","Close","5Min",$A73,"all","","","False","T")-RTD("cqg.rtd",,"StudyData",CM$1,"FG","","Close","5Min",$A74,"all","","","False","T")&gt;0,1,0)</f>
        <v>1</v>
      </c>
      <c r="CN73" s="1">
        <f>IF(RTD("cqg.rtd",,"StudyData",CN$1,"FG","","Close","5Min",$A73,"all","","","False","T")-RTD("cqg.rtd",,"StudyData",CN$1,"FG","","Close","5Min",$A74,"all","","","False","T")&gt;0,1,0)</f>
        <v>0</v>
      </c>
      <c r="CO73" s="1">
        <f>IF(RTD("cqg.rtd",,"StudyData",CO$1,"FG","","Close","5Min",$A73,"all","","","False","T")-RTD("cqg.rtd",,"StudyData",CO$1,"FG","","Close","5Min",$A74,"all","","","False","T")&gt;0,1,0)</f>
        <v>0</v>
      </c>
      <c r="CP73" s="1">
        <f>IF(RTD("cqg.rtd",,"StudyData",CP$1,"FG","","Close","5Min",$A73,"all","","","False","T")-RTD("cqg.rtd",,"StudyData",CP$1,"FG","","Close","5Min",$A74,"all","","","False","T")&gt;0,1,0)</f>
        <v>1</v>
      </c>
      <c r="CQ73" s="1">
        <f>IF(RTD("cqg.rtd",,"StudyData",CQ$1,"FG","","Close","5Min",$A73,"all","","","False","T")-RTD("cqg.rtd",,"StudyData",CQ$1,"FG","","Close","5Min",$A74,"all","","","False","T")&gt;0,1,0)</f>
        <v>1</v>
      </c>
      <c r="CR73" s="1">
        <f>IF(RTD("cqg.rtd",,"StudyData",CR$1,"FG","","Close","5Min",$A73,"all","","","False","T")-RTD("cqg.rtd",,"StudyData",CR$1,"FG","","Close","5Min",$A74,"all","","","False","T")&gt;0,1,0)</f>
        <v>1</v>
      </c>
      <c r="CS73" s="1">
        <f>IF(RTD("cqg.rtd",,"StudyData",CS$1,"FG","","Close","5Min",$A73,"all","","","False","T")-RTD("cqg.rtd",,"StudyData",CS$1,"FG","","Close","5Min",$A74,"all","","","False","T")&gt;0,1,0)</f>
        <v>0</v>
      </c>
      <c r="CT73" s="1">
        <f>IF(RTD("cqg.rtd",,"StudyData",CT$1,"FG","","Close","5Min",$A73,"all","","","False","T")-RTD("cqg.rtd",,"StudyData",CT$1,"FG","","Close","5Min",$A74,"all","","","False","T")&gt;0,1,0)</f>
        <v>0</v>
      </c>
      <c r="CU73" s="1">
        <f>IF(RTD("cqg.rtd",,"StudyData",CU$1,"FG","","Close","5Min",$A73,"all","","","False","T")-RTD("cqg.rtd",,"StudyData",CU$1,"FG","","Close","5Min",$A74,"all","","","False","T")&gt;0,1,0)</f>
        <v>0</v>
      </c>
      <c r="CV73" s="1">
        <f>IF(RTD("cqg.rtd",,"StudyData",CV$1,"FG","","Close","5Min",$A73,"all","","","False","T")-RTD("cqg.rtd",,"StudyData",CV$1,"FG","","Close","5Min",$A74,"all","","","False","T")&gt;0,1,0)</f>
        <v>0</v>
      </c>
      <c r="CW73" s="1">
        <f>IF(RTD("cqg.rtd",,"StudyData",CW$1,"FG","","Close","5Min",$A73,"all","","","False","T")-RTD("cqg.rtd",,"StudyData",CW$1,"FG","","Close","5Min",$A74,"all","","","False","T")&gt;0,1,0)</f>
        <v>0</v>
      </c>
      <c r="CX73" s="1">
        <f>IF(RTD("cqg.rtd",,"StudyData",CX$1,"FG","","Close","5Min",$A73,"all","","","False","T")-RTD("cqg.rtd",,"StudyData",CX$1,"FG","","Close","5Min",$A74,"all","","","False","T")&gt;0,1,0)</f>
        <v>0</v>
      </c>
      <c r="CY73" s="1">
        <f>IF(RTD("cqg.rtd",,"StudyData",CY$1,"FG","","Close","5Min",$A73,"all","","","False","T")-RTD("cqg.rtd",,"StudyData",CY$1,"FG","","Close","5Min",$A74,"all","","","False","T")&gt;0,1,0)</f>
        <v>0</v>
      </c>
      <c r="CZ73" s="1">
        <f>IF(RTD("cqg.rtd",,"StudyData",CZ$1,"FG","","Close","5Min",$A73,"all","","","False","T")-RTD("cqg.rtd",,"StudyData",CZ$1,"FG","","Close","5Min",$A74,"all","","","False","T")&gt;0,1,0)</f>
        <v>0</v>
      </c>
      <c r="DA73" s="1"/>
      <c r="DB73" s="1"/>
      <c r="DC73" s="1"/>
      <c r="DD73" s="1"/>
      <c r="DE73" s="5">
        <f>RTD("cqg.rtd",,"StudyData","ENQ","Bar","","Time","5Min",A73,"","ENQStockSession","","False","T")</f>
        <v>43383.413194444445</v>
      </c>
      <c r="DF73" s="9">
        <f t="shared" si="4"/>
        <v>22</v>
      </c>
      <c r="DG73" s="5">
        <f t="shared" si="5"/>
        <v>43383.413194444445</v>
      </c>
      <c r="DH73" s="1">
        <f t="shared" si="6"/>
        <v>50</v>
      </c>
      <c r="DK73" s="7"/>
      <c r="DL73" s="8"/>
    </row>
    <row r="74" spans="1:116" x14ac:dyDescent="0.3">
      <c r="A74" s="1">
        <f t="shared" si="7"/>
        <v>-72</v>
      </c>
      <c r="B74" s="1">
        <f>IF(RTD("cqg.rtd",,"StudyData",B$1,"FG","","Close","5Min",$A74,"all","","","False","T")-RTD("cqg.rtd",,"StudyData",B$1,"FG","","Close","5Min",$A75,"all","","","False","T")&gt;0,1,0)</f>
        <v>0</v>
      </c>
      <c r="C74" s="1">
        <f>IF(RTD("cqg.rtd",,"StudyData",C$1,"FG","","Close","5Min",$A74,"all","","","False","T")-RTD("cqg.rtd",,"StudyData",C$1,"FG","","Close","5Min",$A75,"all","","","False","T")&gt;0,1,0)</f>
        <v>1</v>
      </c>
      <c r="D74" s="1">
        <f>IF(RTD("cqg.rtd",,"StudyData",D$1,"FG","","Close","5Min",$A74,"all","","","False","T")-RTD("cqg.rtd",,"StudyData",D$1,"FG","","Close","5Min",$A75,"all","","","False","T")&gt;0,1,0)</f>
        <v>1</v>
      </c>
      <c r="E74" s="1">
        <f>IF(RTD("cqg.rtd",,"StudyData",E$1,"FG","","Close","5Min",$A74,"all","","","False","T")-RTD("cqg.rtd",,"StudyData",E$1,"FG","","Close","5Min",$A75,"all","","","False","T")&gt;0,1,0)</f>
        <v>1</v>
      </c>
      <c r="F74" s="1">
        <f>IF(RTD("cqg.rtd",,"StudyData",F$1,"FG","","Close","5Min",$A74,"all","","","False","T")-RTD("cqg.rtd",,"StudyData",F$1,"FG","","Close","5Min",$A75,"all","","","False","T")&gt;0,1,0)</f>
        <v>1</v>
      </c>
      <c r="G74" s="1">
        <f>IF(RTD("cqg.rtd",,"StudyData",G$1,"FG","","Close","5Min",$A74,"all","","","False","T")-RTD("cqg.rtd",,"StudyData",G$1,"FG","","Close","5Min",$A75,"all","","","False","T")&gt;0,1,0)</f>
        <v>1</v>
      </c>
      <c r="H74" s="1">
        <f>IF(RTD("cqg.rtd",,"StudyData",H$1,"FG","","Close","5Min",$A74,"all","","","False","T")-RTD("cqg.rtd",,"StudyData",H$1,"FG","","Close","5Min",$A75,"all","","","False","T")&gt;0,1,0)</f>
        <v>1</v>
      </c>
      <c r="I74" s="1">
        <f>IF(RTD("cqg.rtd",,"StudyData",I$1,"FG","","Close","5Min",$A74,"all","","","False","T")-RTD("cqg.rtd",,"StudyData",I$1,"FG","","Close","5Min",$A75,"all","","","False","T")&gt;0,1,0)</f>
        <v>0</v>
      </c>
      <c r="J74" s="1">
        <f>IF(RTD("cqg.rtd",,"StudyData",J$1,"FG","","Close","5Min",$A74,"all","","","False","T")-RTD("cqg.rtd",,"StudyData",J$1,"FG","","Close","5Min",$A75,"all","","","False","T")&gt;0,1,0)</f>
        <v>1</v>
      </c>
      <c r="K74" s="1">
        <f>IF(RTD("cqg.rtd",,"StudyData",K$1,"FG","","Close","5Min",$A74,"all","","","False","T")-RTD("cqg.rtd",,"StudyData",K$1,"FG","","Close","5Min",$A75,"all","","","False","T")&gt;0,1,0)</f>
        <v>1</v>
      </c>
      <c r="L74" s="1">
        <f>IF(RTD("cqg.rtd",,"StudyData",L$1,"FG","","Close","5Min",$A74,"all","","","False","T")-RTD("cqg.rtd",,"StudyData",L$1,"FG","","Close","5Min",$A75,"all","","","False","T")&gt;0,1,0)</f>
        <v>1</v>
      </c>
      <c r="M74" s="1">
        <f>IF(RTD("cqg.rtd",,"StudyData",M$1,"FG","","Close","5Min",$A74,"all","","","False","T")-RTD("cqg.rtd",,"StudyData",M$1,"FG","","Close","5Min",$A75,"all","","","False","T")&gt;0,1,0)</f>
        <v>1</v>
      </c>
      <c r="N74" s="1">
        <f>IF(RTD("cqg.rtd",,"StudyData",N$1,"FG","","Close","5Min",$A74,"all","","","False","T")-RTD("cqg.rtd",,"StudyData",N$1,"FG","","Close","5Min",$A75,"all","","","False","T")&gt;0,1,0)</f>
        <v>0</v>
      </c>
      <c r="O74" s="1">
        <f>IF(RTD("cqg.rtd",,"StudyData",O$1,"FG","","Close","5Min",$A74,"all","","","False","T")-RTD("cqg.rtd",,"StudyData",O$1,"FG","","Close","5Min",$A75,"all","","","False","T")&gt;0,1,0)</f>
        <v>1</v>
      </c>
      <c r="P74" s="1">
        <f>IF(RTD("cqg.rtd",,"StudyData",P$1,"FG","","Close","5Min",$A74,"all","","","False","T")-RTD("cqg.rtd",,"StudyData",P$1,"FG","","Close","5Min",$A75,"all","","","False","T")&gt;0,1,0)</f>
        <v>1</v>
      </c>
      <c r="Q74" s="1">
        <f>IF(RTD("cqg.rtd",,"StudyData",Q$1,"FG","","Close","5Min",$A74,"all","","","False","T")-RTD("cqg.rtd",,"StudyData",Q$1,"FG","","Close","5Min",$A75,"all","","","False","T")&gt;0,1,0)</f>
        <v>1</v>
      </c>
      <c r="R74" s="1">
        <f>IF(RTD("cqg.rtd",,"StudyData",R$1,"FG","","Close","5Min",$A74,"all","","","False","T")-RTD("cqg.rtd",,"StudyData",R$1,"FG","","Close","5Min",$A75,"all","","","False","T")&gt;0,1,0)</f>
        <v>1</v>
      </c>
      <c r="S74" s="1">
        <f>IF(RTD("cqg.rtd",,"StudyData",S$1,"FG","","Close","5Min",$A74,"all","","","False","T")-RTD("cqg.rtd",,"StudyData",S$1,"FG","","Close","5Min",$A75,"all","","","False","T")&gt;0,1,0)</f>
        <v>1</v>
      </c>
      <c r="T74" s="1">
        <f>IF(RTD("cqg.rtd",,"StudyData",T$1,"FG","","Close","5Min",$A74,"all","","","False","T")-RTD("cqg.rtd",,"StudyData",T$1,"FG","","Close","5Min",$A75,"all","","","False","T")&gt;0,1,0)</f>
        <v>1</v>
      </c>
      <c r="U74" s="1">
        <f>IF(RTD("cqg.rtd",,"StudyData",U$1,"FG","","Close","5Min",$A74,"all","","","False","T")-RTD("cqg.rtd",,"StudyData",U$1,"FG","","Close","5Min",$A75,"all","","","False","T")&gt;0,1,0)</f>
        <v>1</v>
      </c>
      <c r="V74" s="1">
        <f>IF(RTD("cqg.rtd",,"StudyData",V$1,"FG","","Close","5Min",$A74,"all","","","False","T")-RTD("cqg.rtd",,"StudyData",V$1,"FG","","Close","5Min",$A75,"all","","","False","T")&gt;0,1,0)</f>
        <v>0</v>
      </c>
      <c r="W74" s="1">
        <f>IF(RTD("cqg.rtd",,"StudyData",W$1,"FG","","Close","5Min",$A74,"all","","","False","T")-RTD("cqg.rtd",,"StudyData",W$1,"FG","","Close","5Min",$A75,"all","","","False","T")&gt;0,1,0)</f>
        <v>1</v>
      </c>
      <c r="X74" s="1">
        <f>IF(RTD("cqg.rtd",,"StudyData",X$1,"FG","","Close","5Min",$A74,"all","","","False","T")-RTD("cqg.rtd",,"StudyData",X$1,"FG","","Close","5Min",$A75,"all","","","False","T")&gt;0,1,0)</f>
        <v>0</v>
      </c>
      <c r="Y74" s="1">
        <f>IF(RTD("cqg.rtd",,"StudyData",Y$1,"FG","","Close","5Min",$A74,"all","","","False","T")-RTD("cqg.rtd",,"StudyData",Y$1,"FG","","Close","5Min",$A75,"all","","","False","T")&gt;0,1,0)</f>
        <v>1</v>
      </c>
      <c r="Z74" s="1">
        <f>IF(RTD("cqg.rtd",,"StudyData",Z$1,"FG","","Close","5Min",$A74,"all","","","False","T")-RTD("cqg.rtd",,"StudyData",Z$1,"FG","","Close","5Min",$A75,"all","","","False","T")&gt;0,1,0)</f>
        <v>0</v>
      </c>
      <c r="AA74" s="1">
        <f>IF(RTD("cqg.rtd",,"StudyData",AA$1,"FG","","Close","5Min",$A74,"all","","","False","T")-RTD("cqg.rtd",,"StudyData",AA$1,"FG","","Close","5Min",$A75,"all","","","False","T")&gt;0,1,0)</f>
        <v>1</v>
      </c>
      <c r="AB74" s="1">
        <f>IF(RTD("cqg.rtd",,"StudyData",AB$1,"FG","","Close","5Min",$A74,"all","","","False","T")-RTD("cqg.rtd",,"StudyData",AB$1,"FG","","Close","5Min",$A75,"all","","","False","T")&gt;0,1,0)</f>
        <v>0</v>
      </c>
      <c r="AC74" s="1">
        <f>IF(RTD("cqg.rtd",,"StudyData",AC$1,"FG","","Close","5Min",$A74,"all","","","False","T")-RTD("cqg.rtd",,"StudyData",AC$1,"FG","","Close","5Min",$A75,"all","","","False","T")&gt;0,1,0)</f>
        <v>1</v>
      </c>
      <c r="AD74" s="1">
        <f>IF(RTD("cqg.rtd",,"StudyData",AD$1,"FG","","Close","5Min",$A74,"all","","","False","T")-RTD("cqg.rtd",,"StudyData",AD$1,"FG","","Close","5Min",$A75,"all","","","False","T")&gt;0,1,0)</f>
        <v>1</v>
      </c>
      <c r="AE74" s="1">
        <f>IF(RTD("cqg.rtd",,"StudyData",AE$1,"FG","","Close","5Min",$A74,"all","","","False","T")-RTD("cqg.rtd",,"StudyData",AE$1,"FG","","Close","5Min",$A75,"all","","","False","T")&gt;0,1,0)</f>
        <v>1</v>
      </c>
      <c r="AF74" s="1">
        <f>IF(RTD("cqg.rtd",,"StudyData",AF$1,"FG","","Close","5Min",$A74,"all","","","False","T")-RTD("cqg.rtd",,"StudyData",AF$1,"FG","","Close","5Min",$A75,"all","","","False","T")&gt;0,1,0)</f>
        <v>1</v>
      </c>
      <c r="AG74" s="1">
        <f>IF(RTD("cqg.rtd",,"StudyData",AG$1,"FG","","Close","5Min",$A74,"all","","","False","T")-RTD("cqg.rtd",,"StudyData",AG$1,"FG","","Close","5Min",$A75,"all","","","False","T")&gt;0,1,0)</f>
        <v>1</v>
      </c>
      <c r="AH74" s="1">
        <f>IF(RTD("cqg.rtd",,"StudyData",AH$1,"FG","","Close","5Min",$A74,"all","","","False","T")-RTD("cqg.rtd",,"StudyData",AH$1,"FG","","Close","5Min",$A75,"all","","","False","T")&gt;0,1,0)</f>
        <v>1</v>
      </c>
      <c r="AI74" s="1">
        <f>IF(RTD("cqg.rtd",,"StudyData",AI$1,"FG","","Close","5Min",$A74,"all","","","False","T")-RTD("cqg.rtd",,"StudyData",AI$1,"FG","","Close","5Min",$A75,"all","","","False","T")&gt;0,1,0)</f>
        <v>1</v>
      </c>
      <c r="AJ74" s="1">
        <f>IF(RTD("cqg.rtd",,"StudyData",AJ$1,"FG","","Close","5Min",$A74,"all","","","False","T")-RTD("cqg.rtd",,"StudyData",AJ$1,"FG","","Close","5Min",$A75,"all","","","False","T")&gt;0,1,0)</f>
        <v>1</v>
      </c>
      <c r="AK74" s="1">
        <f>IF(RTD("cqg.rtd",,"StudyData",AK$1,"FG","","Close","5Min",$A74,"all","","","False","T")-RTD("cqg.rtd",,"StudyData",AK$1,"FG","","Close","5Min",$A75,"all","","","False","T")&gt;0,1,0)</f>
        <v>1</v>
      </c>
      <c r="AL74" s="1">
        <f>IF(RTD("cqg.rtd",,"StudyData",AL$1,"FG","","Close","5Min",$A74,"all","","","False","T")-RTD("cqg.rtd",,"StudyData",AL$1,"FG","","Close","5Min",$A75,"all","","","False","T")&gt;0,1,0)</f>
        <v>1</v>
      </c>
      <c r="AM74" s="1">
        <f>IF(RTD("cqg.rtd",,"StudyData",AM$1,"FG","","Close","5Min",$A74,"all","","","False","T")-RTD("cqg.rtd",,"StudyData",AM$1,"FG","","Close","5Min",$A75,"all","","","False","T")&gt;0,1,0)</f>
        <v>1</v>
      </c>
      <c r="AN74" s="1">
        <f>IF(RTD("cqg.rtd",,"StudyData",AN$1,"FG","","Close","5Min",$A74,"all","","","False","T")-RTD("cqg.rtd",,"StudyData",AN$1,"FG","","Close","5Min",$A75,"all","","","False","T")&gt;0,1,0)</f>
        <v>1</v>
      </c>
      <c r="AO74" s="1">
        <f>IF(RTD("cqg.rtd",,"StudyData",AO$1,"FG","","Close","5Min",$A74,"all","","","False","T")-RTD("cqg.rtd",,"StudyData",AO$1,"FG","","Close","5Min",$A75,"all","","","False","T")&gt;0,1,0)</f>
        <v>1</v>
      </c>
      <c r="AP74" s="1">
        <f>IF(RTD("cqg.rtd",,"StudyData",AP$1,"FG","","Close","5Min",$A74,"all","","","False","T")-RTD("cqg.rtd",,"StudyData",AP$1,"FG","","Close","5Min",$A75,"all","","","False","T")&gt;0,1,0)</f>
        <v>0</v>
      </c>
      <c r="AQ74" s="1">
        <f>IF(RTD("cqg.rtd",,"StudyData",AQ$1,"FG","","Close","5Min",$A74,"all","","","False","T")-RTD("cqg.rtd",,"StudyData",AQ$1,"FG","","Close","5Min",$A75,"all","","","False","T")&gt;0,1,0)</f>
        <v>1</v>
      </c>
      <c r="AR74" s="1">
        <f>IF(RTD("cqg.rtd",,"StudyData",AR$1,"FG","","Close","5Min",$A74,"all","","","False","T")-RTD("cqg.rtd",,"StudyData",AR$1,"FG","","Close","5Min",$A75,"all","","","False","T")&gt;0,1,0)</f>
        <v>0</v>
      </c>
      <c r="AS74" s="1">
        <f>IF(RTD("cqg.rtd",,"StudyData",AS$1,"FG","","Close","5Min",$A74,"all","","","False","T")-RTD("cqg.rtd",,"StudyData",AS$1,"FG","","Close","5Min",$A75,"all","","","False","T")&gt;0,1,0)</f>
        <v>1</v>
      </c>
      <c r="AT74" s="1">
        <f>IF(RTD("cqg.rtd",,"StudyData",AT$1,"FG","","Close","5Min",$A74,"all","","","False","T")-RTD("cqg.rtd",,"StudyData",AT$1,"FG","","Close","5Min",$A75,"all","","","False","T")&gt;0,1,0)</f>
        <v>1</v>
      </c>
      <c r="AU74" s="1">
        <f>IF(RTD("cqg.rtd",,"StudyData",AU$1,"FG","","Close","5Min",$A74,"all","","","False","T")-RTD("cqg.rtd",,"StudyData",AU$1,"FG","","Close","5Min",$A75,"all","","","False","T")&gt;0,1,0)</f>
        <v>1</v>
      </c>
      <c r="AV74" s="1">
        <f>IF(RTD("cqg.rtd",,"StudyData",AV$1,"FG","","Close","5Min",$A74,"all","","","False","T")-RTD("cqg.rtd",,"StudyData",AV$1,"FG","","Close","5Min",$A75,"all","","","False","T")&gt;0,1,0)</f>
        <v>1</v>
      </c>
      <c r="AW74" s="1">
        <f>IF(RTD("cqg.rtd",,"StudyData",AW$1,"FG","","Close","5Min",$A74,"all","","","False","T")-RTD("cqg.rtd",,"StudyData",AW$1,"FG","","Close","5Min",$A75,"all","","","False","T")&gt;0,1,0)</f>
        <v>1</v>
      </c>
      <c r="AX74" s="1">
        <f>IF(RTD("cqg.rtd",,"StudyData",AX$1,"FG","","Close","5Min",$A74,"all","","","False","T")-RTD("cqg.rtd",,"StudyData",AX$1,"FG","","Close","5Min",$A75,"all","","","False","T")&gt;0,1,0)</f>
        <v>1</v>
      </c>
      <c r="AY74" s="1">
        <f>IF(RTD("cqg.rtd",,"StudyData",AY$1,"FG","","Close","5Min",$A74,"all","","","False","T")-RTD("cqg.rtd",,"StudyData",AY$1,"FG","","Close","5Min",$A75,"all","","","False","T")&gt;0,1,0)</f>
        <v>1</v>
      </c>
      <c r="AZ74" s="1">
        <f>IF(RTD("cqg.rtd",,"StudyData",AZ$1,"FG","","Close","5Min",$A74,"all","","","False","T")-RTD("cqg.rtd",,"StudyData",AZ$1,"FG","","Close","5Min",$A75,"all","","","False","T")&gt;0,1,0)</f>
        <v>1</v>
      </c>
      <c r="BA74" s="1">
        <f>IF(RTD("cqg.rtd",,"StudyData",BA$1,"FG","","Close","5Min",$A74,"all","","","False","T")-RTD("cqg.rtd",,"StudyData",BA$1,"FG","","Close","5Min",$A75,"all","","","False","T")&gt;0,1,0)</f>
        <v>1</v>
      </c>
      <c r="BB74" s="1">
        <f>IF(RTD("cqg.rtd",,"StudyData",BB$1,"FG","","Close","5Min",$A74,"all","","","False","T")-RTD("cqg.rtd",,"StudyData",BB$1,"FG","","Close","5Min",$A75,"all","","","False","T")&gt;0,1,0)</f>
        <v>1</v>
      </c>
      <c r="BC74" s="1">
        <f>IF(RTD("cqg.rtd",,"StudyData",BC$1,"FG","","Close","5Min",$A74,"all","","","False","T")-RTD("cqg.rtd",,"StudyData",BC$1,"FG","","Close","5Min",$A75,"all","","","False","T")&gt;0,1,0)</f>
        <v>0</v>
      </c>
      <c r="BD74" s="1">
        <f>IF(RTD("cqg.rtd",,"StudyData",BD$1,"FG","","Close","5Min",$A74,"all","","","False","T")-RTD("cqg.rtd",,"StudyData",BD$1,"FG","","Close","5Min",$A75,"all","","","False","T")&gt;0,1,0)</f>
        <v>1</v>
      </c>
      <c r="BE74" s="1">
        <f>IF(RTD("cqg.rtd",,"StudyData",BE$1,"FG","","Close","5Min",$A74,"all","","","False","T")-RTD("cqg.rtd",,"StudyData",BE$1,"FG","","Close","5Min",$A75,"all","","","False","T")&gt;0,1,0)</f>
        <v>1</v>
      </c>
      <c r="BF74" s="1">
        <f>IF(RTD("cqg.rtd",,"StudyData",BF$1,"FG","","Close","5Min",$A74,"all","","","False","T")-RTD("cqg.rtd",,"StudyData",BF$1,"FG","","Close","5Min",$A75,"all","","","False","T")&gt;0,1,0)</f>
        <v>1</v>
      </c>
      <c r="BG74" s="1">
        <f>IF(RTD("cqg.rtd",,"StudyData",BG$1,"FG","","Close","5Min",$A74,"all","","","False","T")-RTD("cqg.rtd",,"StudyData",BG$1,"FG","","Close","5Min",$A75,"all","","","False","T")&gt;0,1,0)</f>
        <v>0</v>
      </c>
      <c r="BH74" s="1">
        <f>IF(RTD("cqg.rtd",,"StudyData",BH$1,"FG","","Close","5Min",$A74,"all","","","False","T")-RTD("cqg.rtd",,"StudyData",BH$1,"FG","","Close","5Min",$A75,"all","","","False","T")&gt;0,1,0)</f>
        <v>1</v>
      </c>
      <c r="BI74" s="1">
        <f>IF(RTD("cqg.rtd",,"StudyData",BI$1,"FG","","Close","5Min",$A74,"all","","","False","T")-RTD("cqg.rtd",,"StudyData",BI$1,"FG","","Close","5Min",$A75,"all","","","False","T")&gt;0,1,0)</f>
        <v>1</v>
      </c>
      <c r="BJ74" s="1">
        <f>IF(RTD("cqg.rtd",,"StudyData",BJ$1,"FG","","Close","5Min",$A74,"all","","","False","T")-RTD("cqg.rtd",,"StudyData",BJ$1,"FG","","Close","5Min",$A75,"all","","","False","T")&gt;0,1,0)</f>
        <v>1</v>
      </c>
      <c r="BK74" s="1">
        <f>IFERROR(IF(RTD("cqg.rtd",,"StudyData",BK$1,"FG","","Close","5Min",$A74,"all","","","False","T")-RTD("cqg.rtd",,"StudyData",BK$1,"FG","","Close","5Min",$A75,"all","","","False","T")&gt;0,1,0),0)</f>
        <v>1</v>
      </c>
      <c r="BL74" s="1">
        <f>IF(RTD("cqg.rtd",,"StudyData",BL$1,"FG","","Close","5Min",$A74,"all","","","False","T")-RTD("cqg.rtd",,"StudyData",BL$1,"FG","","Close","5Min",$A75,"all","","","False","T")&gt;0,1,0)</f>
        <v>1</v>
      </c>
      <c r="BM74" s="1">
        <f>IF(RTD("cqg.rtd",,"StudyData",BM$1,"FG","","Close","5Min",$A74,"all","","","False","T")-RTD("cqg.rtd",,"StudyData",BM$1,"FG","","Close","5Min",$A75,"all","","","False","T")&gt;0,1,0)</f>
        <v>1</v>
      </c>
      <c r="BN74" s="1">
        <f>IF(RTD("cqg.rtd",,"StudyData",BN$1,"FG","","Close","5Min",$A74,"all","","","False","T")-RTD("cqg.rtd",,"StudyData",BN$1,"FG","","Close","5Min",$A75,"all","","","False","T")&gt;0,1,0)</f>
        <v>0</v>
      </c>
      <c r="BO74" s="1">
        <f>IF(RTD("cqg.rtd",,"StudyData",BO$1,"FG","","Close","5Min",$A74,"all","","","False","T")-RTD("cqg.rtd",,"StudyData",BO$1,"FG","","Close","5Min",$A75,"all","","","False","T")&gt;0,1,0)</f>
        <v>1</v>
      </c>
      <c r="BP74" s="1">
        <f>IF(RTD("cqg.rtd",,"StudyData",BP$1,"FG","","Close","5Min",$A74,"all","","","False","T")-RTD("cqg.rtd",,"StudyData",BP$1,"FG","","Close","5Min",$A75,"all","","","False","T")&gt;0,1,0)</f>
        <v>1</v>
      </c>
      <c r="BQ74" s="1">
        <f>IF(RTD("cqg.rtd",,"StudyData",BQ$1,"FG","","Close","5Min",$A74,"all","","","False","T")-RTD("cqg.rtd",,"StudyData",BQ$1,"FG","","Close","5Min",$A75,"all","","","False","T")&gt;0,1,0)</f>
        <v>1</v>
      </c>
      <c r="BR74" s="1">
        <f>IF(RTD("cqg.rtd",,"StudyData",BR$1,"FG","","Close","5Min",$A74,"all","","","False","T")-RTD("cqg.rtd",,"StudyData",BR$1,"FG","","Close","5Min",$A75,"all","","","False","T")&gt;0,1,0)</f>
        <v>1</v>
      </c>
      <c r="BS74" s="1">
        <f>IF(RTD("cqg.rtd",,"StudyData",BS$1,"FG","","Close","5Min",$A74,"all","","","False","T")-RTD("cqg.rtd",,"StudyData",BS$1,"FG","","Close","5Min",$A75,"all","","","False","T")&gt;0,1,0)</f>
        <v>1</v>
      </c>
      <c r="BT74" s="1">
        <f>IF(RTD("cqg.rtd",,"StudyData",BT$1,"FG","","Close","5Min",$A74,"all","","","False","T")-RTD("cqg.rtd",,"StudyData",BT$1,"FG","","Close","5Min",$A75,"all","","","False","T")&gt;0,1,0)</f>
        <v>1</v>
      </c>
      <c r="BU74" s="1">
        <f>IF(RTD("cqg.rtd",,"StudyData",BU$1,"FG","","Close","5Min",$A74,"all","","","False","T")-RTD("cqg.rtd",,"StudyData",BU$1,"FG","","Close","5Min",$A75,"all","","","False","T")&gt;0,1,0)</f>
        <v>1</v>
      </c>
      <c r="BV74" s="1">
        <f>IF(RTD("cqg.rtd",,"StudyData",BV$1,"FG","","Close","5Min",$A74,"all","","","False","T")-RTD("cqg.rtd",,"StudyData",BV$1,"FG","","Close","5Min",$A75,"all","","","False","T")&gt;0,1,0)</f>
        <v>0</v>
      </c>
      <c r="BW74" s="1">
        <f>IF(RTD("cqg.rtd",,"StudyData",BW$1,"FG","","Close","5Min",$A74,"all","","","False","T")-RTD("cqg.rtd",,"StudyData",BW$1,"FG","","Close","5Min",$A75,"all","","","False","T")&gt;0,1,0)</f>
        <v>1</v>
      </c>
      <c r="BX74" s="1">
        <f>IF(RTD("cqg.rtd",,"StudyData",BX$1,"FG","","Close","5Min",$A74,"all","","","False","T")-RTD("cqg.rtd",,"StudyData",BX$1,"FG","","Close","5Min",$A75,"all","","","False","T")&gt;0,1,0)</f>
        <v>1</v>
      </c>
      <c r="BY74" s="1">
        <f>IF(RTD("cqg.rtd",,"StudyData",BY$1,"FG","","Close","5Min",$A74,"all","","","False","T")-RTD("cqg.rtd",,"StudyData",BY$1,"FG","","Close","5Min",$A75,"all","","","False","T")&gt;0,1,0)</f>
        <v>0</v>
      </c>
      <c r="BZ74" s="1">
        <f>IF(RTD("cqg.rtd",,"StudyData",BZ$1,"FG","","Close","5Min",$A74,"all","","","False","T")-RTD("cqg.rtd",,"StudyData",BZ$1,"FG","","Close","5Min",$A75,"all","","","False","T")&gt;0,1,0)</f>
        <v>0</v>
      </c>
      <c r="CA74" s="1">
        <f>IF(RTD("cqg.rtd",,"StudyData",CA$1,"FG","","Close","5Min",$A74,"all","","","False","T")-RTD("cqg.rtd",,"StudyData",CA$1,"FG","","Close","5Min",$A75,"all","","","False","T")&gt;0,1,0)</f>
        <v>1</v>
      </c>
      <c r="CB74" s="1">
        <f>IF(RTD("cqg.rtd",,"StudyData",CB$1,"FG","","Close","5Min",$A74,"all","","","False","T")-RTD("cqg.rtd",,"StudyData",CB$1,"FG","","Close","5Min",$A75,"all","","","False","T")&gt;0,1,0)</f>
        <v>1</v>
      </c>
      <c r="CC74" s="1">
        <f>IF(RTD("cqg.rtd",,"StudyData",CC$1,"FG","","Close","5Min",$A74,"all","","","False","T")-RTD("cqg.rtd",,"StudyData",CC$1,"FG","","Close","5Min",$A75,"all","","","False","T")&gt;0,1,0)</f>
        <v>0</v>
      </c>
      <c r="CD74" s="1">
        <f>IF(RTD("cqg.rtd",,"StudyData",CD$1,"FG","","Close","5Min",$A74,"all","","","False","T")-RTD("cqg.rtd",,"StudyData",CD$1,"FG","","Close","5Min",$A75,"all","","","False","T")&gt;0,1,0)</f>
        <v>1</v>
      </c>
      <c r="CE74" s="1">
        <f>IF(RTD("cqg.rtd",,"StudyData",CE$1,"FG","","Close","5Min",$A74,"all","","","False","T")-RTD("cqg.rtd",,"StudyData",CE$1,"FG","","Close","5Min",$A75,"all","","","False","T")&gt;0,1,0)</f>
        <v>1</v>
      </c>
      <c r="CF74" s="1">
        <f>IF(RTD("cqg.rtd",,"StudyData",CF$1,"FG","","Close","5Min",$A74,"all","","","False","T")-RTD("cqg.rtd",,"StudyData",CF$1,"FG","","Close","5Min",$A75,"all","","","False","T")&gt;0,1,0)</f>
        <v>1</v>
      </c>
      <c r="CG74" s="1">
        <f>IF(RTD("cqg.rtd",,"StudyData",CG$1,"FG","","Close","5Min",$A74,"all","","","False","T")-RTD("cqg.rtd",,"StudyData",CG$1,"FG","","Close","5Min",$A75,"all","","","False","T")&gt;0,1,0)</f>
        <v>1</v>
      </c>
      <c r="CH74" s="1">
        <f>IF(RTD("cqg.rtd",,"StudyData",CH$1,"FG","","Close","5Min",$A74,"all","","","False","T")-RTD("cqg.rtd",,"StudyData",CH$1,"FG","","Close","5Min",$A75,"all","","","False","T")&gt;0,1,0)</f>
        <v>0</v>
      </c>
      <c r="CI74" s="1">
        <f>IF(RTD("cqg.rtd",,"StudyData",CI$1,"FG","","Close","5Min",$A74,"all","","","False","T")-RTD("cqg.rtd",,"StudyData",CI$1,"FG","","Close","5Min",$A75,"all","","","False","T")&gt;0,1,0)</f>
        <v>1</v>
      </c>
      <c r="CJ74" s="1">
        <f>IF(RTD("cqg.rtd",,"StudyData",CJ$1,"FG","","Close","5Min",$A74,"all","","","False","T")-RTD("cqg.rtd",,"StudyData",CJ$1,"FG","","Close","5Min",$A75,"all","","","False","T")&gt;0,1,0)</f>
        <v>1</v>
      </c>
      <c r="CK74" s="1">
        <f>IF(RTD("cqg.rtd",,"StudyData",CK$1,"FG","","Close","5Min",$A74,"all","","","False","T")-RTD("cqg.rtd",,"StudyData",CK$1,"FG","","Close","5Min",$A75,"all","","","False","T")&gt;0,1,0)</f>
        <v>1</v>
      </c>
      <c r="CL74" s="1">
        <f>IF(RTD("cqg.rtd",,"StudyData",CL$1,"FG","","Close","5Min",$A74,"all","","","False","T")-RTD("cqg.rtd",,"StudyData",CL$1,"FG","","Close","5Min",$A75,"all","","","False","T")&gt;0,1,0)</f>
        <v>1</v>
      </c>
      <c r="CM74" s="1">
        <f>IF(RTD("cqg.rtd",,"StudyData",CM$1,"FG","","Close","5Min",$A74,"all","","","False","T")-RTD("cqg.rtd",,"StudyData",CM$1,"FG","","Close","5Min",$A75,"all","","","False","T")&gt;0,1,0)</f>
        <v>1</v>
      </c>
      <c r="CN74" s="1">
        <f>IF(RTD("cqg.rtd",,"StudyData",CN$1,"FG","","Close","5Min",$A74,"all","","","False","T")-RTD("cqg.rtd",,"StudyData",CN$1,"FG","","Close","5Min",$A75,"all","","","False","T")&gt;0,1,0)</f>
        <v>1</v>
      </c>
      <c r="CO74" s="1">
        <f>IF(RTD("cqg.rtd",,"StudyData",CO$1,"FG","","Close","5Min",$A74,"all","","","False","T")-RTD("cqg.rtd",,"StudyData",CO$1,"FG","","Close","5Min",$A75,"all","","","False","T")&gt;0,1,0)</f>
        <v>1</v>
      </c>
      <c r="CP74" s="1">
        <f>IF(RTD("cqg.rtd",,"StudyData",CP$1,"FG","","Close","5Min",$A74,"all","","","False","T")-RTD("cqg.rtd",,"StudyData",CP$1,"FG","","Close","5Min",$A75,"all","","","False","T")&gt;0,1,0)</f>
        <v>0</v>
      </c>
      <c r="CQ74" s="1">
        <f>IF(RTD("cqg.rtd",,"StudyData",CQ$1,"FG","","Close","5Min",$A74,"all","","","False","T")-RTD("cqg.rtd",,"StudyData",CQ$1,"FG","","Close","5Min",$A75,"all","","","False","T")&gt;0,1,0)</f>
        <v>0</v>
      </c>
      <c r="CR74" s="1">
        <f>IF(RTD("cqg.rtd",,"StudyData",CR$1,"FG","","Close","5Min",$A74,"all","","","False","T")-RTD("cqg.rtd",,"StudyData",CR$1,"FG","","Close","5Min",$A75,"all","","","False","T")&gt;0,1,0)</f>
        <v>1</v>
      </c>
      <c r="CS74" s="1">
        <f>IF(RTD("cqg.rtd",,"StudyData",CS$1,"FG","","Close","5Min",$A74,"all","","","False","T")-RTD("cqg.rtd",,"StudyData",CS$1,"FG","","Close","5Min",$A75,"all","","","False","T")&gt;0,1,0)</f>
        <v>1</v>
      </c>
      <c r="CT74" s="1">
        <f>IF(RTD("cqg.rtd",,"StudyData",CT$1,"FG","","Close","5Min",$A74,"all","","","False","T")-RTD("cqg.rtd",,"StudyData",CT$1,"FG","","Close","5Min",$A75,"all","","","False","T")&gt;0,1,0)</f>
        <v>0</v>
      </c>
      <c r="CU74" s="1">
        <f>IF(RTD("cqg.rtd",,"StudyData",CU$1,"FG","","Close","5Min",$A74,"all","","","False","T")-RTD("cqg.rtd",,"StudyData",CU$1,"FG","","Close","5Min",$A75,"all","","","False","T")&gt;0,1,0)</f>
        <v>0</v>
      </c>
      <c r="CV74" s="1">
        <f>IF(RTD("cqg.rtd",,"StudyData",CV$1,"FG","","Close","5Min",$A74,"all","","","False","T")-RTD("cqg.rtd",,"StudyData",CV$1,"FG","","Close","5Min",$A75,"all","","","False","T")&gt;0,1,0)</f>
        <v>1</v>
      </c>
      <c r="CW74" s="1">
        <f>IF(RTD("cqg.rtd",,"StudyData",CW$1,"FG","","Close","5Min",$A74,"all","","","False","T")-RTD("cqg.rtd",,"StudyData",CW$1,"FG","","Close","5Min",$A75,"all","","","False","T")&gt;0,1,0)</f>
        <v>1</v>
      </c>
      <c r="CX74" s="1">
        <f>IF(RTD("cqg.rtd",,"StudyData",CX$1,"FG","","Close","5Min",$A74,"all","","","False","T")-RTD("cqg.rtd",,"StudyData",CX$1,"FG","","Close","5Min",$A75,"all","","","False","T")&gt;0,1,0)</f>
        <v>0</v>
      </c>
      <c r="CY74" s="1">
        <f>IF(RTD("cqg.rtd",,"StudyData",CY$1,"FG","","Close","5Min",$A74,"all","","","False","T")-RTD("cqg.rtd",,"StudyData",CY$1,"FG","","Close","5Min",$A75,"all","","","False","T")&gt;0,1,0)</f>
        <v>1</v>
      </c>
      <c r="CZ74" s="1">
        <f>IF(RTD("cqg.rtd",,"StudyData",CZ$1,"FG","","Close","5Min",$A74,"all","","","False","T")-RTD("cqg.rtd",,"StudyData",CZ$1,"FG","","Close","5Min",$A75,"all","","","False","T")&gt;0,1,0)</f>
        <v>1</v>
      </c>
      <c r="DA74" s="1"/>
      <c r="DB74" s="1"/>
      <c r="DC74" s="1"/>
      <c r="DD74" s="1"/>
      <c r="DE74" s="5">
        <f>RTD("cqg.rtd",,"StudyData","ENQ","Bar","","Time","5Min",A74,"","ENQStockSession","","False","T")</f>
        <v>43383.409722222219</v>
      </c>
      <c r="DF74" s="9">
        <f t="shared" si="4"/>
        <v>79</v>
      </c>
      <c r="DG74" s="5">
        <f t="shared" si="5"/>
        <v>43383.409722222219</v>
      </c>
      <c r="DH74" s="1">
        <f t="shared" si="6"/>
        <v>55</v>
      </c>
      <c r="DK74" s="7"/>
      <c r="DL74" s="8"/>
    </row>
    <row r="75" spans="1:116" x14ac:dyDescent="0.3">
      <c r="A75" s="1">
        <f t="shared" si="7"/>
        <v>-73</v>
      </c>
      <c r="B75" s="1">
        <f>IF(RTD("cqg.rtd",,"StudyData",B$1,"FG","","Close","5Min",$A75,"all","","","False","T")-RTD("cqg.rtd",,"StudyData",B$1,"FG","","Close","5Min",$A76,"all","","","False","T")&gt;0,1,0)</f>
        <v>0</v>
      </c>
      <c r="C75" s="1">
        <f>IF(RTD("cqg.rtd",,"StudyData",C$1,"FG","","Close","5Min",$A75,"all","","","False","T")-RTD("cqg.rtd",,"StudyData",C$1,"FG","","Close","5Min",$A76,"all","","","False","T")&gt;0,1,0)</f>
        <v>0</v>
      </c>
      <c r="D75" s="1">
        <f>IF(RTD("cqg.rtd",,"StudyData",D$1,"FG","","Close","5Min",$A75,"all","","","False","T")-RTD("cqg.rtd",,"StudyData",D$1,"FG","","Close","5Min",$A76,"all","","","False","T")&gt;0,1,0)</f>
        <v>0</v>
      </c>
      <c r="E75" s="1">
        <f>IF(RTD("cqg.rtd",,"StudyData",E$1,"FG","","Close","5Min",$A75,"all","","","False","T")-RTD("cqg.rtd",,"StudyData",E$1,"FG","","Close","5Min",$A76,"all","","","False","T")&gt;0,1,0)</f>
        <v>1</v>
      </c>
      <c r="F75" s="1">
        <f>IF(RTD("cqg.rtd",,"StudyData",F$1,"FG","","Close","5Min",$A75,"all","","","False","T")-RTD("cqg.rtd",,"StudyData",F$1,"FG","","Close","5Min",$A76,"all","","","False","T")&gt;0,1,0)</f>
        <v>0</v>
      </c>
      <c r="G75" s="1">
        <f>IF(RTD("cqg.rtd",,"StudyData",G$1,"FG","","Close","5Min",$A75,"all","","","False","T")-RTD("cqg.rtd",,"StudyData",G$1,"FG","","Close","5Min",$A76,"all","","","False","T")&gt;0,1,0)</f>
        <v>0</v>
      </c>
      <c r="H75" s="1">
        <f>IF(RTD("cqg.rtd",,"StudyData",H$1,"FG","","Close","5Min",$A75,"all","","","False","T")-RTD("cqg.rtd",,"StudyData",H$1,"FG","","Close","5Min",$A76,"all","","","False","T")&gt;0,1,0)</f>
        <v>0</v>
      </c>
      <c r="I75" s="1">
        <f>IF(RTD("cqg.rtd",,"StudyData",I$1,"FG","","Close","5Min",$A75,"all","","","False","T")-RTD("cqg.rtd",,"StudyData",I$1,"FG","","Close","5Min",$A76,"all","","","False","T")&gt;0,1,0)</f>
        <v>0</v>
      </c>
      <c r="J75" s="1">
        <f>IF(RTD("cqg.rtd",,"StudyData",J$1,"FG","","Close","5Min",$A75,"all","","","False","T")-RTD("cqg.rtd",,"StudyData",J$1,"FG","","Close","5Min",$A76,"all","","","False","T")&gt;0,1,0)</f>
        <v>0</v>
      </c>
      <c r="K75" s="1">
        <f>IF(RTD("cqg.rtd",,"StudyData",K$1,"FG","","Close","5Min",$A75,"all","","","False","T")-RTD("cqg.rtd",,"StudyData",K$1,"FG","","Close","5Min",$A76,"all","","","False","T")&gt;0,1,0)</f>
        <v>0</v>
      </c>
      <c r="L75" s="1">
        <f>IF(RTD("cqg.rtd",,"StudyData",L$1,"FG","","Close","5Min",$A75,"all","","","False","T")-RTD("cqg.rtd",,"StudyData",L$1,"FG","","Close","5Min",$A76,"all","","","False","T")&gt;0,1,0)</f>
        <v>0</v>
      </c>
      <c r="M75" s="1">
        <f>IF(RTD("cqg.rtd",,"StudyData",M$1,"FG","","Close","5Min",$A75,"all","","","False","T")-RTD("cqg.rtd",,"StudyData",M$1,"FG","","Close","5Min",$A76,"all","","","False","T")&gt;0,1,0)</f>
        <v>0</v>
      </c>
      <c r="N75" s="1">
        <f>IF(RTD("cqg.rtd",,"StudyData",N$1,"FG","","Close","5Min",$A75,"all","","","False","T")-RTD("cqg.rtd",,"StudyData",N$1,"FG","","Close","5Min",$A76,"all","","","False","T")&gt;0,1,0)</f>
        <v>0</v>
      </c>
      <c r="O75" s="1">
        <f>IF(RTD("cqg.rtd",,"StudyData",O$1,"FG","","Close","5Min",$A75,"all","","","False","T")-RTD("cqg.rtd",,"StudyData",O$1,"FG","","Close","5Min",$A76,"all","","","False","T")&gt;0,1,0)</f>
        <v>1</v>
      </c>
      <c r="P75" s="1">
        <f>IF(RTD("cqg.rtd",,"StudyData",P$1,"FG","","Close","5Min",$A75,"all","","","False","T")-RTD("cqg.rtd",,"StudyData",P$1,"FG","","Close","5Min",$A76,"all","","","False","T")&gt;0,1,0)</f>
        <v>1</v>
      </c>
      <c r="Q75" s="1">
        <f>IF(RTD("cqg.rtd",,"StudyData",Q$1,"FG","","Close","5Min",$A75,"all","","","False","T")-RTD("cqg.rtd",,"StudyData",Q$1,"FG","","Close","5Min",$A76,"all","","","False","T")&gt;0,1,0)</f>
        <v>0</v>
      </c>
      <c r="R75" s="1">
        <f>IF(RTD("cqg.rtd",,"StudyData",R$1,"FG","","Close","5Min",$A75,"all","","","False","T")-RTD("cqg.rtd",,"StudyData",R$1,"FG","","Close","5Min",$A76,"all","","","False","T")&gt;0,1,0)</f>
        <v>1</v>
      </c>
      <c r="S75" s="1">
        <f>IF(RTD("cqg.rtd",,"StudyData",S$1,"FG","","Close","5Min",$A75,"all","","","False","T")-RTD("cqg.rtd",,"StudyData",S$1,"FG","","Close","5Min",$A76,"all","","","False","T")&gt;0,1,0)</f>
        <v>0</v>
      </c>
      <c r="T75" s="1">
        <f>IF(RTD("cqg.rtd",,"StudyData",T$1,"FG","","Close","5Min",$A75,"all","","","False","T")-RTD("cqg.rtd",,"StudyData",T$1,"FG","","Close","5Min",$A76,"all","","","False","T")&gt;0,1,0)</f>
        <v>0</v>
      </c>
      <c r="U75" s="1">
        <f>IF(RTD("cqg.rtd",,"StudyData",U$1,"FG","","Close","5Min",$A75,"all","","","False","T")-RTD("cqg.rtd",,"StudyData",U$1,"FG","","Close","5Min",$A76,"all","","","False","T")&gt;0,1,0)</f>
        <v>0</v>
      </c>
      <c r="V75" s="1">
        <f>IF(RTD("cqg.rtd",,"StudyData",V$1,"FG","","Close","5Min",$A75,"all","","","False","T")-RTD("cqg.rtd",,"StudyData",V$1,"FG","","Close","5Min",$A76,"all","","","False","T")&gt;0,1,0)</f>
        <v>0</v>
      </c>
      <c r="W75" s="1">
        <f>IF(RTD("cqg.rtd",,"StudyData",W$1,"FG","","Close","5Min",$A75,"all","","","False","T")-RTD("cqg.rtd",,"StudyData",W$1,"FG","","Close","5Min",$A76,"all","","","False","T")&gt;0,1,0)</f>
        <v>0</v>
      </c>
      <c r="X75" s="1">
        <f>IF(RTD("cqg.rtd",,"StudyData",X$1,"FG","","Close","5Min",$A75,"all","","","False","T")-RTD("cqg.rtd",,"StudyData",X$1,"FG","","Close","5Min",$A76,"all","","","False","T")&gt;0,1,0)</f>
        <v>1</v>
      </c>
      <c r="Y75" s="1">
        <f>IF(RTD("cqg.rtd",,"StudyData",Y$1,"FG","","Close","5Min",$A75,"all","","","False","T")-RTD("cqg.rtd",,"StudyData",Y$1,"FG","","Close","5Min",$A76,"all","","","False","T")&gt;0,1,0)</f>
        <v>1</v>
      </c>
      <c r="Z75" s="1">
        <f>IF(RTD("cqg.rtd",,"StudyData",Z$1,"FG","","Close","5Min",$A75,"all","","","False","T")-RTD("cqg.rtd",,"StudyData",Z$1,"FG","","Close","5Min",$A76,"all","","","False","T")&gt;0,1,0)</f>
        <v>1</v>
      </c>
      <c r="AA75" s="1">
        <f>IF(RTD("cqg.rtd",,"StudyData",AA$1,"FG","","Close","5Min",$A75,"all","","","False","T")-RTD("cqg.rtd",,"StudyData",AA$1,"FG","","Close","5Min",$A76,"all","","","False","T")&gt;0,1,0)</f>
        <v>0</v>
      </c>
      <c r="AB75" s="1">
        <f>IF(RTD("cqg.rtd",,"StudyData",AB$1,"FG","","Close","5Min",$A75,"all","","","False","T")-RTD("cqg.rtd",,"StudyData",AB$1,"FG","","Close","5Min",$A76,"all","","","False","T")&gt;0,1,0)</f>
        <v>0</v>
      </c>
      <c r="AC75" s="1">
        <f>IF(RTD("cqg.rtd",,"StudyData",AC$1,"FG","","Close","5Min",$A75,"all","","","False","T")-RTD("cqg.rtd",,"StudyData",AC$1,"FG","","Close","5Min",$A76,"all","","","False","T")&gt;0,1,0)</f>
        <v>0</v>
      </c>
      <c r="AD75" s="1">
        <f>IF(RTD("cqg.rtd",,"StudyData",AD$1,"FG","","Close","5Min",$A75,"all","","","False","T")-RTD("cqg.rtd",,"StudyData",AD$1,"FG","","Close","5Min",$A76,"all","","","False","T")&gt;0,1,0)</f>
        <v>0</v>
      </c>
      <c r="AE75" s="1">
        <f>IF(RTD("cqg.rtd",,"StudyData",AE$1,"FG","","Close","5Min",$A75,"all","","","False","T")-RTD("cqg.rtd",,"StudyData",AE$1,"FG","","Close","5Min",$A76,"all","","","False","T")&gt;0,1,0)</f>
        <v>1</v>
      </c>
      <c r="AF75" s="1">
        <f>IF(RTD("cqg.rtd",,"StudyData",AF$1,"FG","","Close","5Min",$A75,"all","","","False","T")-RTD("cqg.rtd",,"StudyData",AF$1,"FG","","Close","5Min",$A76,"all","","","False","T")&gt;0,1,0)</f>
        <v>0</v>
      </c>
      <c r="AG75" s="1">
        <f>IF(RTD("cqg.rtd",,"StudyData",AG$1,"FG","","Close","5Min",$A75,"all","","","False","T")-RTD("cqg.rtd",,"StudyData",AG$1,"FG","","Close","5Min",$A76,"all","","","False","T")&gt;0,1,0)</f>
        <v>0</v>
      </c>
      <c r="AH75" s="1">
        <f>IF(RTD("cqg.rtd",,"StudyData",AH$1,"FG","","Close","5Min",$A75,"all","","","False","T")-RTD("cqg.rtd",,"StudyData",AH$1,"FG","","Close","5Min",$A76,"all","","","False","T")&gt;0,1,0)</f>
        <v>1</v>
      </c>
      <c r="AI75" s="1">
        <f>IF(RTD("cqg.rtd",,"StudyData",AI$1,"FG","","Close","5Min",$A75,"all","","","False","T")-RTD("cqg.rtd",,"StudyData",AI$1,"FG","","Close","5Min",$A76,"all","","","False","T")&gt;0,1,0)</f>
        <v>0</v>
      </c>
      <c r="AJ75" s="1">
        <f>IF(RTD("cqg.rtd",,"StudyData",AJ$1,"FG","","Close","5Min",$A75,"all","","","False","T")-RTD("cqg.rtd",,"StudyData",AJ$1,"FG","","Close","5Min",$A76,"all","","","False","T")&gt;0,1,0)</f>
        <v>0</v>
      </c>
      <c r="AK75" s="1">
        <f>IF(RTD("cqg.rtd",,"StudyData",AK$1,"FG","","Close","5Min",$A75,"all","","","False","T")-RTD("cqg.rtd",,"StudyData",AK$1,"FG","","Close","5Min",$A76,"all","","","False","T")&gt;0,1,0)</f>
        <v>0</v>
      </c>
      <c r="AL75" s="1">
        <f>IF(RTD("cqg.rtd",,"StudyData",AL$1,"FG","","Close","5Min",$A75,"all","","","False","T")-RTD("cqg.rtd",,"StudyData",AL$1,"FG","","Close","5Min",$A76,"all","","","False","T")&gt;0,1,0)</f>
        <v>1</v>
      </c>
      <c r="AM75" s="1">
        <f>IF(RTD("cqg.rtd",,"StudyData",AM$1,"FG","","Close","5Min",$A75,"all","","","False","T")-RTD("cqg.rtd",,"StudyData",AM$1,"FG","","Close","5Min",$A76,"all","","","False","T")&gt;0,1,0)</f>
        <v>0</v>
      </c>
      <c r="AN75" s="1">
        <f>IF(RTD("cqg.rtd",,"StudyData",AN$1,"FG","","Close","5Min",$A75,"all","","","False","T")-RTD("cqg.rtd",,"StudyData",AN$1,"FG","","Close","5Min",$A76,"all","","","False","T")&gt;0,1,0)</f>
        <v>0</v>
      </c>
      <c r="AO75" s="1">
        <f>IF(RTD("cqg.rtd",,"StudyData",AO$1,"FG","","Close","5Min",$A75,"all","","","False","T")-RTD("cqg.rtd",,"StudyData",AO$1,"FG","","Close","5Min",$A76,"all","","","False","T")&gt;0,1,0)</f>
        <v>1</v>
      </c>
      <c r="AP75" s="1">
        <f>IF(RTD("cqg.rtd",,"StudyData",AP$1,"FG","","Close","5Min",$A75,"all","","","False","T")-RTD("cqg.rtd",,"StudyData",AP$1,"FG","","Close","5Min",$A76,"all","","","False","T")&gt;0,1,0)</f>
        <v>0</v>
      </c>
      <c r="AQ75" s="1">
        <f>IF(RTD("cqg.rtd",,"StudyData",AQ$1,"FG","","Close","5Min",$A75,"all","","","False","T")-RTD("cqg.rtd",,"StudyData",AQ$1,"FG","","Close","5Min",$A76,"all","","","False","T")&gt;0,1,0)</f>
        <v>0</v>
      </c>
      <c r="AR75" s="1">
        <f>IF(RTD("cqg.rtd",,"StudyData",AR$1,"FG","","Close","5Min",$A75,"all","","","False","T")-RTD("cqg.rtd",,"StudyData",AR$1,"FG","","Close","5Min",$A76,"all","","","False","T")&gt;0,1,0)</f>
        <v>0</v>
      </c>
      <c r="AS75" s="1">
        <f>IF(RTD("cqg.rtd",,"StudyData",AS$1,"FG","","Close","5Min",$A75,"all","","","False","T")-RTD("cqg.rtd",,"StudyData",AS$1,"FG","","Close","5Min",$A76,"all","","","False","T")&gt;0,1,0)</f>
        <v>0</v>
      </c>
      <c r="AT75" s="1">
        <f>IF(RTD("cqg.rtd",,"StudyData",AT$1,"FG","","Close","5Min",$A75,"all","","","False","T")-RTD("cqg.rtd",,"StudyData",AT$1,"FG","","Close","5Min",$A76,"all","","","False","T")&gt;0,1,0)</f>
        <v>0</v>
      </c>
      <c r="AU75" s="1">
        <f>IF(RTD("cqg.rtd",,"StudyData",AU$1,"FG","","Close","5Min",$A75,"all","","","False","T")-RTD("cqg.rtd",,"StudyData",AU$1,"FG","","Close","5Min",$A76,"all","","","False","T")&gt;0,1,0)</f>
        <v>0</v>
      </c>
      <c r="AV75" s="1">
        <f>IF(RTD("cqg.rtd",,"StudyData",AV$1,"FG","","Close","5Min",$A75,"all","","","False","T")-RTD("cqg.rtd",,"StudyData",AV$1,"FG","","Close","5Min",$A76,"all","","","False","T")&gt;0,1,0)</f>
        <v>1</v>
      </c>
      <c r="AW75" s="1">
        <f>IF(RTD("cqg.rtd",,"StudyData",AW$1,"FG","","Close","5Min",$A75,"all","","","False","T")-RTD("cqg.rtd",,"StudyData",AW$1,"FG","","Close","5Min",$A76,"all","","","False","T")&gt;0,1,0)</f>
        <v>0</v>
      </c>
      <c r="AX75" s="1">
        <f>IF(RTD("cqg.rtd",,"StudyData",AX$1,"FG","","Close","5Min",$A75,"all","","","False","T")-RTD("cqg.rtd",,"StudyData",AX$1,"FG","","Close","5Min",$A76,"all","","","False","T")&gt;0,1,0)</f>
        <v>0</v>
      </c>
      <c r="AY75" s="1">
        <f>IF(RTD("cqg.rtd",,"StudyData",AY$1,"FG","","Close","5Min",$A75,"all","","","False","T")-RTD("cqg.rtd",,"StudyData",AY$1,"FG","","Close","5Min",$A76,"all","","","False","T")&gt;0,1,0)</f>
        <v>0</v>
      </c>
      <c r="AZ75" s="1">
        <f>IF(RTD("cqg.rtd",,"StudyData",AZ$1,"FG","","Close","5Min",$A75,"all","","","False","T")-RTD("cqg.rtd",,"StudyData",AZ$1,"FG","","Close","5Min",$A76,"all","","","False","T")&gt;0,1,0)</f>
        <v>0</v>
      </c>
      <c r="BA75" s="1">
        <f>IF(RTD("cqg.rtd",,"StudyData",BA$1,"FG","","Close","5Min",$A75,"all","","","False","T")-RTD("cqg.rtd",,"StudyData",BA$1,"FG","","Close","5Min",$A76,"all","","","False","T")&gt;0,1,0)</f>
        <v>0</v>
      </c>
      <c r="BB75" s="1">
        <f>IF(RTD("cqg.rtd",,"StudyData",BB$1,"FG","","Close","5Min",$A75,"all","","","False","T")-RTD("cqg.rtd",,"StudyData",BB$1,"FG","","Close","5Min",$A76,"all","","","False","T")&gt;0,1,0)</f>
        <v>1</v>
      </c>
      <c r="BC75" s="1">
        <f>IF(RTD("cqg.rtd",,"StudyData",BC$1,"FG","","Close","5Min",$A75,"all","","","False","T")-RTD("cqg.rtd",,"StudyData",BC$1,"FG","","Close","5Min",$A76,"all","","","False","T")&gt;0,1,0)</f>
        <v>0</v>
      </c>
      <c r="BD75" s="1">
        <f>IF(RTD("cqg.rtd",,"StudyData",BD$1,"FG","","Close","5Min",$A75,"all","","","False","T")-RTD("cqg.rtd",,"StudyData",BD$1,"FG","","Close","5Min",$A76,"all","","","False","T")&gt;0,1,0)</f>
        <v>0</v>
      </c>
      <c r="BE75" s="1">
        <f>IF(RTD("cqg.rtd",,"StudyData",BE$1,"FG","","Close","5Min",$A75,"all","","","False","T")-RTD("cqg.rtd",,"StudyData",BE$1,"FG","","Close","5Min",$A76,"all","","","False","T")&gt;0,1,0)</f>
        <v>0</v>
      </c>
      <c r="BF75" s="1">
        <f>IF(RTD("cqg.rtd",,"StudyData",BF$1,"FG","","Close","5Min",$A75,"all","","","False","T")-RTD("cqg.rtd",,"StudyData",BF$1,"FG","","Close","5Min",$A76,"all","","","False","T")&gt;0,1,0)</f>
        <v>0</v>
      </c>
      <c r="BG75" s="1">
        <f>IF(RTD("cqg.rtd",,"StudyData",BG$1,"FG","","Close","5Min",$A75,"all","","","False","T")-RTD("cqg.rtd",,"StudyData",BG$1,"FG","","Close","5Min",$A76,"all","","","False","T")&gt;0,1,0)</f>
        <v>1</v>
      </c>
      <c r="BH75" s="1">
        <f>IF(RTD("cqg.rtd",,"StudyData",BH$1,"FG","","Close","5Min",$A75,"all","","","False","T")-RTD("cqg.rtd",,"StudyData",BH$1,"FG","","Close","5Min",$A76,"all","","","False","T")&gt;0,1,0)</f>
        <v>0</v>
      </c>
      <c r="BI75" s="1">
        <f>IF(RTD("cqg.rtd",,"StudyData",BI$1,"FG","","Close","5Min",$A75,"all","","","False","T")-RTD("cqg.rtd",,"StudyData",BI$1,"FG","","Close","5Min",$A76,"all","","","False","T")&gt;0,1,0)</f>
        <v>0</v>
      </c>
      <c r="BJ75" s="1">
        <f>IF(RTD("cqg.rtd",,"StudyData",BJ$1,"FG","","Close","5Min",$A75,"all","","","False","T")-RTD("cqg.rtd",,"StudyData",BJ$1,"FG","","Close","5Min",$A76,"all","","","False","T")&gt;0,1,0)</f>
        <v>0</v>
      </c>
      <c r="BK75" s="1">
        <f>IFERROR(IF(RTD("cqg.rtd",,"StudyData",BK$1,"FG","","Close","5Min",$A75,"all","","","False","T")-RTD("cqg.rtd",,"StudyData",BK$1,"FG","","Close","5Min",$A76,"all","","","False","T")&gt;0,1,0),0)</f>
        <v>0</v>
      </c>
      <c r="BL75" s="1">
        <f>IF(RTD("cqg.rtd",,"StudyData",BL$1,"FG","","Close","5Min",$A75,"all","","","False","T")-RTD("cqg.rtd",,"StudyData",BL$1,"FG","","Close","5Min",$A76,"all","","","False","T")&gt;0,1,0)</f>
        <v>1</v>
      </c>
      <c r="BM75" s="1">
        <f>IF(RTD("cqg.rtd",,"StudyData",BM$1,"FG","","Close","5Min",$A75,"all","","","False","T")-RTD("cqg.rtd",,"StudyData",BM$1,"FG","","Close","5Min",$A76,"all","","","False","T")&gt;0,1,0)</f>
        <v>0</v>
      </c>
      <c r="BN75" s="1">
        <f>IF(RTD("cqg.rtd",,"StudyData",BN$1,"FG","","Close","5Min",$A75,"all","","","False","T")-RTD("cqg.rtd",,"StudyData",BN$1,"FG","","Close","5Min",$A76,"all","","","False","T")&gt;0,1,0)</f>
        <v>1</v>
      </c>
      <c r="BO75" s="1">
        <f>IF(RTD("cqg.rtd",,"StudyData",BO$1,"FG","","Close","5Min",$A75,"all","","","False","T")-RTD("cqg.rtd",,"StudyData",BO$1,"FG","","Close","5Min",$A76,"all","","","False","T")&gt;0,1,0)</f>
        <v>0</v>
      </c>
      <c r="BP75" s="1">
        <f>IF(RTD("cqg.rtd",,"StudyData",BP$1,"FG","","Close","5Min",$A75,"all","","","False","T")-RTD("cqg.rtd",,"StudyData",BP$1,"FG","","Close","5Min",$A76,"all","","","False","T")&gt;0,1,0)</f>
        <v>1</v>
      </c>
      <c r="BQ75" s="1">
        <f>IF(RTD("cqg.rtd",,"StudyData",BQ$1,"FG","","Close","5Min",$A75,"all","","","False","T")-RTD("cqg.rtd",,"StudyData",BQ$1,"FG","","Close","5Min",$A76,"all","","","False","T")&gt;0,1,0)</f>
        <v>1</v>
      </c>
      <c r="BR75" s="1">
        <f>IF(RTD("cqg.rtd",,"StudyData",BR$1,"FG","","Close","5Min",$A75,"all","","","False","T")-RTD("cqg.rtd",,"StudyData",BR$1,"FG","","Close","5Min",$A76,"all","","","False","T")&gt;0,1,0)</f>
        <v>1</v>
      </c>
      <c r="BS75" s="1">
        <f>IF(RTD("cqg.rtd",,"StudyData",BS$1,"FG","","Close","5Min",$A75,"all","","","False","T")-RTD("cqg.rtd",,"StudyData",BS$1,"FG","","Close","5Min",$A76,"all","","","False","T")&gt;0,1,0)</f>
        <v>0</v>
      </c>
      <c r="BT75" s="1">
        <f>IF(RTD("cqg.rtd",,"StudyData",BT$1,"FG","","Close","5Min",$A75,"all","","","False","T")-RTD("cqg.rtd",,"StudyData",BT$1,"FG","","Close","5Min",$A76,"all","","","False","T")&gt;0,1,0)</f>
        <v>0</v>
      </c>
      <c r="BU75" s="1">
        <f>IF(RTD("cqg.rtd",,"StudyData",BU$1,"FG","","Close","5Min",$A75,"all","","","False","T")-RTD("cqg.rtd",,"StudyData",BU$1,"FG","","Close","5Min",$A76,"all","","","False","T")&gt;0,1,0)</f>
        <v>0</v>
      </c>
      <c r="BV75" s="1">
        <f>IF(RTD("cqg.rtd",,"StudyData",BV$1,"FG","","Close","5Min",$A75,"all","","","False","T")-RTD("cqg.rtd",,"StudyData",BV$1,"FG","","Close","5Min",$A76,"all","","","False","T")&gt;0,1,0)</f>
        <v>0</v>
      </c>
      <c r="BW75" s="1">
        <f>IF(RTD("cqg.rtd",,"StudyData",BW$1,"FG","","Close","5Min",$A75,"all","","","False","T")-RTD("cqg.rtd",,"StudyData",BW$1,"FG","","Close","5Min",$A76,"all","","","False","T")&gt;0,1,0)</f>
        <v>0</v>
      </c>
      <c r="BX75" s="1">
        <f>IF(RTD("cqg.rtd",,"StudyData",BX$1,"FG","","Close","5Min",$A75,"all","","","False","T")-RTD("cqg.rtd",,"StudyData",BX$1,"FG","","Close","5Min",$A76,"all","","","False","T")&gt;0,1,0)</f>
        <v>0</v>
      </c>
      <c r="BY75" s="1">
        <f>IF(RTD("cqg.rtd",,"StudyData",BY$1,"FG","","Close","5Min",$A75,"all","","","False","T")-RTD("cqg.rtd",,"StudyData",BY$1,"FG","","Close","5Min",$A76,"all","","","False","T")&gt;0,1,0)</f>
        <v>1</v>
      </c>
      <c r="BZ75" s="1">
        <f>IF(RTD("cqg.rtd",,"StudyData",BZ$1,"FG","","Close","5Min",$A75,"all","","","False","T")-RTD("cqg.rtd",,"StudyData",BZ$1,"FG","","Close","5Min",$A76,"all","","","False","T")&gt;0,1,0)</f>
        <v>0</v>
      </c>
      <c r="CA75" s="1">
        <f>IF(RTD("cqg.rtd",,"StudyData",CA$1,"FG","","Close","5Min",$A75,"all","","","False","T")-RTD("cqg.rtd",,"StudyData",CA$1,"FG","","Close","5Min",$A76,"all","","","False","T")&gt;0,1,0)</f>
        <v>0</v>
      </c>
      <c r="CB75" s="1">
        <f>IF(RTD("cqg.rtd",,"StudyData",CB$1,"FG","","Close","5Min",$A75,"all","","","False","T")-RTD("cqg.rtd",,"StudyData",CB$1,"FG","","Close","5Min",$A76,"all","","","False","T")&gt;0,1,0)</f>
        <v>1</v>
      </c>
      <c r="CC75" s="1">
        <f>IF(RTD("cqg.rtd",,"StudyData",CC$1,"FG","","Close","5Min",$A75,"all","","","False","T")-RTD("cqg.rtd",,"StudyData",CC$1,"FG","","Close","5Min",$A76,"all","","","False","T")&gt;0,1,0)</f>
        <v>1</v>
      </c>
      <c r="CD75" s="1">
        <f>IF(RTD("cqg.rtd",,"StudyData",CD$1,"FG","","Close","5Min",$A75,"all","","","False","T")-RTD("cqg.rtd",,"StudyData",CD$1,"FG","","Close","5Min",$A76,"all","","","False","T")&gt;0,1,0)</f>
        <v>1</v>
      </c>
      <c r="CE75" s="1">
        <f>IF(RTD("cqg.rtd",,"StudyData",CE$1,"FG","","Close","5Min",$A75,"all","","","False","T")-RTD("cqg.rtd",,"StudyData",CE$1,"FG","","Close","5Min",$A76,"all","","","False","T")&gt;0,1,0)</f>
        <v>0</v>
      </c>
      <c r="CF75" s="1">
        <f>IF(RTD("cqg.rtd",,"StudyData",CF$1,"FG","","Close","5Min",$A75,"all","","","False","T")-RTD("cqg.rtd",,"StudyData",CF$1,"FG","","Close","5Min",$A76,"all","","","False","T")&gt;0,1,0)</f>
        <v>0</v>
      </c>
      <c r="CG75" s="1">
        <f>IF(RTD("cqg.rtd",,"StudyData",CG$1,"FG","","Close","5Min",$A75,"all","","","False","T")-RTD("cqg.rtd",,"StudyData",CG$1,"FG","","Close","5Min",$A76,"all","","","False","T")&gt;0,1,0)</f>
        <v>0</v>
      </c>
      <c r="CH75" s="1">
        <f>IF(RTD("cqg.rtd",,"StudyData",CH$1,"FG","","Close","5Min",$A75,"all","","","False","T")-RTD("cqg.rtd",,"StudyData",CH$1,"FG","","Close","5Min",$A76,"all","","","False","T")&gt;0,1,0)</f>
        <v>0</v>
      </c>
      <c r="CI75" s="1">
        <f>IF(RTD("cqg.rtd",,"StudyData",CI$1,"FG","","Close","5Min",$A75,"all","","","False","T")-RTD("cqg.rtd",,"StudyData",CI$1,"FG","","Close","5Min",$A76,"all","","","False","T")&gt;0,1,0)</f>
        <v>0</v>
      </c>
      <c r="CJ75" s="1">
        <f>IF(RTD("cqg.rtd",,"StudyData",CJ$1,"FG","","Close","5Min",$A75,"all","","","False","T")-RTD("cqg.rtd",,"StudyData",CJ$1,"FG","","Close","5Min",$A76,"all","","","False","T")&gt;0,1,0)</f>
        <v>1</v>
      </c>
      <c r="CK75" s="1">
        <f>IF(RTD("cqg.rtd",,"StudyData",CK$1,"FG","","Close","5Min",$A75,"all","","","False","T")-RTD("cqg.rtd",,"StudyData",CK$1,"FG","","Close","5Min",$A76,"all","","","False","T")&gt;0,1,0)</f>
        <v>1</v>
      </c>
      <c r="CL75" s="1">
        <f>IF(RTD("cqg.rtd",,"StudyData",CL$1,"FG","","Close","5Min",$A75,"all","","","False","T")-RTD("cqg.rtd",,"StudyData",CL$1,"FG","","Close","5Min",$A76,"all","","","False","T")&gt;0,1,0)</f>
        <v>0</v>
      </c>
      <c r="CM75" s="1">
        <f>IF(RTD("cqg.rtd",,"StudyData",CM$1,"FG","","Close","5Min",$A75,"all","","","False","T")-RTD("cqg.rtd",,"StudyData",CM$1,"FG","","Close","5Min",$A76,"all","","","False","T")&gt;0,1,0)</f>
        <v>0</v>
      </c>
      <c r="CN75" s="1">
        <f>IF(RTD("cqg.rtd",,"StudyData",CN$1,"FG","","Close","5Min",$A75,"all","","","False","T")-RTD("cqg.rtd",,"StudyData",CN$1,"FG","","Close","5Min",$A76,"all","","","False","T")&gt;0,1,0)</f>
        <v>0</v>
      </c>
      <c r="CO75" s="1">
        <f>IF(RTD("cqg.rtd",,"StudyData",CO$1,"FG","","Close","5Min",$A75,"all","","","False","T")-RTD("cqg.rtd",,"StudyData",CO$1,"FG","","Close","5Min",$A76,"all","","","False","T")&gt;0,1,0)</f>
        <v>0</v>
      </c>
      <c r="CP75" s="1">
        <f>IF(RTD("cqg.rtd",,"StudyData",CP$1,"FG","","Close","5Min",$A75,"all","","","False","T")-RTD("cqg.rtd",,"StudyData",CP$1,"FG","","Close","5Min",$A76,"all","","","False","T")&gt;0,1,0)</f>
        <v>0</v>
      </c>
      <c r="CQ75" s="1">
        <f>IF(RTD("cqg.rtd",,"StudyData",CQ$1,"FG","","Close","5Min",$A75,"all","","","False","T")-RTD("cqg.rtd",,"StudyData",CQ$1,"FG","","Close","5Min",$A76,"all","","","False","T")&gt;0,1,0)</f>
        <v>1</v>
      </c>
      <c r="CR75" s="1">
        <f>IF(RTD("cqg.rtd",,"StudyData",CR$1,"FG","","Close","5Min",$A75,"all","","","False","T")-RTD("cqg.rtd",,"StudyData",CR$1,"FG","","Close","5Min",$A76,"all","","","False","T")&gt;0,1,0)</f>
        <v>1</v>
      </c>
      <c r="CS75" s="1">
        <f>IF(RTD("cqg.rtd",,"StudyData",CS$1,"FG","","Close","5Min",$A75,"all","","","False","T")-RTD("cqg.rtd",,"StudyData",CS$1,"FG","","Close","5Min",$A76,"all","","","False","T")&gt;0,1,0)</f>
        <v>0</v>
      </c>
      <c r="CT75" s="1">
        <f>IF(RTD("cqg.rtd",,"StudyData",CT$1,"FG","","Close","5Min",$A75,"all","","","False","T")-RTD("cqg.rtd",,"StudyData",CT$1,"FG","","Close","5Min",$A76,"all","","","False","T")&gt;0,1,0)</f>
        <v>1</v>
      </c>
      <c r="CU75" s="1">
        <f>IF(RTD("cqg.rtd",,"StudyData",CU$1,"FG","","Close","5Min",$A75,"all","","","False","T")-RTD("cqg.rtd",,"StudyData",CU$1,"FG","","Close","5Min",$A76,"all","","","False","T")&gt;0,1,0)</f>
        <v>0</v>
      </c>
      <c r="CV75" s="1">
        <f>IF(RTD("cqg.rtd",,"StudyData",CV$1,"FG","","Close","5Min",$A75,"all","","","False","T")-RTD("cqg.rtd",,"StudyData",CV$1,"FG","","Close","5Min",$A76,"all","","","False","T")&gt;0,1,0)</f>
        <v>0</v>
      </c>
      <c r="CW75" s="1">
        <f>IF(RTD("cqg.rtd",,"StudyData",CW$1,"FG","","Close","5Min",$A75,"all","","","False","T")-RTD("cqg.rtd",,"StudyData",CW$1,"FG","","Close","5Min",$A76,"all","","","False","T")&gt;0,1,0)</f>
        <v>1</v>
      </c>
      <c r="CX75" s="1">
        <f>IF(RTD("cqg.rtd",,"StudyData",CX$1,"FG","","Close","5Min",$A75,"all","","","False","T")-RTD("cqg.rtd",,"StudyData",CX$1,"FG","","Close","5Min",$A76,"all","","","False","T")&gt;0,1,0)</f>
        <v>1</v>
      </c>
      <c r="CY75" s="1">
        <f>IF(RTD("cqg.rtd",,"StudyData",CY$1,"FG","","Close","5Min",$A75,"all","","","False","T")-RTD("cqg.rtd",,"StudyData",CY$1,"FG","","Close","5Min",$A76,"all","","","False","T")&gt;0,1,0)</f>
        <v>1</v>
      </c>
      <c r="CZ75" s="1">
        <f>IF(RTD("cqg.rtd",,"StudyData",CZ$1,"FG","","Close","5Min",$A75,"all","","","False","T")-RTD("cqg.rtd",,"StudyData",CZ$1,"FG","","Close","5Min",$A76,"all","","","False","T")&gt;0,1,0)</f>
        <v>1</v>
      </c>
      <c r="DA75" s="1"/>
      <c r="DB75" s="1"/>
      <c r="DC75" s="1"/>
      <c r="DD75" s="1"/>
      <c r="DE75" s="5">
        <f>RTD("cqg.rtd",,"StudyData","ENQ","Bar","","Time","5Min",A75,"","ENQStockSession","","False","T")</f>
        <v>43383.40625</v>
      </c>
      <c r="DF75" s="9">
        <f t="shared" si="4"/>
        <v>31</v>
      </c>
      <c r="DG75" s="5">
        <f t="shared" si="5"/>
        <v>43383.40625</v>
      </c>
      <c r="DH75" s="1">
        <f t="shared" si="6"/>
        <v>49</v>
      </c>
      <c r="DK75" s="7"/>
      <c r="DL75" s="8"/>
    </row>
    <row r="76" spans="1:116" x14ac:dyDescent="0.3">
      <c r="A76" s="1">
        <f t="shared" si="7"/>
        <v>-74</v>
      </c>
      <c r="B76" s="1">
        <f>IF(RTD("cqg.rtd",,"StudyData",B$1,"FG","","Close","5Min",$A76,"all","","","False","T")-RTD("cqg.rtd",,"StudyData",B$1,"FG","","Close","5Min",$A77,"all","","","False","T")&gt;0,1,0)</f>
        <v>0</v>
      </c>
      <c r="C76" s="1">
        <f>IF(RTD("cqg.rtd",,"StudyData",C$1,"FG","","Close","5Min",$A76,"all","","","False","T")-RTD("cqg.rtd",,"StudyData",C$1,"FG","","Close","5Min",$A77,"all","","","False","T")&gt;0,1,0)</f>
        <v>1</v>
      </c>
      <c r="D76" s="1">
        <f>IF(RTD("cqg.rtd",,"StudyData",D$1,"FG","","Close","5Min",$A76,"all","","","False","T")-RTD("cqg.rtd",,"StudyData",D$1,"FG","","Close","5Min",$A77,"all","","","False","T")&gt;0,1,0)</f>
        <v>1</v>
      </c>
      <c r="E76" s="1">
        <f>IF(RTD("cqg.rtd",,"StudyData",E$1,"FG","","Close","5Min",$A76,"all","","","False","T")-RTD("cqg.rtd",,"StudyData",E$1,"FG","","Close","5Min",$A77,"all","","","False","T")&gt;0,1,0)</f>
        <v>1</v>
      </c>
      <c r="F76" s="1">
        <f>IF(RTD("cqg.rtd",,"StudyData",F$1,"FG","","Close","5Min",$A76,"all","","","False","T")-RTD("cqg.rtd",,"StudyData",F$1,"FG","","Close","5Min",$A77,"all","","","False","T")&gt;0,1,0)</f>
        <v>1</v>
      </c>
      <c r="G76" s="1">
        <f>IF(RTD("cqg.rtd",,"StudyData",G$1,"FG","","Close","5Min",$A76,"all","","","False","T")-RTD("cqg.rtd",,"StudyData",G$1,"FG","","Close","5Min",$A77,"all","","","False","T")&gt;0,1,0)</f>
        <v>1</v>
      </c>
      <c r="H76" s="1">
        <f>IF(RTD("cqg.rtd",,"StudyData",H$1,"FG","","Close","5Min",$A76,"all","","","False","T")-RTD("cqg.rtd",,"StudyData",H$1,"FG","","Close","5Min",$A77,"all","","","False","T")&gt;0,1,0)</f>
        <v>0</v>
      </c>
      <c r="I76" s="1">
        <f>IF(RTD("cqg.rtd",,"StudyData",I$1,"FG","","Close","5Min",$A76,"all","","","False","T")-RTD("cqg.rtd",,"StudyData",I$1,"FG","","Close","5Min",$A77,"all","","","False","T")&gt;0,1,0)</f>
        <v>0</v>
      </c>
      <c r="J76" s="1">
        <f>IF(RTD("cqg.rtd",,"StudyData",J$1,"FG","","Close","5Min",$A76,"all","","","False","T")-RTD("cqg.rtd",,"StudyData",J$1,"FG","","Close","5Min",$A77,"all","","","False","T")&gt;0,1,0)</f>
        <v>1</v>
      </c>
      <c r="K76" s="1">
        <f>IF(RTD("cqg.rtd",,"StudyData",K$1,"FG","","Close","5Min",$A76,"all","","","False","T")-RTD("cqg.rtd",,"StudyData",K$1,"FG","","Close","5Min",$A77,"all","","","False","T")&gt;0,1,0)</f>
        <v>1</v>
      </c>
      <c r="L76" s="1">
        <f>IF(RTD("cqg.rtd",,"StudyData",L$1,"FG","","Close","5Min",$A76,"all","","","False","T")-RTD("cqg.rtd",,"StudyData",L$1,"FG","","Close","5Min",$A77,"all","","","False","T")&gt;0,1,0)</f>
        <v>1</v>
      </c>
      <c r="M76" s="1">
        <f>IF(RTD("cqg.rtd",,"StudyData",M$1,"FG","","Close","5Min",$A76,"all","","","False","T")-RTD("cqg.rtd",,"StudyData",M$1,"FG","","Close","5Min",$A77,"all","","","False","T")&gt;0,1,0)</f>
        <v>0</v>
      </c>
      <c r="N76" s="1">
        <f>IF(RTD("cqg.rtd",,"StudyData",N$1,"FG","","Close","5Min",$A76,"all","","","False","T")-RTD("cqg.rtd",,"StudyData",N$1,"FG","","Close","5Min",$A77,"all","","","False","T")&gt;0,1,0)</f>
        <v>1</v>
      </c>
      <c r="O76" s="1">
        <f>IF(RTD("cqg.rtd",,"StudyData",O$1,"FG","","Close","5Min",$A76,"all","","","False","T")-RTD("cqg.rtd",,"StudyData",O$1,"FG","","Close","5Min",$A77,"all","","","False","T")&gt;0,1,0)</f>
        <v>0</v>
      </c>
      <c r="P76" s="1">
        <f>IF(RTD("cqg.rtd",,"StudyData",P$1,"FG","","Close","5Min",$A76,"all","","","False","T")-RTD("cqg.rtd",,"StudyData",P$1,"FG","","Close","5Min",$A77,"all","","","False","T")&gt;0,1,0)</f>
        <v>0</v>
      </c>
      <c r="Q76" s="1">
        <f>IF(RTD("cqg.rtd",,"StudyData",Q$1,"FG","","Close","5Min",$A76,"all","","","False","T")-RTD("cqg.rtd",,"StudyData",Q$1,"FG","","Close","5Min",$A77,"all","","","False","T")&gt;0,1,0)</f>
        <v>1</v>
      </c>
      <c r="R76" s="1">
        <f>IF(RTD("cqg.rtd",,"StudyData",R$1,"FG","","Close","5Min",$A76,"all","","","False","T")-RTD("cqg.rtd",,"StudyData",R$1,"FG","","Close","5Min",$A77,"all","","","False","T")&gt;0,1,0)</f>
        <v>0</v>
      </c>
      <c r="S76" s="1">
        <f>IF(RTD("cqg.rtd",,"StudyData",S$1,"FG","","Close","5Min",$A76,"all","","","False","T")-RTD("cqg.rtd",,"StudyData",S$1,"FG","","Close","5Min",$A77,"all","","","False","T")&gt;0,1,0)</f>
        <v>0</v>
      </c>
      <c r="T76" s="1">
        <f>IF(RTD("cqg.rtd",,"StudyData",T$1,"FG","","Close","5Min",$A76,"all","","","False","T")-RTD("cqg.rtd",,"StudyData",T$1,"FG","","Close","5Min",$A77,"all","","","False","T")&gt;0,1,0)</f>
        <v>0</v>
      </c>
      <c r="U76" s="1">
        <f>IF(RTD("cqg.rtd",,"StudyData",U$1,"FG","","Close","5Min",$A76,"all","","","False","T")-RTD("cqg.rtd",,"StudyData",U$1,"FG","","Close","5Min",$A77,"all","","","False","T")&gt;0,1,0)</f>
        <v>0</v>
      </c>
      <c r="V76" s="1">
        <f>IF(RTD("cqg.rtd",,"StudyData",V$1,"FG","","Close","5Min",$A76,"all","","","False","T")-RTD("cqg.rtd",,"StudyData",V$1,"FG","","Close","5Min",$A77,"all","","","False","T")&gt;0,1,0)</f>
        <v>1</v>
      </c>
      <c r="W76" s="1">
        <f>IF(RTD("cqg.rtd",,"StudyData",W$1,"FG","","Close","5Min",$A76,"all","","","False","T")-RTD("cqg.rtd",,"StudyData",W$1,"FG","","Close","5Min",$A77,"all","","","False","T")&gt;0,1,0)</f>
        <v>1</v>
      </c>
      <c r="X76" s="1">
        <f>IF(RTD("cqg.rtd",,"StudyData",X$1,"FG","","Close","5Min",$A76,"all","","","False","T")-RTD("cqg.rtd",,"StudyData",X$1,"FG","","Close","5Min",$A77,"all","","","False","T")&gt;0,1,0)</f>
        <v>1</v>
      </c>
      <c r="Y76" s="1">
        <f>IF(RTD("cqg.rtd",,"StudyData",Y$1,"FG","","Close","5Min",$A76,"all","","","False","T")-RTD("cqg.rtd",,"StudyData",Y$1,"FG","","Close","5Min",$A77,"all","","","False","T")&gt;0,1,0)</f>
        <v>0</v>
      </c>
      <c r="Z76" s="1">
        <f>IF(RTD("cqg.rtd",,"StudyData",Z$1,"FG","","Close","5Min",$A76,"all","","","False","T")-RTD("cqg.rtd",,"StudyData",Z$1,"FG","","Close","5Min",$A77,"all","","","False","T")&gt;0,1,0)</f>
        <v>0</v>
      </c>
      <c r="AA76" s="1">
        <f>IF(RTD("cqg.rtd",,"StudyData",AA$1,"FG","","Close","5Min",$A76,"all","","","False","T")-RTD("cqg.rtd",,"StudyData",AA$1,"FG","","Close","5Min",$A77,"all","","","False","T")&gt;0,1,0)</f>
        <v>1</v>
      </c>
      <c r="AB76" s="1">
        <f>IF(RTD("cqg.rtd",,"StudyData",AB$1,"FG","","Close","5Min",$A76,"all","","","False","T")-RTD("cqg.rtd",,"StudyData",AB$1,"FG","","Close","5Min",$A77,"all","","","False","T")&gt;0,1,0)</f>
        <v>1</v>
      </c>
      <c r="AC76" s="1">
        <f>IF(RTD("cqg.rtd",,"StudyData",AC$1,"FG","","Close","5Min",$A76,"all","","","False","T")-RTD("cqg.rtd",,"StudyData",AC$1,"FG","","Close","5Min",$A77,"all","","","False","T")&gt;0,1,0)</f>
        <v>0</v>
      </c>
      <c r="AD76" s="1">
        <f>IF(RTD("cqg.rtd",,"StudyData",AD$1,"FG","","Close","5Min",$A76,"all","","","False","T")-RTD("cqg.rtd",,"StudyData",AD$1,"FG","","Close","5Min",$A77,"all","","","False","T")&gt;0,1,0)</f>
        <v>0</v>
      </c>
      <c r="AE76" s="1">
        <f>IF(RTD("cqg.rtd",,"StudyData",AE$1,"FG","","Close","5Min",$A76,"all","","","False","T")-RTD("cqg.rtd",,"StudyData",AE$1,"FG","","Close","5Min",$A77,"all","","","False","T")&gt;0,1,0)</f>
        <v>1</v>
      </c>
      <c r="AF76" s="1">
        <f>IF(RTD("cqg.rtd",,"StudyData",AF$1,"FG","","Close","5Min",$A76,"all","","","False","T")-RTD("cqg.rtd",,"StudyData",AF$1,"FG","","Close","5Min",$A77,"all","","","False","T")&gt;0,1,0)</f>
        <v>1</v>
      </c>
      <c r="AG76" s="1">
        <f>IF(RTD("cqg.rtd",,"StudyData",AG$1,"FG","","Close","5Min",$A76,"all","","","False","T")-RTD("cqg.rtd",,"StudyData",AG$1,"FG","","Close","5Min",$A77,"all","","","False","T")&gt;0,1,0)</f>
        <v>1</v>
      </c>
      <c r="AH76" s="1">
        <f>IF(RTD("cqg.rtd",,"StudyData",AH$1,"FG","","Close","5Min",$A76,"all","","","False","T")-RTD("cqg.rtd",,"StudyData",AH$1,"FG","","Close","5Min",$A77,"all","","","False","T")&gt;0,1,0)</f>
        <v>1</v>
      </c>
      <c r="AI76" s="1">
        <f>IF(RTD("cqg.rtd",,"StudyData",AI$1,"FG","","Close","5Min",$A76,"all","","","False","T")-RTD("cqg.rtd",,"StudyData",AI$1,"FG","","Close","5Min",$A77,"all","","","False","T")&gt;0,1,0)</f>
        <v>1</v>
      </c>
      <c r="AJ76" s="1">
        <f>IF(RTD("cqg.rtd",,"StudyData",AJ$1,"FG","","Close","5Min",$A76,"all","","","False","T")-RTD("cqg.rtd",,"StudyData",AJ$1,"FG","","Close","5Min",$A77,"all","","","False","T")&gt;0,1,0)</f>
        <v>0</v>
      </c>
      <c r="AK76" s="1">
        <f>IF(RTD("cqg.rtd",,"StudyData",AK$1,"FG","","Close","5Min",$A76,"all","","","False","T")-RTD("cqg.rtd",,"StudyData",AK$1,"FG","","Close","5Min",$A77,"all","","","False","T")&gt;0,1,0)</f>
        <v>0</v>
      </c>
      <c r="AL76" s="1">
        <f>IF(RTD("cqg.rtd",,"StudyData",AL$1,"FG","","Close","5Min",$A76,"all","","","False","T")-RTD("cqg.rtd",,"StudyData",AL$1,"FG","","Close","5Min",$A77,"all","","","False","T")&gt;0,1,0)</f>
        <v>1</v>
      </c>
      <c r="AM76" s="1">
        <f>IF(RTD("cqg.rtd",,"StudyData",AM$1,"FG","","Close","5Min",$A76,"all","","","False","T")-RTD("cqg.rtd",,"StudyData",AM$1,"FG","","Close","5Min",$A77,"all","","","False","T")&gt;0,1,0)</f>
        <v>0</v>
      </c>
      <c r="AN76" s="1">
        <f>IF(RTD("cqg.rtd",,"StudyData",AN$1,"FG","","Close","5Min",$A76,"all","","","False","T")-RTD("cqg.rtd",,"StudyData",AN$1,"FG","","Close","5Min",$A77,"all","","","False","T")&gt;0,1,0)</f>
        <v>0</v>
      </c>
      <c r="AO76" s="1">
        <f>IF(RTD("cqg.rtd",,"StudyData",AO$1,"FG","","Close","5Min",$A76,"all","","","False","T")-RTD("cqg.rtd",,"StudyData",AO$1,"FG","","Close","5Min",$A77,"all","","","False","T")&gt;0,1,0)</f>
        <v>1</v>
      </c>
      <c r="AP76" s="1">
        <f>IF(RTD("cqg.rtd",,"StudyData",AP$1,"FG","","Close","5Min",$A76,"all","","","False","T")-RTD("cqg.rtd",,"StudyData",AP$1,"FG","","Close","5Min",$A77,"all","","","False","T")&gt;0,1,0)</f>
        <v>1</v>
      </c>
      <c r="AQ76" s="1">
        <f>IF(RTD("cqg.rtd",,"StudyData",AQ$1,"FG","","Close","5Min",$A76,"all","","","False","T")-RTD("cqg.rtd",,"StudyData",AQ$1,"FG","","Close","5Min",$A77,"all","","","False","T")&gt;0,1,0)</f>
        <v>1</v>
      </c>
      <c r="AR76" s="1">
        <f>IF(RTD("cqg.rtd",,"StudyData",AR$1,"FG","","Close","5Min",$A76,"all","","","False","T")-RTD("cqg.rtd",,"StudyData",AR$1,"FG","","Close","5Min",$A77,"all","","","False","T")&gt;0,1,0)</f>
        <v>1</v>
      </c>
      <c r="AS76" s="1">
        <f>IF(RTD("cqg.rtd",,"StudyData",AS$1,"FG","","Close","5Min",$A76,"all","","","False","T")-RTD("cqg.rtd",,"StudyData",AS$1,"FG","","Close","5Min",$A77,"all","","","False","T")&gt;0,1,0)</f>
        <v>1</v>
      </c>
      <c r="AT76" s="1">
        <f>IF(RTD("cqg.rtd",,"StudyData",AT$1,"FG","","Close","5Min",$A76,"all","","","False","T")-RTD("cqg.rtd",,"StudyData",AT$1,"FG","","Close","5Min",$A77,"all","","","False","T")&gt;0,1,0)</f>
        <v>1</v>
      </c>
      <c r="AU76" s="1">
        <f>IF(RTD("cqg.rtd",,"StudyData",AU$1,"FG","","Close","5Min",$A76,"all","","","False","T")-RTD("cqg.rtd",,"StudyData",AU$1,"FG","","Close","5Min",$A77,"all","","","False","T")&gt;0,1,0)</f>
        <v>1</v>
      </c>
      <c r="AV76" s="1">
        <f>IF(RTD("cqg.rtd",,"StudyData",AV$1,"FG","","Close","5Min",$A76,"all","","","False","T")-RTD("cqg.rtd",,"StudyData",AV$1,"FG","","Close","5Min",$A77,"all","","","False","T")&gt;0,1,0)</f>
        <v>0</v>
      </c>
      <c r="AW76" s="1">
        <f>IF(RTD("cqg.rtd",,"StudyData",AW$1,"FG","","Close","5Min",$A76,"all","","","False","T")-RTD("cqg.rtd",,"StudyData",AW$1,"FG","","Close","5Min",$A77,"all","","","False","T")&gt;0,1,0)</f>
        <v>0</v>
      </c>
      <c r="AX76" s="1">
        <f>IF(RTD("cqg.rtd",,"StudyData",AX$1,"FG","","Close","5Min",$A76,"all","","","False","T")-RTD("cqg.rtd",,"StudyData",AX$1,"FG","","Close","5Min",$A77,"all","","","False","T")&gt;0,1,0)</f>
        <v>1</v>
      </c>
      <c r="AY76" s="1">
        <f>IF(RTD("cqg.rtd",,"StudyData",AY$1,"FG","","Close","5Min",$A76,"all","","","False","T")-RTD("cqg.rtd",,"StudyData",AY$1,"FG","","Close","5Min",$A77,"all","","","False","T")&gt;0,1,0)</f>
        <v>1</v>
      </c>
      <c r="AZ76" s="1">
        <f>IF(RTD("cqg.rtd",,"StudyData",AZ$1,"FG","","Close","5Min",$A76,"all","","","False","T")-RTD("cqg.rtd",,"StudyData",AZ$1,"FG","","Close","5Min",$A77,"all","","","False","T")&gt;0,1,0)</f>
        <v>0</v>
      </c>
      <c r="BA76" s="1">
        <f>IF(RTD("cqg.rtd",,"StudyData",BA$1,"FG","","Close","5Min",$A76,"all","","","False","T")-RTD("cqg.rtd",,"StudyData",BA$1,"FG","","Close","5Min",$A77,"all","","","False","T")&gt;0,1,0)</f>
        <v>0</v>
      </c>
      <c r="BB76" s="1">
        <f>IF(RTD("cqg.rtd",,"StudyData",BB$1,"FG","","Close","5Min",$A76,"all","","","False","T")-RTD("cqg.rtd",,"StudyData",BB$1,"FG","","Close","5Min",$A77,"all","","","False","T")&gt;0,1,0)</f>
        <v>0</v>
      </c>
      <c r="BC76" s="1">
        <f>IF(RTD("cqg.rtd",,"StudyData",BC$1,"FG","","Close","5Min",$A76,"all","","","False","T")-RTD("cqg.rtd",,"StudyData",BC$1,"FG","","Close","5Min",$A77,"all","","","False","T")&gt;0,1,0)</f>
        <v>0</v>
      </c>
      <c r="BD76" s="1">
        <f>IF(RTD("cqg.rtd",,"StudyData",BD$1,"FG","","Close","5Min",$A76,"all","","","False","T")-RTD("cqg.rtd",,"StudyData",BD$1,"FG","","Close","5Min",$A77,"all","","","False","T")&gt;0,1,0)</f>
        <v>0</v>
      </c>
      <c r="BE76" s="1">
        <f>IF(RTD("cqg.rtd",,"StudyData",BE$1,"FG","","Close","5Min",$A76,"all","","","False","T")-RTD("cqg.rtd",,"StudyData",BE$1,"FG","","Close","5Min",$A77,"all","","","False","T")&gt;0,1,0)</f>
        <v>0</v>
      </c>
      <c r="BF76" s="1">
        <f>IF(RTD("cqg.rtd",,"StudyData",BF$1,"FG","","Close","5Min",$A76,"all","","","False","T")-RTD("cqg.rtd",,"StudyData",BF$1,"FG","","Close","5Min",$A77,"all","","","False","T")&gt;0,1,0)</f>
        <v>1</v>
      </c>
      <c r="BG76" s="1">
        <f>IF(RTD("cqg.rtd",,"StudyData",BG$1,"FG","","Close","5Min",$A76,"all","","","False","T")-RTD("cqg.rtd",,"StudyData",BG$1,"FG","","Close","5Min",$A77,"all","","","False","T")&gt;0,1,0)</f>
        <v>1</v>
      </c>
      <c r="BH76" s="1">
        <f>IF(RTD("cqg.rtd",,"StudyData",BH$1,"FG","","Close","5Min",$A76,"all","","","False","T")-RTD("cqg.rtd",,"StudyData",BH$1,"FG","","Close","5Min",$A77,"all","","","False","T")&gt;0,1,0)</f>
        <v>1</v>
      </c>
      <c r="BI76" s="1">
        <f>IF(RTD("cqg.rtd",,"StudyData",BI$1,"FG","","Close","5Min",$A76,"all","","","False","T")-RTD("cqg.rtd",,"StudyData",BI$1,"FG","","Close","5Min",$A77,"all","","","False","T")&gt;0,1,0)</f>
        <v>0</v>
      </c>
      <c r="BJ76" s="1">
        <f>IF(RTD("cqg.rtd",,"StudyData",BJ$1,"FG","","Close","5Min",$A76,"all","","","False","T")-RTD("cqg.rtd",,"StudyData",BJ$1,"FG","","Close","5Min",$A77,"all","","","False","T")&gt;0,1,0)</f>
        <v>0</v>
      </c>
      <c r="BK76" s="1">
        <f>IFERROR(IF(RTD("cqg.rtd",,"StudyData",BK$1,"FG","","Close","5Min",$A76,"all","","","False","T")-RTD("cqg.rtd",,"StudyData",BK$1,"FG","","Close","5Min",$A77,"all","","","False","T")&gt;0,1,0),0)</f>
        <v>1</v>
      </c>
      <c r="BL76" s="1">
        <f>IF(RTD("cqg.rtd",,"StudyData",BL$1,"FG","","Close","5Min",$A76,"all","","","False","T")-RTD("cqg.rtd",,"StudyData",BL$1,"FG","","Close","5Min",$A77,"all","","","False","T")&gt;0,1,0)</f>
        <v>0</v>
      </c>
      <c r="BM76" s="1">
        <f>IF(RTD("cqg.rtd",,"StudyData",BM$1,"FG","","Close","5Min",$A76,"all","","","False","T")-RTD("cqg.rtd",,"StudyData",BM$1,"FG","","Close","5Min",$A77,"all","","","False","T")&gt;0,1,0)</f>
        <v>1</v>
      </c>
      <c r="BN76" s="1">
        <f>IF(RTD("cqg.rtd",,"StudyData",BN$1,"FG","","Close","5Min",$A76,"all","","","False","T")-RTD("cqg.rtd",,"StudyData",BN$1,"FG","","Close","5Min",$A77,"all","","","False","T")&gt;0,1,0)</f>
        <v>0</v>
      </c>
      <c r="BO76" s="1">
        <f>IF(RTD("cqg.rtd",,"StudyData",BO$1,"FG","","Close","5Min",$A76,"all","","","False","T")-RTD("cqg.rtd",,"StudyData",BO$1,"FG","","Close","5Min",$A77,"all","","","False","T")&gt;0,1,0)</f>
        <v>0</v>
      </c>
      <c r="BP76" s="1">
        <f>IF(RTD("cqg.rtd",,"StudyData",BP$1,"FG","","Close","5Min",$A76,"all","","","False","T")-RTD("cqg.rtd",,"StudyData",BP$1,"FG","","Close","5Min",$A77,"all","","","False","T")&gt;0,1,0)</f>
        <v>1</v>
      </c>
      <c r="BQ76" s="1">
        <f>IF(RTD("cqg.rtd",,"StudyData",BQ$1,"FG","","Close","5Min",$A76,"all","","","False","T")-RTD("cqg.rtd",,"StudyData",BQ$1,"FG","","Close","5Min",$A77,"all","","","False","T")&gt;0,1,0)</f>
        <v>1</v>
      </c>
      <c r="BR76" s="1">
        <f>IF(RTD("cqg.rtd",,"StudyData",BR$1,"FG","","Close","5Min",$A76,"all","","","False","T")-RTD("cqg.rtd",,"StudyData",BR$1,"FG","","Close","5Min",$A77,"all","","","False","T")&gt;0,1,0)</f>
        <v>0</v>
      </c>
      <c r="BS76" s="1">
        <f>IF(RTD("cqg.rtd",,"StudyData",BS$1,"FG","","Close","5Min",$A76,"all","","","False","T")-RTD("cqg.rtd",,"StudyData",BS$1,"FG","","Close","5Min",$A77,"all","","","False","T")&gt;0,1,0)</f>
        <v>1</v>
      </c>
      <c r="BT76" s="1">
        <f>IF(RTD("cqg.rtd",,"StudyData",BT$1,"FG","","Close","5Min",$A76,"all","","","False","T")-RTD("cqg.rtd",,"StudyData",BT$1,"FG","","Close","5Min",$A77,"all","","","False","T")&gt;0,1,0)</f>
        <v>1</v>
      </c>
      <c r="BU76" s="1">
        <f>IF(RTD("cqg.rtd",,"StudyData",BU$1,"FG","","Close","5Min",$A76,"all","","","False","T")-RTD("cqg.rtd",,"StudyData",BU$1,"FG","","Close","5Min",$A77,"all","","","False","T")&gt;0,1,0)</f>
        <v>1</v>
      </c>
      <c r="BV76" s="1">
        <f>IF(RTD("cqg.rtd",,"StudyData",BV$1,"FG","","Close","5Min",$A76,"all","","","False","T")-RTD("cqg.rtd",,"StudyData",BV$1,"FG","","Close","5Min",$A77,"all","","","False","T")&gt;0,1,0)</f>
        <v>1</v>
      </c>
      <c r="BW76" s="1">
        <f>IF(RTD("cqg.rtd",,"StudyData",BW$1,"FG","","Close","5Min",$A76,"all","","","False","T")-RTD("cqg.rtd",,"StudyData",BW$1,"FG","","Close","5Min",$A77,"all","","","False","T")&gt;0,1,0)</f>
        <v>1</v>
      </c>
      <c r="BX76" s="1">
        <f>IF(RTD("cqg.rtd",,"StudyData",BX$1,"FG","","Close","5Min",$A76,"all","","","False","T")-RTD("cqg.rtd",,"StudyData",BX$1,"FG","","Close","5Min",$A77,"all","","","False","T")&gt;0,1,0)</f>
        <v>1</v>
      </c>
      <c r="BY76" s="1">
        <f>IF(RTD("cqg.rtd",,"StudyData",BY$1,"FG","","Close","5Min",$A76,"all","","","False","T")-RTD("cqg.rtd",,"StudyData",BY$1,"FG","","Close","5Min",$A77,"all","","","False","T")&gt;0,1,0)</f>
        <v>1</v>
      </c>
      <c r="BZ76" s="1">
        <f>IF(RTD("cqg.rtd",,"StudyData",BZ$1,"FG","","Close","5Min",$A76,"all","","","False","T")-RTD("cqg.rtd",,"StudyData",BZ$1,"FG","","Close","5Min",$A77,"all","","","False","T")&gt;0,1,0)</f>
        <v>0</v>
      </c>
      <c r="CA76" s="1">
        <f>IF(RTD("cqg.rtd",,"StudyData",CA$1,"FG","","Close","5Min",$A76,"all","","","False","T")-RTD("cqg.rtd",,"StudyData",CA$1,"FG","","Close","5Min",$A77,"all","","","False","T")&gt;0,1,0)</f>
        <v>0</v>
      </c>
      <c r="CB76" s="1">
        <f>IF(RTD("cqg.rtd",,"StudyData",CB$1,"FG","","Close","5Min",$A76,"all","","","False","T")-RTD("cqg.rtd",,"StudyData",CB$1,"FG","","Close","5Min",$A77,"all","","","False","T")&gt;0,1,0)</f>
        <v>1</v>
      </c>
      <c r="CC76" s="1">
        <f>IF(RTD("cqg.rtd",,"StudyData",CC$1,"FG","","Close","5Min",$A76,"all","","","False","T")-RTD("cqg.rtd",,"StudyData",CC$1,"FG","","Close","5Min",$A77,"all","","","False","T")&gt;0,1,0)</f>
        <v>0</v>
      </c>
      <c r="CD76" s="1">
        <f>IF(RTD("cqg.rtd",,"StudyData",CD$1,"FG","","Close","5Min",$A76,"all","","","False","T")-RTD("cqg.rtd",,"StudyData",CD$1,"FG","","Close","5Min",$A77,"all","","","False","T")&gt;0,1,0)</f>
        <v>1</v>
      </c>
      <c r="CE76" s="1">
        <f>IF(RTD("cqg.rtd",,"StudyData",CE$1,"FG","","Close","5Min",$A76,"all","","","False","T")-RTD("cqg.rtd",,"StudyData",CE$1,"FG","","Close","5Min",$A77,"all","","","False","T")&gt;0,1,0)</f>
        <v>1</v>
      </c>
      <c r="CF76" s="1">
        <f>IF(RTD("cqg.rtd",,"StudyData",CF$1,"FG","","Close","5Min",$A76,"all","","","False","T")-RTD("cqg.rtd",,"StudyData",CF$1,"FG","","Close","5Min",$A77,"all","","","False","T")&gt;0,1,0)</f>
        <v>1</v>
      </c>
      <c r="CG76" s="1">
        <f>IF(RTD("cqg.rtd",,"StudyData",CG$1,"FG","","Close","5Min",$A76,"all","","","False","T")-RTD("cqg.rtd",,"StudyData",CG$1,"FG","","Close","5Min",$A77,"all","","","False","T")&gt;0,1,0)</f>
        <v>1</v>
      </c>
      <c r="CH76" s="1">
        <f>IF(RTD("cqg.rtd",,"StudyData",CH$1,"FG","","Close","5Min",$A76,"all","","","False","T")-RTD("cqg.rtd",,"StudyData",CH$1,"FG","","Close","5Min",$A77,"all","","","False","T")&gt;0,1,0)</f>
        <v>0</v>
      </c>
      <c r="CI76" s="1">
        <f>IF(RTD("cqg.rtd",,"StudyData",CI$1,"FG","","Close","5Min",$A76,"all","","","False","T")-RTD("cqg.rtd",,"StudyData",CI$1,"FG","","Close","5Min",$A77,"all","","","False","T")&gt;0,1,0)</f>
        <v>0</v>
      </c>
      <c r="CJ76" s="1">
        <f>IF(RTD("cqg.rtd",,"StudyData",CJ$1,"FG","","Close","5Min",$A76,"all","","","False","T")-RTD("cqg.rtd",,"StudyData",CJ$1,"FG","","Close","5Min",$A77,"all","","","False","T")&gt;0,1,0)</f>
        <v>1</v>
      </c>
      <c r="CK76" s="1">
        <f>IF(RTD("cqg.rtd",,"StudyData",CK$1,"FG","","Close","5Min",$A76,"all","","","False","T")-RTD("cqg.rtd",,"StudyData",CK$1,"FG","","Close","5Min",$A77,"all","","","False","T")&gt;0,1,0)</f>
        <v>0</v>
      </c>
      <c r="CL76" s="1">
        <f>IF(RTD("cqg.rtd",,"StudyData",CL$1,"FG","","Close","5Min",$A76,"all","","","False","T")-RTD("cqg.rtd",,"StudyData",CL$1,"FG","","Close","5Min",$A77,"all","","","False","T")&gt;0,1,0)</f>
        <v>1</v>
      </c>
      <c r="CM76" s="1">
        <f>IF(RTD("cqg.rtd",,"StudyData",CM$1,"FG","","Close","5Min",$A76,"all","","","False","T")-RTD("cqg.rtd",,"StudyData",CM$1,"FG","","Close","5Min",$A77,"all","","","False","T")&gt;0,1,0)</f>
        <v>1</v>
      </c>
      <c r="CN76" s="1">
        <f>IF(RTD("cqg.rtd",,"StudyData",CN$1,"FG","","Close","5Min",$A76,"all","","","False","T")-RTD("cqg.rtd",,"StudyData",CN$1,"FG","","Close","5Min",$A77,"all","","","False","T")&gt;0,1,0)</f>
        <v>0</v>
      </c>
      <c r="CO76" s="1">
        <f>IF(RTD("cqg.rtd",,"StudyData",CO$1,"FG","","Close","5Min",$A76,"all","","","False","T")-RTD("cqg.rtd",,"StudyData",CO$1,"FG","","Close","5Min",$A77,"all","","","False","T")&gt;0,1,0)</f>
        <v>1</v>
      </c>
      <c r="CP76" s="1">
        <f>IF(RTD("cqg.rtd",,"StudyData",CP$1,"FG","","Close","5Min",$A76,"all","","","False","T")-RTD("cqg.rtd",,"StudyData",CP$1,"FG","","Close","5Min",$A77,"all","","","False","T")&gt;0,1,0)</f>
        <v>1</v>
      </c>
      <c r="CQ76" s="1">
        <f>IF(RTD("cqg.rtd",,"StudyData",CQ$1,"FG","","Close","5Min",$A76,"all","","","False","T")-RTD("cqg.rtd",,"StudyData",CQ$1,"FG","","Close","5Min",$A77,"all","","","False","T")&gt;0,1,0)</f>
        <v>1</v>
      </c>
      <c r="CR76" s="1">
        <f>IF(RTD("cqg.rtd",,"StudyData",CR$1,"FG","","Close","5Min",$A76,"all","","","False","T")-RTD("cqg.rtd",,"StudyData",CR$1,"FG","","Close","5Min",$A77,"all","","","False","T")&gt;0,1,0)</f>
        <v>1</v>
      </c>
      <c r="CS76" s="1">
        <f>IF(RTD("cqg.rtd",,"StudyData",CS$1,"FG","","Close","5Min",$A76,"all","","","False","T")-RTD("cqg.rtd",,"StudyData",CS$1,"FG","","Close","5Min",$A77,"all","","","False","T")&gt;0,1,0)</f>
        <v>0</v>
      </c>
      <c r="CT76" s="1">
        <f>IF(RTD("cqg.rtd",,"StudyData",CT$1,"FG","","Close","5Min",$A76,"all","","","False","T")-RTD("cqg.rtd",,"StudyData",CT$1,"FG","","Close","5Min",$A77,"all","","","False","T")&gt;0,1,0)</f>
        <v>0</v>
      </c>
      <c r="CU76" s="1">
        <f>IF(RTD("cqg.rtd",,"StudyData",CU$1,"FG","","Close","5Min",$A76,"all","","","False","T")-RTD("cqg.rtd",,"StudyData",CU$1,"FG","","Close","5Min",$A77,"all","","","False","T")&gt;0,1,0)</f>
        <v>1</v>
      </c>
      <c r="CV76" s="1">
        <f>IF(RTD("cqg.rtd",,"StudyData",CV$1,"FG","","Close","5Min",$A76,"all","","","False","T")-RTD("cqg.rtd",,"StudyData",CV$1,"FG","","Close","5Min",$A77,"all","","","False","T")&gt;0,1,0)</f>
        <v>1</v>
      </c>
      <c r="CW76" s="1">
        <f>IF(RTD("cqg.rtd",,"StudyData",CW$1,"FG","","Close","5Min",$A76,"all","","","False","T")-RTD("cqg.rtd",,"StudyData",CW$1,"FG","","Close","5Min",$A77,"all","","","False","T")&gt;0,1,0)</f>
        <v>1</v>
      </c>
      <c r="CX76" s="1">
        <f>IF(RTD("cqg.rtd",,"StudyData",CX$1,"FG","","Close","5Min",$A76,"all","","","False","T")-RTD("cqg.rtd",,"StudyData",CX$1,"FG","","Close","5Min",$A77,"all","","","False","T")&gt;0,1,0)</f>
        <v>0</v>
      </c>
      <c r="CY76" s="1">
        <f>IF(RTD("cqg.rtd",,"StudyData",CY$1,"FG","","Close","5Min",$A76,"all","","","False","T")-RTD("cqg.rtd",,"StudyData",CY$1,"FG","","Close","5Min",$A77,"all","","","False","T")&gt;0,1,0)</f>
        <v>1</v>
      </c>
      <c r="CZ76" s="1">
        <f>IF(RTD("cqg.rtd",,"StudyData",CZ$1,"FG","","Close","5Min",$A76,"all","","","False","T")-RTD("cqg.rtd",,"StudyData",CZ$1,"FG","","Close","5Min",$A77,"all","","","False","T")&gt;0,1,0)</f>
        <v>1</v>
      </c>
      <c r="DA76" s="1"/>
      <c r="DB76" s="1"/>
      <c r="DC76" s="1"/>
      <c r="DD76" s="1"/>
      <c r="DE76" s="5">
        <f>RTD("cqg.rtd",,"StudyData","ENQ","Bar","","Time","5Min",A76,"","ENQStockSession","","False","T")</f>
        <v>43383.402777777781</v>
      </c>
      <c r="DF76" s="9">
        <f t="shared" si="4"/>
        <v>59</v>
      </c>
      <c r="DG76" s="5">
        <f t="shared" si="5"/>
        <v>43383.402777777781</v>
      </c>
      <c r="DH76" s="1">
        <f t="shared" si="6"/>
        <v>48</v>
      </c>
      <c r="DK76" s="7"/>
      <c r="DL76" s="8"/>
    </row>
    <row r="77" spans="1:116" x14ac:dyDescent="0.3">
      <c r="A77" s="1">
        <f t="shared" si="7"/>
        <v>-75</v>
      </c>
      <c r="B77" s="1">
        <f>IF(RTD("cqg.rtd",,"StudyData",B$1,"FG","","Close","5Min",$A77,"all","","","False","T")-RTD("cqg.rtd",,"StudyData",B$1,"FG","","Close","5Min",$A78,"all","","","False","T")&gt;0,1,0)</f>
        <v>0</v>
      </c>
      <c r="C77" s="1">
        <f>IF(RTD("cqg.rtd",,"StudyData",C$1,"FG","","Close","5Min",$A77,"all","","","False","T")-RTD("cqg.rtd",,"StudyData",C$1,"FG","","Close","5Min",$A78,"all","","","False","T")&gt;0,1,0)</f>
        <v>0</v>
      </c>
      <c r="D77" s="1">
        <f>IF(RTD("cqg.rtd",,"StudyData",D$1,"FG","","Close","5Min",$A77,"all","","","False","T")-RTD("cqg.rtd",,"StudyData",D$1,"FG","","Close","5Min",$A78,"all","","","False","T")&gt;0,1,0)</f>
        <v>0</v>
      </c>
      <c r="E77" s="1">
        <f>IF(RTD("cqg.rtd",,"StudyData",E$1,"FG","","Close","5Min",$A77,"all","","","False","T")-RTD("cqg.rtd",,"StudyData",E$1,"FG","","Close","5Min",$A78,"all","","","False","T")&gt;0,1,0)</f>
        <v>1</v>
      </c>
      <c r="F77" s="1">
        <f>IF(RTD("cqg.rtd",,"StudyData",F$1,"FG","","Close","5Min",$A77,"all","","","False","T")-RTD("cqg.rtd",,"StudyData",F$1,"FG","","Close","5Min",$A78,"all","","","False","T")&gt;0,1,0)</f>
        <v>1</v>
      </c>
      <c r="G77" s="1">
        <f>IF(RTD("cqg.rtd",,"StudyData",G$1,"FG","","Close","5Min",$A77,"all","","","False","T")-RTD("cqg.rtd",,"StudyData",G$1,"FG","","Close","5Min",$A78,"all","","","False","T")&gt;0,1,0)</f>
        <v>0</v>
      </c>
      <c r="H77" s="1">
        <f>IF(RTD("cqg.rtd",,"StudyData",H$1,"FG","","Close","5Min",$A77,"all","","","False","T")-RTD("cqg.rtd",,"StudyData",H$1,"FG","","Close","5Min",$A78,"all","","","False","T")&gt;0,1,0)</f>
        <v>1</v>
      </c>
      <c r="I77" s="1">
        <f>IF(RTD("cqg.rtd",,"StudyData",I$1,"FG","","Close","5Min",$A77,"all","","","False","T")-RTD("cqg.rtd",,"StudyData",I$1,"FG","","Close","5Min",$A78,"all","","","False","T")&gt;0,1,0)</f>
        <v>1</v>
      </c>
      <c r="J77" s="1">
        <f>IF(RTD("cqg.rtd",,"StudyData",J$1,"FG","","Close","5Min",$A77,"all","","","False","T")-RTD("cqg.rtd",,"StudyData",J$1,"FG","","Close","5Min",$A78,"all","","","False","T")&gt;0,1,0)</f>
        <v>0</v>
      </c>
      <c r="K77" s="1">
        <f>IF(RTD("cqg.rtd",,"StudyData",K$1,"FG","","Close","5Min",$A77,"all","","","False","T")-RTD("cqg.rtd",,"StudyData",K$1,"FG","","Close","5Min",$A78,"all","","","False","T")&gt;0,1,0)</f>
        <v>0</v>
      </c>
      <c r="L77" s="1">
        <f>IF(RTD("cqg.rtd",,"StudyData",L$1,"FG","","Close","5Min",$A77,"all","","","False","T")-RTD("cqg.rtd",,"StudyData",L$1,"FG","","Close","5Min",$A78,"all","","","False","T")&gt;0,1,0)</f>
        <v>0</v>
      </c>
      <c r="M77" s="1">
        <f>IF(RTD("cqg.rtd",,"StudyData",M$1,"FG","","Close","5Min",$A77,"all","","","False","T")-RTD("cqg.rtd",,"StudyData",M$1,"FG","","Close","5Min",$A78,"all","","","False","T")&gt;0,1,0)</f>
        <v>0</v>
      </c>
      <c r="N77" s="1">
        <f>IF(RTD("cqg.rtd",,"StudyData",N$1,"FG","","Close","5Min",$A77,"all","","","False","T")-RTD("cqg.rtd",,"StudyData",N$1,"FG","","Close","5Min",$A78,"all","","","False","T")&gt;0,1,0)</f>
        <v>0</v>
      </c>
      <c r="O77" s="1">
        <f>IF(RTD("cqg.rtd",,"StudyData",O$1,"FG","","Close","5Min",$A77,"all","","","False","T")-RTD("cqg.rtd",,"StudyData",O$1,"FG","","Close","5Min",$A78,"all","","","False","T")&gt;0,1,0)</f>
        <v>0</v>
      </c>
      <c r="P77" s="1">
        <f>IF(RTD("cqg.rtd",,"StudyData",P$1,"FG","","Close","5Min",$A77,"all","","","False","T")-RTD("cqg.rtd",,"StudyData",P$1,"FG","","Close","5Min",$A78,"all","","","False","T")&gt;0,1,0)</f>
        <v>0</v>
      </c>
      <c r="Q77" s="1">
        <f>IF(RTD("cqg.rtd",,"StudyData",Q$1,"FG","","Close","5Min",$A77,"all","","","False","T")-RTD("cqg.rtd",,"StudyData",Q$1,"FG","","Close","5Min",$A78,"all","","","False","T")&gt;0,1,0)</f>
        <v>1</v>
      </c>
      <c r="R77" s="1">
        <f>IF(RTD("cqg.rtd",,"StudyData",R$1,"FG","","Close","5Min",$A77,"all","","","False","T")-RTD("cqg.rtd",,"StudyData",R$1,"FG","","Close","5Min",$A78,"all","","","False","T")&gt;0,1,0)</f>
        <v>0</v>
      </c>
      <c r="S77" s="1">
        <f>IF(RTD("cqg.rtd",,"StudyData",S$1,"FG","","Close","5Min",$A77,"all","","","False","T")-RTD("cqg.rtd",,"StudyData",S$1,"FG","","Close","5Min",$A78,"all","","","False","T")&gt;0,1,0)</f>
        <v>0</v>
      </c>
      <c r="T77" s="1">
        <f>IF(RTD("cqg.rtd",,"StudyData",T$1,"FG","","Close","5Min",$A77,"all","","","False","T")-RTD("cqg.rtd",,"StudyData",T$1,"FG","","Close","5Min",$A78,"all","","","False","T")&gt;0,1,0)</f>
        <v>1</v>
      </c>
      <c r="U77" s="1">
        <f>IF(RTD("cqg.rtd",,"StudyData",U$1,"FG","","Close","5Min",$A77,"all","","","False","T")-RTD("cqg.rtd",,"StudyData",U$1,"FG","","Close","5Min",$A78,"all","","","False","T")&gt;0,1,0)</f>
        <v>0</v>
      </c>
      <c r="V77" s="1">
        <f>IF(RTD("cqg.rtd",,"StudyData",V$1,"FG","","Close","5Min",$A77,"all","","","False","T")-RTD("cqg.rtd",,"StudyData",V$1,"FG","","Close","5Min",$A78,"all","","","False","T")&gt;0,1,0)</f>
        <v>0</v>
      </c>
      <c r="W77" s="1">
        <f>IF(RTD("cqg.rtd",,"StudyData",W$1,"FG","","Close","5Min",$A77,"all","","","False","T")-RTD("cqg.rtd",,"StudyData",W$1,"FG","","Close","5Min",$A78,"all","","","False","T")&gt;0,1,0)</f>
        <v>1</v>
      </c>
      <c r="X77" s="1">
        <f>IF(RTD("cqg.rtd",,"StudyData",X$1,"FG","","Close","5Min",$A77,"all","","","False","T")-RTD("cqg.rtd",,"StudyData",X$1,"FG","","Close","5Min",$A78,"all","","","False","T")&gt;0,1,0)</f>
        <v>0</v>
      </c>
      <c r="Y77" s="1">
        <f>IF(RTD("cqg.rtd",,"StudyData",Y$1,"FG","","Close","5Min",$A77,"all","","","False","T")-RTD("cqg.rtd",,"StudyData",Y$1,"FG","","Close","5Min",$A78,"all","","","False","T")&gt;0,1,0)</f>
        <v>1</v>
      </c>
      <c r="Z77" s="1">
        <f>IF(RTD("cqg.rtd",,"StudyData",Z$1,"FG","","Close","5Min",$A77,"all","","","False","T")-RTD("cqg.rtd",,"StudyData",Z$1,"FG","","Close","5Min",$A78,"all","","","False","T")&gt;0,1,0)</f>
        <v>0</v>
      </c>
      <c r="AA77" s="1">
        <f>IF(RTD("cqg.rtd",,"StudyData",AA$1,"FG","","Close","5Min",$A77,"all","","","False","T")-RTD("cqg.rtd",,"StudyData",AA$1,"FG","","Close","5Min",$A78,"all","","","False","T")&gt;0,1,0)</f>
        <v>0</v>
      </c>
      <c r="AB77" s="1">
        <f>IF(RTD("cqg.rtd",,"StudyData",AB$1,"FG","","Close","5Min",$A77,"all","","","False","T")-RTD("cqg.rtd",,"StudyData",AB$1,"FG","","Close","5Min",$A78,"all","","","False","T")&gt;0,1,0)</f>
        <v>0</v>
      </c>
      <c r="AC77" s="1">
        <f>IF(RTD("cqg.rtd",,"StudyData",AC$1,"FG","","Close","5Min",$A77,"all","","","False","T")-RTD("cqg.rtd",,"StudyData",AC$1,"FG","","Close","5Min",$A78,"all","","","False","T")&gt;0,1,0)</f>
        <v>0</v>
      </c>
      <c r="AD77" s="1">
        <f>IF(RTD("cqg.rtd",,"StudyData",AD$1,"FG","","Close","5Min",$A77,"all","","","False","T")-RTD("cqg.rtd",,"StudyData",AD$1,"FG","","Close","5Min",$A78,"all","","","False","T")&gt;0,1,0)</f>
        <v>0</v>
      </c>
      <c r="AE77" s="1">
        <f>IF(RTD("cqg.rtd",,"StudyData",AE$1,"FG","","Close","5Min",$A77,"all","","","False","T")-RTD("cqg.rtd",,"StudyData",AE$1,"FG","","Close","5Min",$A78,"all","","","False","T")&gt;0,1,0)</f>
        <v>0</v>
      </c>
      <c r="AF77" s="1">
        <f>IF(RTD("cqg.rtd",,"StudyData",AF$1,"FG","","Close","5Min",$A77,"all","","","False","T")-RTD("cqg.rtd",,"StudyData",AF$1,"FG","","Close","5Min",$A78,"all","","","False","T")&gt;0,1,0)</f>
        <v>0</v>
      </c>
      <c r="AG77" s="1">
        <f>IF(RTD("cqg.rtd",,"StudyData",AG$1,"FG","","Close","5Min",$A77,"all","","","False","T")-RTD("cqg.rtd",,"StudyData",AG$1,"FG","","Close","5Min",$A78,"all","","","False","T")&gt;0,1,0)</f>
        <v>0</v>
      </c>
      <c r="AH77" s="1">
        <f>IF(RTD("cqg.rtd",,"StudyData",AH$1,"FG","","Close","5Min",$A77,"all","","","False","T")-RTD("cqg.rtd",,"StudyData",AH$1,"FG","","Close","5Min",$A78,"all","","","False","T")&gt;0,1,0)</f>
        <v>1</v>
      </c>
      <c r="AI77" s="1">
        <f>IF(RTD("cqg.rtd",,"StudyData",AI$1,"FG","","Close","5Min",$A77,"all","","","False","T")-RTD("cqg.rtd",,"StudyData",AI$1,"FG","","Close","5Min",$A78,"all","","","False","T")&gt;0,1,0)</f>
        <v>0</v>
      </c>
      <c r="AJ77" s="1">
        <f>IF(RTD("cqg.rtd",,"StudyData",AJ$1,"FG","","Close","5Min",$A77,"all","","","False","T")-RTD("cqg.rtd",,"StudyData",AJ$1,"FG","","Close","5Min",$A78,"all","","","False","T")&gt;0,1,0)</f>
        <v>0</v>
      </c>
      <c r="AK77" s="1">
        <f>IF(RTD("cqg.rtd",,"StudyData",AK$1,"FG","","Close","5Min",$A77,"all","","","False","T")-RTD("cqg.rtd",,"StudyData",AK$1,"FG","","Close","5Min",$A78,"all","","","False","T")&gt;0,1,0)</f>
        <v>1</v>
      </c>
      <c r="AL77" s="1">
        <f>IF(RTD("cqg.rtd",,"StudyData",AL$1,"FG","","Close","5Min",$A77,"all","","","False","T")-RTD("cqg.rtd",,"StudyData",AL$1,"FG","","Close","5Min",$A78,"all","","","False","T")&gt;0,1,0)</f>
        <v>1</v>
      </c>
      <c r="AM77" s="1">
        <f>IF(RTD("cqg.rtd",,"StudyData",AM$1,"FG","","Close","5Min",$A77,"all","","","False","T")-RTD("cqg.rtd",,"StudyData",AM$1,"FG","","Close","5Min",$A78,"all","","","False","T")&gt;0,1,0)</f>
        <v>0</v>
      </c>
      <c r="AN77" s="1">
        <f>IF(RTD("cqg.rtd",,"StudyData",AN$1,"FG","","Close","5Min",$A77,"all","","","False","T")-RTD("cqg.rtd",,"StudyData",AN$1,"FG","","Close","5Min",$A78,"all","","","False","T")&gt;0,1,0)</f>
        <v>0</v>
      </c>
      <c r="AO77" s="1">
        <f>IF(RTD("cqg.rtd",,"StudyData",AO$1,"FG","","Close","5Min",$A77,"all","","","False","T")-RTD("cqg.rtd",,"StudyData",AO$1,"FG","","Close","5Min",$A78,"all","","","False","T")&gt;0,1,0)</f>
        <v>1</v>
      </c>
      <c r="AP77" s="1">
        <f>IF(RTD("cqg.rtd",,"StudyData",AP$1,"FG","","Close","5Min",$A77,"all","","","False","T")-RTD("cqg.rtd",,"StudyData",AP$1,"FG","","Close","5Min",$A78,"all","","","False","T")&gt;0,1,0)</f>
        <v>0</v>
      </c>
      <c r="AQ77" s="1">
        <f>IF(RTD("cqg.rtd",,"StudyData",AQ$1,"FG","","Close","5Min",$A77,"all","","","False","T")-RTD("cqg.rtd",,"StudyData",AQ$1,"FG","","Close","5Min",$A78,"all","","","False","T")&gt;0,1,0)</f>
        <v>0</v>
      </c>
      <c r="AR77" s="1">
        <f>IF(RTD("cqg.rtd",,"StudyData",AR$1,"FG","","Close","5Min",$A77,"all","","","False","T")-RTD("cqg.rtd",,"StudyData",AR$1,"FG","","Close","5Min",$A78,"all","","","False","T")&gt;0,1,0)</f>
        <v>0</v>
      </c>
      <c r="AS77" s="1">
        <f>IF(RTD("cqg.rtd",,"StudyData",AS$1,"FG","","Close","5Min",$A77,"all","","","False","T")-RTD("cqg.rtd",,"StudyData",AS$1,"FG","","Close","5Min",$A78,"all","","","False","T")&gt;0,1,0)</f>
        <v>1</v>
      </c>
      <c r="AT77" s="1">
        <f>IF(RTD("cqg.rtd",,"StudyData",AT$1,"FG","","Close","5Min",$A77,"all","","","False","T")-RTD("cqg.rtd",,"StudyData",AT$1,"FG","","Close","5Min",$A78,"all","","","False","T")&gt;0,1,0)</f>
        <v>1</v>
      </c>
      <c r="AU77" s="1">
        <f>IF(RTD("cqg.rtd",,"StudyData",AU$1,"FG","","Close","5Min",$A77,"all","","","False","T")-RTD("cqg.rtd",,"StudyData",AU$1,"FG","","Close","5Min",$A78,"all","","","False","T")&gt;0,1,0)</f>
        <v>0</v>
      </c>
      <c r="AV77" s="1">
        <f>IF(RTD("cqg.rtd",,"StudyData",AV$1,"FG","","Close","5Min",$A77,"all","","","False","T")-RTD("cqg.rtd",,"StudyData",AV$1,"FG","","Close","5Min",$A78,"all","","","False","T")&gt;0,1,0)</f>
        <v>0</v>
      </c>
      <c r="AW77" s="1">
        <f>IF(RTD("cqg.rtd",,"StudyData",AW$1,"FG","","Close","5Min",$A77,"all","","","False","T")-RTD("cqg.rtd",,"StudyData",AW$1,"FG","","Close","5Min",$A78,"all","","","False","T")&gt;0,1,0)</f>
        <v>1</v>
      </c>
      <c r="AX77" s="1">
        <f>IF(RTD("cqg.rtd",,"StudyData",AX$1,"FG","","Close","5Min",$A77,"all","","","False","T")-RTD("cqg.rtd",,"StudyData",AX$1,"FG","","Close","5Min",$A78,"all","","","False","T")&gt;0,1,0)</f>
        <v>0</v>
      </c>
      <c r="AY77" s="1">
        <f>IF(RTD("cqg.rtd",,"StudyData",AY$1,"FG","","Close","5Min",$A77,"all","","","False","T")-RTD("cqg.rtd",,"StudyData",AY$1,"FG","","Close","5Min",$A78,"all","","","False","T")&gt;0,1,0)</f>
        <v>0</v>
      </c>
      <c r="AZ77" s="1">
        <f>IF(RTD("cqg.rtd",,"StudyData",AZ$1,"FG","","Close","5Min",$A77,"all","","","False","T")-RTD("cqg.rtd",,"StudyData",AZ$1,"FG","","Close","5Min",$A78,"all","","","False","T")&gt;0,1,0)</f>
        <v>0</v>
      </c>
      <c r="BA77" s="1">
        <f>IF(RTD("cqg.rtd",,"StudyData",BA$1,"FG","","Close","5Min",$A77,"all","","","False","T")-RTD("cqg.rtd",,"StudyData",BA$1,"FG","","Close","5Min",$A78,"all","","","False","T")&gt;0,1,0)</f>
        <v>0</v>
      </c>
      <c r="BB77" s="1">
        <f>IF(RTD("cqg.rtd",,"StudyData",BB$1,"FG","","Close","5Min",$A77,"all","","","False","T")-RTD("cqg.rtd",,"StudyData",BB$1,"FG","","Close","5Min",$A78,"all","","","False","T")&gt;0,1,0)</f>
        <v>0</v>
      </c>
      <c r="BC77" s="1">
        <f>IF(RTD("cqg.rtd",,"StudyData",BC$1,"FG","","Close","5Min",$A77,"all","","","False","T")-RTD("cqg.rtd",,"StudyData",BC$1,"FG","","Close","5Min",$A78,"all","","","False","T")&gt;0,1,0)</f>
        <v>1</v>
      </c>
      <c r="BD77" s="1">
        <f>IF(RTD("cqg.rtd",,"StudyData",BD$1,"FG","","Close","5Min",$A77,"all","","","False","T")-RTD("cqg.rtd",,"StudyData",BD$1,"FG","","Close","5Min",$A78,"all","","","False","T")&gt;0,1,0)</f>
        <v>1</v>
      </c>
      <c r="BE77" s="1">
        <f>IF(RTD("cqg.rtd",,"StudyData",BE$1,"FG","","Close","5Min",$A77,"all","","","False","T")-RTD("cqg.rtd",,"StudyData",BE$1,"FG","","Close","5Min",$A78,"all","","","False","T")&gt;0,1,0)</f>
        <v>0</v>
      </c>
      <c r="BF77" s="1">
        <f>IF(RTD("cqg.rtd",,"StudyData",BF$1,"FG","","Close","5Min",$A77,"all","","","False","T")-RTD("cqg.rtd",,"StudyData",BF$1,"FG","","Close","5Min",$A78,"all","","","False","T")&gt;0,1,0)</f>
        <v>0</v>
      </c>
      <c r="BG77" s="1">
        <f>IF(RTD("cqg.rtd",,"StudyData",BG$1,"FG","","Close","5Min",$A77,"all","","","False","T")-RTD("cqg.rtd",,"StudyData",BG$1,"FG","","Close","5Min",$A78,"all","","","False","T")&gt;0,1,0)</f>
        <v>1</v>
      </c>
      <c r="BH77" s="1">
        <f>IF(RTD("cqg.rtd",,"StudyData",BH$1,"FG","","Close","5Min",$A77,"all","","","False","T")-RTD("cqg.rtd",,"StudyData",BH$1,"FG","","Close","5Min",$A78,"all","","","False","T")&gt;0,1,0)</f>
        <v>0</v>
      </c>
      <c r="BI77" s="1">
        <f>IF(RTD("cqg.rtd",,"StudyData",BI$1,"FG","","Close","5Min",$A77,"all","","","False","T")-RTD("cqg.rtd",,"StudyData",BI$1,"FG","","Close","5Min",$A78,"all","","","False","T")&gt;0,1,0)</f>
        <v>0</v>
      </c>
      <c r="BJ77" s="1">
        <f>IF(RTD("cqg.rtd",,"StudyData",BJ$1,"FG","","Close","5Min",$A77,"all","","","False","T")-RTD("cqg.rtd",,"StudyData",BJ$1,"FG","","Close","5Min",$A78,"all","","","False","T")&gt;0,1,0)</f>
        <v>0</v>
      </c>
      <c r="BK77" s="1">
        <f>IFERROR(IF(RTD("cqg.rtd",,"StudyData",BK$1,"FG","","Close","5Min",$A77,"all","","","False","T")-RTD("cqg.rtd",,"StudyData",BK$1,"FG","","Close","5Min",$A78,"all","","","False","T")&gt;0,1,0),0)</f>
        <v>1</v>
      </c>
      <c r="BL77" s="1">
        <f>IF(RTD("cqg.rtd",,"StudyData",BL$1,"FG","","Close","5Min",$A77,"all","","","False","T")-RTD("cqg.rtd",,"StudyData",BL$1,"FG","","Close","5Min",$A78,"all","","","False","T")&gt;0,1,0)</f>
        <v>0</v>
      </c>
      <c r="BM77" s="1">
        <f>IF(RTD("cqg.rtd",,"StudyData",BM$1,"FG","","Close","5Min",$A77,"all","","","False","T")-RTD("cqg.rtd",,"StudyData",BM$1,"FG","","Close","5Min",$A78,"all","","","False","T")&gt;0,1,0)</f>
        <v>1</v>
      </c>
      <c r="BN77" s="1">
        <f>IF(RTD("cqg.rtd",,"StudyData",BN$1,"FG","","Close","5Min",$A77,"all","","","False","T")-RTD("cqg.rtd",,"StudyData",BN$1,"FG","","Close","5Min",$A78,"all","","","False","T")&gt;0,1,0)</f>
        <v>1</v>
      </c>
      <c r="BO77" s="1">
        <f>IF(RTD("cqg.rtd",,"StudyData",BO$1,"FG","","Close","5Min",$A77,"all","","","False","T")-RTD("cqg.rtd",,"StudyData",BO$1,"FG","","Close","5Min",$A78,"all","","","False","T")&gt;0,1,0)</f>
        <v>0</v>
      </c>
      <c r="BP77" s="1">
        <f>IF(RTD("cqg.rtd",,"StudyData",BP$1,"FG","","Close","5Min",$A77,"all","","","False","T")-RTD("cqg.rtd",,"StudyData",BP$1,"FG","","Close","5Min",$A78,"all","","","False","T")&gt;0,1,0)</f>
        <v>1</v>
      </c>
      <c r="BQ77" s="1">
        <f>IF(RTD("cqg.rtd",,"StudyData",BQ$1,"FG","","Close","5Min",$A77,"all","","","False","T")-RTD("cqg.rtd",,"StudyData",BQ$1,"FG","","Close","5Min",$A78,"all","","","False","T")&gt;0,1,0)</f>
        <v>0</v>
      </c>
      <c r="BR77" s="1">
        <f>IF(RTD("cqg.rtd",,"StudyData",BR$1,"FG","","Close","5Min",$A77,"all","","","False","T")-RTD("cqg.rtd",,"StudyData",BR$1,"FG","","Close","5Min",$A78,"all","","","False","T")&gt;0,1,0)</f>
        <v>1</v>
      </c>
      <c r="BS77" s="1">
        <f>IF(RTD("cqg.rtd",,"StudyData",BS$1,"FG","","Close","5Min",$A77,"all","","","False","T")-RTD("cqg.rtd",,"StudyData",BS$1,"FG","","Close","5Min",$A78,"all","","","False","T")&gt;0,1,0)</f>
        <v>0</v>
      </c>
      <c r="BT77" s="1">
        <f>IF(RTD("cqg.rtd",,"StudyData",BT$1,"FG","","Close","5Min",$A77,"all","","","False","T")-RTD("cqg.rtd",,"StudyData",BT$1,"FG","","Close","5Min",$A78,"all","","","False","T")&gt;0,1,0)</f>
        <v>1</v>
      </c>
      <c r="BU77" s="1">
        <f>IF(RTD("cqg.rtd",,"StudyData",BU$1,"FG","","Close","5Min",$A77,"all","","","False","T")-RTD("cqg.rtd",,"StudyData",BU$1,"FG","","Close","5Min",$A78,"all","","","False","T")&gt;0,1,0)</f>
        <v>0</v>
      </c>
      <c r="BV77" s="1">
        <f>IF(RTD("cqg.rtd",,"StudyData",BV$1,"FG","","Close","5Min",$A77,"all","","","False","T")-RTD("cqg.rtd",,"StudyData",BV$1,"FG","","Close","5Min",$A78,"all","","","False","T")&gt;0,1,0)</f>
        <v>1</v>
      </c>
      <c r="BW77" s="1">
        <f>IF(RTD("cqg.rtd",,"StudyData",BW$1,"FG","","Close","5Min",$A77,"all","","","False","T")-RTD("cqg.rtd",,"StudyData",BW$1,"FG","","Close","5Min",$A78,"all","","","False","T")&gt;0,1,0)</f>
        <v>0</v>
      </c>
      <c r="BX77" s="1">
        <f>IF(RTD("cqg.rtd",,"StudyData",BX$1,"FG","","Close","5Min",$A77,"all","","","False","T")-RTD("cqg.rtd",,"StudyData",BX$1,"FG","","Close","5Min",$A78,"all","","","False","T")&gt;0,1,0)</f>
        <v>1</v>
      </c>
      <c r="BY77" s="1">
        <f>IF(RTD("cqg.rtd",,"StudyData",BY$1,"FG","","Close","5Min",$A77,"all","","","False","T")-RTD("cqg.rtd",,"StudyData",BY$1,"FG","","Close","5Min",$A78,"all","","","False","T")&gt;0,1,0)</f>
        <v>1</v>
      </c>
      <c r="BZ77" s="1">
        <f>IF(RTD("cqg.rtd",,"StudyData",BZ$1,"FG","","Close","5Min",$A77,"all","","","False","T")-RTD("cqg.rtd",,"StudyData",BZ$1,"FG","","Close","5Min",$A78,"all","","","False","T")&gt;0,1,0)</f>
        <v>0</v>
      </c>
      <c r="CA77" s="1">
        <f>IF(RTD("cqg.rtd",,"StudyData",CA$1,"FG","","Close","5Min",$A77,"all","","","False","T")-RTD("cqg.rtd",,"StudyData",CA$1,"FG","","Close","5Min",$A78,"all","","","False","T")&gt;0,1,0)</f>
        <v>0</v>
      </c>
      <c r="CB77" s="1">
        <f>IF(RTD("cqg.rtd",,"StudyData",CB$1,"FG","","Close","5Min",$A77,"all","","","False","T")-RTD("cqg.rtd",,"StudyData",CB$1,"FG","","Close","5Min",$A78,"all","","","False","T")&gt;0,1,0)</f>
        <v>0</v>
      </c>
      <c r="CC77" s="1">
        <f>IF(RTD("cqg.rtd",,"StudyData",CC$1,"FG","","Close","5Min",$A77,"all","","","False","T")-RTD("cqg.rtd",,"StudyData",CC$1,"FG","","Close","5Min",$A78,"all","","","False","T")&gt;0,1,0)</f>
        <v>0</v>
      </c>
      <c r="CD77" s="1">
        <f>IF(RTD("cqg.rtd",,"StudyData",CD$1,"FG","","Close","5Min",$A77,"all","","","False","T")-RTD("cqg.rtd",,"StudyData",CD$1,"FG","","Close","5Min",$A78,"all","","","False","T")&gt;0,1,0)</f>
        <v>1</v>
      </c>
      <c r="CE77" s="1">
        <f>IF(RTD("cqg.rtd",,"StudyData",CE$1,"FG","","Close","5Min",$A77,"all","","","False","T")-RTD("cqg.rtd",,"StudyData",CE$1,"FG","","Close","5Min",$A78,"all","","","False","T")&gt;0,1,0)</f>
        <v>1</v>
      </c>
      <c r="CF77" s="1">
        <f>IF(RTD("cqg.rtd",,"StudyData",CF$1,"FG","","Close","5Min",$A77,"all","","","False","T")-RTD("cqg.rtd",,"StudyData",CF$1,"FG","","Close","5Min",$A78,"all","","","False","T")&gt;0,1,0)</f>
        <v>0</v>
      </c>
      <c r="CG77" s="1">
        <f>IF(RTD("cqg.rtd",,"StudyData",CG$1,"FG","","Close","5Min",$A77,"all","","","False","T")-RTD("cqg.rtd",,"StudyData",CG$1,"FG","","Close","5Min",$A78,"all","","","False","T")&gt;0,1,0)</f>
        <v>0</v>
      </c>
      <c r="CH77" s="1">
        <f>IF(RTD("cqg.rtd",,"StudyData",CH$1,"FG","","Close","5Min",$A77,"all","","","False","T")-RTD("cqg.rtd",,"StudyData",CH$1,"FG","","Close","5Min",$A78,"all","","","False","T")&gt;0,1,0)</f>
        <v>0</v>
      </c>
      <c r="CI77" s="1">
        <f>IF(RTD("cqg.rtd",,"StudyData",CI$1,"FG","","Close","5Min",$A77,"all","","","False","T")-RTD("cqg.rtd",,"StudyData",CI$1,"FG","","Close","5Min",$A78,"all","","","False","T")&gt;0,1,0)</f>
        <v>1</v>
      </c>
      <c r="CJ77" s="1">
        <f>IF(RTD("cqg.rtd",,"StudyData",CJ$1,"FG","","Close","5Min",$A77,"all","","","False","T")-RTD("cqg.rtd",,"StudyData",CJ$1,"FG","","Close","5Min",$A78,"all","","","False","T")&gt;0,1,0)</f>
        <v>0</v>
      </c>
      <c r="CK77" s="1">
        <f>IF(RTD("cqg.rtd",,"StudyData",CK$1,"FG","","Close","5Min",$A77,"all","","","False","T")-RTD("cqg.rtd",,"StudyData",CK$1,"FG","","Close","5Min",$A78,"all","","","False","T")&gt;0,1,0)</f>
        <v>0</v>
      </c>
      <c r="CL77" s="1">
        <f>IF(RTD("cqg.rtd",,"StudyData",CL$1,"FG","","Close","5Min",$A77,"all","","","False","T")-RTD("cqg.rtd",,"StudyData",CL$1,"FG","","Close","5Min",$A78,"all","","","False","T")&gt;0,1,0)</f>
        <v>0</v>
      </c>
      <c r="CM77" s="1">
        <f>IF(RTD("cqg.rtd",,"StudyData",CM$1,"FG","","Close","5Min",$A77,"all","","","False","T")-RTD("cqg.rtd",,"StudyData",CM$1,"FG","","Close","5Min",$A78,"all","","","False","T")&gt;0,1,0)</f>
        <v>1</v>
      </c>
      <c r="CN77" s="1">
        <f>IF(RTD("cqg.rtd",,"StudyData",CN$1,"FG","","Close","5Min",$A77,"all","","","False","T")-RTD("cqg.rtd",,"StudyData",CN$1,"FG","","Close","5Min",$A78,"all","","","False","T")&gt;0,1,0)</f>
        <v>1</v>
      </c>
      <c r="CO77" s="1">
        <f>IF(RTD("cqg.rtd",,"StudyData",CO$1,"FG","","Close","5Min",$A77,"all","","","False","T")-RTD("cqg.rtd",,"StudyData",CO$1,"FG","","Close","5Min",$A78,"all","","","False","T")&gt;0,1,0)</f>
        <v>0</v>
      </c>
      <c r="CP77" s="1">
        <f>IF(RTD("cqg.rtd",,"StudyData",CP$1,"FG","","Close","5Min",$A77,"all","","","False","T")-RTD("cqg.rtd",,"StudyData",CP$1,"FG","","Close","5Min",$A78,"all","","","False","T")&gt;0,1,0)</f>
        <v>0</v>
      </c>
      <c r="CQ77" s="1">
        <f>IF(RTD("cqg.rtd",,"StudyData",CQ$1,"FG","","Close","5Min",$A77,"all","","","False","T")-RTD("cqg.rtd",,"StudyData",CQ$1,"FG","","Close","5Min",$A78,"all","","","False","T")&gt;0,1,0)</f>
        <v>0</v>
      </c>
      <c r="CR77" s="1">
        <f>IF(RTD("cqg.rtd",,"StudyData",CR$1,"FG","","Close","5Min",$A77,"all","","","False","T")-RTD("cqg.rtd",,"StudyData",CR$1,"FG","","Close","5Min",$A78,"all","","","False","T")&gt;0,1,0)</f>
        <v>0</v>
      </c>
      <c r="CS77" s="1">
        <f>IF(RTD("cqg.rtd",,"StudyData",CS$1,"FG","","Close","5Min",$A77,"all","","","False","T")-RTD("cqg.rtd",,"StudyData",CS$1,"FG","","Close","5Min",$A78,"all","","","False","T")&gt;0,1,0)</f>
        <v>0</v>
      </c>
      <c r="CT77" s="1">
        <f>IF(RTD("cqg.rtd",,"StudyData",CT$1,"FG","","Close","5Min",$A77,"all","","","False","T")-RTD("cqg.rtd",,"StudyData",CT$1,"FG","","Close","5Min",$A78,"all","","","False","T")&gt;0,1,0)</f>
        <v>0</v>
      </c>
      <c r="CU77" s="1">
        <f>IF(RTD("cqg.rtd",,"StudyData",CU$1,"FG","","Close","5Min",$A77,"all","","","False","T")-RTD("cqg.rtd",,"StudyData",CU$1,"FG","","Close","5Min",$A78,"all","","","False","T")&gt;0,1,0)</f>
        <v>0</v>
      </c>
      <c r="CV77" s="1">
        <f>IF(RTD("cqg.rtd",,"StudyData",CV$1,"FG","","Close","5Min",$A77,"all","","","False","T")-RTD("cqg.rtd",,"StudyData",CV$1,"FG","","Close","5Min",$A78,"all","","","False","T")&gt;0,1,0)</f>
        <v>0</v>
      </c>
      <c r="CW77" s="1">
        <f>IF(RTD("cqg.rtd",,"StudyData",CW$1,"FG","","Close","5Min",$A77,"all","","","False","T")-RTD("cqg.rtd",,"StudyData",CW$1,"FG","","Close","5Min",$A78,"all","","","False","T")&gt;0,1,0)</f>
        <v>0</v>
      </c>
      <c r="CX77" s="1">
        <f>IF(RTD("cqg.rtd",,"StudyData",CX$1,"FG","","Close","5Min",$A77,"all","","","False","T")-RTD("cqg.rtd",,"StudyData",CX$1,"FG","","Close","5Min",$A78,"all","","","False","T")&gt;0,1,0)</f>
        <v>0</v>
      </c>
      <c r="CY77" s="1">
        <f>IF(RTD("cqg.rtd",,"StudyData",CY$1,"FG","","Close","5Min",$A77,"all","","","False","T")-RTD("cqg.rtd",,"StudyData",CY$1,"FG","","Close","5Min",$A78,"all","","","False","T")&gt;0,1,0)</f>
        <v>0</v>
      </c>
      <c r="CZ77" s="1">
        <f>IF(RTD("cqg.rtd",,"StudyData",CZ$1,"FG","","Close","5Min",$A77,"all","","","False","T")-RTD("cqg.rtd",,"StudyData",CZ$1,"FG","","Close","5Min",$A78,"all","","","False","T")&gt;0,1,0)</f>
        <v>0</v>
      </c>
      <c r="DA77" s="1"/>
      <c r="DB77" s="1"/>
      <c r="DC77" s="1"/>
      <c r="DD77" s="1"/>
      <c r="DE77" s="5">
        <f>RTD("cqg.rtd",,"StudyData","ENQ","Bar","","Time","5Min",A77,"","ENQStockSession","","False","T")</f>
        <v>43383.399305555555</v>
      </c>
      <c r="DF77" s="9">
        <f t="shared" si="4"/>
        <v>31</v>
      </c>
      <c r="DG77" s="5">
        <f t="shared" si="5"/>
        <v>43383.399305555555</v>
      </c>
      <c r="DH77" s="1">
        <f t="shared" si="6"/>
        <v>45</v>
      </c>
      <c r="DK77" s="7"/>
      <c r="DL77" s="8"/>
    </row>
    <row r="78" spans="1:116" x14ac:dyDescent="0.3">
      <c r="A78" s="1">
        <f t="shared" si="7"/>
        <v>-76</v>
      </c>
      <c r="B78" s="1">
        <f>IF(RTD("cqg.rtd",,"StudyData",B$1,"FG","","Close","5Min",$A78,"all","","","False","T")-RTD("cqg.rtd",,"StudyData",B$1,"FG","","Close","5Min",$A79,"all","","","False","T")&gt;0,1,0)</f>
        <v>1</v>
      </c>
      <c r="C78" s="1">
        <f>IF(RTD("cqg.rtd",,"StudyData",C$1,"FG","","Close","5Min",$A78,"all","","","False","T")-RTD("cqg.rtd",,"StudyData",C$1,"FG","","Close","5Min",$A79,"all","","","False","T")&gt;0,1,0)</f>
        <v>1</v>
      </c>
      <c r="D78" s="1">
        <f>IF(RTD("cqg.rtd",,"StudyData",D$1,"FG","","Close","5Min",$A78,"all","","","False","T")-RTD("cqg.rtd",,"StudyData",D$1,"FG","","Close","5Min",$A79,"all","","","False","T")&gt;0,1,0)</f>
        <v>0</v>
      </c>
      <c r="E78" s="1">
        <f>IF(RTD("cqg.rtd",,"StudyData",E$1,"FG","","Close","5Min",$A78,"all","","","False","T")-RTD("cqg.rtd",,"StudyData",E$1,"FG","","Close","5Min",$A79,"all","","","False","T")&gt;0,1,0)</f>
        <v>0</v>
      </c>
      <c r="F78" s="1">
        <f>IF(RTD("cqg.rtd",,"StudyData",F$1,"FG","","Close","5Min",$A78,"all","","","False","T")-RTD("cqg.rtd",,"StudyData",F$1,"FG","","Close","5Min",$A79,"all","","","False","T")&gt;0,1,0)</f>
        <v>1</v>
      </c>
      <c r="G78" s="1">
        <f>IF(RTD("cqg.rtd",,"StudyData",G$1,"FG","","Close","5Min",$A78,"all","","","False","T")-RTD("cqg.rtd",,"StudyData",G$1,"FG","","Close","5Min",$A79,"all","","","False","T")&gt;0,1,0)</f>
        <v>0</v>
      </c>
      <c r="H78" s="1">
        <f>IF(RTD("cqg.rtd",,"StudyData",H$1,"FG","","Close","5Min",$A78,"all","","","False","T")-RTD("cqg.rtd",,"StudyData",H$1,"FG","","Close","5Min",$A79,"all","","","False","T")&gt;0,1,0)</f>
        <v>0</v>
      </c>
      <c r="I78" s="1">
        <f>IF(RTD("cqg.rtd",,"StudyData",I$1,"FG","","Close","5Min",$A78,"all","","","False","T")-RTD("cqg.rtd",,"StudyData",I$1,"FG","","Close","5Min",$A79,"all","","","False","T")&gt;0,1,0)</f>
        <v>1</v>
      </c>
      <c r="J78" s="1">
        <f>IF(RTD("cqg.rtd",,"StudyData",J$1,"FG","","Close","5Min",$A78,"all","","","False","T")-RTD("cqg.rtd",,"StudyData",J$1,"FG","","Close","5Min",$A79,"all","","","False","T")&gt;0,1,0)</f>
        <v>1</v>
      </c>
      <c r="K78" s="1">
        <f>IF(RTD("cqg.rtd",,"StudyData",K$1,"FG","","Close","5Min",$A78,"all","","","False","T")-RTD("cqg.rtd",,"StudyData",K$1,"FG","","Close","5Min",$A79,"all","","","False","T")&gt;0,1,0)</f>
        <v>0</v>
      </c>
      <c r="L78" s="1">
        <f>IF(RTD("cqg.rtd",,"StudyData",L$1,"FG","","Close","5Min",$A78,"all","","","False","T")-RTD("cqg.rtd",,"StudyData",L$1,"FG","","Close","5Min",$A79,"all","","","False","T")&gt;0,1,0)</f>
        <v>0</v>
      </c>
      <c r="M78" s="1">
        <f>IF(RTD("cqg.rtd",,"StudyData",M$1,"FG","","Close","5Min",$A78,"all","","","False","T")-RTD("cqg.rtd",,"StudyData",M$1,"FG","","Close","5Min",$A79,"all","","","False","T")&gt;0,1,0)</f>
        <v>0</v>
      </c>
      <c r="N78" s="1">
        <f>IF(RTD("cqg.rtd",,"StudyData",N$1,"FG","","Close","5Min",$A78,"all","","","False","T")-RTD("cqg.rtd",,"StudyData",N$1,"FG","","Close","5Min",$A79,"all","","","False","T")&gt;0,1,0)</f>
        <v>0</v>
      </c>
      <c r="O78" s="1">
        <f>IF(RTD("cqg.rtd",,"StudyData",O$1,"FG","","Close","5Min",$A78,"all","","","False","T")-RTD("cqg.rtd",,"StudyData",O$1,"FG","","Close","5Min",$A79,"all","","","False","T")&gt;0,1,0)</f>
        <v>0</v>
      </c>
      <c r="P78" s="1">
        <f>IF(RTD("cqg.rtd",,"StudyData",P$1,"FG","","Close","5Min",$A78,"all","","","False","T")-RTD("cqg.rtd",,"StudyData",P$1,"FG","","Close","5Min",$A79,"all","","","False","T")&gt;0,1,0)</f>
        <v>0</v>
      </c>
      <c r="Q78" s="1">
        <f>IF(RTD("cqg.rtd",,"StudyData",Q$1,"FG","","Close","5Min",$A78,"all","","","False","T")-RTD("cqg.rtd",,"StudyData",Q$1,"FG","","Close","5Min",$A79,"all","","","False","T")&gt;0,1,0)</f>
        <v>0</v>
      </c>
      <c r="R78" s="1">
        <f>IF(RTD("cqg.rtd",,"StudyData",R$1,"FG","","Close","5Min",$A78,"all","","","False","T")-RTD("cqg.rtd",,"StudyData",R$1,"FG","","Close","5Min",$A79,"all","","","False","T")&gt;0,1,0)</f>
        <v>0</v>
      </c>
      <c r="S78" s="1">
        <f>IF(RTD("cqg.rtd",,"StudyData",S$1,"FG","","Close","5Min",$A78,"all","","","False","T")-RTD("cqg.rtd",,"StudyData",S$1,"FG","","Close","5Min",$A79,"all","","","False","T")&gt;0,1,0)</f>
        <v>0</v>
      </c>
      <c r="T78" s="1">
        <f>IF(RTD("cqg.rtd",,"StudyData",T$1,"FG","","Close","5Min",$A78,"all","","","False","T")-RTD("cqg.rtd",,"StudyData",T$1,"FG","","Close","5Min",$A79,"all","","","False","T")&gt;0,1,0)</f>
        <v>0</v>
      </c>
      <c r="U78" s="1">
        <f>IF(RTD("cqg.rtd",,"StudyData",U$1,"FG","","Close","5Min",$A78,"all","","","False","T")-RTD("cqg.rtd",,"StudyData",U$1,"FG","","Close","5Min",$A79,"all","","","False","T")&gt;0,1,0)</f>
        <v>0</v>
      </c>
      <c r="V78" s="1">
        <f>IF(RTD("cqg.rtd",,"StudyData",V$1,"FG","","Close","5Min",$A78,"all","","","False","T")-RTD("cqg.rtd",,"StudyData",V$1,"FG","","Close","5Min",$A79,"all","","","False","T")&gt;0,1,0)</f>
        <v>1</v>
      </c>
      <c r="W78" s="1">
        <f>IF(RTD("cqg.rtd",,"StudyData",W$1,"FG","","Close","5Min",$A78,"all","","","False","T")-RTD("cqg.rtd",,"StudyData",W$1,"FG","","Close","5Min",$A79,"all","","","False","T")&gt;0,1,0)</f>
        <v>1</v>
      </c>
      <c r="X78" s="1">
        <f>IF(RTD("cqg.rtd",,"StudyData",X$1,"FG","","Close","5Min",$A78,"all","","","False","T")-RTD("cqg.rtd",,"StudyData",X$1,"FG","","Close","5Min",$A79,"all","","","False","T")&gt;0,1,0)</f>
        <v>0</v>
      </c>
      <c r="Y78" s="1">
        <f>IF(RTD("cqg.rtd",,"StudyData",Y$1,"FG","","Close","5Min",$A78,"all","","","False","T")-RTD("cqg.rtd",,"StudyData",Y$1,"FG","","Close","5Min",$A79,"all","","","False","T")&gt;0,1,0)</f>
        <v>1</v>
      </c>
      <c r="Z78" s="1">
        <f>IF(RTD("cqg.rtd",,"StudyData",Z$1,"FG","","Close","5Min",$A78,"all","","","False","T")-RTD("cqg.rtd",,"StudyData",Z$1,"FG","","Close","5Min",$A79,"all","","","False","T")&gt;0,1,0)</f>
        <v>1</v>
      </c>
      <c r="AA78" s="1">
        <f>IF(RTD("cqg.rtd",,"StudyData",AA$1,"FG","","Close","5Min",$A78,"all","","","False","T")-RTD("cqg.rtd",,"StudyData",AA$1,"FG","","Close","5Min",$A79,"all","","","False","T")&gt;0,1,0)</f>
        <v>0</v>
      </c>
      <c r="AB78" s="1">
        <f>IF(RTD("cqg.rtd",,"StudyData",AB$1,"FG","","Close","5Min",$A78,"all","","","False","T")-RTD("cqg.rtd",,"StudyData",AB$1,"FG","","Close","5Min",$A79,"all","","","False","T")&gt;0,1,0)</f>
        <v>0</v>
      </c>
      <c r="AC78" s="1">
        <f>IF(RTD("cqg.rtd",,"StudyData",AC$1,"FG","","Close","5Min",$A78,"all","","","False","T")-RTD("cqg.rtd",,"StudyData",AC$1,"FG","","Close","5Min",$A79,"all","","","False","T")&gt;0,1,0)</f>
        <v>0</v>
      </c>
      <c r="AD78" s="1">
        <f>IF(RTD("cqg.rtd",,"StudyData",AD$1,"FG","","Close","5Min",$A78,"all","","","False","T")-RTD("cqg.rtd",,"StudyData",AD$1,"FG","","Close","5Min",$A79,"all","","","False","T")&gt;0,1,0)</f>
        <v>0</v>
      </c>
      <c r="AE78" s="1">
        <f>IF(RTD("cqg.rtd",,"StudyData",AE$1,"FG","","Close","5Min",$A78,"all","","","False","T")-RTD("cqg.rtd",,"StudyData",AE$1,"FG","","Close","5Min",$A79,"all","","","False","T")&gt;0,1,0)</f>
        <v>0</v>
      </c>
      <c r="AF78" s="1">
        <f>IF(RTD("cqg.rtd",,"StudyData",AF$1,"FG","","Close","5Min",$A78,"all","","","False","T")-RTD("cqg.rtd",,"StudyData",AF$1,"FG","","Close","5Min",$A79,"all","","","False","T")&gt;0,1,0)</f>
        <v>1</v>
      </c>
      <c r="AG78" s="1">
        <f>IF(RTD("cqg.rtd",,"StudyData",AG$1,"FG","","Close","5Min",$A78,"all","","","False","T")-RTD("cqg.rtd",,"StudyData",AG$1,"FG","","Close","5Min",$A79,"all","","","False","T")&gt;0,1,0)</f>
        <v>1</v>
      </c>
      <c r="AH78" s="1">
        <f>IF(RTD("cqg.rtd",,"StudyData",AH$1,"FG","","Close","5Min",$A78,"all","","","False","T")-RTD("cqg.rtd",,"StudyData",AH$1,"FG","","Close","5Min",$A79,"all","","","False","T")&gt;0,1,0)</f>
        <v>1</v>
      </c>
      <c r="AI78" s="1">
        <f>IF(RTD("cqg.rtd",,"StudyData",AI$1,"FG","","Close","5Min",$A78,"all","","","False","T")-RTD("cqg.rtd",,"StudyData",AI$1,"FG","","Close","5Min",$A79,"all","","","False","T")&gt;0,1,0)</f>
        <v>0</v>
      </c>
      <c r="AJ78" s="1">
        <f>IF(RTD("cqg.rtd",,"StudyData",AJ$1,"FG","","Close","5Min",$A78,"all","","","False","T")-RTD("cqg.rtd",,"StudyData",AJ$1,"FG","","Close","5Min",$A79,"all","","","False","T")&gt;0,1,0)</f>
        <v>0</v>
      </c>
      <c r="AK78" s="1">
        <f>IF(RTD("cqg.rtd",,"StudyData",AK$1,"FG","","Close","5Min",$A78,"all","","","False","T")-RTD("cqg.rtd",,"StudyData",AK$1,"FG","","Close","5Min",$A79,"all","","","False","T")&gt;0,1,0)</f>
        <v>0</v>
      </c>
      <c r="AL78" s="1">
        <f>IF(RTD("cqg.rtd",,"StudyData",AL$1,"FG","","Close","5Min",$A78,"all","","","False","T")-RTD("cqg.rtd",,"StudyData",AL$1,"FG","","Close","5Min",$A79,"all","","","False","T")&gt;0,1,0)</f>
        <v>1</v>
      </c>
      <c r="AM78" s="1">
        <f>IF(RTD("cqg.rtd",,"StudyData",AM$1,"FG","","Close","5Min",$A78,"all","","","False","T")-RTD("cqg.rtd",,"StudyData",AM$1,"FG","","Close","5Min",$A79,"all","","","False","T")&gt;0,1,0)</f>
        <v>0</v>
      </c>
      <c r="AN78" s="1">
        <f>IF(RTD("cqg.rtd",,"StudyData",AN$1,"FG","","Close","5Min",$A78,"all","","","False","T")-RTD("cqg.rtd",,"StudyData",AN$1,"FG","","Close","5Min",$A79,"all","","","False","T")&gt;0,1,0)</f>
        <v>0</v>
      </c>
      <c r="AO78" s="1">
        <f>IF(RTD("cqg.rtd",,"StudyData",AO$1,"FG","","Close","5Min",$A78,"all","","","False","T")-RTD("cqg.rtd",,"StudyData",AO$1,"FG","","Close","5Min",$A79,"all","","","False","T")&gt;0,1,0)</f>
        <v>0</v>
      </c>
      <c r="AP78" s="1">
        <f>IF(RTD("cqg.rtd",,"StudyData",AP$1,"FG","","Close","5Min",$A78,"all","","","False","T")-RTD("cqg.rtd",,"StudyData",AP$1,"FG","","Close","5Min",$A79,"all","","","False","T")&gt;0,1,0)</f>
        <v>1</v>
      </c>
      <c r="AQ78" s="1">
        <f>IF(RTD("cqg.rtd",,"StudyData",AQ$1,"FG","","Close","5Min",$A78,"all","","","False","T")-RTD("cqg.rtd",,"StudyData",AQ$1,"FG","","Close","5Min",$A79,"all","","","False","T")&gt;0,1,0)</f>
        <v>1</v>
      </c>
      <c r="AR78" s="1">
        <f>IF(RTD("cqg.rtd",,"StudyData",AR$1,"FG","","Close","5Min",$A78,"all","","","False","T")-RTD("cqg.rtd",,"StudyData",AR$1,"FG","","Close","5Min",$A79,"all","","","False","T")&gt;0,1,0)</f>
        <v>1</v>
      </c>
      <c r="AS78" s="1">
        <f>IF(RTD("cqg.rtd",,"StudyData",AS$1,"FG","","Close","5Min",$A78,"all","","","False","T")-RTD("cqg.rtd",,"StudyData",AS$1,"FG","","Close","5Min",$A79,"all","","","False","T")&gt;0,1,0)</f>
        <v>0</v>
      </c>
      <c r="AT78" s="1">
        <f>IF(RTD("cqg.rtd",,"StudyData",AT$1,"FG","","Close","5Min",$A78,"all","","","False","T")-RTD("cqg.rtd",,"StudyData",AT$1,"FG","","Close","5Min",$A79,"all","","","False","T")&gt;0,1,0)</f>
        <v>0</v>
      </c>
      <c r="AU78" s="1">
        <f>IF(RTD("cqg.rtd",,"StudyData",AU$1,"FG","","Close","5Min",$A78,"all","","","False","T")-RTD("cqg.rtd",,"StudyData",AU$1,"FG","","Close","5Min",$A79,"all","","","False","T")&gt;0,1,0)</f>
        <v>0</v>
      </c>
      <c r="AV78" s="1">
        <f>IF(RTD("cqg.rtd",,"StudyData",AV$1,"FG","","Close","5Min",$A78,"all","","","False","T")-RTD("cqg.rtd",,"StudyData",AV$1,"FG","","Close","5Min",$A79,"all","","","False","T")&gt;0,1,0)</f>
        <v>1</v>
      </c>
      <c r="AW78" s="1">
        <f>IF(RTD("cqg.rtd",,"StudyData",AW$1,"FG","","Close","5Min",$A78,"all","","","False","T")-RTD("cqg.rtd",,"StudyData",AW$1,"FG","","Close","5Min",$A79,"all","","","False","T")&gt;0,1,0)</f>
        <v>1</v>
      </c>
      <c r="AX78" s="1">
        <f>IF(RTD("cqg.rtd",,"StudyData",AX$1,"FG","","Close","5Min",$A78,"all","","","False","T")-RTD("cqg.rtd",,"StudyData",AX$1,"FG","","Close","5Min",$A79,"all","","","False","T")&gt;0,1,0)</f>
        <v>0</v>
      </c>
      <c r="AY78" s="1">
        <f>IF(RTD("cqg.rtd",,"StudyData",AY$1,"FG","","Close","5Min",$A78,"all","","","False","T")-RTD("cqg.rtd",,"StudyData",AY$1,"FG","","Close","5Min",$A79,"all","","","False","T")&gt;0,1,0)</f>
        <v>1</v>
      </c>
      <c r="AZ78" s="1">
        <f>IF(RTD("cqg.rtd",,"StudyData",AZ$1,"FG","","Close","5Min",$A78,"all","","","False","T")-RTD("cqg.rtd",,"StudyData",AZ$1,"FG","","Close","5Min",$A79,"all","","","False","T")&gt;0,1,0)</f>
        <v>0</v>
      </c>
      <c r="BA78" s="1">
        <f>IF(RTD("cqg.rtd",,"StudyData",BA$1,"FG","","Close","5Min",$A78,"all","","","False","T")-RTD("cqg.rtd",,"StudyData",BA$1,"FG","","Close","5Min",$A79,"all","","","False","T")&gt;0,1,0)</f>
        <v>1</v>
      </c>
      <c r="BB78" s="1">
        <f>IF(RTD("cqg.rtd",,"StudyData",BB$1,"FG","","Close","5Min",$A78,"all","","","False","T")-RTD("cqg.rtd",,"StudyData",BB$1,"FG","","Close","5Min",$A79,"all","","","False","T")&gt;0,1,0)</f>
        <v>0</v>
      </c>
      <c r="BC78" s="1">
        <f>IF(RTD("cqg.rtd",,"StudyData",BC$1,"FG","","Close","5Min",$A78,"all","","","False","T")-RTD("cqg.rtd",,"StudyData",BC$1,"FG","","Close","5Min",$A79,"all","","","False","T")&gt;0,1,0)</f>
        <v>0</v>
      </c>
      <c r="BD78" s="1">
        <f>IF(RTD("cqg.rtd",,"StudyData",BD$1,"FG","","Close","5Min",$A78,"all","","","False","T")-RTD("cqg.rtd",,"StudyData",BD$1,"FG","","Close","5Min",$A79,"all","","","False","T")&gt;0,1,0)</f>
        <v>0</v>
      </c>
      <c r="BE78" s="1">
        <f>IF(RTD("cqg.rtd",,"StudyData",BE$1,"FG","","Close","5Min",$A78,"all","","","False","T")-RTD("cqg.rtd",,"StudyData",BE$1,"FG","","Close","5Min",$A79,"all","","","False","T")&gt;0,1,0)</f>
        <v>0</v>
      </c>
      <c r="BF78" s="1">
        <f>IF(RTD("cqg.rtd",,"StudyData",BF$1,"FG","","Close","5Min",$A78,"all","","","False","T")-RTD("cqg.rtd",,"StudyData",BF$1,"FG","","Close","5Min",$A79,"all","","","False","T")&gt;0,1,0)</f>
        <v>0</v>
      </c>
      <c r="BG78" s="1">
        <f>IF(RTD("cqg.rtd",,"StudyData",BG$1,"FG","","Close","5Min",$A78,"all","","","False","T")-RTD("cqg.rtd",,"StudyData",BG$1,"FG","","Close","5Min",$A79,"all","","","False","T")&gt;0,1,0)</f>
        <v>0</v>
      </c>
      <c r="BH78" s="1">
        <f>IF(RTD("cqg.rtd",,"StudyData",BH$1,"FG","","Close","5Min",$A78,"all","","","False","T")-RTD("cqg.rtd",,"StudyData",BH$1,"FG","","Close","5Min",$A79,"all","","","False","T")&gt;0,1,0)</f>
        <v>1</v>
      </c>
      <c r="BI78" s="1">
        <f>IF(RTD("cqg.rtd",,"StudyData",BI$1,"FG","","Close","5Min",$A78,"all","","","False","T")-RTD("cqg.rtd",,"StudyData",BI$1,"FG","","Close","5Min",$A79,"all","","","False","T")&gt;0,1,0)</f>
        <v>1</v>
      </c>
      <c r="BJ78" s="1">
        <f>IF(RTD("cqg.rtd",,"StudyData",BJ$1,"FG","","Close","5Min",$A78,"all","","","False","T")-RTD("cqg.rtd",,"StudyData",BJ$1,"FG","","Close","5Min",$A79,"all","","","False","T")&gt;0,1,0)</f>
        <v>1</v>
      </c>
      <c r="BK78" s="1">
        <f>IFERROR(IF(RTD("cqg.rtd",,"StudyData",BK$1,"FG","","Close","5Min",$A78,"all","","","False","T")-RTD("cqg.rtd",,"StudyData",BK$1,"FG","","Close","5Min",$A79,"all","","","False","T")&gt;0,1,0),0)</f>
        <v>1</v>
      </c>
      <c r="BL78" s="1">
        <f>IF(RTD("cqg.rtd",,"StudyData",BL$1,"FG","","Close","5Min",$A78,"all","","","False","T")-RTD("cqg.rtd",,"StudyData",BL$1,"FG","","Close","5Min",$A79,"all","","","False","T")&gt;0,1,0)</f>
        <v>1</v>
      </c>
      <c r="BM78" s="1">
        <f>IF(RTD("cqg.rtd",,"StudyData",BM$1,"FG","","Close","5Min",$A78,"all","","","False","T")-RTD("cqg.rtd",,"StudyData",BM$1,"FG","","Close","5Min",$A79,"all","","","False","T")&gt;0,1,0)</f>
        <v>0</v>
      </c>
      <c r="BN78" s="1">
        <f>IF(RTD("cqg.rtd",,"StudyData",BN$1,"FG","","Close","5Min",$A78,"all","","","False","T")-RTD("cqg.rtd",,"StudyData",BN$1,"FG","","Close","5Min",$A79,"all","","","False","T")&gt;0,1,0)</f>
        <v>1</v>
      </c>
      <c r="BO78" s="1">
        <f>IF(RTD("cqg.rtd",,"StudyData",BO$1,"FG","","Close","5Min",$A78,"all","","","False","T")-RTD("cqg.rtd",,"StudyData",BO$1,"FG","","Close","5Min",$A79,"all","","","False","T")&gt;0,1,0)</f>
        <v>0</v>
      </c>
      <c r="BP78" s="1">
        <f>IF(RTD("cqg.rtd",,"StudyData",BP$1,"FG","","Close","5Min",$A78,"all","","","False","T")-RTD("cqg.rtd",,"StudyData",BP$1,"FG","","Close","5Min",$A79,"all","","","False","T")&gt;0,1,0)</f>
        <v>1</v>
      </c>
      <c r="BQ78" s="1">
        <f>IF(RTD("cqg.rtd",,"StudyData",BQ$1,"FG","","Close","5Min",$A78,"all","","","False","T")-RTD("cqg.rtd",,"StudyData",BQ$1,"FG","","Close","5Min",$A79,"all","","","False","T")&gt;0,1,0)</f>
        <v>0</v>
      </c>
      <c r="BR78" s="1">
        <f>IF(RTD("cqg.rtd",,"StudyData",BR$1,"FG","","Close","5Min",$A78,"all","","","False","T")-RTD("cqg.rtd",,"StudyData",BR$1,"FG","","Close","5Min",$A79,"all","","","False","T")&gt;0,1,0)</f>
        <v>0</v>
      </c>
      <c r="BS78" s="1">
        <f>IF(RTD("cqg.rtd",,"StudyData",BS$1,"FG","","Close","5Min",$A78,"all","","","False","T")-RTD("cqg.rtd",,"StudyData",BS$1,"FG","","Close","5Min",$A79,"all","","","False","T")&gt;0,1,0)</f>
        <v>1</v>
      </c>
      <c r="BT78" s="1">
        <f>IF(RTD("cqg.rtd",,"StudyData",BT$1,"FG","","Close","5Min",$A78,"all","","","False","T")-RTD("cqg.rtd",,"StudyData",BT$1,"FG","","Close","5Min",$A79,"all","","","False","T")&gt;0,1,0)</f>
        <v>0</v>
      </c>
      <c r="BU78" s="1">
        <f>IF(RTD("cqg.rtd",,"StudyData",BU$1,"FG","","Close","5Min",$A78,"all","","","False","T")-RTD("cqg.rtd",,"StudyData",BU$1,"FG","","Close","5Min",$A79,"all","","","False","T")&gt;0,1,0)</f>
        <v>0</v>
      </c>
      <c r="BV78" s="1">
        <f>IF(RTD("cqg.rtd",,"StudyData",BV$1,"FG","","Close","5Min",$A78,"all","","","False","T")-RTD("cqg.rtd",,"StudyData",BV$1,"FG","","Close","5Min",$A79,"all","","","False","T")&gt;0,1,0)</f>
        <v>1</v>
      </c>
      <c r="BW78" s="1">
        <f>IF(RTD("cqg.rtd",,"StudyData",BW$1,"FG","","Close","5Min",$A78,"all","","","False","T")-RTD("cqg.rtd",,"StudyData",BW$1,"FG","","Close","5Min",$A79,"all","","","False","T")&gt;0,1,0)</f>
        <v>0</v>
      </c>
      <c r="BX78" s="1">
        <f>IF(RTD("cqg.rtd",,"StudyData",BX$1,"FG","","Close","5Min",$A78,"all","","","False","T")-RTD("cqg.rtd",,"StudyData",BX$1,"FG","","Close","5Min",$A79,"all","","","False","T")&gt;0,1,0)</f>
        <v>0</v>
      </c>
      <c r="BY78" s="1">
        <f>IF(RTD("cqg.rtd",,"StudyData",BY$1,"FG","","Close","5Min",$A78,"all","","","False","T")-RTD("cqg.rtd",,"StudyData",BY$1,"FG","","Close","5Min",$A79,"all","","","False","T")&gt;0,1,0)</f>
        <v>1</v>
      </c>
      <c r="BZ78" s="1">
        <f>IF(RTD("cqg.rtd",,"StudyData",BZ$1,"FG","","Close","5Min",$A78,"all","","","False","T")-RTD("cqg.rtd",,"StudyData",BZ$1,"FG","","Close","5Min",$A79,"all","","","False","T")&gt;0,1,0)</f>
        <v>0</v>
      </c>
      <c r="CA78" s="1">
        <f>IF(RTD("cqg.rtd",,"StudyData",CA$1,"FG","","Close","5Min",$A78,"all","","","False","T")-RTD("cqg.rtd",,"StudyData",CA$1,"FG","","Close","5Min",$A79,"all","","","False","T")&gt;0,1,0)</f>
        <v>1</v>
      </c>
      <c r="CB78" s="1">
        <f>IF(RTD("cqg.rtd",,"StudyData",CB$1,"FG","","Close","5Min",$A78,"all","","","False","T")-RTD("cqg.rtd",,"StudyData",CB$1,"FG","","Close","5Min",$A79,"all","","","False","T")&gt;0,1,0)</f>
        <v>0</v>
      </c>
      <c r="CC78" s="1">
        <f>IF(RTD("cqg.rtd",,"StudyData",CC$1,"FG","","Close","5Min",$A78,"all","","","False","T")-RTD("cqg.rtd",,"StudyData",CC$1,"FG","","Close","5Min",$A79,"all","","","False","T")&gt;0,1,0)</f>
        <v>1</v>
      </c>
      <c r="CD78" s="1">
        <f>IF(RTD("cqg.rtd",,"StudyData",CD$1,"FG","","Close","5Min",$A78,"all","","","False","T")-RTD("cqg.rtd",,"StudyData",CD$1,"FG","","Close","5Min",$A79,"all","","","False","T")&gt;0,1,0)</f>
        <v>1</v>
      </c>
      <c r="CE78" s="1">
        <f>IF(RTD("cqg.rtd",,"StudyData",CE$1,"FG","","Close","5Min",$A78,"all","","","False","T")-RTD("cqg.rtd",,"StudyData",CE$1,"FG","","Close","5Min",$A79,"all","","","False","T")&gt;0,1,0)</f>
        <v>0</v>
      </c>
      <c r="CF78" s="1">
        <f>IF(RTD("cqg.rtd",,"StudyData",CF$1,"FG","","Close","5Min",$A78,"all","","","False","T")-RTD("cqg.rtd",,"StudyData",CF$1,"FG","","Close","5Min",$A79,"all","","","False","T")&gt;0,1,0)</f>
        <v>0</v>
      </c>
      <c r="CG78" s="1">
        <f>IF(RTD("cqg.rtd",,"StudyData",CG$1,"FG","","Close","5Min",$A78,"all","","","False","T")-RTD("cqg.rtd",,"StudyData",CG$1,"FG","","Close","5Min",$A79,"all","","","False","T")&gt;0,1,0)</f>
        <v>0</v>
      </c>
      <c r="CH78" s="1">
        <f>IF(RTD("cqg.rtd",,"StudyData",CH$1,"FG","","Close","5Min",$A78,"all","","","False","T")-RTD("cqg.rtd",,"StudyData",CH$1,"FG","","Close","5Min",$A79,"all","","","False","T")&gt;0,1,0)</f>
        <v>0</v>
      </c>
      <c r="CI78" s="1">
        <f>IF(RTD("cqg.rtd",,"StudyData",CI$1,"FG","","Close","5Min",$A78,"all","","","False","T")-RTD("cqg.rtd",,"StudyData",CI$1,"FG","","Close","5Min",$A79,"all","","","False","T")&gt;0,1,0)</f>
        <v>0</v>
      </c>
      <c r="CJ78" s="1">
        <f>IF(RTD("cqg.rtd",,"StudyData",CJ$1,"FG","","Close","5Min",$A78,"all","","","False","T")-RTD("cqg.rtd",,"StudyData",CJ$1,"FG","","Close","5Min",$A79,"all","","","False","T")&gt;0,1,0)</f>
        <v>0</v>
      </c>
      <c r="CK78" s="1">
        <f>IF(RTD("cqg.rtd",,"StudyData",CK$1,"FG","","Close","5Min",$A78,"all","","","False","T")-RTD("cqg.rtd",,"StudyData",CK$1,"FG","","Close","5Min",$A79,"all","","","False","T")&gt;0,1,0)</f>
        <v>0</v>
      </c>
      <c r="CL78" s="1">
        <f>IF(RTD("cqg.rtd",,"StudyData",CL$1,"FG","","Close","5Min",$A78,"all","","","False","T")-RTD("cqg.rtd",,"StudyData",CL$1,"FG","","Close","5Min",$A79,"all","","","False","T")&gt;0,1,0)</f>
        <v>1</v>
      </c>
      <c r="CM78" s="1">
        <f>IF(RTD("cqg.rtd",,"StudyData",CM$1,"FG","","Close","5Min",$A78,"all","","","False","T")-RTD("cqg.rtd",,"StudyData",CM$1,"FG","","Close","5Min",$A79,"all","","","False","T")&gt;0,1,0)</f>
        <v>0</v>
      </c>
      <c r="CN78" s="1">
        <f>IF(RTD("cqg.rtd",,"StudyData",CN$1,"FG","","Close","5Min",$A78,"all","","","False","T")-RTD("cqg.rtd",,"StudyData",CN$1,"FG","","Close","5Min",$A79,"all","","","False","T")&gt;0,1,0)</f>
        <v>0</v>
      </c>
      <c r="CO78" s="1">
        <f>IF(RTD("cqg.rtd",,"StudyData",CO$1,"FG","","Close","5Min",$A78,"all","","","False","T")-RTD("cqg.rtd",,"StudyData",CO$1,"FG","","Close","5Min",$A79,"all","","","False","T")&gt;0,1,0)</f>
        <v>0</v>
      </c>
      <c r="CP78" s="1">
        <f>IF(RTD("cqg.rtd",,"StudyData",CP$1,"FG","","Close","5Min",$A78,"all","","","False","T")-RTD("cqg.rtd",,"StudyData",CP$1,"FG","","Close","5Min",$A79,"all","","","False","T")&gt;0,1,0)</f>
        <v>1</v>
      </c>
      <c r="CQ78" s="1">
        <f>IF(RTD("cqg.rtd",,"StudyData",CQ$1,"FG","","Close","5Min",$A78,"all","","","False","T")-RTD("cqg.rtd",,"StudyData",CQ$1,"FG","","Close","5Min",$A79,"all","","","False","T")&gt;0,1,0)</f>
        <v>0</v>
      </c>
      <c r="CR78" s="1">
        <f>IF(RTD("cqg.rtd",,"StudyData",CR$1,"FG","","Close","5Min",$A78,"all","","","False","T")-RTD("cqg.rtd",,"StudyData",CR$1,"FG","","Close","5Min",$A79,"all","","","False","T")&gt;0,1,0)</f>
        <v>0</v>
      </c>
      <c r="CS78" s="1">
        <f>IF(RTD("cqg.rtd",,"StudyData",CS$1,"FG","","Close","5Min",$A78,"all","","","False","T")-RTD("cqg.rtd",,"StudyData",CS$1,"FG","","Close","5Min",$A79,"all","","","False","T")&gt;0,1,0)</f>
        <v>0</v>
      </c>
      <c r="CT78" s="1">
        <f>IF(RTD("cqg.rtd",,"StudyData",CT$1,"FG","","Close","5Min",$A78,"all","","","False","T")-RTD("cqg.rtd",,"StudyData",CT$1,"FG","","Close","5Min",$A79,"all","","","False","T")&gt;0,1,0)</f>
        <v>1</v>
      </c>
      <c r="CU78" s="1">
        <f>IF(RTD("cqg.rtd",,"StudyData",CU$1,"FG","","Close","5Min",$A78,"all","","","False","T")-RTD("cqg.rtd",,"StudyData",CU$1,"FG","","Close","5Min",$A79,"all","","","False","T")&gt;0,1,0)</f>
        <v>0</v>
      </c>
      <c r="CV78" s="1">
        <f>IF(RTD("cqg.rtd",,"StudyData",CV$1,"FG","","Close","5Min",$A78,"all","","","False","T")-RTD("cqg.rtd",,"StudyData",CV$1,"FG","","Close","5Min",$A79,"all","","","False","T")&gt;0,1,0)</f>
        <v>0</v>
      </c>
      <c r="CW78" s="1">
        <f>IF(RTD("cqg.rtd",,"StudyData",CW$1,"FG","","Close","5Min",$A78,"all","","","False","T")-RTD("cqg.rtd",,"StudyData",CW$1,"FG","","Close","5Min",$A79,"all","","","False","T")&gt;0,1,0)</f>
        <v>1</v>
      </c>
      <c r="CX78" s="1">
        <f>IF(RTD("cqg.rtd",,"StudyData",CX$1,"FG","","Close","5Min",$A78,"all","","","False","T")-RTD("cqg.rtd",,"StudyData",CX$1,"FG","","Close","5Min",$A79,"all","","","False","T")&gt;0,1,0)</f>
        <v>0</v>
      </c>
      <c r="CY78" s="1">
        <f>IF(RTD("cqg.rtd",,"StudyData",CY$1,"FG","","Close","5Min",$A78,"all","","","False","T")-RTD("cqg.rtd",,"StudyData",CY$1,"FG","","Close","5Min",$A79,"all","","","False","T")&gt;0,1,0)</f>
        <v>0</v>
      </c>
      <c r="CZ78" s="1">
        <f>IF(RTD("cqg.rtd",,"StudyData",CZ$1,"FG","","Close","5Min",$A78,"all","","","False","T")-RTD("cqg.rtd",,"StudyData",CZ$1,"FG","","Close","5Min",$A79,"all","","","False","T")&gt;0,1,0)</f>
        <v>1</v>
      </c>
      <c r="DA78" s="1"/>
      <c r="DB78" s="1"/>
      <c r="DC78" s="1"/>
      <c r="DD78" s="1"/>
      <c r="DE78" s="5">
        <f>RTD("cqg.rtd",,"StudyData","ENQ","Bar","","Time","5Min",A78,"","ENQStockSession","","False","T")</f>
        <v>43383.395833333336</v>
      </c>
      <c r="DF78" s="9">
        <f t="shared" si="4"/>
        <v>37</v>
      </c>
      <c r="DG78" s="5">
        <f t="shared" si="5"/>
        <v>43383.395833333336</v>
      </c>
      <c r="DH78" s="1">
        <f t="shared" si="6"/>
        <v>44</v>
      </c>
      <c r="DK78" s="7"/>
      <c r="DL78" s="8"/>
    </row>
    <row r="79" spans="1:116" x14ac:dyDescent="0.3">
      <c r="A79" s="1">
        <f t="shared" si="7"/>
        <v>-77</v>
      </c>
      <c r="B79" s="1">
        <f>IF(RTD("cqg.rtd",,"StudyData",B$1,"FG","","Close","5Min",$A79,"all","","","False","T")-RTD("cqg.rtd",,"StudyData",B$1,"FG","","Close","5Min",$A80,"all","","","False","T")&gt;0,1,0)</f>
        <v>0</v>
      </c>
      <c r="C79" s="1">
        <f>IF(RTD("cqg.rtd",,"StudyData",C$1,"FG","","Close","5Min",$A79,"all","","","False","T")-RTD("cqg.rtd",,"StudyData",C$1,"FG","","Close","5Min",$A80,"all","","","False","T")&gt;0,1,0)</f>
        <v>0</v>
      </c>
      <c r="D79" s="1">
        <f>IF(RTD("cqg.rtd",,"StudyData",D$1,"FG","","Close","5Min",$A79,"all","","","False","T")-RTD("cqg.rtd",,"StudyData",D$1,"FG","","Close","5Min",$A80,"all","","","False","T")&gt;0,1,0)</f>
        <v>0</v>
      </c>
      <c r="E79" s="1">
        <f>IF(RTD("cqg.rtd",,"StudyData",E$1,"FG","","Close","5Min",$A79,"all","","","False","T")-RTD("cqg.rtd",,"StudyData",E$1,"FG","","Close","5Min",$A80,"all","","","False","T")&gt;0,1,0)</f>
        <v>1</v>
      </c>
      <c r="F79" s="1">
        <f>IF(RTD("cqg.rtd",,"StudyData",F$1,"FG","","Close","5Min",$A79,"all","","","False","T")-RTD("cqg.rtd",,"StudyData",F$1,"FG","","Close","5Min",$A80,"all","","","False","T")&gt;0,1,0)</f>
        <v>0</v>
      </c>
      <c r="G79" s="1">
        <f>IF(RTD("cqg.rtd",,"StudyData",G$1,"FG","","Close","5Min",$A79,"all","","","False","T")-RTD("cqg.rtd",,"StudyData",G$1,"FG","","Close","5Min",$A80,"all","","","False","T")&gt;0,1,0)</f>
        <v>0</v>
      </c>
      <c r="H79" s="1">
        <f>IF(RTD("cqg.rtd",,"StudyData",H$1,"FG","","Close","5Min",$A79,"all","","","False","T")-RTD("cqg.rtd",,"StudyData",H$1,"FG","","Close","5Min",$A80,"all","","","False","T")&gt;0,1,0)</f>
        <v>0</v>
      </c>
      <c r="I79" s="1">
        <f>IF(RTD("cqg.rtd",,"StudyData",I$1,"FG","","Close","5Min",$A79,"all","","","False","T")-RTD("cqg.rtd",,"StudyData",I$1,"FG","","Close","5Min",$A80,"all","","","False","T")&gt;0,1,0)</f>
        <v>0</v>
      </c>
      <c r="J79" s="1">
        <f>IF(RTD("cqg.rtd",,"StudyData",J$1,"FG","","Close","5Min",$A79,"all","","","False","T")-RTD("cqg.rtd",,"StudyData",J$1,"FG","","Close","5Min",$A80,"all","","","False","T")&gt;0,1,0)</f>
        <v>1</v>
      </c>
      <c r="K79" s="1">
        <f>IF(RTD("cqg.rtd",,"StudyData",K$1,"FG","","Close","5Min",$A79,"all","","","False","T")-RTD("cqg.rtd",,"StudyData",K$1,"FG","","Close","5Min",$A80,"all","","","False","T")&gt;0,1,0)</f>
        <v>1</v>
      </c>
      <c r="L79" s="1">
        <f>IF(RTD("cqg.rtd",,"StudyData",L$1,"FG","","Close","5Min",$A79,"all","","","False","T")-RTD("cqg.rtd",,"StudyData",L$1,"FG","","Close","5Min",$A80,"all","","","False","T")&gt;0,1,0)</f>
        <v>0</v>
      </c>
      <c r="M79" s="1">
        <f>IF(RTD("cqg.rtd",,"StudyData",M$1,"FG","","Close","5Min",$A79,"all","","","False","T")-RTD("cqg.rtd",,"StudyData",M$1,"FG","","Close","5Min",$A80,"all","","","False","T")&gt;0,1,0)</f>
        <v>0</v>
      </c>
      <c r="N79" s="1">
        <f>IF(RTD("cqg.rtd",,"StudyData",N$1,"FG","","Close","5Min",$A79,"all","","","False","T")-RTD("cqg.rtd",,"StudyData",N$1,"FG","","Close","5Min",$A80,"all","","","False","T")&gt;0,1,0)</f>
        <v>0</v>
      </c>
      <c r="O79" s="1">
        <f>IF(RTD("cqg.rtd",,"StudyData",O$1,"FG","","Close","5Min",$A79,"all","","","False","T")-RTD("cqg.rtd",,"StudyData",O$1,"FG","","Close","5Min",$A80,"all","","","False","T")&gt;0,1,0)</f>
        <v>1</v>
      </c>
      <c r="P79" s="1">
        <f>IF(RTD("cqg.rtd",,"StudyData",P$1,"FG","","Close","5Min",$A79,"all","","","False","T")-RTD("cqg.rtd",,"StudyData",P$1,"FG","","Close","5Min",$A80,"all","","","False","T")&gt;0,1,0)</f>
        <v>1</v>
      </c>
      <c r="Q79" s="1">
        <f>IF(RTD("cqg.rtd",,"StudyData",Q$1,"FG","","Close","5Min",$A79,"all","","","False","T")-RTD("cqg.rtd",,"StudyData",Q$1,"FG","","Close","5Min",$A80,"all","","","False","T")&gt;0,1,0)</f>
        <v>1</v>
      </c>
      <c r="R79" s="1">
        <f>IF(RTD("cqg.rtd",,"StudyData",R$1,"FG","","Close","5Min",$A79,"all","","","False","T")-RTD("cqg.rtd",,"StudyData",R$1,"FG","","Close","5Min",$A80,"all","","","False","T")&gt;0,1,0)</f>
        <v>0</v>
      </c>
      <c r="S79" s="1">
        <f>IF(RTD("cqg.rtd",,"StudyData",S$1,"FG","","Close","5Min",$A79,"all","","","False","T")-RTD("cqg.rtd",,"StudyData",S$1,"FG","","Close","5Min",$A80,"all","","","False","T")&gt;0,1,0)</f>
        <v>1</v>
      </c>
      <c r="T79" s="1">
        <f>IF(RTD("cqg.rtd",,"StudyData",T$1,"FG","","Close","5Min",$A79,"all","","","False","T")-RTD("cqg.rtd",,"StudyData",T$1,"FG","","Close","5Min",$A80,"all","","","False","T")&gt;0,1,0)</f>
        <v>0</v>
      </c>
      <c r="U79" s="1">
        <f>IF(RTD("cqg.rtd",,"StudyData",U$1,"FG","","Close","5Min",$A79,"all","","","False","T")-RTD("cqg.rtd",,"StudyData",U$1,"FG","","Close","5Min",$A80,"all","","","False","T")&gt;0,1,0)</f>
        <v>1</v>
      </c>
      <c r="V79" s="1">
        <f>IF(RTD("cqg.rtd",,"StudyData",V$1,"FG","","Close","5Min",$A79,"all","","","False","T")-RTD("cqg.rtd",,"StudyData",V$1,"FG","","Close","5Min",$A80,"all","","","False","T")&gt;0,1,0)</f>
        <v>1</v>
      </c>
      <c r="W79" s="1">
        <f>IF(RTD("cqg.rtd",,"StudyData",W$1,"FG","","Close","5Min",$A79,"all","","","False","T")-RTD("cqg.rtd",,"StudyData",W$1,"FG","","Close","5Min",$A80,"all","","","False","T")&gt;0,1,0)</f>
        <v>1</v>
      </c>
      <c r="X79" s="1">
        <f>IF(RTD("cqg.rtd",,"StudyData",X$1,"FG","","Close","5Min",$A79,"all","","","False","T")-RTD("cqg.rtd",,"StudyData",X$1,"FG","","Close","5Min",$A80,"all","","","False","T")&gt;0,1,0)</f>
        <v>0</v>
      </c>
      <c r="Y79" s="1">
        <f>IF(RTD("cqg.rtd",,"StudyData",Y$1,"FG","","Close","5Min",$A79,"all","","","False","T")-RTD("cqg.rtd",,"StudyData",Y$1,"FG","","Close","5Min",$A80,"all","","","False","T")&gt;0,1,0)</f>
        <v>0</v>
      </c>
      <c r="Z79" s="1">
        <f>IF(RTD("cqg.rtd",,"StudyData",Z$1,"FG","","Close","5Min",$A79,"all","","","False","T")-RTD("cqg.rtd",,"StudyData",Z$1,"FG","","Close","5Min",$A80,"all","","","False","T")&gt;0,1,0)</f>
        <v>1</v>
      </c>
      <c r="AA79" s="1">
        <f>IF(RTD("cqg.rtd",,"StudyData",AA$1,"FG","","Close","5Min",$A79,"all","","","False","T")-RTD("cqg.rtd",,"StudyData",AA$1,"FG","","Close","5Min",$A80,"all","","","False","T")&gt;0,1,0)</f>
        <v>0</v>
      </c>
      <c r="AB79" s="1">
        <f>IF(RTD("cqg.rtd",,"StudyData",AB$1,"FG","","Close","5Min",$A79,"all","","","False","T")-RTD("cqg.rtd",,"StudyData",AB$1,"FG","","Close","5Min",$A80,"all","","","False","T")&gt;0,1,0)</f>
        <v>0</v>
      </c>
      <c r="AC79" s="1">
        <f>IF(RTD("cqg.rtd",,"StudyData",AC$1,"FG","","Close","5Min",$A79,"all","","","False","T")-RTD("cqg.rtd",,"StudyData",AC$1,"FG","","Close","5Min",$A80,"all","","","False","T")&gt;0,1,0)</f>
        <v>0</v>
      </c>
      <c r="AD79" s="1">
        <f>IF(RTD("cqg.rtd",,"StudyData",AD$1,"FG","","Close","5Min",$A79,"all","","","False","T")-RTD("cqg.rtd",,"StudyData",AD$1,"FG","","Close","5Min",$A80,"all","","","False","T")&gt;0,1,0)</f>
        <v>0</v>
      </c>
      <c r="AE79" s="1">
        <f>IF(RTD("cqg.rtd",,"StudyData",AE$1,"FG","","Close","5Min",$A79,"all","","","False","T")-RTD("cqg.rtd",,"StudyData",AE$1,"FG","","Close","5Min",$A80,"all","","","False","T")&gt;0,1,0)</f>
        <v>1</v>
      </c>
      <c r="AF79" s="1">
        <f>IF(RTD("cqg.rtd",,"StudyData",AF$1,"FG","","Close","5Min",$A79,"all","","","False","T")-RTD("cqg.rtd",,"StudyData",AF$1,"FG","","Close","5Min",$A80,"all","","","False","T")&gt;0,1,0)</f>
        <v>0</v>
      </c>
      <c r="AG79" s="1">
        <f>IF(RTD("cqg.rtd",,"StudyData",AG$1,"FG","","Close","5Min",$A79,"all","","","False","T")-RTD("cqg.rtd",,"StudyData",AG$1,"FG","","Close","5Min",$A80,"all","","","False","T")&gt;0,1,0)</f>
        <v>0</v>
      </c>
      <c r="AH79" s="1">
        <f>IF(RTD("cqg.rtd",,"StudyData",AH$1,"FG","","Close","5Min",$A79,"all","","","False","T")-RTD("cqg.rtd",,"StudyData",AH$1,"FG","","Close","5Min",$A80,"all","","","False","T")&gt;0,1,0)</f>
        <v>1</v>
      </c>
      <c r="AI79" s="1">
        <f>IF(RTD("cqg.rtd",,"StudyData",AI$1,"FG","","Close","5Min",$A79,"all","","","False","T")-RTD("cqg.rtd",,"StudyData",AI$1,"FG","","Close","5Min",$A80,"all","","","False","T")&gt;0,1,0)</f>
        <v>0</v>
      </c>
      <c r="AJ79" s="1">
        <f>IF(RTD("cqg.rtd",,"StudyData",AJ$1,"FG","","Close","5Min",$A79,"all","","","False","T")-RTD("cqg.rtd",,"StudyData",AJ$1,"FG","","Close","5Min",$A80,"all","","","False","T")&gt;0,1,0)</f>
        <v>0</v>
      </c>
      <c r="AK79" s="1">
        <f>IF(RTD("cqg.rtd",,"StudyData",AK$1,"FG","","Close","5Min",$A79,"all","","","False","T")-RTD("cqg.rtd",,"StudyData",AK$1,"FG","","Close","5Min",$A80,"all","","","False","T")&gt;0,1,0)</f>
        <v>0</v>
      </c>
      <c r="AL79" s="1">
        <f>IF(RTD("cqg.rtd",,"StudyData",AL$1,"FG","","Close","5Min",$A79,"all","","","False","T")-RTD("cqg.rtd",,"StudyData",AL$1,"FG","","Close","5Min",$A80,"all","","","False","T")&gt;0,1,0)</f>
        <v>0</v>
      </c>
      <c r="AM79" s="1">
        <f>IF(RTD("cqg.rtd",,"StudyData",AM$1,"FG","","Close","5Min",$A79,"all","","","False","T")-RTD("cqg.rtd",,"StudyData",AM$1,"FG","","Close","5Min",$A80,"all","","","False","T")&gt;0,1,0)</f>
        <v>0</v>
      </c>
      <c r="AN79" s="1">
        <f>IF(RTD("cqg.rtd",,"StudyData",AN$1,"FG","","Close","5Min",$A79,"all","","","False","T")-RTD("cqg.rtd",,"StudyData",AN$1,"FG","","Close","5Min",$A80,"all","","","False","T")&gt;0,1,0)</f>
        <v>0</v>
      </c>
      <c r="AO79" s="1">
        <f>IF(RTD("cqg.rtd",,"StudyData",AO$1,"FG","","Close","5Min",$A79,"all","","","False","T")-RTD("cqg.rtd",,"StudyData",AO$1,"FG","","Close","5Min",$A80,"all","","","False","T")&gt;0,1,0)</f>
        <v>0</v>
      </c>
      <c r="AP79" s="1">
        <f>IF(RTD("cqg.rtd",,"StudyData",AP$1,"FG","","Close","5Min",$A79,"all","","","False","T")-RTD("cqg.rtd",,"StudyData",AP$1,"FG","","Close","5Min",$A80,"all","","","False","T")&gt;0,1,0)</f>
        <v>0</v>
      </c>
      <c r="AQ79" s="1">
        <f>IF(RTD("cqg.rtd",,"StudyData",AQ$1,"FG","","Close","5Min",$A79,"all","","","False","T")-RTD("cqg.rtd",,"StudyData",AQ$1,"FG","","Close","5Min",$A80,"all","","","False","T")&gt;0,1,0)</f>
        <v>0</v>
      </c>
      <c r="AR79" s="1">
        <f>IF(RTD("cqg.rtd",,"StudyData",AR$1,"FG","","Close","5Min",$A79,"all","","","False","T")-RTD("cqg.rtd",,"StudyData",AR$1,"FG","","Close","5Min",$A80,"all","","","False","T")&gt;0,1,0)</f>
        <v>0</v>
      </c>
      <c r="AS79" s="1">
        <f>IF(RTD("cqg.rtd",,"StudyData",AS$1,"FG","","Close","5Min",$A79,"all","","","False","T")-RTD("cqg.rtd",,"StudyData",AS$1,"FG","","Close","5Min",$A80,"all","","","False","T")&gt;0,1,0)</f>
        <v>1</v>
      </c>
      <c r="AT79" s="1">
        <f>IF(RTD("cqg.rtd",,"StudyData",AT$1,"FG","","Close","5Min",$A79,"all","","","False","T")-RTD("cqg.rtd",,"StudyData",AT$1,"FG","","Close","5Min",$A80,"all","","","False","T")&gt;0,1,0)</f>
        <v>0</v>
      </c>
      <c r="AU79" s="1">
        <f>IF(RTD("cqg.rtd",,"StudyData",AU$1,"FG","","Close","5Min",$A79,"all","","","False","T")-RTD("cqg.rtd",,"StudyData",AU$1,"FG","","Close","5Min",$A80,"all","","","False","T")&gt;0,1,0)</f>
        <v>0</v>
      </c>
      <c r="AV79" s="1">
        <f>IF(RTD("cqg.rtd",,"StudyData",AV$1,"FG","","Close","5Min",$A79,"all","","","False","T")-RTD("cqg.rtd",,"StudyData",AV$1,"FG","","Close","5Min",$A80,"all","","","False","T")&gt;0,1,0)</f>
        <v>1</v>
      </c>
      <c r="AW79" s="1">
        <f>IF(RTD("cqg.rtd",,"StudyData",AW$1,"FG","","Close","5Min",$A79,"all","","","False","T")-RTD("cqg.rtd",,"StudyData",AW$1,"FG","","Close","5Min",$A80,"all","","","False","T")&gt;0,1,0)</f>
        <v>0</v>
      </c>
      <c r="AX79" s="1">
        <f>IF(RTD("cqg.rtd",,"StudyData",AX$1,"FG","","Close","5Min",$A79,"all","","","False","T")-RTD("cqg.rtd",,"StudyData",AX$1,"FG","","Close","5Min",$A80,"all","","","False","T")&gt;0,1,0)</f>
        <v>1</v>
      </c>
      <c r="AY79" s="1">
        <f>IF(RTD("cqg.rtd",,"StudyData",AY$1,"FG","","Close","5Min",$A79,"all","","","False","T")-RTD("cqg.rtd",,"StudyData",AY$1,"FG","","Close","5Min",$A80,"all","","","False","T")&gt;0,1,0)</f>
        <v>1</v>
      </c>
      <c r="AZ79" s="1">
        <f>IF(RTD("cqg.rtd",,"StudyData",AZ$1,"FG","","Close","5Min",$A79,"all","","","False","T")-RTD("cqg.rtd",,"StudyData",AZ$1,"FG","","Close","5Min",$A80,"all","","","False","T")&gt;0,1,0)</f>
        <v>1</v>
      </c>
      <c r="BA79" s="1">
        <f>IF(RTD("cqg.rtd",,"StudyData",BA$1,"FG","","Close","5Min",$A79,"all","","","False","T")-RTD("cqg.rtd",,"StudyData",BA$1,"FG","","Close","5Min",$A80,"all","","","False","T")&gt;0,1,0)</f>
        <v>1</v>
      </c>
      <c r="BB79" s="1">
        <f>IF(RTD("cqg.rtd",,"StudyData",BB$1,"FG","","Close","5Min",$A79,"all","","","False","T")-RTD("cqg.rtd",,"StudyData",BB$1,"FG","","Close","5Min",$A80,"all","","","False","T")&gt;0,1,0)</f>
        <v>1</v>
      </c>
      <c r="BC79" s="1">
        <f>IF(RTD("cqg.rtd",,"StudyData",BC$1,"FG","","Close","5Min",$A79,"all","","","False","T")-RTD("cqg.rtd",,"StudyData",BC$1,"FG","","Close","5Min",$A80,"all","","","False","T")&gt;0,1,0)</f>
        <v>0</v>
      </c>
      <c r="BD79" s="1">
        <f>IF(RTD("cqg.rtd",,"StudyData",BD$1,"FG","","Close","5Min",$A79,"all","","","False","T")-RTD("cqg.rtd",,"StudyData",BD$1,"FG","","Close","5Min",$A80,"all","","","False","T")&gt;0,1,0)</f>
        <v>0</v>
      </c>
      <c r="BE79" s="1">
        <f>IF(RTD("cqg.rtd",,"StudyData",BE$1,"FG","","Close","5Min",$A79,"all","","","False","T")-RTD("cqg.rtd",,"StudyData",BE$1,"FG","","Close","5Min",$A80,"all","","","False","T")&gt;0,1,0)</f>
        <v>0</v>
      </c>
      <c r="BF79" s="1">
        <f>IF(RTD("cqg.rtd",,"StudyData",BF$1,"FG","","Close","5Min",$A79,"all","","","False","T")-RTD("cqg.rtd",,"StudyData",BF$1,"FG","","Close","5Min",$A80,"all","","","False","T")&gt;0,1,0)</f>
        <v>1</v>
      </c>
      <c r="BG79" s="1">
        <f>IF(RTD("cqg.rtd",,"StudyData",BG$1,"FG","","Close","5Min",$A79,"all","","","False","T")-RTD("cqg.rtd",,"StudyData",BG$1,"FG","","Close","5Min",$A80,"all","","","False","T")&gt;0,1,0)</f>
        <v>1</v>
      </c>
      <c r="BH79" s="1">
        <f>IF(RTD("cqg.rtd",,"StudyData",BH$1,"FG","","Close","5Min",$A79,"all","","","False","T")-RTD("cqg.rtd",,"StudyData",BH$1,"FG","","Close","5Min",$A80,"all","","","False","T")&gt;0,1,0)</f>
        <v>1</v>
      </c>
      <c r="BI79" s="1">
        <f>IF(RTD("cqg.rtd",,"StudyData",BI$1,"FG","","Close","5Min",$A79,"all","","","False","T")-RTD("cqg.rtd",,"StudyData",BI$1,"FG","","Close","5Min",$A80,"all","","","False","T")&gt;0,1,0)</f>
        <v>1</v>
      </c>
      <c r="BJ79" s="1">
        <f>IF(RTD("cqg.rtd",,"StudyData",BJ$1,"FG","","Close","5Min",$A79,"all","","","False","T")-RTD("cqg.rtd",,"StudyData",BJ$1,"FG","","Close","5Min",$A80,"all","","","False","T")&gt;0,1,0)</f>
        <v>1</v>
      </c>
      <c r="BK79" s="1">
        <f>IFERROR(IF(RTD("cqg.rtd",,"StudyData",BK$1,"FG","","Close","5Min",$A79,"all","","","False","T")-RTD("cqg.rtd",,"StudyData",BK$1,"FG","","Close","5Min",$A80,"all","","","False","T")&gt;0,1,0),0)</f>
        <v>1</v>
      </c>
      <c r="BL79" s="1">
        <f>IF(RTD("cqg.rtd",,"StudyData",BL$1,"FG","","Close","5Min",$A79,"all","","","False","T")-RTD("cqg.rtd",,"StudyData",BL$1,"FG","","Close","5Min",$A80,"all","","","False","T")&gt;0,1,0)</f>
        <v>1</v>
      </c>
      <c r="BM79" s="1">
        <f>IF(RTD("cqg.rtd",,"StudyData",BM$1,"FG","","Close","5Min",$A79,"all","","","False","T")-RTD("cqg.rtd",,"StudyData",BM$1,"FG","","Close","5Min",$A80,"all","","","False","T")&gt;0,1,0)</f>
        <v>1</v>
      </c>
      <c r="BN79" s="1">
        <f>IF(RTD("cqg.rtd",,"StudyData",BN$1,"FG","","Close","5Min",$A79,"all","","","False","T")-RTD("cqg.rtd",,"StudyData",BN$1,"FG","","Close","5Min",$A80,"all","","","False","T")&gt;0,1,0)</f>
        <v>1</v>
      </c>
      <c r="BO79" s="1">
        <f>IF(RTD("cqg.rtd",,"StudyData",BO$1,"FG","","Close","5Min",$A79,"all","","","False","T")-RTD("cqg.rtd",,"StudyData",BO$1,"FG","","Close","5Min",$A80,"all","","","False","T")&gt;0,1,0)</f>
        <v>0</v>
      </c>
      <c r="BP79" s="1">
        <f>IF(RTD("cqg.rtd",,"StudyData",BP$1,"FG","","Close","5Min",$A79,"all","","","False","T")-RTD("cqg.rtd",,"StudyData",BP$1,"FG","","Close","5Min",$A80,"all","","","False","T")&gt;0,1,0)</f>
        <v>1</v>
      </c>
      <c r="BQ79" s="1">
        <f>IF(RTD("cqg.rtd",,"StudyData",BQ$1,"FG","","Close","5Min",$A79,"all","","","False","T")-RTD("cqg.rtd",,"StudyData",BQ$1,"FG","","Close","5Min",$A80,"all","","","False","T")&gt;0,1,0)</f>
        <v>0</v>
      </c>
      <c r="BR79" s="1">
        <f>IF(RTD("cqg.rtd",,"StudyData",BR$1,"FG","","Close","5Min",$A79,"all","","","False","T")-RTD("cqg.rtd",,"StudyData",BR$1,"FG","","Close","5Min",$A80,"all","","","False","T")&gt;0,1,0)</f>
        <v>1</v>
      </c>
      <c r="BS79" s="1">
        <f>IF(RTD("cqg.rtd",,"StudyData",BS$1,"FG","","Close","5Min",$A79,"all","","","False","T")-RTD("cqg.rtd",,"StudyData",BS$1,"FG","","Close","5Min",$A80,"all","","","False","T")&gt;0,1,0)</f>
        <v>1</v>
      </c>
      <c r="BT79" s="1">
        <f>IF(RTD("cqg.rtd",,"StudyData",BT$1,"FG","","Close","5Min",$A79,"all","","","False","T")-RTD("cqg.rtd",,"StudyData",BT$1,"FG","","Close","5Min",$A80,"all","","","False","T")&gt;0,1,0)</f>
        <v>1</v>
      </c>
      <c r="BU79" s="1">
        <f>IF(RTD("cqg.rtd",,"StudyData",BU$1,"FG","","Close","5Min",$A79,"all","","","False","T")-RTD("cqg.rtd",,"StudyData",BU$1,"FG","","Close","5Min",$A80,"all","","","False","T")&gt;0,1,0)</f>
        <v>0</v>
      </c>
      <c r="BV79" s="1">
        <f>IF(RTD("cqg.rtd",,"StudyData",BV$1,"FG","","Close","5Min",$A79,"all","","","False","T")-RTD("cqg.rtd",,"StudyData",BV$1,"FG","","Close","5Min",$A80,"all","","","False","T")&gt;0,1,0)</f>
        <v>1</v>
      </c>
      <c r="BW79" s="1">
        <f>IF(RTD("cqg.rtd",,"StudyData",BW$1,"FG","","Close","5Min",$A79,"all","","","False","T")-RTD("cqg.rtd",,"StudyData",BW$1,"FG","","Close","5Min",$A80,"all","","","False","T")&gt;0,1,0)</f>
        <v>0</v>
      </c>
      <c r="BX79" s="1">
        <f>IF(RTD("cqg.rtd",,"StudyData",BX$1,"FG","","Close","5Min",$A79,"all","","","False","T")-RTD("cqg.rtd",,"StudyData",BX$1,"FG","","Close","5Min",$A80,"all","","","False","T")&gt;0,1,0)</f>
        <v>0</v>
      </c>
      <c r="BY79" s="1">
        <f>IF(RTD("cqg.rtd",,"StudyData",BY$1,"FG","","Close","5Min",$A79,"all","","","False","T")-RTD("cqg.rtd",,"StudyData",BY$1,"FG","","Close","5Min",$A80,"all","","","False","T")&gt;0,1,0)</f>
        <v>0</v>
      </c>
      <c r="BZ79" s="1">
        <f>IF(RTD("cqg.rtd",,"StudyData",BZ$1,"FG","","Close","5Min",$A79,"all","","","False","T")-RTD("cqg.rtd",,"StudyData",BZ$1,"FG","","Close","5Min",$A80,"all","","","False","T")&gt;0,1,0)</f>
        <v>0</v>
      </c>
      <c r="CA79" s="1">
        <f>IF(RTD("cqg.rtd",,"StudyData",CA$1,"FG","","Close","5Min",$A79,"all","","","False","T")-RTD("cqg.rtd",,"StudyData",CA$1,"FG","","Close","5Min",$A80,"all","","","False","T")&gt;0,1,0)</f>
        <v>0</v>
      </c>
      <c r="CB79" s="1">
        <f>IF(RTD("cqg.rtd",,"StudyData",CB$1,"FG","","Close","5Min",$A79,"all","","","False","T")-RTD("cqg.rtd",,"StudyData",CB$1,"FG","","Close","5Min",$A80,"all","","","False","T")&gt;0,1,0)</f>
        <v>0</v>
      </c>
      <c r="CC79" s="1">
        <f>IF(RTD("cqg.rtd",,"StudyData",CC$1,"FG","","Close","5Min",$A79,"all","","","False","T")-RTD("cqg.rtd",,"StudyData",CC$1,"FG","","Close","5Min",$A80,"all","","","False","T")&gt;0,1,0)</f>
        <v>1</v>
      </c>
      <c r="CD79" s="1">
        <f>IF(RTD("cqg.rtd",,"StudyData",CD$1,"FG","","Close","5Min",$A79,"all","","","False","T")-RTD("cqg.rtd",,"StudyData",CD$1,"FG","","Close","5Min",$A80,"all","","","False","T")&gt;0,1,0)</f>
        <v>1</v>
      </c>
      <c r="CE79" s="1">
        <f>IF(RTD("cqg.rtd",,"StudyData",CE$1,"FG","","Close","5Min",$A79,"all","","","False","T")-RTD("cqg.rtd",,"StudyData",CE$1,"FG","","Close","5Min",$A80,"all","","","False","T")&gt;0,1,0)</f>
        <v>0</v>
      </c>
      <c r="CF79" s="1">
        <f>IF(RTD("cqg.rtd",,"StudyData",CF$1,"FG","","Close","5Min",$A79,"all","","","False","T")-RTD("cqg.rtd",,"StudyData",CF$1,"FG","","Close","5Min",$A80,"all","","","False","T")&gt;0,1,0)</f>
        <v>0</v>
      </c>
      <c r="CG79" s="1">
        <f>IF(RTD("cqg.rtd",,"StudyData",CG$1,"FG","","Close","5Min",$A79,"all","","","False","T")-RTD("cqg.rtd",,"StudyData",CG$1,"FG","","Close","5Min",$A80,"all","","","False","T")&gt;0,1,0)</f>
        <v>1</v>
      </c>
      <c r="CH79" s="1">
        <f>IF(RTD("cqg.rtd",,"StudyData",CH$1,"FG","","Close","5Min",$A79,"all","","","False","T")-RTD("cqg.rtd",,"StudyData",CH$1,"FG","","Close","5Min",$A80,"all","","","False","T")&gt;0,1,0)</f>
        <v>0</v>
      </c>
      <c r="CI79" s="1">
        <f>IF(RTD("cqg.rtd",,"StudyData",CI$1,"FG","","Close","5Min",$A79,"all","","","False","T")-RTD("cqg.rtd",,"StudyData",CI$1,"FG","","Close","5Min",$A80,"all","","","False","T")&gt;0,1,0)</f>
        <v>1</v>
      </c>
      <c r="CJ79" s="1">
        <f>IF(RTD("cqg.rtd",,"StudyData",CJ$1,"FG","","Close","5Min",$A79,"all","","","False","T")-RTD("cqg.rtd",,"StudyData",CJ$1,"FG","","Close","5Min",$A80,"all","","","False","T")&gt;0,1,0)</f>
        <v>1</v>
      </c>
      <c r="CK79" s="1">
        <f>IF(RTD("cqg.rtd",,"StudyData",CK$1,"FG","","Close","5Min",$A79,"all","","","False","T")-RTD("cqg.rtd",,"StudyData",CK$1,"FG","","Close","5Min",$A80,"all","","","False","T")&gt;0,1,0)</f>
        <v>1</v>
      </c>
      <c r="CL79" s="1">
        <f>IF(RTD("cqg.rtd",,"StudyData",CL$1,"FG","","Close","5Min",$A79,"all","","","False","T")-RTD("cqg.rtd",,"StudyData",CL$1,"FG","","Close","5Min",$A80,"all","","","False","T")&gt;0,1,0)</f>
        <v>1</v>
      </c>
      <c r="CM79" s="1">
        <f>IF(RTD("cqg.rtd",,"StudyData",CM$1,"FG","","Close","5Min",$A79,"all","","","False","T")-RTD("cqg.rtd",,"StudyData",CM$1,"FG","","Close","5Min",$A80,"all","","","False","T")&gt;0,1,0)</f>
        <v>1</v>
      </c>
      <c r="CN79" s="1">
        <f>IF(RTD("cqg.rtd",,"StudyData",CN$1,"FG","","Close","5Min",$A79,"all","","","False","T")-RTD("cqg.rtd",,"StudyData",CN$1,"FG","","Close","5Min",$A80,"all","","","False","T")&gt;0,1,0)</f>
        <v>1</v>
      </c>
      <c r="CO79" s="1">
        <f>IF(RTD("cqg.rtd",,"StudyData",CO$1,"FG","","Close","5Min",$A79,"all","","","False","T")-RTD("cqg.rtd",,"StudyData",CO$1,"FG","","Close","5Min",$A80,"all","","","False","T")&gt;0,1,0)</f>
        <v>1</v>
      </c>
      <c r="CP79" s="1">
        <f>IF(RTD("cqg.rtd",,"StudyData",CP$1,"FG","","Close","5Min",$A79,"all","","","False","T")-RTD("cqg.rtd",,"StudyData",CP$1,"FG","","Close","5Min",$A80,"all","","","False","T")&gt;0,1,0)</f>
        <v>1</v>
      </c>
      <c r="CQ79" s="1">
        <f>IF(RTD("cqg.rtd",,"StudyData",CQ$1,"FG","","Close","5Min",$A79,"all","","","False","T")-RTD("cqg.rtd",,"StudyData",CQ$1,"FG","","Close","5Min",$A80,"all","","","False","T")&gt;0,1,0)</f>
        <v>1</v>
      </c>
      <c r="CR79" s="1">
        <f>IF(RTD("cqg.rtd",,"StudyData",CR$1,"FG","","Close","5Min",$A79,"all","","","False","T")-RTD("cqg.rtd",,"StudyData",CR$1,"FG","","Close","5Min",$A80,"all","","","False","T")&gt;0,1,0)</f>
        <v>1</v>
      </c>
      <c r="CS79" s="1">
        <f>IF(RTD("cqg.rtd",,"StudyData",CS$1,"FG","","Close","5Min",$A79,"all","","","False","T")-RTD("cqg.rtd",,"StudyData",CS$1,"FG","","Close","5Min",$A80,"all","","","False","T")&gt;0,1,0)</f>
        <v>0</v>
      </c>
      <c r="CT79" s="1">
        <f>IF(RTD("cqg.rtd",,"StudyData",CT$1,"FG","","Close","5Min",$A79,"all","","","False","T")-RTD("cqg.rtd",,"StudyData",CT$1,"FG","","Close","5Min",$A80,"all","","","False","T")&gt;0,1,0)</f>
        <v>1</v>
      </c>
      <c r="CU79" s="1">
        <f>IF(RTD("cqg.rtd",,"StudyData",CU$1,"FG","","Close","5Min",$A79,"all","","","False","T")-RTD("cqg.rtd",,"StudyData",CU$1,"FG","","Close","5Min",$A80,"all","","","False","T")&gt;0,1,0)</f>
        <v>1</v>
      </c>
      <c r="CV79" s="1">
        <f>IF(RTD("cqg.rtd",,"StudyData",CV$1,"FG","","Close","5Min",$A79,"all","","","False","T")-RTD("cqg.rtd",,"StudyData",CV$1,"FG","","Close","5Min",$A80,"all","","","False","T")&gt;0,1,0)</f>
        <v>0</v>
      </c>
      <c r="CW79" s="1">
        <f>IF(RTD("cqg.rtd",,"StudyData",CW$1,"FG","","Close","5Min",$A79,"all","","","False","T")-RTD("cqg.rtd",,"StudyData",CW$1,"FG","","Close","5Min",$A80,"all","","","False","T")&gt;0,1,0)</f>
        <v>1</v>
      </c>
      <c r="CX79" s="1">
        <f>IF(RTD("cqg.rtd",,"StudyData",CX$1,"FG","","Close","5Min",$A79,"all","","","False","T")-RTD("cqg.rtd",,"StudyData",CX$1,"FG","","Close","5Min",$A80,"all","","","False","T")&gt;0,1,0)</f>
        <v>1</v>
      </c>
      <c r="CY79" s="1">
        <f>IF(RTD("cqg.rtd",,"StudyData",CY$1,"FG","","Close","5Min",$A79,"all","","","False","T")-RTD("cqg.rtd",,"StudyData",CY$1,"FG","","Close","5Min",$A80,"all","","","False","T")&gt;0,1,0)</f>
        <v>1</v>
      </c>
      <c r="CZ79" s="1">
        <f>IF(RTD("cqg.rtd",,"StudyData",CZ$1,"FG","","Close","5Min",$A79,"all","","","False","T")-RTD("cqg.rtd",,"StudyData",CZ$1,"FG","","Close","5Min",$A80,"all","","","False","T")&gt;0,1,0)</f>
        <v>1</v>
      </c>
      <c r="DA79" s="1"/>
      <c r="DB79" s="1"/>
      <c r="DC79" s="1"/>
      <c r="DD79" s="1"/>
      <c r="DE79" s="5">
        <f>RTD("cqg.rtd",,"StudyData","ENQ","Bar","","Time","5Min",A79,"","ENQStockSession","","False","T")</f>
        <v>43383.392361111109</v>
      </c>
      <c r="DF79" s="9">
        <f t="shared" si="4"/>
        <v>51</v>
      </c>
      <c r="DG79" s="5">
        <f t="shared" si="5"/>
        <v>43383.392361111109</v>
      </c>
      <c r="DH79" s="1">
        <f t="shared" si="6"/>
        <v>45</v>
      </c>
      <c r="DK79" s="7"/>
      <c r="DL79" s="8"/>
    </row>
    <row r="80" spans="1:116" x14ac:dyDescent="0.3">
      <c r="A80" s="1">
        <f t="shared" si="7"/>
        <v>-78</v>
      </c>
      <c r="B80" s="1">
        <f>IF(RTD("cqg.rtd",,"StudyData",B$1,"FG","","Close","5Min",$A80,"all","","","False","T")-RTD("cqg.rtd",,"StudyData",B$1,"FG","","Close","5Min",$A81,"all","","","False","T")&gt;0,1,0)</f>
        <v>1</v>
      </c>
      <c r="C80" s="1">
        <f>IF(RTD("cqg.rtd",,"StudyData",C$1,"FG","","Close","5Min",$A80,"all","","","False","T")-RTD("cqg.rtd",,"StudyData",C$1,"FG","","Close","5Min",$A81,"all","","","False","T")&gt;0,1,0)</f>
        <v>0</v>
      </c>
      <c r="D80" s="1">
        <f>IF(RTD("cqg.rtd",,"StudyData",D$1,"FG","","Close","5Min",$A80,"all","","","False","T")-RTD("cqg.rtd",,"StudyData",D$1,"FG","","Close","5Min",$A81,"all","","","False","T")&gt;0,1,0)</f>
        <v>1</v>
      </c>
      <c r="E80" s="1">
        <f>IF(RTD("cqg.rtd",,"StudyData",E$1,"FG","","Close","5Min",$A80,"all","","","False","T")-RTD("cqg.rtd",,"StudyData",E$1,"FG","","Close","5Min",$A81,"all","","","False","T")&gt;0,1,0)</f>
        <v>1</v>
      </c>
      <c r="F80" s="1">
        <f>IF(RTD("cqg.rtd",,"StudyData",F$1,"FG","","Close","5Min",$A80,"all","","","False","T")-RTD("cqg.rtd",,"StudyData",F$1,"FG","","Close","5Min",$A81,"all","","","False","T")&gt;0,1,0)</f>
        <v>1</v>
      </c>
      <c r="G80" s="1">
        <f>IF(RTD("cqg.rtd",,"StudyData",G$1,"FG","","Close","5Min",$A80,"all","","","False","T")-RTD("cqg.rtd",,"StudyData",G$1,"FG","","Close","5Min",$A81,"all","","","False","T")&gt;0,1,0)</f>
        <v>1</v>
      </c>
      <c r="H80" s="1">
        <f>IF(RTD("cqg.rtd",,"StudyData",H$1,"FG","","Close","5Min",$A80,"all","","","False","T")-RTD("cqg.rtd",,"StudyData",H$1,"FG","","Close","5Min",$A81,"all","","","False","T")&gt;0,1,0)</f>
        <v>1</v>
      </c>
      <c r="I80" s="1">
        <f>IF(RTD("cqg.rtd",,"StudyData",I$1,"FG","","Close","5Min",$A80,"all","","","False","T")-RTD("cqg.rtd",,"StudyData",I$1,"FG","","Close","5Min",$A81,"all","","","False","T")&gt;0,1,0)</f>
        <v>1</v>
      </c>
      <c r="J80" s="1">
        <f>IF(RTD("cqg.rtd",,"StudyData",J$1,"FG","","Close","5Min",$A80,"all","","","False","T")-RTD("cqg.rtd",,"StudyData",J$1,"FG","","Close","5Min",$A81,"all","","","False","T")&gt;0,1,0)</f>
        <v>1</v>
      </c>
      <c r="K80" s="1">
        <f>IF(RTD("cqg.rtd",,"StudyData",K$1,"FG","","Close","5Min",$A80,"all","","","False","T")-RTD("cqg.rtd",,"StudyData",K$1,"FG","","Close","5Min",$A81,"all","","","False","T")&gt;0,1,0)</f>
        <v>1</v>
      </c>
      <c r="L80" s="1">
        <f>IF(RTD("cqg.rtd",,"StudyData",L$1,"FG","","Close","5Min",$A80,"all","","","False","T")-RTD("cqg.rtd",,"StudyData",L$1,"FG","","Close","5Min",$A81,"all","","","False","T")&gt;0,1,0)</f>
        <v>1</v>
      </c>
      <c r="M80" s="1">
        <f>IF(RTD("cqg.rtd",,"StudyData",M$1,"FG","","Close","5Min",$A80,"all","","","False","T")-RTD("cqg.rtd",,"StudyData",M$1,"FG","","Close","5Min",$A81,"all","","","False","T")&gt;0,1,0)</f>
        <v>1</v>
      </c>
      <c r="N80" s="1">
        <f>IF(RTD("cqg.rtd",,"StudyData",N$1,"FG","","Close","5Min",$A80,"all","","","False","T")-RTD("cqg.rtd",,"StudyData",N$1,"FG","","Close","5Min",$A81,"all","","","False","T")&gt;0,1,0)</f>
        <v>1</v>
      </c>
      <c r="O80" s="1">
        <f>IF(RTD("cqg.rtd",,"StudyData",O$1,"FG","","Close","5Min",$A80,"all","","","False","T")-RTD("cqg.rtd",,"StudyData",O$1,"FG","","Close","5Min",$A81,"all","","","False","T")&gt;0,1,0)</f>
        <v>1</v>
      </c>
      <c r="P80" s="1">
        <f>IF(RTD("cqg.rtd",,"StudyData",P$1,"FG","","Close","5Min",$A80,"all","","","False","T")-RTD("cqg.rtd",,"StudyData",P$1,"FG","","Close","5Min",$A81,"all","","","False","T")&gt;0,1,0)</f>
        <v>1</v>
      </c>
      <c r="Q80" s="1">
        <f>IF(RTD("cqg.rtd",,"StudyData",Q$1,"FG","","Close","5Min",$A80,"all","","","False","T")-RTD("cqg.rtd",,"StudyData",Q$1,"FG","","Close","5Min",$A81,"all","","","False","T")&gt;0,1,0)</f>
        <v>1</v>
      </c>
      <c r="R80" s="1">
        <f>IF(RTD("cqg.rtd",,"StudyData",R$1,"FG","","Close","5Min",$A80,"all","","","False","T")-RTD("cqg.rtd",,"StudyData",R$1,"FG","","Close","5Min",$A81,"all","","","False","T")&gt;0,1,0)</f>
        <v>1</v>
      </c>
      <c r="S80" s="1">
        <f>IF(RTD("cqg.rtd",,"StudyData",S$1,"FG","","Close","5Min",$A80,"all","","","False","T")-RTD("cqg.rtd",,"StudyData",S$1,"FG","","Close","5Min",$A81,"all","","","False","T")&gt;0,1,0)</f>
        <v>1</v>
      </c>
      <c r="T80" s="1">
        <f>IF(RTD("cqg.rtd",,"StudyData",T$1,"FG","","Close","5Min",$A80,"all","","","False","T")-RTD("cqg.rtd",,"StudyData",T$1,"FG","","Close","5Min",$A81,"all","","","False","T")&gt;0,1,0)</f>
        <v>1</v>
      </c>
      <c r="U80" s="1">
        <f>IF(RTD("cqg.rtd",,"StudyData",U$1,"FG","","Close","5Min",$A80,"all","","","False","T")-RTD("cqg.rtd",,"StudyData",U$1,"FG","","Close","5Min",$A81,"all","","","False","T")&gt;0,1,0)</f>
        <v>1</v>
      </c>
      <c r="V80" s="1">
        <f>IF(RTD("cqg.rtd",,"StudyData",V$1,"FG","","Close","5Min",$A80,"all","","","False","T")-RTD("cqg.rtd",,"StudyData",V$1,"FG","","Close","5Min",$A81,"all","","","False","T")&gt;0,1,0)</f>
        <v>1</v>
      </c>
      <c r="W80" s="1">
        <f>IF(RTD("cqg.rtd",,"StudyData",W$1,"FG","","Close","5Min",$A80,"all","","","False","T")-RTD("cqg.rtd",,"StudyData",W$1,"FG","","Close","5Min",$A81,"all","","","False","T")&gt;0,1,0)</f>
        <v>1</v>
      </c>
      <c r="X80" s="1">
        <f>IF(RTD("cqg.rtd",,"StudyData",X$1,"FG","","Close","5Min",$A80,"all","","","False","T")-RTD("cqg.rtd",,"StudyData",X$1,"FG","","Close","5Min",$A81,"all","","","False","T")&gt;0,1,0)</f>
        <v>1</v>
      </c>
      <c r="Y80" s="1">
        <f>IF(RTD("cqg.rtd",,"StudyData",Y$1,"FG","","Close","5Min",$A80,"all","","","False","T")-RTD("cqg.rtd",,"StudyData",Y$1,"FG","","Close","5Min",$A81,"all","","","False","T")&gt;0,1,0)</f>
        <v>1</v>
      </c>
      <c r="Z80" s="1">
        <f>IF(RTD("cqg.rtd",,"StudyData",Z$1,"FG","","Close","5Min",$A80,"all","","","False","T")-RTD("cqg.rtd",,"StudyData",Z$1,"FG","","Close","5Min",$A81,"all","","","False","T")&gt;0,1,0)</f>
        <v>0</v>
      </c>
      <c r="AA80" s="1">
        <f>IF(RTD("cqg.rtd",,"StudyData",AA$1,"FG","","Close","5Min",$A80,"all","","","False","T")-RTD("cqg.rtd",,"StudyData",AA$1,"FG","","Close","5Min",$A81,"all","","","False","T")&gt;0,1,0)</f>
        <v>0</v>
      </c>
      <c r="AB80" s="1">
        <f>IF(RTD("cqg.rtd",,"StudyData",AB$1,"FG","","Close","5Min",$A80,"all","","","False","T")-RTD("cqg.rtd",,"StudyData",AB$1,"FG","","Close","5Min",$A81,"all","","","False","T")&gt;0,1,0)</f>
        <v>1</v>
      </c>
      <c r="AC80" s="1">
        <f>IF(RTD("cqg.rtd",,"StudyData",AC$1,"FG","","Close","5Min",$A80,"all","","","False","T")-RTD("cqg.rtd",,"StudyData",AC$1,"FG","","Close","5Min",$A81,"all","","","False","T")&gt;0,1,0)</f>
        <v>0</v>
      </c>
      <c r="AD80" s="1">
        <f>IF(RTD("cqg.rtd",,"StudyData",AD$1,"FG","","Close","5Min",$A80,"all","","","False","T")-RTD("cqg.rtd",,"StudyData",AD$1,"FG","","Close","5Min",$A81,"all","","","False","T")&gt;0,1,0)</f>
        <v>1</v>
      </c>
      <c r="AE80" s="1">
        <f>IF(RTD("cqg.rtd",,"StudyData",AE$1,"FG","","Close","5Min",$A80,"all","","","False","T")-RTD("cqg.rtd",,"StudyData",AE$1,"FG","","Close","5Min",$A81,"all","","","False","T")&gt;0,1,0)</f>
        <v>1</v>
      </c>
      <c r="AF80" s="1">
        <f>IF(RTD("cqg.rtd",,"StudyData",AF$1,"FG","","Close","5Min",$A80,"all","","","False","T")-RTD("cqg.rtd",,"StudyData",AF$1,"FG","","Close","5Min",$A81,"all","","","False","T")&gt;0,1,0)</f>
        <v>1</v>
      </c>
      <c r="AG80" s="1">
        <f>IF(RTD("cqg.rtd",,"StudyData",AG$1,"FG","","Close","5Min",$A80,"all","","","False","T")-RTD("cqg.rtd",,"StudyData",AG$1,"FG","","Close","5Min",$A81,"all","","","False","T")&gt;0,1,0)</f>
        <v>1</v>
      </c>
      <c r="AH80" s="1">
        <f>IF(RTD("cqg.rtd",,"StudyData",AH$1,"FG","","Close","5Min",$A80,"all","","","False","T")-RTD("cqg.rtd",,"StudyData",AH$1,"FG","","Close","5Min",$A81,"all","","","False","T")&gt;0,1,0)</f>
        <v>0</v>
      </c>
      <c r="AI80" s="1">
        <f>IF(RTD("cqg.rtd",,"StudyData",AI$1,"FG","","Close","5Min",$A80,"all","","","False","T")-RTD("cqg.rtd",,"StudyData",AI$1,"FG","","Close","5Min",$A81,"all","","","False","T")&gt;0,1,0)</f>
        <v>0</v>
      </c>
      <c r="AJ80" s="1">
        <f>IF(RTD("cqg.rtd",,"StudyData",AJ$1,"FG","","Close","5Min",$A80,"all","","","False","T")-RTD("cqg.rtd",,"StudyData",AJ$1,"FG","","Close","5Min",$A81,"all","","","False","T")&gt;0,1,0)</f>
        <v>0</v>
      </c>
      <c r="AK80" s="1">
        <f>IF(RTD("cqg.rtd",,"StudyData",AK$1,"FG","","Close","5Min",$A80,"all","","","False","T")-RTD("cqg.rtd",,"StudyData",AK$1,"FG","","Close","5Min",$A81,"all","","","False","T")&gt;0,1,0)</f>
        <v>1</v>
      </c>
      <c r="AL80" s="1">
        <f>IF(RTD("cqg.rtd",,"StudyData",AL$1,"FG","","Close","5Min",$A80,"all","","","False","T")-RTD("cqg.rtd",,"StudyData",AL$1,"FG","","Close","5Min",$A81,"all","","","False","T")&gt;0,1,0)</f>
        <v>1</v>
      </c>
      <c r="AM80" s="1">
        <f>IF(RTD("cqg.rtd",,"StudyData",AM$1,"FG","","Close","5Min",$A80,"all","","","False","T")-RTD("cqg.rtd",,"StudyData",AM$1,"FG","","Close","5Min",$A81,"all","","","False","T")&gt;0,1,0)</f>
        <v>1</v>
      </c>
      <c r="AN80" s="1">
        <f>IF(RTD("cqg.rtd",,"StudyData",AN$1,"FG","","Close","5Min",$A80,"all","","","False","T")-RTD("cqg.rtd",,"StudyData",AN$1,"FG","","Close","5Min",$A81,"all","","","False","T")&gt;0,1,0)</f>
        <v>1</v>
      </c>
      <c r="AO80" s="1">
        <f>IF(RTD("cqg.rtd",,"StudyData",AO$1,"FG","","Close","5Min",$A80,"all","","","False","T")-RTD("cqg.rtd",,"StudyData",AO$1,"FG","","Close","5Min",$A81,"all","","","False","T")&gt;0,1,0)</f>
        <v>1</v>
      </c>
      <c r="AP80" s="1">
        <f>IF(RTD("cqg.rtd",,"StudyData",AP$1,"FG","","Close","5Min",$A80,"all","","","False","T")-RTD("cqg.rtd",,"StudyData",AP$1,"FG","","Close","5Min",$A81,"all","","","False","T")&gt;0,1,0)</f>
        <v>1</v>
      </c>
      <c r="AQ80" s="1">
        <f>IF(RTD("cqg.rtd",,"StudyData",AQ$1,"FG","","Close","5Min",$A80,"all","","","False","T")-RTD("cqg.rtd",,"StudyData",AQ$1,"FG","","Close","5Min",$A81,"all","","","False","T")&gt;0,1,0)</f>
        <v>0</v>
      </c>
      <c r="AR80" s="1">
        <f>IF(RTD("cqg.rtd",,"StudyData",AR$1,"FG","","Close","5Min",$A80,"all","","","False","T")-RTD("cqg.rtd",,"StudyData",AR$1,"FG","","Close","5Min",$A81,"all","","","False","T")&gt;0,1,0)</f>
        <v>0</v>
      </c>
      <c r="AS80" s="1">
        <f>IF(RTD("cqg.rtd",,"StudyData",AS$1,"FG","","Close","5Min",$A80,"all","","","False","T")-RTD("cqg.rtd",,"StudyData",AS$1,"FG","","Close","5Min",$A81,"all","","","False","T")&gt;0,1,0)</f>
        <v>1</v>
      </c>
      <c r="AT80" s="1">
        <f>IF(RTD("cqg.rtd",,"StudyData",AT$1,"FG","","Close","5Min",$A80,"all","","","False","T")-RTD("cqg.rtd",,"StudyData",AT$1,"FG","","Close","5Min",$A81,"all","","","False","T")&gt;0,1,0)</f>
        <v>1</v>
      </c>
      <c r="AU80" s="1">
        <f>IF(RTD("cqg.rtd",,"StudyData",AU$1,"FG","","Close","5Min",$A80,"all","","","False","T")-RTD("cqg.rtd",,"StudyData",AU$1,"FG","","Close","5Min",$A81,"all","","","False","T")&gt;0,1,0)</f>
        <v>1</v>
      </c>
      <c r="AV80" s="1">
        <f>IF(RTD("cqg.rtd",,"StudyData",AV$1,"FG","","Close","5Min",$A80,"all","","","False","T")-RTD("cqg.rtd",,"StudyData",AV$1,"FG","","Close","5Min",$A81,"all","","","False","T")&gt;0,1,0)</f>
        <v>0</v>
      </c>
      <c r="AW80" s="1">
        <f>IF(RTD("cqg.rtd",,"StudyData",AW$1,"FG","","Close","5Min",$A80,"all","","","False","T")-RTD("cqg.rtd",,"StudyData",AW$1,"FG","","Close","5Min",$A81,"all","","","False","T")&gt;0,1,0)</f>
        <v>0</v>
      </c>
      <c r="AX80" s="1">
        <f>IF(RTD("cqg.rtd",,"StudyData",AX$1,"FG","","Close","5Min",$A80,"all","","","False","T")-RTD("cqg.rtd",,"StudyData",AX$1,"FG","","Close","5Min",$A81,"all","","","False","T")&gt;0,1,0)</f>
        <v>1</v>
      </c>
      <c r="AY80" s="1">
        <f>IF(RTD("cqg.rtd",,"StudyData",AY$1,"FG","","Close","5Min",$A80,"all","","","False","T")-RTD("cqg.rtd",,"StudyData",AY$1,"FG","","Close","5Min",$A81,"all","","","False","T")&gt;0,1,0)</f>
        <v>1</v>
      </c>
      <c r="AZ80" s="1">
        <f>IF(RTD("cqg.rtd",,"StudyData",AZ$1,"FG","","Close","5Min",$A80,"all","","","False","T")-RTD("cqg.rtd",,"StudyData",AZ$1,"FG","","Close","5Min",$A81,"all","","","False","T")&gt;0,1,0)</f>
        <v>1</v>
      </c>
      <c r="BA80" s="1">
        <f>IF(RTD("cqg.rtd",,"StudyData",BA$1,"FG","","Close","5Min",$A80,"all","","","False","T")-RTD("cqg.rtd",,"StudyData",BA$1,"FG","","Close","5Min",$A81,"all","","","False","T")&gt;0,1,0)</f>
        <v>1</v>
      </c>
      <c r="BB80" s="1">
        <f>IF(RTD("cqg.rtd",,"StudyData",BB$1,"FG","","Close","5Min",$A80,"all","","","False","T")-RTD("cqg.rtd",,"StudyData",BB$1,"FG","","Close","5Min",$A81,"all","","","False","T")&gt;0,1,0)</f>
        <v>1</v>
      </c>
      <c r="BC80" s="1">
        <f>IF(RTD("cqg.rtd",,"StudyData",BC$1,"FG","","Close","5Min",$A80,"all","","","False","T")-RTD("cqg.rtd",,"StudyData",BC$1,"FG","","Close","5Min",$A81,"all","","","False","T")&gt;0,1,0)</f>
        <v>0</v>
      </c>
      <c r="BD80" s="1">
        <f>IF(RTD("cqg.rtd",,"StudyData",BD$1,"FG","","Close","5Min",$A80,"all","","","False","T")-RTD("cqg.rtd",,"StudyData",BD$1,"FG","","Close","5Min",$A81,"all","","","False","T")&gt;0,1,0)</f>
        <v>1</v>
      </c>
      <c r="BE80" s="1">
        <f>IF(RTD("cqg.rtd",,"StudyData",BE$1,"FG","","Close","5Min",$A80,"all","","","False","T")-RTD("cqg.rtd",,"StudyData",BE$1,"FG","","Close","5Min",$A81,"all","","","False","T")&gt;0,1,0)</f>
        <v>1</v>
      </c>
      <c r="BF80" s="1">
        <f>IF(RTD("cqg.rtd",,"StudyData",BF$1,"FG","","Close","5Min",$A80,"all","","","False","T")-RTD("cqg.rtd",,"StudyData",BF$1,"FG","","Close","5Min",$A81,"all","","","False","T")&gt;0,1,0)</f>
        <v>1</v>
      </c>
      <c r="BG80" s="1">
        <f>IF(RTD("cqg.rtd",,"StudyData",BG$1,"FG","","Close","5Min",$A80,"all","","","False","T")-RTD("cqg.rtd",,"StudyData",BG$1,"FG","","Close","5Min",$A81,"all","","","False","T")&gt;0,1,0)</f>
        <v>0</v>
      </c>
      <c r="BH80" s="1">
        <f>IF(RTD("cqg.rtd",,"StudyData",BH$1,"FG","","Close","5Min",$A80,"all","","","False","T")-RTD("cqg.rtd",,"StudyData",BH$1,"FG","","Close","5Min",$A81,"all","","","False","T")&gt;0,1,0)</f>
        <v>1</v>
      </c>
      <c r="BI80" s="1">
        <f>IF(RTD("cqg.rtd",,"StudyData",BI$1,"FG","","Close","5Min",$A80,"all","","","False","T")-RTD("cqg.rtd",,"StudyData",BI$1,"FG","","Close","5Min",$A81,"all","","","False","T")&gt;0,1,0)</f>
        <v>1</v>
      </c>
      <c r="BJ80" s="1">
        <f>IF(RTD("cqg.rtd",,"StudyData",BJ$1,"FG","","Close","5Min",$A80,"all","","","False","T")-RTD("cqg.rtd",,"StudyData",BJ$1,"FG","","Close","5Min",$A81,"all","","","False","T")&gt;0,1,0)</f>
        <v>1</v>
      </c>
      <c r="BK80" s="1">
        <f>IFERROR(IF(RTD("cqg.rtd",,"StudyData",BK$1,"FG","","Close","5Min",$A80,"all","","","False","T")-RTD("cqg.rtd",,"StudyData",BK$1,"FG","","Close","5Min",$A81,"all","","","False","T")&gt;0,1,0),0)</f>
        <v>1</v>
      </c>
      <c r="BL80" s="1">
        <f>IF(RTD("cqg.rtd",,"StudyData",BL$1,"FG","","Close","5Min",$A80,"all","","","False","T")-RTD("cqg.rtd",,"StudyData",BL$1,"FG","","Close","5Min",$A81,"all","","","False","T")&gt;0,1,0)</f>
        <v>1</v>
      </c>
      <c r="BM80" s="1">
        <f>IF(RTD("cqg.rtd",,"StudyData",BM$1,"FG","","Close","5Min",$A80,"all","","","False","T")-RTD("cqg.rtd",,"StudyData",BM$1,"FG","","Close","5Min",$A81,"all","","","False","T")&gt;0,1,0)</f>
        <v>1</v>
      </c>
      <c r="BN80" s="1">
        <f>IF(RTD("cqg.rtd",,"StudyData",BN$1,"FG","","Close","5Min",$A80,"all","","","False","T")-RTD("cqg.rtd",,"StudyData",BN$1,"FG","","Close","5Min",$A81,"all","","","False","T")&gt;0,1,0)</f>
        <v>0</v>
      </c>
      <c r="BO80" s="1">
        <f>IF(RTD("cqg.rtd",,"StudyData",BO$1,"FG","","Close","5Min",$A80,"all","","","False","T")-RTD("cqg.rtd",,"StudyData",BO$1,"FG","","Close","5Min",$A81,"all","","","False","T")&gt;0,1,0)</f>
        <v>1</v>
      </c>
      <c r="BP80" s="1">
        <f>IF(RTD("cqg.rtd",,"StudyData",BP$1,"FG","","Close","5Min",$A80,"all","","","False","T")-RTD("cqg.rtd",,"StudyData",BP$1,"FG","","Close","5Min",$A81,"all","","","False","T")&gt;0,1,0)</f>
        <v>0</v>
      </c>
      <c r="BQ80" s="1">
        <f>IF(RTD("cqg.rtd",,"StudyData",BQ$1,"FG","","Close","5Min",$A80,"all","","","False","T")-RTD("cqg.rtd",,"StudyData",BQ$1,"FG","","Close","5Min",$A81,"all","","","False","T")&gt;0,1,0)</f>
        <v>1</v>
      </c>
      <c r="BR80" s="1">
        <f>IF(RTD("cqg.rtd",,"StudyData",BR$1,"FG","","Close","5Min",$A80,"all","","","False","T")-RTD("cqg.rtd",,"StudyData",BR$1,"FG","","Close","5Min",$A81,"all","","","False","T")&gt;0,1,0)</f>
        <v>1</v>
      </c>
      <c r="BS80" s="1">
        <f>IF(RTD("cqg.rtd",,"StudyData",BS$1,"FG","","Close","5Min",$A80,"all","","","False","T")-RTD("cqg.rtd",,"StudyData",BS$1,"FG","","Close","5Min",$A81,"all","","","False","T")&gt;0,1,0)</f>
        <v>1</v>
      </c>
      <c r="BT80" s="1">
        <f>IF(RTD("cqg.rtd",,"StudyData",BT$1,"FG","","Close","5Min",$A80,"all","","","False","T")-RTD("cqg.rtd",,"StudyData",BT$1,"FG","","Close","5Min",$A81,"all","","","False","T")&gt;0,1,0)</f>
        <v>1</v>
      </c>
      <c r="BU80" s="1">
        <f>IF(RTD("cqg.rtd",,"StudyData",BU$1,"FG","","Close","5Min",$A80,"all","","","False","T")-RTD("cqg.rtd",,"StudyData",BU$1,"FG","","Close","5Min",$A81,"all","","","False","T")&gt;0,1,0)</f>
        <v>0</v>
      </c>
      <c r="BV80" s="1">
        <f>IF(RTD("cqg.rtd",,"StudyData",BV$1,"FG","","Close","5Min",$A80,"all","","","False","T")-RTD("cqg.rtd",,"StudyData",BV$1,"FG","","Close","5Min",$A81,"all","","","False","T")&gt;0,1,0)</f>
        <v>1</v>
      </c>
      <c r="BW80" s="1">
        <f>IF(RTD("cqg.rtd",,"StudyData",BW$1,"FG","","Close","5Min",$A80,"all","","","False","T")-RTD("cqg.rtd",,"StudyData",BW$1,"FG","","Close","5Min",$A81,"all","","","False","T")&gt;0,1,0)</f>
        <v>1</v>
      </c>
      <c r="BX80" s="1">
        <f>IF(RTD("cqg.rtd",,"StudyData",BX$1,"FG","","Close","5Min",$A80,"all","","","False","T")-RTD("cqg.rtd",,"StudyData",BX$1,"FG","","Close","5Min",$A81,"all","","","False","T")&gt;0,1,0)</f>
        <v>0</v>
      </c>
      <c r="BY80" s="1">
        <f>IF(RTD("cqg.rtd",,"StudyData",BY$1,"FG","","Close","5Min",$A80,"all","","","False","T")-RTD("cqg.rtd",,"StudyData",BY$1,"FG","","Close","5Min",$A81,"all","","","False","T")&gt;0,1,0)</f>
        <v>1</v>
      </c>
      <c r="BZ80" s="1">
        <f>IF(RTD("cqg.rtd",,"StudyData",BZ$1,"FG","","Close","5Min",$A80,"all","","","False","T")-RTD("cqg.rtd",,"StudyData",BZ$1,"FG","","Close","5Min",$A81,"all","","","False","T")&gt;0,1,0)</f>
        <v>0</v>
      </c>
      <c r="CA80" s="1">
        <f>IF(RTD("cqg.rtd",,"StudyData",CA$1,"FG","","Close","5Min",$A80,"all","","","False","T")-RTD("cqg.rtd",,"StudyData",CA$1,"FG","","Close","5Min",$A81,"all","","","False","T")&gt;0,1,0)</f>
        <v>1</v>
      </c>
      <c r="CB80" s="1">
        <f>IF(RTD("cqg.rtd",,"StudyData",CB$1,"FG","","Close","5Min",$A80,"all","","","False","T")-RTD("cqg.rtd",,"StudyData",CB$1,"FG","","Close","5Min",$A81,"all","","","False","T")&gt;0,1,0)</f>
        <v>1</v>
      </c>
      <c r="CC80" s="1">
        <f>IF(RTD("cqg.rtd",,"StudyData",CC$1,"FG","","Close","5Min",$A80,"all","","","False","T")-RTD("cqg.rtd",,"StudyData",CC$1,"FG","","Close","5Min",$A81,"all","","","False","T")&gt;0,1,0)</f>
        <v>1</v>
      </c>
      <c r="CD80" s="1">
        <f>IF(RTD("cqg.rtd",,"StudyData",CD$1,"FG","","Close","5Min",$A80,"all","","","False","T")-RTD("cqg.rtd",,"StudyData",CD$1,"FG","","Close","5Min",$A81,"all","","","False","T")&gt;0,1,0)</f>
        <v>1</v>
      </c>
      <c r="CE80" s="1">
        <f>IF(RTD("cqg.rtd",,"StudyData",CE$1,"FG","","Close","5Min",$A80,"all","","","False","T")-RTD("cqg.rtd",,"StudyData",CE$1,"FG","","Close","5Min",$A81,"all","","","False","T")&gt;0,1,0)</f>
        <v>1</v>
      </c>
      <c r="CF80" s="1">
        <f>IF(RTD("cqg.rtd",,"StudyData",CF$1,"FG","","Close","5Min",$A80,"all","","","False","T")-RTD("cqg.rtd",,"StudyData",CF$1,"FG","","Close","5Min",$A81,"all","","","False","T")&gt;0,1,0)</f>
        <v>0</v>
      </c>
      <c r="CG80" s="1">
        <f>IF(RTD("cqg.rtd",,"StudyData",CG$1,"FG","","Close","5Min",$A80,"all","","","False","T")-RTD("cqg.rtd",,"StudyData",CG$1,"FG","","Close","5Min",$A81,"all","","","False","T")&gt;0,1,0)</f>
        <v>1</v>
      </c>
      <c r="CH80" s="1">
        <f>IF(RTD("cqg.rtd",,"StudyData",CH$1,"FG","","Close","5Min",$A80,"all","","","False","T")-RTD("cqg.rtd",,"StudyData",CH$1,"FG","","Close","5Min",$A81,"all","","","False","T")&gt;0,1,0)</f>
        <v>1</v>
      </c>
      <c r="CI80" s="1">
        <f>IF(RTD("cqg.rtd",,"StudyData",CI$1,"FG","","Close","5Min",$A80,"all","","","False","T")-RTD("cqg.rtd",,"StudyData",CI$1,"FG","","Close","5Min",$A81,"all","","","False","T")&gt;0,1,0)</f>
        <v>1</v>
      </c>
      <c r="CJ80" s="1">
        <f>IF(RTD("cqg.rtd",,"StudyData",CJ$1,"FG","","Close","5Min",$A80,"all","","","False","T")-RTD("cqg.rtd",,"StudyData",CJ$1,"FG","","Close","5Min",$A81,"all","","","False","T")&gt;0,1,0)</f>
        <v>1</v>
      </c>
      <c r="CK80" s="1">
        <f>IF(RTD("cqg.rtd",,"StudyData",CK$1,"FG","","Close","5Min",$A80,"all","","","False","T")-RTD("cqg.rtd",,"StudyData",CK$1,"FG","","Close","5Min",$A81,"all","","","False","T")&gt;0,1,0)</f>
        <v>1</v>
      </c>
      <c r="CL80" s="1">
        <f>IF(RTD("cqg.rtd",,"StudyData",CL$1,"FG","","Close","5Min",$A80,"all","","","False","T")-RTD("cqg.rtd",,"StudyData",CL$1,"FG","","Close","5Min",$A81,"all","","","False","T")&gt;0,1,0)</f>
        <v>1</v>
      </c>
      <c r="CM80" s="1">
        <f>IF(RTD("cqg.rtd",,"StudyData",CM$1,"FG","","Close","5Min",$A80,"all","","","False","T")-RTD("cqg.rtd",,"StudyData",CM$1,"FG","","Close","5Min",$A81,"all","","","False","T")&gt;0,1,0)</f>
        <v>0</v>
      </c>
      <c r="CN80" s="1">
        <f>IF(RTD("cqg.rtd",,"StudyData",CN$1,"FG","","Close","5Min",$A80,"all","","","False","T")-RTD("cqg.rtd",,"StudyData",CN$1,"FG","","Close","5Min",$A81,"all","","","False","T")&gt;0,1,0)</f>
        <v>1</v>
      </c>
      <c r="CO80" s="1">
        <f>IF(RTD("cqg.rtd",,"StudyData",CO$1,"FG","","Close","5Min",$A80,"all","","","False","T")-RTD("cqg.rtd",,"StudyData",CO$1,"FG","","Close","5Min",$A81,"all","","","False","T")&gt;0,1,0)</f>
        <v>0</v>
      </c>
      <c r="CP80" s="1">
        <f>IF(RTD("cqg.rtd",,"StudyData",CP$1,"FG","","Close","5Min",$A80,"all","","","False","T")-RTD("cqg.rtd",,"StudyData",CP$1,"FG","","Close","5Min",$A81,"all","","","False","T")&gt;0,1,0)</f>
        <v>1</v>
      </c>
      <c r="CQ80" s="1">
        <f>IF(RTD("cqg.rtd",,"StudyData",CQ$1,"FG","","Close","5Min",$A80,"all","","","False","T")-RTD("cqg.rtd",,"StudyData",CQ$1,"FG","","Close","5Min",$A81,"all","","","False","T")&gt;0,1,0)</f>
        <v>1</v>
      </c>
      <c r="CR80" s="1">
        <f>IF(RTD("cqg.rtd",,"StudyData",CR$1,"FG","","Close","5Min",$A80,"all","","","False","T")-RTD("cqg.rtd",,"StudyData",CR$1,"FG","","Close","5Min",$A81,"all","","","False","T")&gt;0,1,0)</f>
        <v>0</v>
      </c>
      <c r="CS80" s="1">
        <f>IF(RTD("cqg.rtd",,"StudyData",CS$1,"FG","","Close","5Min",$A80,"all","","","False","T")-RTD("cqg.rtd",,"StudyData",CS$1,"FG","","Close","5Min",$A81,"all","","","False","T")&gt;0,1,0)</f>
        <v>1</v>
      </c>
      <c r="CT80" s="1">
        <f>IF(RTD("cqg.rtd",,"StudyData",CT$1,"FG","","Close","5Min",$A80,"all","","","False","T")-RTD("cqg.rtd",,"StudyData",CT$1,"FG","","Close","5Min",$A81,"all","","","False","T")&gt;0,1,0)</f>
        <v>1</v>
      </c>
      <c r="CU80" s="1">
        <f>IF(RTD("cqg.rtd",,"StudyData",CU$1,"FG","","Close","5Min",$A80,"all","","","False","T")-RTD("cqg.rtd",,"StudyData",CU$1,"FG","","Close","5Min",$A81,"all","","","False","T")&gt;0,1,0)</f>
        <v>1</v>
      </c>
      <c r="CV80" s="1">
        <f>IF(RTD("cqg.rtd",,"StudyData",CV$1,"FG","","Close","5Min",$A80,"all","","","False","T")-RTD("cqg.rtd",,"StudyData",CV$1,"FG","","Close","5Min",$A81,"all","","","False","T")&gt;0,1,0)</f>
        <v>1</v>
      </c>
      <c r="CW80" s="1">
        <f>IF(RTD("cqg.rtd",,"StudyData",CW$1,"FG","","Close","5Min",$A80,"all","","","False","T")-RTD("cqg.rtd",,"StudyData",CW$1,"FG","","Close","5Min",$A81,"all","","","False","T")&gt;0,1,0)</f>
        <v>0</v>
      </c>
      <c r="CX80" s="1">
        <f>IF(RTD("cqg.rtd",,"StudyData",CX$1,"FG","","Close","5Min",$A80,"all","","","False","T")-RTD("cqg.rtd",,"StudyData",CX$1,"FG","","Close","5Min",$A81,"all","","","False","T")&gt;0,1,0)</f>
        <v>1</v>
      </c>
      <c r="CY80" s="1">
        <f>IF(RTD("cqg.rtd",,"StudyData",CY$1,"FG","","Close","5Min",$A80,"all","","","False","T")-RTD("cqg.rtd",,"StudyData",CY$1,"FG","","Close","5Min",$A81,"all","","","False","T")&gt;0,1,0)</f>
        <v>1</v>
      </c>
      <c r="CZ80" s="1">
        <f>IF(RTD("cqg.rtd",,"StudyData",CZ$1,"FG","","Close","5Min",$A80,"all","","","False","T")-RTD("cqg.rtd",,"StudyData",CZ$1,"FG","","Close","5Min",$A81,"all","","","False","T")&gt;0,1,0)</f>
        <v>1</v>
      </c>
      <c r="DA80" s="1"/>
      <c r="DB80" s="1"/>
      <c r="DC80" s="1"/>
      <c r="DD80" s="1"/>
      <c r="DE80" s="5">
        <f>RTD("cqg.rtd",,"StudyData","ENQ","Bar","","Time","5Min",A80,"","ENQStockSession","","False","T")</f>
        <v>43383.388888888891</v>
      </c>
      <c r="DF80" s="9">
        <f t="shared" si="4"/>
        <v>78</v>
      </c>
      <c r="DG80" s="5">
        <f t="shared" si="5"/>
        <v>43383.388888888891</v>
      </c>
      <c r="DH80" s="1">
        <f t="shared" si="6"/>
        <v>43</v>
      </c>
      <c r="DK80" s="7"/>
      <c r="DL80" s="8"/>
    </row>
    <row r="81" spans="1:116" x14ac:dyDescent="0.3">
      <c r="A81" s="1">
        <f t="shared" si="7"/>
        <v>-79</v>
      </c>
      <c r="B81" s="1">
        <f>IF(RTD("cqg.rtd",,"StudyData",B$1,"FG","","Close","5Min",$A81,"all","","","False","T")-RTD("cqg.rtd",,"StudyData",B$1,"FG","","Close","5Min",$A82,"all","","","False","T")&gt;0,1,0)</f>
        <v>1</v>
      </c>
      <c r="C81" s="1">
        <f>IF(RTD("cqg.rtd",,"StudyData",C$1,"FG","","Close","5Min",$A81,"all","","","False","T")-RTD("cqg.rtd",,"StudyData",C$1,"FG","","Close","5Min",$A82,"all","","","False","T")&gt;0,1,0)</f>
        <v>1</v>
      </c>
      <c r="D81" s="1">
        <f>IF(RTD("cqg.rtd",,"StudyData",D$1,"FG","","Close","5Min",$A81,"all","","","False","T")-RTD("cqg.rtd",,"StudyData",D$1,"FG","","Close","5Min",$A82,"all","","","False","T")&gt;0,1,0)</f>
        <v>1</v>
      </c>
      <c r="E81" s="1">
        <f>IF(RTD("cqg.rtd",,"StudyData",E$1,"FG","","Close","5Min",$A81,"all","","","False","T")-RTD("cqg.rtd",,"StudyData",E$1,"FG","","Close","5Min",$A82,"all","","","False","T")&gt;0,1,0)</f>
        <v>0</v>
      </c>
      <c r="F81" s="1">
        <f>IF(RTD("cqg.rtd",,"StudyData",F$1,"FG","","Close","5Min",$A81,"all","","","False","T")-RTD("cqg.rtd",,"StudyData",F$1,"FG","","Close","5Min",$A82,"all","","","False","T")&gt;0,1,0)</f>
        <v>1</v>
      </c>
      <c r="G81" s="1">
        <f>IF(RTD("cqg.rtd",,"StudyData",G$1,"FG","","Close","5Min",$A81,"all","","","False","T")-RTD("cqg.rtd",,"StudyData",G$1,"FG","","Close","5Min",$A82,"all","","","False","T")&gt;0,1,0)</f>
        <v>1</v>
      </c>
      <c r="H81" s="1">
        <f>IF(RTD("cqg.rtd",,"StudyData",H$1,"FG","","Close","5Min",$A81,"all","","","False","T")-RTD("cqg.rtd",,"StudyData",H$1,"FG","","Close","5Min",$A82,"all","","","False","T")&gt;0,1,0)</f>
        <v>1</v>
      </c>
      <c r="I81" s="1">
        <f>IF(RTD("cqg.rtd",,"StudyData",I$1,"FG","","Close","5Min",$A81,"all","","","False","T")-RTD("cqg.rtd",,"StudyData",I$1,"FG","","Close","5Min",$A82,"all","","","False","T")&gt;0,1,0)</f>
        <v>1</v>
      </c>
      <c r="J81" s="1">
        <f>IF(RTD("cqg.rtd",,"StudyData",J$1,"FG","","Close","5Min",$A81,"all","","","False","T")-RTD("cqg.rtd",,"StudyData",J$1,"FG","","Close","5Min",$A82,"all","","","False","T")&gt;0,1,0)</f>
        <v>0</v>
      </c>
      <c r="K81" s="1">
        <f>IF(RTD("cqg.rtd",,"StudyData",K$1,"FG","","Close","5Min",$A81,"all","","","False","T")-RTD("cqg.rtd",,"StudyData",K$1,"FG","","Close","5Min",$A82,"all","","","False","T")&gt;0,1,0)</f>
        <v>1</v>
      </c>
      <c r="L81" s="1">
        <f>IF(RTD("cqg.rtd",,"StudyData",L$1,"FG","","Close","5Min",$A81,"all","","","False","T")-RTD("cqg.rtd",,"StudyData",L$1,"FG","","Close","5Min",$A82,"all","","","False","T")&gt;0,1,0)</f>
        <v>1</v>
      </c>
      <c r="M81" s="1">
        <f>IF(RTD("cqg.rtd",,"StudyData",M$1,"FG","","Close","5Min",$A81,"all","","","False","T")-RTD("cqg.rtd",,"StudyData",M$1,"FG","","Close","5Min",$A82,"all","","","False","T")&gt;0,1,0)</f>
        <v>1</v>
      </c>
      <c r="N81" s="1">
        <f>IF(RTD("cqg.rtd",,"StudyData",N$1,"FG","","Close","5Min",$A81,"all","","","False","T")-RTD("cqg.rtd",,"StudyData",N$1,"FG","","Close","5Min",$A82,"all","","","False","T")&gt;0,1,0)</f>
        <v>1</v>
      </c>
      <c r="O81" s="1">
        <f>IF(RTD("cqg.rtd",,"StudyData",O$1,"FG","","Close","5Min",$A81,"all","","","False","T")-RTD("cqg.rtd",,"StudyData",O$1,"FG","","Close","5Min",$A82,"all","","","False","T")&gt;0,1,0)</f>
        <v>1</v>
      </c>
      <c r="P81" s="1">
        <f>IF(RTD("cqg.rtd",,"StudyData",P$1,"FG","","Close","5Min",$A81,"all","","","False","T")-RTD("cqg.rtd",,"StudyData",P$1,"FG","","Close","5Min",$A82,"all","","","False","T")&gt;0,1,0)</f>
        <v>0</v>
      </c>
      <c r="Q81" s="1">
        <f>IF(RTD("cqg.rtd",,"StudyData",Q$1,"FG","","Close","5Min",$A81,"all","","","False","T")-RTD("cqg.rtd",,"StudyData",Q$1,"FG","","Close","5Min",$A82,"all","","","False","T")&gt;0,1,0)</f>
        <v>1</v>
      </c>
      <c r="R81" s="1">
        <f>IF(RTD("cqg.rtd",,"StudyData",R$1,"FG","","Close","5Min",$A81,"all","","","False","T")-RTD("cqg.rtd",,"StudyData",R$1,"FG","","Close","5Min",$A82,"all","","","False","T")&gt;0,1,0)</f>
        <v>0</v>
      </c>
      <c r="S81" s="1">
        <f>IF(RTD("cqg.rtd",,"StudyData",S$1,"FG","","Close","5Min",$A81,"all","","","False","T")-RTD("cqg.rtd",,"StudyData",S$1,"FG","","Close","5Min",$A82,"all","","","False","T")&gt;0,1,0)</f>
        <v>0</v>
      </c>
      <c r="T81" s="1">
        <f>IF(RTD("cqg.rtd",,"StudyData",T$1,"FG","","Close","5Min",$A81,"all","","","False","T")-RTD("cqg.rtd",,"StudyData",T$1,"FG","","Close","5Min",$A82,"all","","","False","T")&gt;0,1,0)</f>
        <v>0</v>
      </c>
      <c r="U81" s="1">
        <f>IF(RTD("cqg.rtd",,"StudyData",U$1,"FG","","Close","5Min",$A81,"all","","","False","T")-RTD("cqg.rtd",,"StudyData",U$1,"FG","","Close","5Min",$A82,"all","","","False","T")&gt;0,1,0)</f>
        <v>1</v>
      </c>
      <c r="V81" s="1">
        <f>IF(RTD("cqg.rtd",,"StudyData",V$1,"FG","","Close","5Min",$A81,"all","","","False","T")-RTD("cqg.rtd",,"StudyData",V$1,"FG","","Close","5Min",$A82,"all","","","False","T")&gt;0,1,0)</f>
        <v>0</v>
      </c>
      <c r="W81" s="1">
        <f>IF(RTD("cqg.rtd",,"StudyData",W$1,"FG","","Close","5Min",$A81,"all","","","False","T")-RTD("cqg.rtd",,"StudyData",W$1,"FG","","Close","5Min",$A82,"all","","","False","T")&gt;0,1,0)</f>
        <v>1</v>
      </c>
      <c r="X81" s="1">
        <f>IF(RTD("cqg.rtd",,"StudyData",X$1,"FG","","Close","5Min",$A81,"all","","","False","T")-RTD("cqg.rtd",,"StudyData",X$1,"FG","","Close","5Min",$A82,"all","","","False","T")&gt;0,1,0)</f>
        <v>1</v>
      </c>
      <c r="Y81" s="1">
        <f>IF(RTD("cqg.rtd",,"StudyData",Y$1,"FG","","Close","5Min",$A81,"all","","","False","T")-RTD("cqg.rtd",,"StudyData",Y$1,"FG","","Close","5Min",$A82,"all","","","False","T")&gt;0,1,0)</f>
        <v>1</v>
      </c>
      <c r="Z81" s="1">
        <f>IF(RTD("cqg.rtd",,"StudyData",Z$1,"FG","","Close","5Min",$A81,"all","","","False","T")-RTD("cqg.rtd",,"StudyData",Z$1,"FG","","Close","5Min",$A82,"all","","","False","T")&gt;0,1,0)</f>
        <v>0</v>
      </c>
      <c r="AA81" s="1">
        <f>IF(RTD("cqg.rtd",,"StudyData",AA$1,"FG","","Close","5Min",$A81,"all","","","False","T")-RTD("cqg.rtd",,"StudyData",AA$1,"FG","","Close","5Min",$A82,"all","","","False","T")&gt;0,1,0)</f>
        <v>1</v>
      </c>
      <c r="AB81" s="1">
        <f>IF(RTD("cqg.rtd",,"StudyData",AB$1,"FG","","Close","5Min",$A81,"all","","","False","T")-RTD("cqg.rtd",,"StudyData",AB$1,"FG","","Close","5Min",$A82,"all","","","False","T")&gt;0,1,0)</f>
        <v>1</v>
      </c>
      <c r="AC81" s="1">
        <f>IF(RTD("cqg.rtd",,"StudyData",AC$1,"FG","","Close","5Min",$A81,"all","","","False","T")-RTD("cqg.rtd",,"StudyData",AC$1,"FG","","Close","5Min",$A82,"all","","","False","T")&gt;0,1,0)</f>
        <v>1</v>
      </c>
      <c r="AD81" s="1">
        <f>IF(RTD("cqg.rtd",,"StudyData",AD$1,"FG","","Close","5Min",$A81,"all","","","False","T")-RTD("cqg.rtd",,"StudyData",AD$1,"FG","","Close","5Min",$A82,"all","","","False","T")&gt;0,1,0)</f>
        <v>1</v>
      </c>
      <c r="AE81" s="1">
        <f>IF(RTD("cqg.rtd",,"StudyData",AE$1,"FG","","Close","5Min",$A81,"all","","","False","T")-RTD("cqg.rtd",,"StudyData",AE$1,"FG","","Close","5Min",$A82,"all","","","False","T")&gt;0,1,0)</f>
        <v>0</v>
      </c>
      <c r="AF81" s="1">
        <f>IF(RTD("cqg.rtd",,"StudyData",AF$1,"FG","","Close","5Min",$A81,"all","","","False","T")-RTD("cqg.rtd",,"StudyData",AF$1,"FG","","Close","5Min",$A82,"all","","","False","T")&gt;0,1,0)</f>
        <v>1</v>
      </c>
      <c r="AG81" s="1">
        <f>IF(RTD("cqg.rtd",,"StudyData",AG$1,"FG","","Close","5Min",$A81,"all","","","False","T")-RTD("cqg.rtd",,"StudyData",AG$1,"FG","","Close","5Min",$A82,"all","","","False","T")&gt;0,1,0)</f>
        <v>1</v>
      </c>
      <c r="AH81" s="1">
        <f>IF(RTD("cqg.rtd",,"StudyData",AH$1,"FG","","Close","5Min",$A81,"all","","","False","T")-RTD("cqg.rtd",,"StudyData",AH$1,"FG","","Close","5Min",$A82,"all","","","False","T")&gt;0,1,0)</f>
        <v>1</v>
      </c>
      <c r="AI81" s="1">
        <f>IF(RTD("cqg.rtd",,"StudyData",AI$1,"FG","","Close","5Min",$A81,"all","","","False","T")-RTD("cqg.rtd",,"StudyData",AI$1,"FG","","Close","5Min",$A82,"all","","","False","T")&gt;0,1,0)</f>
        <v>1</v>
      </c>
      <c r="AJ81" s="1">
        <f>IF(RTD("cqg.rtd",,"StudyData",AJ$1,"FG","","Close","5Min",$A81,"all","","","False","T")-RTD("cqg.rtd",,"StudyData",AJ$1,"FG","","Close","5Min",$A82,"all","","","False","T")&gt;0,1,0)</f>
        <v>1</v>
      </c>
      <c r="AK81" s="1">
        <f>IF(RTD("cqg.rtd",,"StudyData",AK$1,"FG","","Close","5Min",$A81,"all","","","False","T")-RTD("cqg.rtd",,"StudyData",AK$1,"FG","","Close","5Min",$A82,"all","","","False","T")&gt;0,1,0)</f>
        <v>1</v>
      </c>
      <c r="AL81" s="1">
        <f>IF(RTD("cqg.rtd",,"StudyData",AL$1,"FG","","Close","5Min",$A81,"all","","","False","T")-RTD("cqg.rtd",,"StudyData",AL$1,"FG","","Close","5Min",$A82,"all","","","False","T")&gt;0,1,0)</f>
        <v>0</v>
      </c>
      <c r="AM81" s="1">
        <f>IF(RTD("cqg.rtd",,"StudyData",AM$1,"FG","","Close","5Min",$A81,"all","","","False","T")-RTD("cqg.rtd",,"StudyData",AM$1,"FG","","Close","5Min",$A82,"all","","","False","T")&gt;0,1,0)</f>
        <v>1</v>
      </c>
      <c r="AN81" s="1">
        <f>IF(RTD("cqg.rtd",,"StudyData",AN$1,"FG","","Close","5Min",$A81,"all","","","False","T")-RTD("cqg.rtd",,"StudyData",AN$1,"FG","","Close","5Min",$A82,"all","","","False","T")&gt;0,1,0)</f>
        <v>1</v>
      </c>
      <c r="AO81" s="1">
        <f>IF(RTD("cqg.rtd",,"StudyData",AO$1,"FG","","Close","5Min",$A81,"all","","","False","T")-RTD("cqg.rtd",,"StudyData",AO$1,"FG","","Close","5Min",$A82,"all","","","False","T")&gt;0,1,0)</f>
        <v>1</v>
      </c>
      <c r="AP81" s="1">
        <f>IF(RTD("cqg.rtd",,"StudyData",AP$1,"FG","","Close","5Min",$A81,"all","","","False","T")-RTD("cqg.rtd",,"StudyData",AP$1,"FG","","Close","5Min",$A82,"all","","","False","T")&gt;0,1,0)</f>
        <v>1</v>
      </c>
      <c r="AQ81" s="1">
        <f>IF(RTD("cqg.rtd",,"StudyData",AQ$1,"FG","","Close","5Min",$A81,"all","","","False","T")-RTD("cqg.rtd",,"StudyData",AQ$1,"FG","","Close","5Min",$A82,"all","","","False","T")&gt;0,1,0)</f>
        <v>1</v>
      </c>
      <c r="AR81" s="1">
        <f>IF(RTD("cqg.rtd",,"StudyData",AR$1,"FG","","Close","5Min",$A81,"all","","","False","T")-RTD("cqg.rtd",,"StudyData",AR$1,"FG","","Close","5Min",$A82,"all","","","False","T")&gt;0,1,0)</f>
        <v>1</v>
      </c>
      <c r="AS81" s="1">
        <f>IF(RTD("cqg.rtd",,"StudyData",AS$1,"FG","","Close","5Min",$A81,"all","","","False","T")-RTD("cqg.rtd",,"StudyData",AS$1,"FG","","Close","5Min",$A82,"all","","","False","T")&gt;0,1,0)</f>
        <v>1</v>
      </c>
      <c r="AT81" s="1">
        <f>IF(RTD("cqg.rtd",,"StudyData",AT$1,"FG","","Close","5Min",$A81,"all","","","False","T")-RTD("cqg.rtd",,"StudyData",AT$1,"FG","","Close","5Min",$A82,"all","","","False","T")&gt;0,1,0)</f>
        <v>1</v>
      </c>
      <c r="AU81" s="1">
        <f>IF(RTD("cqg.rtd",,"StudyData",AU$1,"FG","","Close","5Min",$A81,"all","","","False","T")-RTD("cqg.rtd",,"StudyData",AU$1,"FG","","Close","5Min",$A82,"all","","","False","T")&gt;0,1,0)</f>
        <v>1</v>
      </c>
      <c r="AV81" s="1">
        <f>IF(RTD("cqg.rtd",,"StudyData",AV$1,"FG","","Close","5Min",$A81,"all","","","False","T")-RTD("cqg.rtd",,"StudyData",AV$1,"FG","","Close","5Min",$A82,"all","","","False","T")&gt;0,1,0)</f>
        <v>0</v>
      </c>
      <c r="AW81" s="1">
        <f>IF(RTD("cqg.rtd",,"StudyData",AW$1,"FG","","Close","5Min",$A81,"all","","","False","T")-RTD("cqg.rtd",,"StudyData",AW$1,"FG","","Close","5Min",$A82,"all","","","False","T")&gt;0,1,0)</f>
        <v>1</v>
      </c>
      <c r="AX81" s="1">
        <f>IF(RTD("cqg.rtd",,"StudyData",AX$1,"FG","","Close","5Min",$A81,"all","","","False","T")-RTD("cqg.rtd",,"StudyData",AX$1,"FG","","Close","5Min",$A82,"all","","","False","T")&gt;0,1,0)</f>
        <v>1</v>
      </c>
      <c r="AY81" s="1">
        <f>IF(RTD("cqg.rtd",,"StudyData",AY$1,"FG","","Close","5Min",$A81,"all","","","False","T")-RTD("cqg.rtd",,"StudyData",AY$1,"FG","","Close","5Min",$A82,"all","","","False","T")&gt;0,1,0)</f>
        <v>0</v>
      </c>
      <c r="AZ81" s="1">
        <f>IF(RTD("cqg.rtd",,"StudyData",AZ$1,"FG","","Close","5Min",$A81,"all","","","False","T")-RTD("cqg.rtd",,"StudyData",AZ$1,"FG","","Close","5Min",$A82,"all","","","False","T")&gt;0,1,0)</f>
        <v>0</v>
      </c>
      <c r="BA81" s="1">
        <f>IF(RTD("cqg.rtd",,"StudyData",BA$1,"FG","","Close","5Min",$A81,"all","","","False","T")-RTD("cqg.rtd",,"StudyData",BA$1,"FG","","Close","5Min",$A82,"all","","","False","T")&gt;0,1,0)</f>
        <v>1</v>
      </c>
      <c r="BB81" s="1">
        <f>IF(RTD("cqg.rtd",,"StudyData",BB$1,"FG","","Close","5Min",$A81,"all","","","False","T")-RTD("cqg.rtd",,"StudyData",BB$1,"FG","","Close","5Min",$A82,"all","","","False","T")&gt;0,1,0)</f>
        <v>1</v>
      </c>
      <c r="BC81" s="1">
        <f>IF(RTD("cqg.rtd",,"StudyData",BC$1,"FG","","Close","5Min",$A81,"all","","","False","T")-RTD("cqg.rtd",,"StudyData",BC$1,"FG","","Close","5Min",$A82,"all","","","False","T")&gt;0,1,0)</f>
        <v>1</v>
      </c>
      <c r="BD81" s="1">
        <f>IF(RTD("cqg.rtd",,"StudyData",BD$1,"FG","","Close","5Min",$A81,"all","","","False","T")-RTD("cqg.rtd",,"StudyData",BD$1,"FG","","Close","5Min",$A82,"all","","","False","T")&gt;0,1,0)</f>
        <v>1</v>
      </c>
      <c r="BE81" s="1">
        <f>IF(RTD("cqg.rtd",,"StudyData",BE$1,"FG","","Close","5Min",$A81,"all","","","False","T")-RTD("cqg.rtd",,"StudyData",BE$1,"FG","","Close","5Min",$A82,"all","","","False","T")&gt;0,1,0)</f>
        <v>1</v>
      </c>
      <c r="BF81" s="1">
        <f>IF(RTD("cqg.rtd",,"StudyData",BF$1,"FG","","Close","5Min",$A81,"all","","","False","T")-RTD("cqg.rtd",,"StudyData",BF$1,"FG","","Close","5Min",$A82,"all","","","False","T")&gt;0,1,0)</f>
        <v>0</v>
      </c>
      <c r="BG81" s="1">
        <f>IF(RTD("cqg.rtd",,"StudyData",BG$1,"FG","","Close","5Min",$A81,"all","","","False","T")-RTD("cqg.rtd",,"StudyData",BG$1,"FG","","Close","5Min",$A82,"all","","","False","T")&gt;0,1,0)</f>
        <v>1</v>
      </c>
      <c r="BH81" s="1">
        <f>IF(RTD("cqg.rtd",,"StudyData",BH$1,"FG","","Close","5Min",$A81,"all","","","False","T")-RTD("cqg.rtd",,"StudyData",BH$1,"FG","","Close","5Min",$A82,"all","","","False","T")&gt;0,1,0)</f>
        <v>0</v>
      </c>
      <c r="BI81" s="1">
        <f>IF(RTD("cqg.rtd",,"StudyData",BI$1,"FG","","Close","5Min",$A81,"all","","","False","T")-RTD("cqg.rtd",,"StudyData",BI$1,"FG","","Close","5Min",$A82,"all","","","False","T")&gt;0,1,0)</f>
        <v>1</v>
      </c>
      <c r="BJ81" s="1">
        <f>IF(RTD("cqg.rtd",,"StudyData",BJ$1,"FG","","Close","5Min",$A81,"all","","","False","T")-RTD("cqg.rtd",,"StudyData",BJ$1,"FG","","Close","5Min",$A82,"all","","","False","T")&gt;0,1,0)</f>
        <v>1</v>
      </c>
      <c r="BK81" s="1">
        <f>IFERROR(IF(RTD("cqg.rtd",,"StudyData",BK$1,"FG","","Close","5Min",$A81,"all","","","False","T")-RTD("cqg.rtd",,"StudyData",BK$1,"FG","","Close","5Min",$A82,"all","","","False","T")&gt;0,1,0),0)</f>
        <v>0</v>
      </c>
      <c r="BL81" s="1">
        <f>IF(RTD("cqg.rtd",,"StudyData",BL$1,"FG","","Close","5Min",$A81,"all","","","False","T")-RTD("cqg.rtd",,"StudyData",BL$1,"FG","","Close","5Min",$A82,"all","","","False","T")&gt;0,1,0)</f>
        <v>1</v>
      </c>
      <c r="BM81" s="1">
        <f>IF(RTD("cqg.rtd",,"StudyData",BM$1,"FG","","Close","5Min",$A81,"all","","","False","T")-RTD("cqg.rtd",,"StudyData",BM$1,"FG","","Close","5Min",$A82,"all","","","False","T")&gt;0,1,0)</f>
        <v>0</v>
      </c>
      <c r="BN81" s="1">
        <f>IF(RTD("cqg.rtd",,"StudyData",BN$1,"FG","","Close","5Min",$A81,"all","","","False","T")-RTD("cqg.rtd",,"StudyData",BN$1,"FG","","Close","5Min",$A82,"all","","","False","T")&gt;0,1,0)</f>
        <v>1</v>
      </c>
      <c r="BO81" s="1">
        <f>IF(RTD("cqg.rtd",,"StudyData",BO$1,"FG","","Close","5Min",$A81,"all","","","False","T")-RTD("cqg.rtd",,"StudyData",BO$1,"FG","","Close","5Min",$A82,"all","","","False","T")&gt;0,1,0)</f>
        <v>0</v>
      </c>
      <c r="BP81" s="1">
        <f>IF(RTD("cqg.rtd",,"StudyData",BP$1,"FG","","Close","5Min",$A81,"all","","","False","T")-RTD("cqg.rtd",,"StudyData",BP$1,"FG","","Close","5Min",$A82,"all","","","False","T")&gt;0,1,0)</f>
        <v>1</v>
      </c>
      <c r="BQ81" s="1">
        <f>IF(RTD("cqg.rtd",,"StudyData",BQ$1,"FG","","Close","5Min",$A81,"all","","","False","T")-RTD("cqg.rtd",,"StudyData",BQ$1,"FG","","Close","5Min",$A82,"all","","","False","T")&gt;0,1,0)</f>
        <v>1</v>
      </c>
      <c r="BR81" s="1">
        <f>IF(RTD("cqg.rtd",,"StudyData",BR$1,"FG","","Close","5Min",$A81,"all","","","False","T")-RTD("cqg.rtd",,"StudyData",BR$1,"FG","","Close","5Min",$A82,"all","","","False","T")&gt;0,1,0)</f>
        <v>1</v>
      </c>
      <c r="BS81" s="1">
        <f>IF(RTD("cqg.rtd",,"StudyData",BS$1,"FG","","Close","5Min",$A81,"all","","","False","T")-RTD("cqg.rtd",,"StudyData",BS$1,"FG","","Close","5Min",$A82,"all","","","False","T")&gt;0,1,0)</f>
        <v>0</v>
      </c>
      <c r="BT81" s="1">
        <f>IF(RTD("cqg.rtd",,"StudyData",BT$1,"FG","","Close","5Min",$A81,"all","","","False","T")-RTD("cqg.rtd",,"StudyData",BT$1,"FG","","Close","5Min",$A82,"all","","","False","T")&gt;0,1,0)</f>
        <v>0</v>
      </c>
      <c r="BU81" s="1">
        <f>IF(RTD("cqg.rtd",,"StudyData",BU$1,"FG","","Close","5Min",$A81,"all","","","False","T")-RTD("cqg.rtd",,"StudyData",BU$1,"FG","","Close","5Min",$A82,"all","","","False","T")&gt;0,1,0)</f>
        <v>1</v>
      </c>
      <c r="BV81" s="1">
        <f>IF(RTD("cqg.rtd",,"StudyData",BV$1,"FG","","Close","5Min",$A81,"all","","","False","T")-RTD("cqg.rtd",,"StudyData",BV$1,"FG","","Close","5Min",$A82,"all","","","False","T")&gt;0,1,0)</f>
        <v>0</v>
      </c>
      <c r="BW81" s="1">
        <f>IF(RTD("cqg.rtd",,"StudyData",BW$1,"FG","","Close","5Min",$A81,"all","","","False","T")-RTD("cqg.rtd",,"StudyData",BW$1,"FG","","Close","5Min",$A82,"all","","","False","T")&gt;0,1,0)</f>
        <v>1</v>
      </c>
      <c r="BX81" s="1">
        <f>IF(RTD("cqg.rtd",,"StudyData",BX$1,"FG","","Close","5Min",$A81,"all","","","False","T")-RTD("cqg.rtd",,"StudyData",BX$1,"FG","","Close","5Min",$A82,"all","","","False","T")&gt;0,1,0)</f>
        <v>1</v>
      </c>
      <c r="BY81" s="1">
        <f>IF(RTD("cqg.rtd",,"StudyData",BY$1,"FG","","Close","5Min",$A81,"all","","","False","T")-RTD("cqg.rtd",,"StudyData",BY$1,"FG","","Close","5Min",$A82,"all","","","False","T")&gt;0,1,0)</f>
        <v>1</v>
      </c>
      <c r="BZ81" s="1">
        <f>IF(RTD("cqg.rtd",,"StudyData",BZ$1,"FG","","Close","5Min",$A81,"all","","","False","T")-RTD("cqg.rtd",,"StudyData",BZ$1,"FG","","Close","5Min",$A82,"all","","","False","T")&gt;0,1,0)</f>
        <v>0</v>
      </c>
      <c r="CA81" s="1">
        <f>IF(RTD("cqg.rtd",,"StudyData",CA$1,"FG","","Close","5Min",$A81,"all","","","False","T")-RTD("cqg.rtd",,"StudyData",CA$1,"FG","","Close","5Min",$A82,"all","","","False","T")&gt;0,1,0)</f>
        <v>1</v>
      </c>
      <c r="CB81" s="1">
        <f>IF(RTD("cqg.rtd",,"StudyData",CB$1,"FG","","Close","5Min",$A81,"all","","","False","T")-RTD("cqg.rtd",,"StudyData",CB$1,"FG","","Close","5Min",$A82,"all","","","False","T")&gt;0,1,0)</f>
        <v>0</v>
      </c>
      <c r="CC81" s="1">
        <f>IF(RTD("cqg.rtd",,"StudyData",CC$1,"FG","","Close","5Min",$A81,"all","","","False","T")-RTD("cqg.rtd",,"StudyData",CC$1,"FG","","Close","5Min",$A82,"all","","","False","T")&gt;0,1,0)</f>
        <v>0</v>
      </c>
      <c r="CD81" s="1">
        <f>IF(RTD("cqg.rtd",,"StudyData",CD$1,"FG","","Close","5Min",$A81,"all","","","False","T")-RTD("cqg.rtd",,"StudyData",CD$1,"FG","","Close","5Min",$A82,"all","","","False","T")&gt;0,1,0)</f>
        <v>0</v>
      </c>
      <c r="CE81" s="1">
        <f>IF(RTD("cqg.rtd",,"StudyData",CE$1,"FG","","Close","5Min",$A81,"all","","","False","T")-RTD("cqg.rtd",,"StudyData",CE$1,"FG","","Close","5Min",$A82,"all","","","False","T")&gt;0,1,0)</f>
        <v>1</v>
      </c>
      <c r="CF81" s="1">
        <f>IF(RTD("cqg.rtd",,"StudyData",CF$1,"FG","","Close","5Min",$A81,"all","","","False","T")-RTD("cqg.rtd",,"StudyData",CF$1,"FG","","Close","5Min",$A82,"all","","","False","T")&gt;0,1,0)</f>
        <v>1</v>
      </c>
      <c r="CG81" s="1">
        <f>IF(RTD("cqg.rtd",,"StudyData",CG$1,"FG","","Close","5Min",$A81,"all","","","False","T")-RTD("cqg.rtd",,"StudyData",CG$1,"FG","","Close","5Min",$A82,"all","","","False","T")&gt;0,1,0)</f>
        <v>1</v>
      </c>
      <c r="CH81" s="1">
        <f>IF(RTD("cqg.rtd",,"StudyData",CH$1,"FG","","Close","5Min",$A81,"all","","","False","T")-RTD("cqg.rtd",,"StudyData",CH$1,"FG","","Close","5Min",$A82,"all","","","False","T")&gt;0,1,0)</f>
        <v>1</v>
      </c>
      <c r="CI81" s="1">
        <f>IF(RTD("cqg.rtd",,"StudyData",CI$1,"FG","","Close","5Min",$A81,"all","","","False","T")-RTD("cqg.rtd",,"StudyData",CI$1,"FG","","Close","5Min",$A82,"all","","","False","T")&gt;0,1,0)</f>
        <v>0</v>
      </c>
      <c r="CJ81" s="1">
        <f>IF(RTD("cqg.rtd",,"StudyData",CJ$1,"FG","","Close","5Min",$A81,"all","","","False","T")-RTD("cqg.rtd",,"StudyData",CJ$1,"FG","","Close","5Min",$A82,"all","","","False","T")&gt;0,1,0)</f>
        <v>0</v>
      </c>
      <c r="CK81" s="1">
        <f>IF(RTD("cqg.rtd",,"StudyData",CK$1,"FG","","Close","5Min",$A81,"all","","","False","T")-RTD("cqg.rtd",,"StudyData",CK$1,"FG","","Close","5Min",$A82,"all","","","False","T")&gt;0,1,0)</f>
        <v>1</v>
      </c>
      <c r="CL81" s="1">
        <f>IF(RTD("cqg.rtd",,"StudyData",CL$1,"FG","","Close","5Min",$A81,"all","","","False","T")-RTD("cqg.rtd",,"StudyData",CL$1,"FG","","Close","5Min",$A82,"all","","","False","T")&gt;0,1,0)</f>
        <v>0</v>
      </c>
      <c r="CM81" s="1">
        <f>IF(RTD("cqg.rtd",,"StudyData",CM$1,"FG","","Close","5Min",$A81,"all","","","False","T")-RTD("cqg.rtd",,"StudyData",CM$1,"FG","","Close","5Min",$A82,"all","","","False","T")&gt;0,1,0)</f>
        <v>1</v>
      </c>
      <c r="CN81" s="1">
        <f>IF(RTD("cqg.rtd",,"StudyData",CN$1,"FG","","Close","5Min",$A81,"all","","","False","T")-RTD("cqg.rtd",,"StudyData",CN$1,"FG","","Close","5Min",$A82,"all","","","False","T")&gt;0,1,0)</f>
        <v>0</v>
      </c>
      <c r="CO81" s="1">
        <f>IF(RTD("cqg.rtd",,"StudyData",CO$1,"FG","","Close","5Min",$A81,"all","","","False","T")-RTD("cqg.rtd",,"StudyData",CO$1,"FG","","Close","5Min",$A82,"all","","","False","T")&gt;0,1,0)</f>
        <v>1</v>
      </c>
      <c r="CP81" s="1">
        <f>IF(RTD("cqg.rtd",,"StudyData",CP$1,"FG","","Close","5Min",$A81,"all","","","False","T")-RTD("cqg.rtd",,"StudyData",CP$1,"FG","","Close","5Min",$A82,"all","","","False","T")&gt;0,1,0)</f>
        <v>1</v>
      </c>
      <c r="CQ81" s="1">
        <f>IF(RTD("cqg.rtd",,"StudyData",CQ$1,"FG","","Close","5Min",$A81,"all","","","False","T")-RTD("cqg.rtd",,"StudyData",CQ$1,"FG","","Close","5Min",$A82,"all","","","False","T")&gt;0,1,0)</f>
        <v>1</v>
      </c>
      <c r="CR81" s="1">
        <f>IF(RTD("cqg.rtd",,"StudyData",CR$1,"FG","","Close","5Min",$A81,"all","","","False","T")-RTD("cqg.rtd",,"StudyData",CR$1,"FG","","Close","5Min",$A82,"all","","","False","T")&gt;0,1,0)</f>
        <v>0</v>
      </c>
      <c r="CS81" s="1">
        <f>IF(RTD("cqg.rtd",,"StudyData",CS$1,"FG","","Close","5Min",$A81,"all","","","False","T")-RTD("cqg.rtd",,"StudyData",CS$1,"FG","","Close","5Min",$A82,"all","","","False","T")&gt;0,1,0)</f>
        <v>0</v>
      </c>
      <c r="CT81" s="1">
        <f>IF(RTD("cqg.rtd",,"StudyData",CT$1,"FG","","Close","5Min",$A81,"all","","","False","T")-RTD("cqg.rtd",,"StudyData",CT$1,"FG","","Close","5Min",$A82,"all","","","False","T")&gt;0,1,0)</f>
        <v>1</v>
      </c>
      <c r="CU81" s="1">
        <f>IF(RTD("cqg.rtd",,"StudyData",CU$1,"FG","","Close","5Min",$A81,"all","","","False","T")-RTD("cqg.rtd",,"StudyData",CU$1,"FG","","Close","5Min",$A82,"all","","","False","T")&gt;0,1,0)</f>
        <v>0</v>
      </c>
      <c r="CV81" s="1">
        <f>IF(RTD("cqg.rtd",,"StudyData",CV$1,"FG","","Close","5Min",$A81,"all","","","False","T")-RTD("cqg.rtd",,"StudyData",CV$1,"FG","","Close","5Min",$A82,"all","","","False","T")&gt;0,1,0)</f>
        <v>0</v>
      </c>
      <c r="CW81" s="1">
        <f>IF(RTD("cqg.rtd",,"StudyData",CW$1,"FG","","Close","5Min",$A81,"all","","","False","T")-RTD("cqg.rtd",,"StudyData",CW$1,"FG","","Close","5Min",$A82,"all","","","False","T")&gt;0,1,0)</f>
        <v>0</v>
      </c>
      <c r="CX81" s="1">
        <f>IF(RTD("cqg.rtd",,"StudyData",CX$1,"FG","","Close","5Min",$A81,"all","","","False","T")-RTD("cqg.rtd",,"StudyData",CX$1,"FG","","Close","5Min",$A82,"all","","","False","T")&gt;0,1,0)</f>
        <v>0</v>
      </c>
      <c r="CY81" s="1">
        <f>IF(RTD("cqg.rtd",,"StudyData",CY$1,"FG","","Close","5Min",$A81,"all","","","False","T")-RTD("cqg.rtd",,"StudyData",CY$1,"FG","","Close","5Min",$A82,"all","","","False","T")&gt;0,1,0)</f>
        <v>1</v>
      </c>
      <c r="CZ81" s="1">
        <f>IF(RTD("cqg.rtd",,"StudyData",CZ$1,"FG","","Close","5Min",$A81,"all","","","False","T")-RTD("cqg.rtd",,"StudyData",CZ$1,"FG","","Close","5Min",$A82,"all","","","False","T")&gt;0,1,0)</f>
        <v>0</v>
      </c>
      <c r="DA81" s="1"/>
      <c r="DB81" s="1"/>
      <c r="DC81" s="1"/>
      <c r="DD81" s="1"/>
      <c r="DE81" s="5">
        <f>RTD("cqg.rtd",,"StudyData","ENQ","Bar","","Time","5Min",A81,"","ENQStockSession","","False","T")</f>
        <v>43383.385416666664</v>
      </c>
      <c r="DF81" s="9">
        <f t="shared" si="4"/>
        <v>65</v>
      </c>
      <c r="DG81" s="5">
        <f t="shared" si="5"/>
        <v>43383.385416666664</v>
      </c>
      <c r="DH81" s="1">
        <f t="shared" si="6"/>
        <v>36</v>
      </c>
      <c r="DK81" s="7"/>
      <c r="DL81" s="8"/>
    </row>
    <row r="82" spans="1:116" x14ac:dyDescent="0.3">
      <c r="A82" s="1">
        <f t="shared" si="7"/>
        <v>-80</v>
      </c>
      <c r="B82" s="1">
        <f>IF(RTD("cqg.rtd",,"StudyData",B$1,"FG","","Close","5Min",$A82,"all","","","False","T")-RTD("cqg.rtd",,"StudyData",B$1,"FG","","Close","5Min",$A83,"all","","","False","T")&gt;0,1,0)</f>
        <v>0</v>
      </c>
      <c r="C82" s="1">
        <f>IF(RTD("cqg.rtd",,"StudyData",C$1,"FG","","Close","5Min",$A82,"all","","","False","T")-RTD("cqg.rtd",,"StudyData",C$1,"FG","","Close","5Min",$A83,"all","","","False","T")&gt;0,1,0)</f>
        <v>0</v>
      </c>
      <c r="D82" s="1">
        <f>IF(RTD("cqg.rtd",,"StudyData",D$1,"FG","","Close","5Min",$A82,"all","","","False","T")-RTD("cqg.rtd",,"StudyData",D$1,"FG","","Close","5Min",$A83,"all","","","False","T")&gt;0,1,0)</f>
        <v>1</v>
      </c>
      <c r="E82" s="1">
        <f>IF(RTD("cqg.rtd",,"StudyData",E$1,"FG","","Close","5Min",$A82,"all","","","False","T")-RTD("cqg.rtd",,"StudyData",E$1,"FG","","Close","5Min",$A83,"all","","","False","T")&gt;0,1,0)</f>
        <v>0</v>
      </c>
      <c r="F82" s="1">
        <f>IF(RTD("cqg.rtd",,"StudyData",F$1,"FG","","Close","5Min",$A82,"all","","","False","T")-RTD("cqg.rtd",,"StudyData",F$1,"FG","","Close","5Min",$A83,"all","","","False","T")&gt;0,1,0)</f>
        <v>0</v>
      </c>
      <c r="G82" s="1">
        <f>IF(RTD("cqg.rtd",,"StudyData",G$1,"FG","","Close","5Min",$A82,"all","","","False","T")-RTD("cqg.rtd",,"StudyData",G$1,"FG","","Close","5Min",$A83,"all","","","False","T")&gt;0,1,0)</f>
        <v>1</v>
      </c>
      <c r="H82" s="1">
        <f>IF(RTD("cqg.rtd",,"StudyData",H$1,"FG","","Close","5Min",$A82,"all","","","False","T")-RTD("cqg.rtd",,"StudyData",H$1,"FG","","Close","5Min",$A83,"all","","","False","T")&gt;0,1,0)</f>
        <v>1</v>
      </c>
      <c r="I82" s="1">
        <f>IF(RTD("cqg.rtd",,"StudyData",I$1,"FG","","Close","5Min",$A82,"all","","","False","T")-RTD("cqg.rtd",,"StudyData",I$1,"FG","","Close","5Min",$A83,"all","","","False","T")&gt;0,1,0)</f>
        <v>1</v>
      </c>
      <c r="J82" s="1">
        <f>IF(RTD("cqg.rtd",,"StudyData",J$1,"FG","","Close","5Min",$A82,"all","","","False","T")-RTD("cqg.rtd",,"StudyData",J$1,"FG","","Close","5Min",$A83,"all","","","False","T")&gt;0,1,0)</f>
        <v>0</v>
      </c>
      <c r="K82" s="1">
        <f>IF(RTD("cqg.rtd",,"StudyData",K$1,"FG","","Close","5Min",$A82,"all","","","False","T")-RTD("cqg.rtd",,"StudyData",K$1,"FG","","Close","5Min",$A83,"all","","","False","T")&gt;0,1,0)</f>
        <v>1</v>
      </c>
      <c r="L82" s="1">
        <f>IF(RTD("cqg.rtd",,"StudyData",L$1,"FG","","Close","5Min",$A82,"all","","","False","T")-RTD("cqg.rtd",,"StudyData",L$1,"FG","","Close","5Min",$A83,"all","","","False","T")&gt;0,1,0)</f>
        <v>1</v>
      </c>
      <c r="M82" s="1">
        <f>IF(RTD("cqg.rtd",,"StudyData",M$1,"FG","","Close","5Min",$A82,"all","","","False","T")-RTD("cqg.rtd",,"StudyData",M$1,"FG","","Close","5Min",$A83,"all","","","False","T")&gt;0,1,0)</f>
        <v>1</v>
      </c>
      <c r="N82" s="1">
        <f>IF(RTD("cqg.rtd",,"StudyData",N$1,"FG","","Close","5Min",$A82,"all","","","False","T")-RTD("cqg.rtd",,"StudyData",N$1,"FG","","Close","5Min",$A83,"all","","","False","T")&gt;0,1,0)</f>
        <v>1</v>
      </c>
      <c r="O82" s="1">
        <f>IF(RTD("cqg.rtd",,"StudyData",O$1,"FG","","Close","5Min",$A82,"all","","","False","T")-RTD("cqg.rtd",,"StudyData",O$1,"FG","","Close","5Min",$A83,"all","","","False","T")&gt;0,1,0)</f>
        <v>1</v>
      </c>
      <c r="P82" s="1">
        <f>IF(RTD("cqg.rtd",,"StudyData",P$1,"FG","","Close","5Min",$A82,"all","","","False","T")-RTD("cqg.rtd",,"StudyData",P$1,"FG","","Close","5Min",$A83,"all","","","False","T")&gt;0,1,0)</f>
        <v>1</v>
      </c>
      <c r="Q82" s="1">
        <f>IF(RTD("cqg.rtd",,"StudyData",Q$1,"FG","","Close","5Min",$A82,"all","","","False","T")-RTD("cqg.rtd",,"StudyData",Q$1,"FG","","Close","5Min",$A83,"all","","","False","T")&gt;0,1,0)</f>
        <v>1</v>
      </c>
      <c r="R82" s="1">
        <f>IF(RTD("cqg.rtd",,"StudyData",R$1,"FG","","Close","5Min",$A82,"all","","","False","T")-RTD("cqg.rtd",,"StudyData",R$1,"FG","","Close","5Min",$A83,"all","","","False","T")&gt;0,1,0)</f>
        <v>0</v>
      </c>
      <c r="S82" s="1">
        <f>IF(RTD("cqg.rtd",,"StudyData",S$1,"FG","","Close","5Min",$A82,"all","","","False","T")-RTD("cqg.rtd",,"StudyData",S$1,"FG","","Close","5Min",$A83,"all","","","False","T")&gt;0,1,0)</f>
        <v>1</v>
      </c>
      <c r="T82" s="1">
        <f>IF(RTD("cqg.rtd",,"StudyData",T$1,"FG","","Close","5Min",$A82,"all","","","False","T")-RTD("cqg.rtd",,"StudyData",T$1,"FG","","Close","5Min",$A83,"all","","","False","T")&gt;0,1,0)</f>
        <v>1</v>
      </c>
      <c r="U82" s="1">
        <f>IF(RTD("cqg.rtd",,"StudyData",U$1,"FG","","Close","5Min",$A82,"all","","","False","T")-RTD("cqg.rtd",,"StudyData",U$1,"FG","","Close","5Min",$A83,"all","","","False","T")&gt;0,1,0)</f>
        <v>1</v>
      </c>
      <c r="V82" s="1">
        <f>IF(RTD("cqg.rtd",,"StudyData",V$1,"FG","","Close","5Min",$A82,"all","","","False","T")-RTD("cqg.rtd",,"StudyData",V$1,"FG","","Close","5Min",$A83,"all","","","False","T")&gt;0,1,0)</f>
        <v>0</v>
      </c>
      <c r="W82" s="1">
        <f>IF(RTD("cqg.rtd",,"StudyData",W$1,"FG","","Close","5Min",$A82,"all","","","False","T")-RTD("cqg.rtd",,"StudyData",W$1,"FG","","Close","5Min",$A83,"all","","","False","T")&gt;0,1,0)</f>
        <v>0</v>
      </c>
      <c r="X82" s="1">
        <f>IF(RTD("cqg.rtd",,"StudyData",X$1,"FG","","Close","5Min",$A82,"all","","","False","T")-RTD("cqg.rtd",,"StudyData",X$1,"FG","","Close","5Min",$A83,"all","","","False","T")&gt;0,1,0)</f>
        <v>1</v>
      </c>
      <c r="Y82" s="1">
        <f>IF(RTD("cqg.rtd",,"StudyData",Y$1,"FG","","Close","5Min",$A82,"all","","","False","T")-RTD("cqg.rtd",,"StudyData",Y$1,"FG","","Close","5Min",$A83,"all","","","False","T")&gt;0,1,0)</f>
        <v>0</v>
      </c>
      <c r="Z82" s="1">
        <f>IF(RTD("cqg.rtd",,"StudyData",Z$1,"FG","","Close","5Min",$A82,"all","","","False","T")-RTD("cqg.rtd",,"StudyData",Z$1,"FG","","Close","5Min",$A83,"all","","","False","T")&gt;0,1,0)</f>
        <v>0</v>
      </c>
      <c r="AA82" s="1">
        <f>IF(RTD("cqg.rtd",,"StudyData",AA$1,"FG","","Close","5Min",$A82,"all","","","False","T")-RTD("cqg.rtd",,"StudyData",AA$1,"FG","","Close","5Min",$A83,"all","","","False","T")&gt;0,1,0)</f>
        <v>1</v>
      </c>
      <c r="AB82" s="1">
        <f>IF(RTD("cqg.rtd",,"StudyData",AB$1,"FG","","Close","5Min",$A82,"all","","","False","T")-RTD("cqg.rtd",,"StudyData",AB$1,"FG","","Close","5Min",$A83,"all","","","False","T")&gt;0,1,0)</f>
        <v>0</v>
      </c>
      <c r="AC82" s="1">
        <f>IF(RTD("cqg.rtd",,"StudyData",AC$1,"FG","","Close","5Min",$A82,"all","","","False","T")-RTD("cqg.rtd",,"StudyData",AC$1,"FG","","Close","5Min",$A83,"all","","","False","T")&gt;0,1,0)</f>
        <v>0</v>
      </c>
      <c r="AD82" s="1">
        <f>IF(RTD("cqg.rtd",,"StudyData",AD$1,"FG","","Close","5Min",$A82,"all","","","False","T")-RTD("cqg.rtd",,"StudyData",AD$1,"FG","","Close","5Min",$A83,"all","","","False","T")&gt;0,1,0)</f>
        <v>0</v>
      </c>
      <c r="AE82" s="1">
        <f>IF(RTD("cqg.rtd",,"StudyData",AE$1,"FG","","Close","5Min",$A82,"all","","","False","T")-RTD("cqg.rtd",,"StudyData",AE$1,"FG","","Close","5Min",$A83,"all","","","False","T")&gt;0,1,0)</f>
        <v>0</v>
      </c>
      <c r="AF82" s="1">
        <f>IF(RTD("cqg.rtd",,"StudyData",AF$1,"FG","","Close","5Min",$A82,"all","","","False","T")-RTD("cqg.rtd",,"StudyData",AF$1,"FG","","Close","5Min",$A83,"all","","","False","T")&gt;0,1,0)</f>
        <v>1</v>
      </c>
      <c r="AG82" s="1">
        <f>IF(RTD("cqg.rtd",,"StudyData",AG$1,"FG","","Close","5Min",$A82,"all","","","False","T")-RTD("cqg.rtd",,"StudyData",AG$1,"FG","","Close","5Min",$A83,"all","","","False","T")&gt;0,1,0)</f>
        <v>1</v>
      </c>
      <c r="AH82" s="1">
        <f>IF(RTD("cqg.rtd",,"StudyData",AH$1,"FG","","Close","5Min",$A82,"all","","","False","T")-RTD("cqg.rtd",,"StudyData",AH$1,"FG","","Close","5Min",$A83,"all","","","False","T")&gt;0,1,0)</f>
        <v>0</v>
      </c>
      <c r="AI82" s="1">
        <f>IF(RTD("cqg.rtd",,"StudyData",AI$1,"FG","","Close","5Min",$A82,"all","","","False","T")-RTD("cqg.rtd",,"StudyData",AI$1,"FG","","Close","5Min",$A83,"all","","","False","T")&gt;0,1,0)</f>
        <v>0</v>
      </c>
      <c r="AJ82" s="1">
        <f>IF(RTD("cqg.rtd",,"StudyData",AJ$1,"FG","","Close","5Min",$A82,"all","","","False","T")-RTD("cqg.rtd",,"StudyData",AJ$1,"FG","","Close","5Min",$A83,"all","","","False","T")&gt;0,1,0)</f>
        <v>1</v>
      </c>
      <c r="AK82" s="1">
        <f>IF(RTD("cqg.rtd",,"StudyData",AK$1,"FG","","Close","5Min",$A82,"all","","","False","T")-RTD("cqg.rtd",,"StudyData",AK$1,"FG","","Close","5Min",$A83,"all","","","False","T")&gt;0,1,0)</f>
        <v>0</v>
      </c>
      <c r="AL82" s="1">
        <f>IF(RTD("cqg.rtd",,"StudyData",AL$1,"FG","","Close","5Min",$A82,"all","","","False","T")-RTD("cqg.rtd",,"StudyData",AL$1,"FG","","Close","5Min",$A83,"all","","","False","T")&gt;0,1,0)</f>
        <v>1</v>
      </c>
      <c r="AM82" s="1">
        <f>IF(RTD("cqg.rtd",,"StudyData",AM$1,"FG","","Close","5Min",$A82,"all","","","False","T")-RTD("cqg.rtd",,"StudyData",AM$1,"FG","","Close","5Min",$A83,"all","","","False","T")&gt;0,1,0)</f>
        <v>1</v>
      </c>
      <c r="AN82" s="1">
        <f>IF(RTD("cqg.rtd",,"StudyData",AN$1,"FG","","Close","5Min",$A82,"all","","","False","T")-RTD("cqg.rtd",,"StudyData",AN$1,"FG","","Close","5Min",$A83,"all","","","False","T")&gt;0,1,0)</f>
        <v>0</v>
      </c>
      <c r="AO82" s="1">
        <f>IF(RTD("cqg.rtd",,"StudyData",AO$1,"FG","","Close","5Min",$A82,"all","","","False","T")-RTD("cqg.rtd",,"StudyData",AO$1,"FG","","Close","5Min",$A83,"all","","","False","T")&gt;0,1,0)</f>
        <v>0</v>
      </c>
      <c r="AP82" s="1">
        <f>IF(RTD("cqg.rtd",,"StudyData",AP$1,"FG","","Close","5Min",$A82,"all","","","False","T")-RTD("cqg.rtd",,"StudyData",AP$1,"FG","","Close","5Min",$A83,"all","","","False","T")&gt;0,1,0)</f>
        <v>0</v>
      </c>
      <c r="AQ82" s="1">
        <f>IF(RTD("cqg.rtd",,"StudyData",AQ$1,"FG","","Close","5Min",$A82,"all","","","False","T")-RTD("cqg.rtd",,"StudyData",AQ$1,"FG","","Close","5Min",$A83,"all","","","False","T")&gt;0,1,0)</f>
        <v>0</v>
      </c>
      <c r="AR82" s="1">
        <f>IF(RTD("cqg.rtd",,"StudyData",AR$1,"FG","","Close","5Min",$A82,"all","","","False","T")-RTD("cqg.rtd",,"StudyData",AR$1,"FG","","Close","5Min",$A83,"all","","","False","T")&gt;0,1,0)</f>
        <v>0</v>
      </c>
      <c r="AS82" s="1">
        <f>IF(RTD("cqg.rtd",,"StudyData",AS$1,"FG","","Close","5Min",$A82,"all","","","False","T")-RTD("cqg.rtd",,"StudyData",AS$1,"FG","","Close","5Min",$A83,"all","","","False","T")&gt;0,1,0)</f>
        <v>1</v>
      </c>
      <c r="AT82" s="1">
        <f>IF(RTD("cqg.rtd",,"StudyData",AT$1,"FG","","Close","5Min",$A82,"all","","","False","T")-RTD("cqg.rtd",,"StudyData",AT$1,"FG","","Close","5Min",$A83,"all","","","False","T")&gt;0,1,0)</f>
        <v>0</v>
      </c>
      <c r="AU82" s="1">
        <f>IF(RTD("cqg.rtd",,"StudyData",AU$1,"FG","","Close","5Min",$A82,"all","","","False","T")-RTD("cqg.rtd",,"StudyData",AU$1,"FG","","Close","5Min",$A83,"all","","","False","T")&gt;0,1,0)</f>
        <v>0</v>
      </c>
      <c r="AV82" s="1">
        <f>IF(RTD("cqg.rtd",,"StudyData",AV$1,"FG","","Close","5Min",$A82,"all","","","False","T")-RTD("cqg.rtd",,"StudyData",AV$1,"FG","","Close","5Min",$A83,"all","","","False","T")&gt;0,1,0)</f>
        <v>0</v>
      </c>
      <c r="AW82" s="1">
        <f>IF(RTD("cqg.rtd",,"StudyData",AW$1,"FG","","Close","5Min",$A82,"all","","","False","T")-RTD("cqg.rtd",,"StudyData",AW$1,"FG","","Close","5Min",$A83,"all","","","False","T")&gt;0,1,0)</f>
        <v>1</v>
      </c>
      <c r="AX82" s="1">
        <f>IF(RTD("cqg.rtd",,"StudyData",AX$1,"FG","","Close","5Min",$A82,"all","","","False","T")-RTD("cqg.rtd",,"StudyData",AX$1,"FG","","Close","5Min",$A83,"all","","","False","T")&gt;0,1,0)</f>
        <v>0</v>
      </c>
      <c r="AY82" s="1">
        <f>IF(RTD("cqg.rtd",,"StudyData",AY$1,"FG","","Close","5Min",$A82,"all","","","False","T")-RTD("cqg.rtd",,"StudyData",AY$1,"FG","","Close","5Min",$A83,"all","","","False","T")&gt;0,1,0)</f>
        <v>1</v>
      </c>
      <c r="AZ82" s="1">
        <f>IF(RTD("cqg.rtd",,"StudyData",AZ$1,"FG","","Close","5Min",$A82,"all","","","False","T")-RTD("cqg.rtd",,"StudyData",AZ$1,"FG","","Close","5Min",$A83,"all","","","False","T")&gt;0,1,0)</f>
        <v>0</v>
      </c>
      <c r="BA82" s="1">
        <f>IF(RTD("cqg.rtd",,"StudyData",BA$1,"FG","","Close","5Min",$A82,"all","","","False","T")-RTD("cqg.rtd",,"StudyData",BA$1,"FG","","Close","5Min",$A83,"all","","","False","T")&gt;0,1,0)</f>
        <v>1</v>
      </c>
      <c r="BB82" s="1">
        <f>IF(RTD("cqg.rtd",,"StudyData",BB$1,"FG","","Close","5Min",$A82,"all","","","False","T")-RTD("cqg.rtd",,"StudyData",BB$1,"FG","","Close","5Min",$A83,"all","","","False","T")&gt;0,1,0)</f>
        <v>0</v>
      </c>
      <c r="BC82" s="1">
        <f>IF(RTD("cqg.rtd",,"StudyData",BC$1,"FG","","Close","5Min",$A82,"all","","","False","T")-RTD("cqg.rtd",,"StudyData",BC$1,"FG","","Close","5Min",$A83,"all","","","False","T")&gt;0,1,0)</f>
        <v>0</v>
      </c>
      <c r="BD82" s="1">
        <f>IF(RTD("cqg.rtd",,"StudyData",BD$1,"FG","","Close","5Min",$A82,"all","","","False","T")-RTD("cqg.rtd",,"StudyData",BD$1,"FG","","Close","5Min",$A83,"all","","","False","T")&gt;0,1,0)</f>
        <v>1</v>
      </c>
      <c r="BE82" s="1">
        <f>IF(RTD("cqg.rtd",,"StudyData",BE$1,"FG","","Close","5Min",$A82,"all","","","False","T")-RTD("cqg.rtd",,"StudyData",BE$1,"FG","","Close","5Min",$A83,"all","","","False","T")&gt;0,1,0)</f>
        <v>1</v>
      </c>
      <c r="BF82" s="1">
        <f>IF(RTD("cqg.rtd",,"StudyData",BF$1,"FG","","Close","5Min",$A82,"all","","","False","T")-RTD("cqg.rtd",,"StudyData",BF$1,"FG","","Close","5Min",$A83,"all","","","False","T")&gt;0,1,0)</f>
        <v>0</v>
      </c>
      <c r="BG82" s="1">
        <f>IF(RTD("cqg.rtd",,"StudyData",BG$1,"FG","","Close","5Min",$A82,"all","","","False","T")-RTD("cqg.rtd",,"StudyData",BG$1,"FG","","Close","5Min",$A83,"all","","","False","T")&gt;0,1,0)</f>
        <v>0</v>
      </c>
      <c r="BH82" s="1">
        <f>IF(RTD("cqg.rtd",,"StudyData",BH$1,"FG","","Close","5Min",$A82,"all","","","False","T")-RTD("cqg.rtd",,"StudyData",BH$1,"FG","","Close","5Min",$A83,"all","","","False","T")&gt;0,1,0)</f>
        <v>0</v>
      </c>
      <c r="BI82" s="1">
        <f>IF(RTD("cqg.rtd",,"StudyData",BI$1,"FG","","Close","5Min",$A82,"all","","","False","T")-RTD("cqg.rtd",,"StudyData",BI$1,"FG","","Close","5Min",$A83,"all","","","False","T")&gt;0,1,0)</f>
        <v>0</v>
      </c>
      <c r="BJ82" s="1">
        <f>IF(RTD("cqg.rtd",,"StudyData",BJ$1,"FG","","Close","5Min",$A82,"all","","","False","T")-RTD("cqg.rtd",,"StudyData",BJ$1,"FG","","Close","5Min",$A83,"all","","","False","T")&gt;0,1,0)</f>
        <v>0</v>
      </c>
      <c r="BK82" s="1">
        <f>IFERROR(IF(RTD("cqg.rtd",,"StudyData",BK$1,"FG","","Close","5Min",$A82,"all","","","False","T")-RTD("cqg.rtd",,"StudyData",BK$1,"FG","","Close","5Min",$A83,"all","","","False","T")&gt;0,1,0),0)</f>
        <v>0</v>
      </c>
      <c r="BL82" s="1">
        <f>IF(RTD("cqg.rtd",,"StudyData",BL$1,"FG","","Close","5Min",$A82,"all","","","False","T")-RTD("cqg.rtd",,"StudyData",BL$1,"FG","","Close","5Min",$A83,"all","","","False","T")&gt;0,1,0)</f>
        <v>1</v>
      </c>
      <c r="BM82" s="1">
        <f>IF(RTD("cqg.rtd",,"StudyData",BM$1,"FG","","Close","5Min",$A82,"all","","","False","T")-RTD("cqg.rtd",,"StudyData",BM$1,"FG","","Close","5Min",$A83,"all","","","False","T")&gt;0,1,0)</f>
        <v>0</v>
      </c>
      <c r="BN82" s="1">
        <f>IF(RTD("cqg.rtd",,"StudyData",BN$1,"FG","","Close","5Min",$A82,"all","","","False","T")-RTD("cqg.rtd",,"StudyData",BN$1,"FG","","Close","5Min",$A83,"all","","","False","T")&gt;0,1,0)</f>
        <v>0</v>
      </c>
      <c r="BO82" s="1">
        <f>IF(RTD("cqg.rtd",,"StudyData",BO$1,"FG","","Close","5Min",$A82,"all","","","False","T")-RTD("cqg.rtd",,"StudyData",BO$1,"FG","","Close","5Min",$A83,"all","","","False","T")&gt;0,1,0)</f>
        <v>1</v>
      </c>
      <c r="BP82" s="1">
        <f>IF(RTD("cqg.rtd",,"StudyData",BP$1,"FG","","Close","5Min",$A82,"all","","","False","T")-RTD("cqg.rtd",,"StudyData",BP$1,"FG","","Close","5Min",$A83,"all","","","False","T")&gt;0,1,0)</f>
        <v>0</v>
      </c>
      <c r="BQ82" s="1">
        <f>IF(RTD("cqg.rtd",,"StudyData",BQ$1,"FG","","Close","5Min",$A82,"all","","","False","T")-RTD("cqg.rtd",,"StudyData",BQ$1,"FG","","Close","5Min",$A83,"all","","","False","T")&gt;0,1,0)</f>
        <v>0</v>
      </c>
      <c r="BR82" s="1">
        <f>IF(RTD("cqg.rtd",,"StudyData",BR$1,"FG","","Close","5Min",$A82,"all","","","False","T")-RTD("cqg.rtd",,"StudyData",BR$1,"FG","","Close","5Min",$A83,"all","","","False","T")&gt;0,1,0)</f>
        <v>0</v>
      </c>
      <c r="BS82" s="1">
        <f>IF(RTD("cqg.rtd",,"StudyData",BS$1,"FG","","Close","5Min",$A82,"all","","","False","T")-RTD("cqg.rtd",,"StudyData",BS$1,"FG","","Close","5Min",$A83,"all","","","False","T")&gt;0,1,0)</f>
        <v>0</v>
      </c>
      <c r="BT82" s="1">
        <f>IF(RTD("cqg.rtd",,"StudyData",BT$1,"FG","","Close","5Min",$A82,"all","","","False","T")-RTD("cqg.rtd",,"StudyData",BT$1,"FG","","Close","5Min",$A83,"all","","","False","T")&gt;0,1,0)</f>
        <v>0</v>
      </c>
      <c r="BU82" s="1">
        <f>IF(RTD("cqg.rtd",,"StudyData",BU$1,"FG","","Close","5Min",$A82,"all","","","False","T")-RTD("cqg.rtd",,"StudyData",BU$1,"FG","","Close","5Min",$A83,"all","","","False","T")&gt;0,1,0)</f>
        <v>1</v>
      </c>
      <c r="BV82" s="1">
        <f>IF(RTD("cqg.rtd",,"StudyData",BV$1,"FG","","Close","5Min",$A82,"all","","","False","T")-RTD("cqg.rtd",,"StudyData",BV$1,"FG","","Close","5Min",$A83,"all","","","False","T")&gt;0,1,0)</f>
        <v>1</v>
      </c>
      <c r="BW82" s="1">
        <f>IF(RTD("cqg.rtd",,"StudyData",BW$1,"FG","","Close","5Min",$A82,"all","","","False","T")-RTD("cqg.rtd",,"StudyData",BW$1,"FG","","Close","5Min",$A83,"all","","","False","T")&gt;0,1,0)</f>
        <v>1</v>
      </c>
      <c r="BX82" s="1">
        <f>IF(RTD("cqg.rtd",,"StudyData",BX$1,"FG","","Close","5Min",$A82,"all","","","False","T")-RTD("cqg.rtd",,"StudyData",BX$1,"FG","","Close","5Min",$A83,"all","","","False","T")&gt;0,1,0)</f>
        <v>1</v>
      </c>
      <c r="BY82" s="1">
        <f>IF(RTD("cqg.rtd",,"StudyData",BY$1,"FG","","Close","5Min",$A82,"all","","","False","T")-RTD("cqg.rtd",,"StudyData",BY$1,"FG","","Close","5Min",$A83,"all","","","False","T")&gt;0,1,0)</f>
        <v>0</v>
      </c>
      <c r="BZ82" s="1">
        <f>IF(RTD("cqg.rtd",,"StudyData",BZ$1,"FG","","Close","5Min",$A82,"all","","","False","T")-RTD("cqg.rtd",,"StudyData",BZ$1,"FG","","Close","5Min",$A83,"all","","","False","T")&gt;0,1,0)</f>
        <v>0</v>
      </c>
      <c r="CA82" s="1">
        <f>IF(RTD("cqg.rtd",,"StudyData",CA$1,"FG","","Close","5Min",$A82,"all","","","False","T")-RTD("cqg.rtd",,"StudyData",CA$1,"FG","","Close","5Min",$A83,"all","","","False","T")&gt;0,1,0)</f>
        <v>1</v>
      </c>
      <c r="CB82" s="1">
        <f>IF(RTD("cqg.rtd",,"StudyData",CB$1,"FG","","Close","5Min",$A82,"all","","","False","T")-RTD("cqg.rtd",,"StudyData",CB$1,"FG","","Close","5Min",$A83,"all","","","False","T")&gt;0,1,0)</f>
        <v>0</v>
      </c>
      <c r="CC82" s="1">
        <f>IF(RTD("cqg.rtd",,"StudyData",CC$1,"FG","","Close","5Min",$A82,"all","","","False","T")-RTD("cqg.rtd",,"StudyData",CC$1,"FG","","Close","5Min",$A83,"all","","","False","T")&gt;0,1,0)</f>
        <v>0</v>
      </c>
      <c r="CD82" s="1">
        <f>IF(RTD("cqg.rtd",,"StudyData",CD$1,"FG","","Close","5Min",$A82,"all","","","False","T")-RTD("cqg.rtd",,"StudyData",CD$1,"FG","","Close","5Min",$A83,"all","","","False","T")&gt;0,1,0)</f>
        <v>1</v>
      </c>
      <c r="CE82" s="1">
        <f>IF(RTD("cqg.rtd",,"StudyData",CE$1,"FG","","Close","5Min",$A82,"all","","","False","T")-RTD("cqg.rtd",,"StudyData",CE$1,"FG","","Close","5Min",$A83,"all","","","False","T")&gt;0,1,0)</f>
        <v>0</v>
      </c>
      <c r="CF82" s="1">
        <f>IF(RTD("cqg.rtd",,"StudyData",CF$1,"FG","","Close","5Min",$A82,"all","","","False","T")-RTD("cqg.rtd",,"StudyData",CF$1,"FG","","Close","5Min",$A83,"all","","","False","T")&gt;0,1,0)</f>
        <v>0</v>
      </c>
      <c r="CG82" s="1">
        <f>IF(RTD("cqg.rtd",,"StudyData",CG$1,"FG","","Close","5Min",$A82,"all","","","False","T")-RTD("cqg.rtd",,"StudyData",CG$1,"FG","","Close","5Min",$A83,"all","","","False","T")&gt;0,1,0)</f>
        <v>0</v>
      </c>
      <c r="CH82" s="1">
        <f>IF(RTD("cqg.rtd",,"StudyData",CH$1,"FG","","Close","5Min",$A82,"all","","","False","T")-RTD("cqg.rtd",,"StudyData",CH$1,"FG","","Close","5Min",$A83,"all","","","False","T")&gt;0,1,0)</f>
        <v>0</v>
      </c>
      <c r="CI82" s="1">
        <f>IF(RTD("cqg.rtd",,"StudyData",CI$1,"FG","","Close","5Min",$A82,"all","","","False","T")-RTD("cqg.rtd",,"StudyData",CI$1,"FG","","Close","5Min",$A83,"all","","","False","T")&gt;0,1,0)</f>
        <v>1</v>
      </c>
      <c r="CJ82" s="1">
        <f>IF(RTD("cqg.rtd",,"StudyData",CJ$1,"FG","","Close","5Min",$A82,"all","","","False","T")-RTD("cqg.rtd",,"StudyData",CJ$1,"FG","","Close","5Min",$A83,"all","","","False","T")&gt;0,1,0)</f>
        <v>0</v>
      </c>
      <c r="CK82" s="1">
        <f>IF(RTD("cqg.rtd",,"StudyData",CK$1,"FG","","Close","5Min",$A82,"all","","","False","T")-RTD("cqg.rtd",,"StudyData",CK$1,"FG","","Close","5Min",$A83,"all","","","False","T")&gt;0,1,0)</f>
        <v>0</v>
      </c>
      <c r="CL82" s="1">
        <f>IF(RTD("cqg.rtd",,"StudyData",CL$1,"FG","","Close","5Min",$A82,"all","","","False","T")-RTD("cqg.rtd",,"StudyData",CL$1,"FG","","Close","5Min",$A83,"all","","","False","T")&gt;0,1,0)</f>
        <v>0</v>
      </c>
      <c r="CM82" s="1">
        <f>IF(RTD("cqg.rtd",,"StudyData",CM$1,"FG","","Close","5Min",$A82,"all","","","False","T")-RTD("cqg.rtd",,"StudyData",CM$1,"FG","","Close","5Min",$A83,"all","","","False","T")&gt;0,1,0)</f>
        <v>0</v>
      </c>
      <c r="CN82" s="1">
        <f>IF(RTD("cqg.rtd",,"StudyData",CN$1,"FG","","Close","5Min",$A82,"all","","","False","T")-RTD("cqg.rtd",,"StudyData",CN$1,"FG","","Close","5Min",$A83,"all","","","False","T")&gt;0,1,0)</f>
        <v>1</v>
      </c>
      <c r="CO82" s="1">
        <f>IF(RTD("cqg.rtd",,"StudyData",CO$1,"FG","","Close","5Min",$A82,"all","","","False","T")-RTD("cqg.rtd",,"StudyData",CO$1,"FG","","Close","5Min",$A83,"all","","","False","T")&gt;0,1,0)</f>
        <v>1</v>
      </c>
      <c r="CP82" s="1">
        <f>IF(RTD("cqg.rtd",,"StudyData",CP$1,"FG","","Close","5Min",$A82,"all","","","False","T")-RTD("cqg.rtd",,"StudyData",CP$1,"FG","","Close","5Min",$A83,"all","","","False","T")&gt;0,1,0)</f>
        <v>1</v>
      </c>
      <c r="CQ82" s="1">
        <f>IF(RTD("cqg.rtd",,"StudyData",CQ$1,"FG","","Close","5Min",$A82,"all","","","False","T")-RTD("cqg.rtd",,"StudyData",CQ$1,"FG","","Close","5Min",$A83,"all","","","False","T")&gt;0,1,0)</f>
        <v>1</v>
      </c>
      <c r="CR82" s="1">
        <f>IF(RTD("cqg.rtd",,"StudyData",CR$1,"FG","","Close","5Min",$A82,"all","","","False","T")-RTD("cqg.rtd",,"StudyData",CR$1,"FG","","Close","5Min",$A83,"all","","","False","T")&gt;0,1,0)</f>
        <v>0</v>
      </c>
      <c r="CS82" s="1">
        <f>IF(RTD("cqg.rtd",,"StudyData",CS$1,"FG","","Close","5Min",$A82,"all","","","False","T")-RTD("cqg.rtd",,"StudyData",CS$1,"FG","","Close","5Min",$A83,"all","","","False","T")&gt;0,1,0)</f>
        <v>0</v>
      </c>
      <c r="CT82" s="1">
        <f>IF(RTD("cqg.rtd",,"StudyData",CT$1,"FG","","Close","5Min",$A82,"all","","","False","T")-RTD("cqg.rtd",,"StudyData",CT$1,"FG","","Close","5Min",$A83,"all","","","False","T")&gt;0,1,0)</f>
        <v>1</v>
      </c>
      <c r="CU82" s="1">
        <f>IF(RTD("cqg.rtd",,"StudyData",CU$1,"FG","","Close","5Min",$A82,"all","","","False","T")-RTD("cqg.rtd",,"StudyData",CU$1,"FG","","Close","5Min",$A83,"all","","","False","T")&gt;0,1,0)</f>
        <v>0</v>
      </c>
      <c r="CV82" s="1">
        <f>IF(RTD("cqg.rtd",,"StudyData",CV$1,"FG","","Close","5Min",$A82,"all","","","False","T")-RTD("cqg.rtd",,"StudyData",CV$1,"FG","","Close","5Min",$A83,"all","","","False","T")&gt;0,1,0)</f>
        <v>1</v>
      </c>
      <c r="CW82" s="1">
        <f>IF(RTD("cqg.rtd",,"StudyData",CW$1,"FG","","Close","5Min",$A82,"all","","","False","T")-RTD("cqg.rtd",,"StudyData",CW$1,"FG","","Close","5Min",$A83,"all","","","False","T")&gt;0,1,0)</f>
        <v>0</v>
      </c>
      <c r="CX82" s="1">
        <f>IF(RTD("cqg.rtd",,"StudyData",CX$1,"FG","","Close","5Min",$A82,"all","","","False","T")-RTD("cqg.rtd",,"StudyData",CX$1,"FG","","Close","5Min",$A83,"all","","","False","T")&gt;0,1,0)</f>
        <v>1</v>
      </c>
      <c r="CY82" s="1">
        <f>IF(RTD("cqg.rtd",,"StudyData",CY$1,"FG","","Close","5Min",$A82,"all","","","False","T")-RTD("cqg.rtd",,"StudyData",CY$1,"FG","","Close","5Min",$A83,"all","","","False","T")&gt;0,1,0)</f>
        <v>0</v>
      </c>
      <c r="CZ82" s="1">
        <f>IF(RTD("cqg.rtd",,"StudyData",CZ$1,"FG","","Close","5Min",$A82,"all","","","False","T")-RTD("cqg.rtd",,"StudyData",CZ$1,"FG","","Close","5Min",$A83,"all","","","False","T")&gt;0,1,0)</f>
        <v>0</v>
      </c>
      <c r="DA82" s="1"/>
      <c r="DB82" s="1"/>
      <c r="DC82" s="1"/>
      <c r="DD82" s="1"/>
      <c r="DE82" s="5">
        <f>RTD("cqg.rtd",,"StudyData","ENQ","Bar","","Time","5Min",A82,"","ENQStockSession","","False","T")</f>
        <v>43383.381944444445</v>
      </c>
      <c r="DF82" s="9">
        <f t="shared" si="4"/>
        <v>42</v>
      </c>
      <c r="DG82" s="5">
        <f t="shared" si="5"/>
        <v>43383.381944444445</v>
      </c>
      <c r="DH82" s="1">
        <f t="shared" si="6"/>
        <v>32</v>
      </c>
      <c r="DK82" s="7"/>
      <c r="DL82" s="8"/>
    </row>
    <row r="83" spans="1:116" x14ac:dyDescent="0.3">
      <c r="A83" s="1">
        <f t="shared" si="7"/>
        <v>-81</v>
      </c>
      <c r="B83" s="1">
        <f>IF(RTD("cqg.rtd",,"StudyData",B$1,"FG","","Close","5Min",$A83,"all","","","False","T")-RTD("cqg.rtd",,"StudyData",B$1,"FG","","Close","5Min",$A84,"all","","","False","T")&gt;0,1,0)</f>
        <v>0</v>
      </c>
      <c r="C83" s="1">
        <f>IF(RTD("cqg.rtd",,"StudyData",C$1,"FG","","Close","5Min",$A83,"all","","","False","T")-RTD("cqg.rtd",,"StudyData",C$1,"FG","","Close","5Min",$A84,"all","","","False","T")&gt;0,1,0)</f>
        <v>1</v>
      </c>
      <c r="D83" s="1">
        <f>IF(RTD("cqg.rtd",,"StudyData",D$1,"FG","","Close","5Min",$A83,"all","","","False","T")-RTD("cqg.rtd",,"StudyData",D$1,"FG","","Close","5Min",$A84,"all","","","False","T")&gt;0,1,0)</f>
        <v>0</v>
      </c>
      <c r="E83" s="1">
        <f>IF(RTD("cqg.rtd",,"StudyData",E$1,"FG","","Close","5Min",$A83,"all","","","False","T")-RTD("cqg.rtd",,"StudyData",E$1,"FG","","Close","5Min",$A84,"all","","","False","T")&gt;0,1,0)</f>
        <v>1</v>
      </c>
      <c r="F83" s="1">
        <f>IF(RTD("cqg.rtd",,"StudyData",F$1,"FG","","Close","5Min",$A83,"all","","","False","T")-RTD("cqg.rtd",,"StudyData",F$1,"FG","","Close","5Min",$A84,"all","","","False","T")&gt;0,1,0)</f>
        <v>0</v>
      </c>
      <c r="G83" s="1">
        <f>IF(RTD("cqg.rtd",,"StudyData",G$1,"FG","","Close","5Min",$A83,"all","","","False","T")-RTD("cqg.rtd",,"StudyData",G$1,"FG","","Close","5Min",$A84,"all","","","False","T")&gt;0,1,0)</f>
        <v>1</v>
      </c>
      <c r="H83" s="1">
        <f>IF(RTD("cqg.rtd",,"StudyData",H$1,"FG","","Close","5Min",$A83,"all","","","False","T")-RTD("cqg.rtd",,"StudyData",H$1,"FG","","Close","5Min",$A84,"all","","","False","T")&gt;0,1,0)</f>
        <v>1</v>
      </c>
      <c r="I83" s="1">
        <f>IF(RTD("cqg.rtd",,"StudyData",I$1,"FG","","Close","5Min",$A83,"all","","","False","T")-RTD("cqg.rtd",,"StudyData",I$1,"FG","","Close","5Min",$A84,"all","","","False","T")&gt;0,1,0)</f>
        <v>1</v>
      </c>
      <c r="J83" s="1">
        <f>IF(RTD("cqg.rtd",,"StudyData",J$1,"FG","","Close","5Min",$A83,"all","","","False","T")-RTD("cqg.rtd",,"StudyData",J$1,"FG","","Close","5Min",$A84,"all","","","False","T")&gt;0,1,0)</f>
        <v>0</v>
      </c>
      <c r="K83" s="1">
        <f>IF(RTD("cqg.rtd",,"StudyData",K$1,"FG","","Close","5Min",$A83,"all","","","False","T")-RTD("cqg.rtd",,"StudyData",K$1,"FG","","Close","5Min",$A84,"all","","","False","T")&gt;0,1,0)</f>
        <v>1</v>
      </c>
      <c r="L83" s="1">
        <f>IF(RTD("cqg.rtd",,"StudyData",L$1,"FG","","Close","5Min",$A83,"all","","","False","T")-RTD("cqg.rtd",,"StudyData",L$1,"FG","","Close","5Min",$A84,"all","","","False","T")&gt;0,1,0)</f>
        <v>1</v>
      </c>
      <c r="M83" s="1">
        <f>IF(RTD("cqg.rtd",,"StudyData",M$1,"FG","","Close","5Min",$A83,"all","","","False","T")-RTD("cqg.rtd",,"StudyData",M$1,"FG","","Close","5Min",$A84,"all","","","False","T")&gt;0,1,0)</f>
        <v>1</v>
      </c>
      <c r="N83" s="1">
        <f>IF(RTD("cqg.rtd",,"StudyData",N$1,"FG","","Close","5Min",$A83,"all","","","False","T")-RTD("cqg.rtd",,"StudyData",N$1,"FG","","Close","5Min",$A84,"all","","","False","T")&gt;0,1,0)</f>
        <v>1</v>
      </c>
      <c r="O83" s="1">
        <f>IF(RTD("cqg.rtd",,"StudyData",O$1,"FG","","Close","5Min",$A83,"all","","","False","T")-RTD("cqg.rtd",,"StudyData",O$1,"FG","","Close","5Min",$A84,"all","","","False","T")&gt;0,1,0)</f>
        <v>1</v>
      </c>
      <c r="P83" s="1">
        <f>IF(RTD("cqg.rtd",,"StudyData",P$1,"FG","","Close","5Min",$A83,"all","","","False","T")-RTD("cqg.rtd",,"StudyData",P$1,"FG","","Close","5Min",$A84,"all","","","False","T")&gt;0,1,0)</f>
        <v>1</v>
      </c>
      <c r="Q83" s="1">
        <f>IF(RTD("cqg.rtd",,"StudyData",Q$1,"FG","","Close","5Min",$A83,"all","","","False","T")-RTD("cqg.rtd",,"StudyData",Q$1,"FG","","Close","5Min",$A84,"all","","","False","T")&gt;0,1,0)</f>
        <v>1</v>
      </c>
      <c r="R83" s="1">
        <f>IF(RTD("cqg.rtd",,"StudyData",R$1,"FG","","Close","5Min",$A83,"all","","","False","T")-RTD("cqg.rtd",,"StudyData",R$1,"FG","","Close","5Min",$A84,"all","","","False","T")&gt;0,1,0)</f>
        <v>1</v>
      </c>
      <c r="S83" s="1">
        <f>IF(RTD("cqg.rtd",,"StudyData",S$1,"FG","","Close","5Min",$A83,"all","","","False","T")-RTD("cqg.rtd",,"StudyData",S$1,"FG","","Close","5Min",$A84,"all","","","False","T")&gt;0,1,0)</f>
        <v>1</v>
      </c>
      <c r="T83" s="1">
        <f>IF(RTD("cqg.rtd",,"StudyData",T$1,"FG","","Close","5Min",$A83,"all","","","False","T")-RTD("cqg.rtd",,"StudyData",T$1,"FG","","Close","5Min",$A84,"all","","","False","T")&gt;0,1,0)</f>
        <v>0</v>
      </c>
      <c r="U83" s="1">
        <f>IF(RTD("cqg.rtd",,"StudyData",U$1,"FG","","Close","5Min",$A83,"all","","","False","T")-RTD("cqg.rtd",,"StudyData",U$1,"FG","","Close","5Min",$A84,"all","","","False","T")&gt;0,1,0)</f>
        <v>1</v>
      </c>
      <c r="V83" s="1">
        <f>IF(RTD("cqg.rtd",,"StudyData",V$1,"FG","","Close","5Min",$A83,"all","","","False","T")-RTD("cqg.rtd",,"StudyData",V$1,"FG","","Close","5Min",$A84,"all","","","False","T")&gt;0,1,0)</f>
        <v>1</v>
      </c>
      <c r="W83" s="1">
        <f>IF(RTD("cqg.rtd",,"StudyData",W$1,"FG","","Close","5Min",$A83,"all","","","False","T")-RTD("cqg.rtd",,"StudyData",W$1,"FG","","Close","5Min",$A84,"all","","","False","T")&gt;0,1,0)</f>
        <v>1</v>
      </c>
      <c r="X83" s="1">
        <f>IF(RTD("cqg.rtd",,"StudyData",X$1,"FG","","Close","5Min",$A83,"all","","","False","T")-RTD("cqg.rtd",,"StudyData",X$1,"FG","","Close","5Min",$A84,"all","","","False","T")&gt;0,1,0)</f>
        <v>1</v>
      </c>
      <c r="Y83" s="1">
        <f>IF(RTD("cqg.rtd",,"StudyData",Y$1,"FG","","Close","5Min",$A83,"all","","","False","T")-RTD("cqg.rtd",,"StudyData",Y$1,"FG","","Close","5Min",$A84,"all","","","False","T")&gt;0,1,0)</f>
        <v>0</v>
      </c>
      <c r="Z83" s="1">
        <f>IF(RTD("cqg.rtd",,"StudyData",Z$1,"FG","","Close","5Min",$A83,"all","","","False","T")-RTD("cqg.rtd",,"StudyData",Z$1,"FG","","Close","5Min",$A84,"all","","","False","T")&gt;0,1,0)</f>
        <v>1</v>
      </c>
      <c r="AA83" s="1">
        <f>IF(RTD("cqg.rtd",,"StudyData",AA$1,"FG","","Close","5Min",$A83,"all","","","False","T")-RTD("cqg.rtd",,"StudyData",AA$1,"FG","","Close","5Min",$A84,"all","","","False","T")&gt;0,1,0)</f>
        <v>1</v>
      </c>
      <c r="AB83" s="1">
        <f>IF(RTD("cqg.rtd",,"StudyData",AB$1,"FG","","Close","5Min",$A83,"all","","","False","T")-RTD("cqg.rtd",,"StudyData",AB$1,"FG","","Close","5Min",$A84,"all","","","False","T")&gt;0,1,0)</f>
        <v>1</v>
      </c>
      <c r="AC83" s="1">
        <f>IF(RTD("cqg.rtd",,"StudyData",AC$1,"FG","","Close","5Min",$A83,"all","","","False","T")-RTD("cqg.rtd",,"StudyData",AC$1,"FG","","Close","5Min",$A84,"all","","","False","T")&gt;0,1,0)</f>
        <v>1</v>
      </c>
      <c r="AD83" s="1">
        <f>IF(RTD("cqg.rtd",,"StudyData",AD$1,"FG","","Close","5Min",$A83,"all","","","False","T")-RTD("cqg.rtd",,"StudyData",AD$1,"FG","","Close","5Min",$A84,"all","","","False","T")&gt;0,1,0)</f>
        <v>1</v>
      </c>
      <c r="AE83" s="1">
        <f>IF(RTD("cqg.rtd",,"StudyData",AE$1,"FG","","Close","5Min",$A83,"all","","","False","T")-RTD("cqg.rtd",,"StudyData",AE$1,"FG","","Close","5Min",$A84,"all","","","False","T")&gt;0,1,0)</f>
        <v>0</v>
      </c>
      <c r="AF83" s="1">
        <f>IF(RTD("cqg.rtd",,"StudyData",AF$1,"FG","","Close","5Min",$A83,"all","","","False","T")-RTD("cqg.rtd",,"StudyData",AF$1,"FG","","Close","5Min",$A84,"all","","","False","T")&gt;0,1,0)</f>
        <v>1</v>
      </c>
      <c r="AG83" s="1">
        <f>IF(RTD("cqg.rtd",,"StudyData",AG$1,"FG","","Close","5Min",$A83,"all","","","False","T")-RTD("cqg.rtd",,"StudyData",AG$1,"FG","","Close","5Min",$A84,"all","","","False","T")&gt;0,1,0)</f>
        <v>1</v>
      </c>
      <c r="AH83" s="1">
        <f>IF(RTD("cqg.rtd",,"StudyData",AH$1,"FG","","Close","5Min",$A83,"all","","","False","T")-RTD("cqg.rtd",,"StudyData",AH$1,"FG","","Close","5Min",$A84,"all","","","False","T")&gt;0,1,0)</f>
        <v>0</v>
      </c>
      <c r="AI83" s="1">
        <f>IF(RTD("cqg.rtd",,"StudyData",AI$1,"FG","","Close","5Min",$A83,"all","","","False","T")-RTD("cqg.rtd",,"StudyData",AI$1,"FG","","Close","5Min",$A84,"all","","","False","T")&gt;0,1,0)</f>
        <v>1</v>
      </c>
      <c r="AJ83" s="1">
        <f>IF(RTD("cqg.rtd",,"StudyData",AJ$1,"FG","","Close","5Min",$A83,"all","","","False","T")-RTD("cqg.rtd",,"StudyData",AJ$1,"FG","","Close","5Min",$A84,"all","","","False","T")&gt;0,1,0)</f>
        <v>0</v>
      </c>
      <c r="AK83" s="1">
        <f>IF(RTD("cqg.rtd",,"StudyData",AK$1,"FG","","Close","5Min",$A83,"all","","","False","T")-RTD("cqg.rtd",,"StudyData",AK$1,"FG","","Close","5Min",$A84,"all","","","False","T")&gt;0,1,0)</f>
        <v>1</v>
      </c>
      <c r="AL83" s="1">
        <f>IF(RTD("cqg.rtd",,"StudyData",AL$1,"FG","","Close","5Min",$A83,"all","","","False","T")-RTD("cqg.rtd",,"StudyData",AL$1,"FG","","Close","5Min",$A84,"all","","","False","T")&gt;0,1,0)</f>
        <v>1</v>
      </c>
      <c r="AM83" s="1">
        <f>IF(RTD("cqg.rtd",,"StudyData",AM$1,"FG","","Close","5Min",$A83,"all","","","False","T")-RTD("cqg.rtd",,"StudyData",AM$1,"FG","","Close","5Min",$A84,"all","","","False","T")&gt;0,1,0)</f>
        <v>1</v>
      </c>
      <c r="AN83" s="1">
        <f>IF(RTD("cqg.rtd",,"StudyData",AN$1,"FG","","Close","5Min",$A83,"all","","","False","T")-RTD("cqg.rtd",,"StudyData",AN$1,"FG","","Close","5Min",$A84,"all","","","False","T")&gt;0,1,0)</f>
        <v>1</v>
      </c>
      <c r="AO83" s="1">
        <f>IF(RTD("cqg.rtd",,"StudyData",AO$1,"FG","","Close","5Min",$A83,"all","","","False","T")-RTD("cqg.rtd",,"StudyData",AO$1,"FG","","Close","5Min",$A84,"all","","","False","T")&gt;0,1,0)</f>
        <v>0</v>
      </c>
      <c r="AP83" s="1">
        <f>IF(RTD("cqg.rtd",,"StudyData",AP$1,"FG","","Close","5Min",$A83,"all","","","False","T")-RTD("cqg.rtd",,"StudyData",AP$1,"FG","","Close","5Min",$A84,"all","","","False","T")&gt;0,1,0)</f>
        <v>1</v>
      </c>
      <c r="AQ83" s="1">
        <f>IF(RTD("cqg.rtd",,"StudyData",AQ$1,"FG","","Close","5Min",$A83,"all","","","False","T")-RTD("cqg.rtd",,"StudyData",AQ$1,"FG","","Close","5Min",$A84,"all","","","False","T")&gt;0,1,0)</f>
        <v>1</v>
      </c>
      <c r="AR83" s="1">
        <f>IF(RTD("cqg.rtd",,"StudyData",AR$1,"FG","","Close","5Min",$A83,"all","","","False","T")-RTD("cqg.rtd",,"StudyData",AR$1,"FG","","Close","5Min",$A84,"all","","","False","T")&gt;0,1,0)</f>
        <v>1</v>
      </c>
      <c r="AS83" s="1">
        <f>IF(RTD("cqg.rtd",,"StudyData",AS$1,"FG","","Close","5Min",$A83,"all","","","False","T")-RTD("cqg.rtd",,"StudyData",AS$1,"FG","","Close","5Min",$A84,"all","","","False","T")&gt;0,1,0)</f>
        <v>1</v>
      </c>
      <c r="AT83" s="1">
        <f>IF(RTD("cqg.rtd",,"StudyData",AT$1,"FG","","Close","5Min",$A83,"all","","","False","T")-RTD("cqg.rtd",,"StudyData",AT$1,"FG","","Close","5Min",$A84,"all","","","False","T")&gt;0,1,0)</f>
        <v>1</v>
      </c>
      <c r="AU83" s="1">
        <f>IF(RTD("cqg.rtd",,"StudyData",AU$1,"FG","","Close","5Min",$A83,"all","","","False","T")-RTD("cqg.rtd",,"StudyData",AU$1,"FG","","Close","5Min",$A84,"all","","","False","T")&gt;0,1,0)</f>
        <v>1</v>
      </c>
      <c r="AV83" s="1">
        <f>IF(RTD("cqg.rtd",,"StudyData",AV$1,"FG","","Close","5Min",$A83,"all","","","False","T")-RTD("cqg.rtd",,"StudyData",AV$1,"FG","","Close","5Min",$A84,"all","","","False","T")&gt;0,1,0)</f>
        <v>1</v>
      </c>
      <c r="AW83" s="1">
        <f>IF(RTD("cqg.rtd",,"StudyData",AW$1,"FG","","Close","5Min",$A83,"all","","","False","T")-RTD("cqg.rtd",,"StudyData",AW$1,"FG","","Close","5Min",$A84,"all","","","False","T")&gt;0,1,0)</f>
        <v>1</v>
      </c>
      <c r="AX83" s="1">
        <f>IF(RTD("cqg.rtd",,"StudyData",AX$1,"FG","","Close","5Min",$A83,"all","","","False","T")-RTD("cqg.rtd",,"StudyData",AX$1,"FG","","Close","5Min",$A84,"all","","","False","T")&gt;0,1,0)</f>
        <v>1</v>
      </c>
      <c r="AY83" s="1">
        <f>IF(RTD("cqg.rtd",,"StudyData",AY$1,"FG","","Close","5Min",$A83,"all","","","False","T")-RTD("cqg.rtd",,"StudyData",AY$1,"FG","","Close","5Min",$A84,"all","","","False","T")&gt;0,1,0)</f>
        <v>1</v>
      </c>
      <c r="AZ83" s="1">
        <f>IF(RTD("cqg.rtd",,"StudyData",AZ$1,"FG","","Close","5Min",$A83,"all","","","False","T")-RTD("cqg.rtd",,"StudyData",AZ$1,"FG","","Close","5Min",$A84,"all","","","False","T")&gt;0,1,0)</f>
        <v>1</v>
      </c>
      <c r="BA83" s="1">
        <f>IF(RTD("cqg.rtd",,"StudyData",BA$1,"FG","","Close","5Min",$A83,"all","","","False","T")-RTD("cqg.rtd",,"StudyData",BA$1,"FG","","Close","5Min",$A84,"all","","","False","T")&gt;0,1,0)</f>
        <v>1</v>
      </c>
      <c r="BB83" s="1">
        <f>IF(RTD("cqg.rtd",,"StudyData",BB$1,"FG","","Close","5Min",$A83,"all","","","False","T")-RTD("cqg.rtd",,"StudyData",BB$1,"FG","","Close","5Min",$A84,"all","","","False","T")&gt;0,1,0)</f>
        <v>1</v>
      </c>
      <c r="BC83" s="1">
        <f>IF(RTD("cqg.rtd",,"StudyData",BC$1,"FG","","Close","5Min",$A83,"all","","","False","T")-RTD("cqg.rtd",,"StudyData",BC$1,"FG","","Close","5Min",$A84,"all","","","False","T")&gt;0,1,0)</f>
        <v>1</v>
      </c>
      <c r="BD83" s="1">
        <f>IF(RTD("cqg.rtd",,"StudyData",BD$1,"FG","","Close","5Min",$A83,"all","","","False","T")-RTD("cqg.rtd",,"StudyData",BD$1,"FG","","Close","5Min",$A84,"all","","","False","T")&gt;0,1,0)</f>
        <v>1</v>
      </c>
      <c r="BE83" s="1">
        <f>IF(RTD("cqg.rtd",,"StudyData",BE$1,"FG","","Close","5Min",$A83,"all","","","False","T")-RTD("cqg.rtd",,"StudyData",BE$1,"FG","","Close","5Min",$A84,"all","","","False","T")&gt;0,1,0)</f>
        <v>1</v>
      </c>
      <c r="BF83" s="1">
        <f>IF(RTD("cqg.rtd",,"StudyData",BF$1,"FG","","Close","5Min",$A83,"all","","","False","T")-RTD("cqg.rtd",,"StudyData",BF$1,"FG","","Close","5Min",$A84,"all","","","False","T")&gt;0,1,0)</f>
        <v>1</v>
      </c>
      <c r="BG83" s="1">
        <f>IF(RTD("cqg.rtd",,"StudyData",BG$1,"FG","","Close","5Min",$A83,"all","","","False","T")-RTD("cqg.rtd",,"StudyData",BG$1,"FG","","Close","5Min",$A84,"all","","","False","T")&gt;0,1,0)</f>
        <v>0</v>
      </c>
      <c r="BH83" s="1">
        <f>IF(RTD("cqg.rtd",,"StudyData",BH$1,"FG","","Close","5Min",$A83,"all","","","False","T")-RTD("cqg.rtd",,"StudyData",BH$1,"FG","","Close","5Min",$A84,"all","","","False","T")&gt;0,1,0)</f>
        <v>1</v>
      </c>
      <c r="BI83" s="1">
        <f>IF(RTD("cqg.rtd",,"StudyData",BI$1,"FG","","Close","5Min",$A83,"all","","","False","T")-RTD("cqg.rtd",,"StudyData",BI$1,"FG","","Close","5Min",$A84,"all","","","False","T")&gt;0,1,0)</f>
        <v>0</v>
      </c>
      <c r="BJ83" s="1">
        <f>IF(RTD("cqg.rtd",,"StudyData",BJ$1,"FG","","Close","5Min",$A83,"all","","","False","T")-RTD("cqg.rtd",,"StudyData",BJ$1,"FG","","Close","5Min",$A84,"all","","","False","T")&gt;0,1,0)</f>
        <v>0</v>
      </c>
      <c r="BK83" s="1">
        <f>IFERROR(IF(RTD("cqg.rtd",,"StudyData",BK$1,"FG","","Close","5Min",$A83,"all","","","False","T")-RTD("cqg.rtd",,"StudyData",BK$1,"FG","","Close","5Min",$A84,"all","","","False","T")&gt;0,1,0),0)</f>
        <v>1</v>
      </c>
      <c r="BL83" s="1">
        <f>IF(RTD("cqg.rtd",,"StudyData",BL$1,"FG","","Close","5Min",$A83,"all","","","False","T")-RTD("cqg.rtd",,"StudyData",BL$1,"FG","","Close","5Min",$A84,"all","","","False","T")&gt;0,1,0)</f>
        <v>1</v>
      </c>
      <c r="BM83" s="1">
        <f>IF(RTD("cqg.rtd",,"StudyData",BM$1,"FG","","Close","5Min",$A83,"all","","","False","T")-RTD("cqg.rtd",,"StudyData",BM$1,"FG","","Close","5Min",$A84,"all","","","False","T")&gt;0,1,0)</f>
        <v>1</v>
      </c>
      <c r="BN83" s="1">
        <f>IF(RTD("cqg.rtd",,"StudyData",BN$1,"FG","","Close","5Min",$A83,"all","","","False","T")-RTD("cqg.rtd",,"StudyData",BN$1,"FG","","Close","5Min",$A84,"all","","","False","T")&gt;0,1,0)</f>
        <v>0</v>
      </c>
      <c r="BO83" s="1">
        <f>IF(RTD("cqg.rtd",,"StudyData",BO$1,"FG","","Close","5Min",$A83,"all","","","False","T")-RTD("cqg.rtd",,"StudyData",BO$1,"FG","","Close","5Min",$A84,"all","","","False","T")&gt;0,1,0)</f>
        <v>0</v>
      </c>
      <c r="BP83" s="1">
        <f>IF(RTD("cqg.rtd",,"StudyData",BP$1,"FG","","Close","5Min",$A83,"all","","","False","T")-RTD("cqg.rtd",,"StudyData",BP$1,"FG","","Close","5Min",$A84,"all","","","False","T")&gt;0,1,0)</f>
        <v>0</v>
      </c>
      <c r="BQ83" s="1">
        <f>IF(RTD("cqg.rtd",,"StudyData",BQ$1,"FG","","Close","5Min",$A83,"all","","","False","T")-RTD("cqg.rtd",,"StudyData",BQ$1,"FG","","Close","5Min",$A84,"all","","","False","T")&gt;0,1,0)</f>
        <v>1</v>
      </c>
      <c r="BR83" s="1">
        <f>IF(RTD("cqg.rtd",,"StudyData",BR$1,"FG","","Close","5Min",$A83,"all","","","False","T")-RTD("cqg.rtd",,"StudyData",BR$1,"FG","","Close","5Min",$A84,"all","","","False","T")&gt;0,1,0)</f>
        <v>1</v>
      </c>
      <c r="BS83" s="1">
        <f>IF(RTD("cqg.rtd",,"StudyData",BS$1,"FG","","Close","5Min",$A83,"all","","","False","T")-RTD("cqg.rtd",,"StudyData",BS$1,"FG","","Close","5Min",$A84,"all","","","False","T")&gt;0,1,0)</f>
        <v>1</v>
      </c>
      <c r="BT83" s="1">
        <f>IF(RTD("cqg.rtd",,"StudyData",BT$1,"FG","","Close","5Min",$A83,"all","","","False","T")-RTD("cqg.rtd",,"StudyData",BT$1,"FG","","Close","5Min",$A84,"all","","","False","T")&gt;0,1,0)</f>
        <v>1</v>
      </c>
      <c r="BU83" s="1">
        <f>IF(RTD("cqg.rtd",,"StudyData",BU$1,"FG","","Close","5Min",$A83,"all","","","False","T")-RTD("cqg.rtd",,"StudyData",BU$1,"FG","","Close","5Min",$A84,"all","","","False","T")&gt;0,1,0)</f>
        <v>1</v>
      </c>
      <c r="BV83" s="1">
        <f>IF(RTD("cqg.rtd",,"StudyData",BV$1,"FG","","Close","5Min",$A83,"all","","","False","T")-RTD("cqg.rtd",,"StudyData",BV$1,"FG","","Close","5Min",$A84,"all","","","False","T")&gt;0,1,0)</f>
        <v>1</v>
      </c>
      <c r="BW83" s="1">
        <f>IF(RTD("cqg.rtd",,"StudyData",BW$1,"FG","","Close","5Min",$A83,"all","","","False","T")-RTD("cqg.rtd",,"StudyData",BW$1,"FG","","Close","5Min",$A84,"all","","","False","T")&gt;0,1,0)</f>
        <v>1</v>
      </c>
      <c r="BX83" s="1">
        <f>IF(RTD("cqg.rtd",,"StudyData",BX$1,"FG","","Close","5Min",$A83,"all","","","False","T")-RTD("cqg.rtd",,"StudyData",BX$1,"FG","","Close","5Min",$A84,"all","","","False","T")&gt;0,1,0)</f>
        <v>1</v>
      </c>
      <c r="BY83" s="1">
        <f>IF(RTD("cqg.rtd",,"StudyData",BY$1,"FG","","Close","5Min",$A83,"all","","","False","T")-RTD("cqg.rtd",,"StudyData",BY$1,"FG","","Close","5Min",$A84,"all","","","False","T")&gt;0,1,0)</f>
        <v>0</v>
      </c>
      <c r="BZ83" s="1">
        <f>IF(RTD("cqg.rtd",,"StudyData",BZ$1,"FG","","Close","5Min",$A83,"all","","","False","T")-RTD("cqg.rtd",,"StudyData",BZ$1,"FG","","Close","5Min",$A84,"all","","","False","T")&gt;0,1,0)</f>
        <v>1</v>
      </c>
      <c r="CA83" s="1">
        <f>IF(RTD("cqg.rtd",,"StudyData",CA$1,"FG","","Close","5Min",$A83,"all","","","False","T")-RTD("cqg.rtd",,"StudyData",CA$1,"FG","","Close","5Min",$A84,"all","","","False","T")&gt;0,1,0)</f>
        <v>0</v>
      </c>
      <c r="CB83" s="1">
        <f>IF(RTD("cqg.rtd",,"StudyData",CB$1,"FG","","Close","5Min",$A83,"all","","","False","T")-RTD("cqg.rtd",,"StudyData",CB$1,"FG","","Close","5Min",$A84,"all","","","False","T")&gt;0,1,0)</f>
        <v>1</v>
      </c>
      <c r="CC83" s="1">
        <f>IF(RTD("cqg.rtd",,"StudyData",CC$1,"FG","","Close","5Min",$A83,"all","","","False","T")-RTD("cqg.rtd",,"StudyData",CC$1,"FG","","Close","5Min",$A84,"all","","","False","T")&gt;0,1,0)</f>
        <v>1</v>
      </c>
      <c r="CD83" s="1">
        <f>IF(RTD("cqg.rtd",,"StudyData",CD$1,"FG","","Close","5Min",$A83,"all","","","False","T")-RTD("cqg.rtd",,"StudyData",CD$1,"FG","","Close","5Min",$A84,"all","","","False","T")&gt;0,1,0)</f>
        <v>1</v>
      </c>
      <c r="CE83" s="1">
        <f>IF(RTD("cqg.rtd",,"StudyData",CE$1,"FG","","Close","5Min",$A83,"all","","","False","T")-RTD("cqg.rtd",,"StudyData",CE$1,"FG","","Close","5Min",$A84,"all","","","False","T")&gt;0,1,0)</f>
        <v>1</v>
      </c>
      <c r="CF83" s="1">
        <f>IF(RTD("cqg.rtd",,"StudyData",CF$1,"FG","","Close","5Min",$A83,"all","","","False","T")-RTD("cqg.rtd",,"StudyData",CF$1,"FG","","Close","5Min",$A84,"all","","","False","T")&gt;0,1,0)</f>
        <v>1</v>
      </c>
      <c r="CG83" s="1">
        <f>IF(RTD("cqg.rtd",,"StudyData",CG$1,"FG","","Close","5Min",$A83,"all","","","False","T")-RTD("cqg.rtd",,"StudyData",CG$1,"FG","","Close","5Min",$A84,"all","","","False","T")&gt;0,1,0)</f>
        <v>1</v>
      </c>
      <c r="CH83" s="1">
        <f>IF(RTD("cqg.rtd",,"StudyData",CH$1,"FG","","Close","5Min",$A83,"all","","","False","T")-RTD("cqg.rtd",,"StudyData",CH$1,"FG","","Close","5Min",$A84,"all","","","False","T")&gt;0,1,0)</f>
        <v>1</v>
      </c>
      <c r="CI83" s="1">
        <f>IF(RTD("cqg.rtd",,"StudyData",CI$1,"FG","","Close","5Min",$A83,"all","","","False","T")-RTD("cqg.rtd",,"StudyData",CI$1,"FG","","Close","5Min",$A84,"all","","","False","T")&gt;0,1,0)</f>
        <v>1</v>
      </c>
      <c r="CJ83" s="1">
        <f>IF(RTD("cqg.rtd",,"StudyData",CJ$1,"FG","","Close","5Min",$A83,"all","","","False","T")-RTD("cqg.rtd",,"StudyData",CJ$1,"FG","","Close","5Min",$A84,"all","","","False","T")&gt;0,1,0)</f>
        <v>1</v>
      </c>
      <c r="CK83" s="1">
        <f>IF(RTD("cqg.rtd",,"StudyData",CK$1,"FG","","Close","5Min",$A83,"all","","","False","T")-RTD("cqg.rtd",,"StudyData",CK$1,"FG","","Close","5Min",$A84,"all","","","False","T")&gt;0,1,0)</f>
        <v>1</v>
      </c>
      <c r="CL83" s="1">
        <f>IF(RTD("cqg.rtd",,"StudyData",CL$1,"FG","","Close","5Min",$A83,"all","","","False","T")-RTD("cqg.rtd",,"StudyData",CL$1,"FG","","Close","5Min",$A84,"all","","","False","T")&gt;0,1,0)</f>
        <v>0</v>
      </c>
      <c r="CM83" s="1">
        <f>IF(RTD("cqg.rtd",,"StudyData",CM$1,"FG","","Close","5Min",$A83,"all","","","False","T")-RTD("cqg.rtd",,"StudyData",CM$1,"FG","","Close","5Min",$A84,"all","","","False","T")&gt;0,1,0)</f>
        <v>0</v>
      </c>
      <c r="CN83" s="1">
        <f>IF(RTD("cqg.rtd",,"StudyData",CN$1,"FG","","Close","5Min",$A83,"all","","","False","T")-RTD("cqg.rtd",,"StudyData",CN$1,"FG","","Close","5Min",$A84,"all","","","False","T")&gt;0,1,0)</f>
        <v>1</v>
      </c>
      <c r="CO83" s="1">
        <f>IF(RTD("cqg.rtd",,"StudyData",CO$1,"FG","","Close","5Min",$A83,"all","","","False","T")-RTD("cqg.rtd",,"StudyData",CO$1,"FG","","Close","5Min",$A84,"all","","","False","T")&gt;0,1,0)</f>
        <v>1</v>
      </c>
      <c r="CP83" s="1">
        <f>IF(RTD("cqg.rtd",,"StudyData",CP$1,"FG","","Close","5Min",$A83,"all","","","False","T")-RTD("cqg.rtd",,"StudyData",CP$1,"FG","","Close","5Min",$A84,"all","","","False","T")&gt;0,1,0)</f>
        <v>1</v>
      </c>
      <c r="CQ83" s="1">
        <f>IF(RTD("cqg.rtd",,"StudyData",CQ$1,"FG","","Close","5Min",$A83,"all","","","False","T")-RTD("cqg.rtd",,"StudyData",CQ$1,"FG","","Close","5Min",$A84,"all","","","False","T")&gt;0,1,0)</f>
        <v>1</v>
      </c>
      <c r="CR83" s="1">
        <f>IF(RTD("cqg.rtd",,"StudyData",CR$1,"FG","","Close","5Min",$A83,"all","","","False","T")-RTD("cqg.rtd",,"StudyData",CR$1,"FG","","Close","5Min",$A84,"all","","","False","T")&gt;0,1,0)</f>
        <v>1</v>
      </c>
      <c r="CS83" s="1">
        <f>IF(RTD("cqg.rtd",,"StudyData",CS$1,"FG","","Close","5Min",$A83,"all","","","False","T")-RTD("cqg.rtd",,"StudyData",CS$1,"FG","","Close","5Min",$A84,"all","","","False","T")&gt;0,1,0)</f>
        <v>1</v>
      </c>
      <c r="CT83" s="1">
        <f>IF(RTD("cqg.rtd",,"StudyData",CT$1,"FG","","Close","5Min",$A83,"all","","","False","T")-RTD("cqg.rtd",,"StudyData",CT$1,"FG","","Close","5Min",$A84,"all","","","False","T")&gt;0,1,0)</f>
        <v>1</v>
      </c>
      <c r="CU83" s="1">
        <f>IF(RTD("cqg.rtd",,"StudyData",CU$1,"FG","","Close","5Min",$A83,"all","","","False","T")-RTD("cqg.rtd",,"StudyData",CU$1,"FG","","Close","5Min",$A84,"all","","","False","T")&gt;0,1,0)</f>
        <v>1</v>
      </c>
      <c r="CV83" s="1">
        <f>IF(RTD("cqg.rtd",,"StudyData",CV$1,"FG","","Close","5Min",$A83,"all","","","False","T")-RTD("cqg.rtd",,"StudyData",CV$1,"FG","","Close","5Min",$A84,"all","","","False","T")&gt;0,1,0)</f>
        <v>0</v>
      </c>
      <c r="CW83" s="1">
        <f>IF(RTD("cqg.rtd",,"StudyData",CW$1,"FG","","Close","5Min",$A83,"all","","","False","T")-RTD("cqg.rtd",,"StudyData",CW$1,"FG","","Close","5Min",$A84,"all","","","False","T")&gt;0,1,0)</f>
        <v>0</v>
      </c>
      <c r="CX83" s="1">
        <f>IF(RTD("cqg.rtd",,"StudyData",CX$1,"FG","","Close","5Min",$A83,"all","","","False","T")-RTD("cqg.rtd",,"StudyData",CX$1,"FG","","Close","5Min",$A84,"all","","","False","T")&gt;0,1,0)</f>
        <v>0</v>
      </c>
      <c r="CY83" s="1">
        <f>IF(RTD("cqg.rtd",,"StudyData",CY$1,"FG","","Close","5Min",$A83,"all","","","False","T")-RTD("cqg.rtd",,"StudyData",CY$1,"FG","","Close","5Min",$A84,"all","","","False","T")&gt;0,1,0)</f>
        <v>1</v>
      </c>
      <c r="CZ83" s="1">
        <f>IF(RTD("cqg.rtd",,"StudyData",CZ$1,"FG","","Close","5Min",$A83,"all","","","False","T")-RTD("cqg.rtd",,"StudyData",CZ$1,"FG","","Close","5Min",$A84,"all","","","False","T")&gt;0,1,0)</f>
        <v>0</v>
      </c>
      <c r="DA83" s="1"/>
      <c r="DB83" s="1"/>
      <c r="DC83" s="1"/>
      <c r="DD83" s="1"/>
      <c r="DE83" s="5">
        <f>RTD("cqg.rtd",,"StudyData","ENQ","Bar","","Time","5Min",A83,"","ENQStockSession","","False","T")</f>
        <v>43383.378472222219</v>
      </c>
      <c r="DF83" s="9">
        <f t="shared" si="4"/>
        <v>77</v>
      </c>
      <c r="DG83" s="5">
        <f t="shared" si="5"/>
        <v>43383.378472222219</v>
      </c>
      <c r="DH83" s="1">
        <f t="shared" si="6"/>
        <v>29</v>
      </c>
      <c r="DK83" s="7"/>
      <c r="DL83" s="8"/>
    </row>
    <row r="84" spans="1:116" x14ac:dyDescent="0.3">
      <c r="A84" s="1">
        <f t="shared" si="7"/>
        <v>-82</v>
      </c>
      <c r="B84" s="1">
        <f>IF(RTD("cqg.rtd",,"StudyData",B$1,"FG","","Close","5Min",$A84,"all","","","False","T")-RTD("cqg.rtd",,"StudyData",B$1,"FG","","Close","5Min",$A85,"all","","","False","T")&gt;0,1,0)</f>
        <v>0</v>
      </c>
      <c r="C84" s="1">
        <f>IF(RTD("cqg.rtd",,"StudyData",C$1,"FG","","Close","5Min",$A84,"all","","","False","T")-RTD("cqg.rtd",,"StudyData",C$1,"FG","","Close","5Min",$A85,"all","","","False","T")&gt;0,1,0)</f>
        <v>0</v>
      </c>
      <c r="D84" s="1">
        <f>IF(RTD("cqg.rtd",,"StudyData",D$1,"FG","","Close","5Min",$A84,"all","","","False","T")-RTD("cqg.rtd",,"StudyData",D$1,"FG","","Close","5Min",$A85,"all","","","False","T")&gt;0,1,0)</f>
        <v>0</v>
      </c>
      <c r="E84" s="1">
        <f>IF(RTD("cqg.rtd",,"StudyData",E$1,"FG","","Close","5Min",$A84,"all","","","False","T")-RTD("cqg.rtd",,"StudyData",E$1,"FG","","Close","5Min",$A85,"all","","","False","T")&gt;0,1,0)</f>
        <v>1</v>
      </c>
      <c r="F84" s="1">
        <f>IF(RTD("cqg.rtd",,"StudyData",F$1,"FG","","Close","5Min",$A84,"all","","","False","T")-RTD("cqg.rtd",,"StudyData",F$1,"FG","","Close","5Min",$A85,"all","","","False","T")&gt;0,1,0)</f>
        <v>0</v>
      </c>
      <c r="G84" s="1">
        <f>IF(RTD("cqg.rtd",,"StudyData",G$1,"FG","","Close","5Min",$A84,"all","","","False","T")-RTD("cqg.rtd",,"StudyData",G$1,"FG","","Close","5Min",$A85,"all","","","False","T")&gt;0,1,0)</f>
        <v>0</v>
      </c>
      <c r="H84" s="1">
        <f>IF(RTD("cqg.rtd",,"StudyData",H$1,"FG","","Close","5Min",$A84,"all","","","False","T")-RTD("cqg.rtd",,"StudyData",H$1,"FG","","Close","5Min",$A85,"all","","","False","T")&gt;0,1,0)</f>
        <v>1</v>
      </c>
      <c r="I84" s="1">
        <f>IF(RTD("cqg.rtd",,"StudyData",I$1,"FG","","Close","5Min",$A84,"all","","","False","T")-RTD("cqg.rtd",,"StudyData",I$1,"FG","","Close","5Min",$A85,"all","","","False","T")&gt;0,1,0)</f>
        <v>0</v>
      </c>
      <c r="J84" s="1">
        <f>IF(RTD("cqg.rtd",,"StudyData",J$1,"FG","","Close","5Min",$A84,"all","","","False","T")-RTD("cqg.rtd",,"StudyData",J$1,"FG","","Close","5Min",$A85,"all","","","False","T")&gt;0,1,0)</f>
        <v>1</v>
      </c>
      <c r="K84" s="1">
        <f>IF(RTD("cqg.rtd",,"StudyData",K$1,"FG","","Close","5Min",$A84,"all","","","False","T")-RTD("cqg.rtd",,"StudyData",K$1,"FG","","Close","5Min",$A85,"all","","","False","T")&gt;0,1,0)</f>
        <v>0</v>
      </c>
      <c r="L84" s="1">
        <f>IF(RTD("cqg.rtd",,"StudyData",L$1,"FG","","Close","5Min",$A84,"all","","","False","T")-RTD("cqg.rtd",,"StudyData",L$1,"FG","","Close","5Min",$A85,"all","","","False","T")&gt;0,1,0)</f>
        <v>0</v>
      </c>
      <c r="M84" s="1">
        <f>IF(RTD("cqg.rtd",,"StudyData",M$1,"FG","","Close","5Min",$A84,"all","","","False","T")-RTD("cqg.rtd",,"StudyData",M$1,"FG","","Close","5Min",$A85,"all","","","False","T")&gt;0,1,0)</f>
        <v>0</v>
      </c>
      <c r="N84" s="1">
        <f>IF(RTD("cqg.rtd",,"StudyData",N$1,"FG","","Close","5Min",$A84,"all","","","False","T")-RTD("cqg.rtd",,"StudyData",N$1,"FG","","Close","5Min",$A85,"all","","","False","T")&gt;0,1,0)</f>
        <v>0</v>
      </c>
      <c r="O84" s="1">
        <f>IF(RTD("cqg.rtd",,"StudyData",O$1,"FG","","Close","5Min",$A84,"all","","","False","T")-RTD("cqg.rtd",,"StudyData",O$1,"FG","","Close","5Min",$A85,"all","","","False","T")&gt;0,1,0)</f>
        <v>0</v>
      </c>
      <c r="P84" s="1">
        <f>IF(RTD("cqg.rtd",,"StudyData",P$1,"FG","","Close","5Min",$A84,"all","","","False","T")-RTD("cqg.rtd",,"StudyData",P$1,"FG","","Close","5Min",$A85,"all","","","False","T")&gt;0,1,0)</f>
        <v>0</v>
      </c>
      <c r="Q84" s="1">
        <f>IF(RTD("cqg.rtd",,"StudyData",Q$1,"FG","","Close","5Min",$A84,"all","","","False","T")-RTD("cqg.rtd",,"StudyData",Q$1,"FG","","Close","5Min",$A85,"all","","","False","T")&gt;0,1,0)</f>
        <v>0</v>
      </c>
      <c r="R84" s="1">
        <f>IF(RTD("cqg.rtd",,"StudyData",R$1,"FG","","Close","5Min",$A84,"all","","","False","T")-RTD("cqg.rtd",,"StudyData",R$1,"FG","","Close","5Min",$A85,"all","","","False","T")&gt;0,1,0)</f>
        <v>0</v>
      </c>
      <c r="S84" s="1">
        <f>IF(RTD("cqg.rtd",,"StudyData",S$1,"FG","","Close","5Min",$A84,"all","","","False","T")-RTD("cqg.rtd",,"StudyData",S$1,"FG","","Close","5Min",$A85,"all","","","False","T")&gt;0,1,0)</f>
        <v>1</v>
      </c>
      <c r="T84" s="1">
        <f>IF(RTD("cqg.rtd",,"StudyData",T$1,"FG","","Close","5Min",$A84,"all","","","False","T")-RTD("cqg.rtd",,"StudyData",T$1,"FG","","Close","5Min",$A85,"all","","","False","T")&gt;0,1,0)</f>
        <v>0</v>
      </c>
      <c r="U84" s="1">
        <f>IF(RTD("cqg.rtd",,"StudyData",U$1,"FG","","Close","5Min",$A84,"all","","","False","T")-RTD("cqg.rtd",,"StudyData",U$1,"FG","","Close","5Min",$A85,"all","","","False","T")&gt;0,1,0)</f>
        <v>0</v>
      </c>
      <c r="V84" s="1">
        <f>IF(RTD("cqg.rtd",,"StudyData",V$1,"FG","","Close","5Min",$A84,"all","","","False","T")-RTD("cqg.rtd",,"StudyData",V$1,"FG","","Close","5Min",$A85,"all","","","False","T")&gt;0,1,0)</f>
        <v>0</v>
      </c>
      <c r="W84" s="1">
        <f>IF(RTD("cqg.rtd",,"StudyData",W$1,"FG","","Close","5Min",$A84,"all","","","False","T")-RTD("cqg.rtd",,"StudyData",W$1,"FG","","Close","5Min",$A85,"all","","","False","T")&gt;0,1,0)</f>
        <v>0</v>
      </c>
      <c r="X84" s="1">
        <f>IF(RTD("cqg.rtd",,"StudyData",X$1,"FG","","Close","5Min",$A84,"all","","","False","T")-RTD("cqg.rtd",,"StudyData",X$1,"FG","","Close","5Min",$A85,"all","","","False","T")&gt;0,1,0)</f>
        <v>0</v>
      </c>
      <c r="Y84" s="1">
        <f>IF(RTD("cqg.rtd",,"StudyData",Y$1,"FG","","Close","5Min",$A84,"all","","","False","T")-RTD("cqg.rtd",,"StudyData",Y$1,"FG","","Close","5Min",$A85,"all","","","False","T")&gt;0,1,0)</f>
        <v>0</v>
      </c>
      <c r="Z84" s="1">
        <f>IF(RTD("cqg.rtd",,"StudyData",Z$1,"FG","","Close","5Min",$A84,"all","","","False","T")-RTD("cqg.rtd",,"StudyData",Z$1,"FG","","Close","5Min",$A85,"all","","","False","T")&gt;0,1,0)</f>
        <v>0</v>
      </c>
      <c r="AA84" s="1">
        <f>IF(RTD("cqg.rtd",,"StudyData",AA$1,"FG","","Close","5Min",$A84,"all","","","False","T")-RTD("cqg.rtd",,"StudyData",AA$1,"FG","","Close","5Min",$A85,"all","","","False","T")&gt;0,1,0)</f>
        <v>1</v>
      </c>
      <c r="AB84" s="1">
        <f>IF(RTD("cqg.rtd",,"StudyData",AB$1,"FG","","Close","5Min",$A84,"all","","","False","T")-RTD("cqg.rtd",,"StudyData",AB$1,"FG","","Close","5Min",$A85,"all","","","False","T")&gt;0,1,0)</f>
        <v>0</v>
      </c>
      <c r="AC84" s="1">
        <f>IF(RTD("cqg.rtd",,"StudyData",AC$1,"FG","","Close","5Min",$A84,"all","","","False","T")-RTD("cqg.rtd",,"StudyData",AC$1,"FG","","Close","5Min",$A85,"all","","","False","T")&gt;0,1,0)</f>
        <v>0</v>
      </c>
      <c r="AD84" s="1">
        <f>IF(RTD("cqg.rtd",,"StudyData",AD$1,"FG","","Close","5Min",$A84,"all","","","False","T")-RTD("cqg.rtd",,"StudyData",AD$1,"FG","","Close","5Min",$A85,"all","","","False","T")&gt;0,1,0)</f>
        <v>0</v>
      </c>
      <c r="AE84" s="1">
        <f>IF(RTD("cqg.rtd",,"StudyData",AE$1,"FG","","Close","5Min",$A84,"all","","","False","T")-RTD("cqg.rtd",,"StudyData",AE$1,"FG","","Close","5Min",$A85,"all","","","False","T")&gt;0,1,0)</f>
        <v>0</v>
      </c>
      <c r="AF84" s="1">
        <f>IF(RTD("cqg.rtd",,"StudyData",AF$1,"FG","","Close","5Min",$A84,"all","","","False","T")-RTD("cqg.rtd",,"StudyData",AF$1,"FG","","Close","5Min",$A85,"all","","","False","T")&gt;0,1,0)</f>
        <v>0</v>
      </c>
      <c r="AG84" s="1">
        <f>IF(RTD("cqg.rtd",,"StudyData",AG$1,"FG","","Close","5Min",$A84,"all","","","False","T")-RTD("cqg.rtd",,"StudyData",AG$1,"FG","","Close","5Min",$A85,"all","","","False","T")&gt;0,1,0)</f>
        <v>0</v>
      </c>
      <c r="AH84" s="1">
        <f>IF(RTD("cqg.rtd",,"StudyData",AH$1,"FG","","Close","5Min",$A84,"all","","","False","T")-RTD("cqg.rtd",,"StudyData",AH$1,"FG","","Close","5Min",$A85,"all","","","False","T")&gt;0,1,0)</f>
        <v>0</v>
      </c>
      <c r="AI84" s="1">
        <f>IF(RTD("cqg.rtd",,"StudyData",AI$1,"FG","","Close","5Min",$A84,"all","","","False","T")-RTD("cqg.rtd",,"StudyData",AI$1,"FG","","Close","5Min",$A85,"all","","","False","T")&gt;0,1,0)</f>
        <v>1</v>
      </c>
      <c r="AJ84" s="1">
        <f>IF(RTD("cqg.rtd",,"StudyData",AJ$1,"FG","","Close","5Min",$A84,"all","","","False","T")-RTD("cqg.rtd",,"StudyData",AJ$1,"FG","","Close","5Min",$A85,"all","","","False","T")&gt;0,1,0)</f>
        <v>0</v>
      </c>
      <c r="AK84" s="1">
        <f>IF(RTD("cqg.rtd",,"StudyData",AK$1,"FG","","Close","5Min",$A84,"all","","","False","T")-RTD("cqg.rtd",,"StudyData",AK$1,"FG","","Close","5Min",$A85,"all","","","False","T")&gt;0,1,0)</f>
        <v>0</v>
      </c>
      <c r="AL84" s="1">
        <f>IF(RTD("cqg.rtd",,"StudyData",AL$1,"FG","","Close","5Min",$A84,"all","","","False","T")-RTD("cqg.rtd",,"StudyData",AL$1,"FG","","Close","5Min",$A85,"all","","","False","T")&gt;0,1,0)</f>
        <v>0</v>
      </c>
      <c r="AM84" s="1">
        <f>IF(RTD("cqg.rtd",,"StudyData",AM$1,"FG","","Close","5Min",$A84,"all","","","False","T")-RTD("cqg.rtd",,"StudyData",AM$1,"FG","","Close","5Min",$A85,"all","","","False","T")&gt;0,1,0)</f>
        <v>0</v>
      </c>
      <c r="AN84" s="1">
        <f>IF(RTD("cqg.rtd",,"StudyData",AN$1,"FG","","Close","5Min",$A84,"all","","","False","T")-RTD("cqg.rtd",,"StudyData",AN$1,"FG","","Close","5Min",$A85,"all","","","False","T")&gt;0,1,0)</f>
        <v>0</v>
      </c>
      <c r="AO84" s="1">
        <f>IF(RTD("cqg.rtd",,"StudyData",AO$1,"FG","","Close","5Min",$A84,"all","","","False","T")-RTD("cqg.rtd",,"StudyData",AO$1,"FG","","Close","5Min",$A85,"all","","","False","T")&gt;0,1,0)</f>
        <v>1</v>
      </c>
      <c r="AP84" s="1">
        <f>IF(RTD("cqg.rtd",,"StudyData",AP$1,"FG","","Close","5Min",$A84,"all","","","False","T")-RTD("cqg.rtd",,"StudyData",AP$1,"FG","","Close","5Min",$A85,"all","","","False","T")&gt;0,1,0)</f>
        <v>0</v>
      </c>
      <c r="AQ84" s="1">
        <f>IF(RTD("cqg.rtd",,"StudyData",AQ$1,"FG","","Close","5Min",$A84,"all","","","False","T")-RTD("cqg.rtd",,"StudyData",AQ$1,"FG","","Close","5Min",$A85,"all","","","False","T")&gt;0,1,0)</f>
        <v>0</v>
      </c>
      <c r="AR84" s="1">
        <f>IF(RTD("cqg.rtd",,"StudyData",AR$1,"FG","","Close","5Min",$A84,"all","","","False","T")-RTD("cqg.rtd",,"StudyData",AR$1,"FG","","Close","5Min",$A85,"all","","","False","T")&gt;0,1,0)</f>
        <v>0</v>
      </c>
      <c r="AS84" s="1">
        <f>IF(RTD("cqg.rtd",,"StudyData",AS$1,"FG","","Close","5Min",$A84,"all","","","False","T")-RTD("cqg.rtd",,"StudyData",AS$1,"FG","","Close","5Min",$A85,"all","","","False","T")&gt;0,1,0)</f>
        <v>0</v>
      </c>
      <c r="AT84" s="1">
        <f>IF(RTD("cqg.rtd",,"StudyData",AT$1,"FG","","Close","5Min",$A84,"all","","","False","T")-RTD("cqg.rtd",,"StudyData",AT$1,"FG","","Close","5Min",$A85,"all","","","False","T")&gt;0,1,0)</f>
        <v>0</v>
      </c>
      <c r="AU84" s="1">
        <f>IF(RTD("cqg.rtd",,"StudyData",AU$1,"FG","","Close","5Min",$A84,"all","","","False","T")-RTD("cqg.rtd",,"StudyData",AU$1,"FG","","Close","5Min",$A85,"all","","","False","T")&gt;0,1,0)</f>
        <v>0</v>
      </c>
      <c r="AV84" s="1">
        <f>IF(RTD("cqg.rtd",,"StudyData",AV$1,"FG","","Close","5Min",$A84,"all","","","False","T")-RTD("cqg.rtd",,"StudyData",AV$1,"FG","","Close","5Min",$A85,"all","","","False","T")&gt;0,1,0)</f>
        <v>1</v>
      </c>
      <c r="AW84" s="1">
        <f>IF(RTD("cqg.rtd",,"StudyData",AW$1,"FG","","Close","5Min",$A84,"all","","","False","T")-RTD("cqg.rtd",,"StudyData",AW$1,"FG","","Close","5Min",$A85,"all","","","False","T")&gt;0,1,0)</f>
        <v>0</v>
      </c>
      <c r="AX84" s="1">
        <f>IF(RTD("cqg.rtd",,"StudyData",AX$1,"FG","","Close","5Min",$A84,"all","","","False","T")-RTD("cqg.rtd",,"StudyData",AX$1,"FG","","Close","5Min",$A85,"all","","","False","T")&gt;0,1,0)</f>
        <v>0</v>
      </c>
      <c r="AY84" s="1">
        <f>IF(RTD("cqg.rtd",,"StudyData",AY$1,"FG","","Close","5Min",$A84,"all","","","False","T")-RTD("cqg.rtd",,"StudyData",AY$1,"FG","","Close","5Min",$A85,"all","","","False","T")&gt;0,1,0)</f>
        <v>1</v>
      </c>
      <c r="AZ84" s="1">
        <f>IF(RTD("cqg.rtd",,"StudyData",AZ$1,"FG","","Close","5Min",$A84,"all","","","False","T")-RTD("cqg.rtd",,"StudyData",AZ$1,"FG","","Close","5Min",$A85,"all","","","False","T")&gt;0,1,0)</f>
        <v>0</v>
      </c>
      <c r="BA84" s="1">
        <f>IF(RTD("cqg.rtd",,"StudyData",BA$1,"FG","","Close","5Min",$A84,"all","","","False","T")-RTD("cqg.rtd",,"StudyData",BA$1,"FG","","Close","5Min",$A85,"all","","","False","T")&gt;0,1,0)</f>
        <v>0</v>
      </c>
      <c r="BB84" s="1">
        <f>IF(RTD("cqg.rtd",,"StudyData",BB$1,"FG","","Close","5Min",$A84,"all","","","False","T")-RTD("cqg.rtd",,"StudyData",BB$1,"FG","","Close","5Min",$A85,"all","","","False","T")&gt;0,1,0)</f>
        <v>0</v>
      </c>
      <c r="BC84" s="1">
        <f>IF(RTD("cqg.rtd",,"StudyData",BC$1,"FG","","Close","5Min",$A84,"all","","","False","T")-RTD("cqg.rtd",,"StudyData",BC$1,"FG","","Close","5Min",$A85,"all","","","False","T")&gt;0,1,0)</f>
        <v>0</v>
      </c>
      <c r="BD84" s="1">
        <f>IF(RTD("cqg.rtd",,"StudyData",BD$1,"FG","","Close","5Min",$A84,"all","","","False","T")-RTD("cqg.rtd",,"StudyData",BD$1,"FG","","Close","5Min",$A85,"all","","","False","T")&gt;0,1,0)</f>
        <v>0</v>
      </c>
      <c r="BE84" s="1">
        <f>IF(RTD("cqg.rtd",,"StudyData",BE$1,"FG","","Close","5Min",$A84,"all","","","False","T")-RTD("cqg.rtd",,"StudyData",BE$1,"FG","","Close","5Min",$A85,"all","","","False","T")&gt;0,1,0)</f>
        <v>0</v>
      </c>
      <c r="BF84" s="1">
        <f>IF(RTD("cqg.rtd",,"StudyData",BF$1,"FG","","Close","5Min",$A84,"all","","","False","T")-RTD("cqg.rtd",,"StudyData",BF$1,"FG","","Close","5Min",$A85,"all","","","False","T")&gt;0,1,0)</f>
        <v>0</v>
      </c>
      <c r="BG84" s="1">
        <f>IF(RTD("cqg.rtd",,"StudyData",BG$1,"FG","","Close","5Min",$A84,"all","","","False","T")-RTD("cqg.rtd",,"StudyData",BG$1,"FG","","Close","5Min",$A85,"all","","","False","T")&gt;0,1,0)</f>
        <v>0</v>
      </c>
      <c r="BH84" s="1">
        <f>IF(RTD("cqg.rtd",,"StudyData",BH$1,"FG","","Close","5Min",$A84,"all","","","False","T")-RTD("cqg.rtd",,"StudyData",BH$1,"FG","","Close","5Min",$A85,"all","","","False","T")&gt;0,1,0)</f>
        <v>1</v>
      </c>
      <c r="BI84" s="1">
        <f>IF(RTD("cqg.rtd",,"StudyData",BI$1,"FG","","Close","5Min",$A84,"all","","","False","T")-RTD("cqg.rtd",,"StudyData",BI$1,"FG","","Close","5Min",$A85,"all","","","False","T")&gt;0,1,0)</f>
        <v>0</v>
      </c>
      <c r="BJ84" s="1">
        <f>IF(RTD("cqg.rtd",,"StudyData",BJ$1,"FG","","Close","5Min",$A84,"all","","","False","T")-RTD("cqg.rtd",,"StudyData",BJ$1,"FG","","Close","5Min",$A85,"all","","","False","T")&gt;0,1,0)</f>
        <v>0</v>
      </c>
      <c r="BK84" s="1">
        <f>IFERROR(IF(RTD("cqg.rtd",,"StudyData",BK$1,"FG","","Close","5Min",$A84,"all","","","False","T")-RTD("cqg.rtd",,"StudyData",BK$1,"FG","","Close","5Min",$A85,"all","","","False","T")&gt;0,1,0),0)</f>
        <v>1</v>
      </c>
      <c r="BL84" s="1">
        <f>IF(RTD("cqg.rtd",,"StudyData",BL$1,"FG","","Close","5Min",$A84,"all","","","False","T")-RTD("cqg.rtd",,"StudyData",BL$1,"FG","","Close","5Min",$A85,"all","","","False","T")&gt;0,1,0)</f>
        <v>0</v>
      </c>
      <c r="BM84" s="1">
        <f>IF(RTD("cqg.rtd",,"StudyData",BM$1,"FG","","Close","5Min",$A84,"all","","","False","T")-RTD("cqg.rtd",,"StudyData",BM$1,"FG","","Close","5Min",$A85,"all","","","False","T")&gt;0,1,0)</f>
        <v>1</v>
      </c>
      <c r="BN84" s="1">
        <f>IF(RTD("cqg.rtd",,"StudyData",BN$1,"FG","","Close","5Min",$A84,"all","","","False","T")-RTD("cqg.rtd",,"StudyData",BN$1,"FG","","Close","5Min",$A85,"all","","","False","T")&gt;0,1,0)</f>
        <v>0</v>
      </c>
      <c r="BO84" s="1">
        <f>IF(RTD("cqg.rtd",,"StudyData",BO$1,"FG","","Close","5Min",$A84,"all","","","False","T")-RTD("cqg.rtd",,"StudyData",BO$1,"FG","","Close","5Min",$A85,"all","","","False","T")&gt;0,1,0)</f>
        <v>0</v>
      </c>
      <c r="BP84" s="1">
        <f>IF(RTD("cqg.rtd",,"StudyData",BP$1,"FG","","Close","5Min",$A84,"all","","","False","T")-RTD("cqg.rtd",,"StudyData",BP$1,"FG","","Close","5Min",$A85,"all","","","False","T")&gt;0,1,0)</f>
        <v>0</v>
      </c>
      <c r="BQ84" s="1">
        <f>IF(RTD("cqg.rtd",,"StudyData",BQ$1,"FG","","Close","5Min",$A84,"all","","","False","T")-RTD("cqg.rtd",,"StudyData",BQ$1,"FG","","Close","5Min",$A85,"all","","","False","T")&gt;0,1,0)</f>
        <v>0</v>
      </c>
      <c r="BR84" s="1">
        <f>IF(RTD("cqg.rtd",,"StudyData",BR$1,"FG","","Close","5Min",$A84,"all","","","False","T")-RTD("cqg.rtd",,"StudyData",BR$1,"FG","","Close","5Min",$A85,"all","","","False","T")&gt;0,1,0)</f>
        <v>1</v>
      </c>
      <c r="BS84" s="1">
        <f>IF(RTD("cqg.rtd",,"StudyData",BS$1,"FG","","Close","5Min",$A84,"all","","","False","T")-RTD("cqg.rtd",,"StudyData",BS$1,"FG","","Close","5Min",$A85,"all","","","False","T")&gt;0,1,0)</f>
        <v>1</v>
      </c>
      <c r="BT84" s="1">
        <f>IF(RTD("cqg.rtd",,"StudyData",BT$1,"FG","","Close","5Min",$A84,"all","","","False","T")-RTD("cqg.rtd",,"StudyData",BT$1,"FG","","Close","5Min",$A85,"all","","","False","T")&gt;0,1,0)</f>
        <v>1</v>
      </c>
      <c r="BU84" s="1">
        <f>IF(RTD("cqg.rtd",,"StudyData",BU$1,"FG","","Close","5Min",$A84,"all","","","False","T")-RTD("cqg.rtd",,"StudyData",BU$1,"FG","","Close","5Min",$A85,"all","","","False","T")&gt;0,1,0)</f>
        <v>0</v>
      </c>
      <c r="BV84" s="1">
        <f>IF(RTD("cqg.rtd",,"StudyData",BV$1,"FG","","Close","5Min",$A84,"all","","","False","T")-RTD("cqg.rtd",,"StudyData",BV$1,"FG","","Close","5Min",$A85,"all","","","False","T")&gt;0,1,0)</f>
        <v>0</v>
      </c>
      <c r="BW84" s="1">
        <f>IF(RTD("cqg.rtd",,"StudyData",BW$1,"FG","","Close","5Min",$A84,"all","","","False","T")-RTD("cqg.rtd",,"StudyData",BW$1,"FG","","Close","5Min",$A85,"all","","","False","T")&gt;0,1,0)</f>
        <v>0</v>
      </c>
      <c r="BX84" s="1">
        <f>IF(RTD("cqg.rtd",,"StudyData",BX$1,"FG","","Close","5Min",$A84,"all","","","False","T")-RTD("cqg.rtd",,"StudyData",BX$1,"FG","","Close","5Min",$A85,"all","","","False","T")&gt;0,1,0)</f>
        <v>0</v>
      </c>
      <c r="BY84" s="1">
        <f>IF(RTD("cqg.rtd",,"StudyData",BY$1,"FG","","Close","5Min",$A84,"all","","","False","T")-RTD("cqg.rtd",,"StudyData",BY$1,"FG","","Close","5Min",$A85,"all","","","False","T")&gt;0,1,0)</f>
        <v>0</v>
      </c>
      <c r="BZ84" s="1">
        <f>IF(RTD("cqg.rtd",,"StudyData",BZ$1,"FG","","Close","5Min",$A84,"all","","","False","T")-RTD("cqg.rtd",,"StudyData",BZ$1,"FG","","Close","5Min",$A85,"all","","","False","T")&gt;0,1,0)</f>
        <v>1</v>
      </c>
      <c r="CA84" s="1">
        <f>IF(RTD("cqg.rtd",,"StudyData",CA$1,"FG","","Close","5Min",$A84,"all","","","False","T")-RTD("cqg.rtd",,"StudyData",CA$1,"FG","","Close","5Min",$A85,"all","","","False","T")&gt;0,1,0)</f>
        <v>0</v>
      </c>
      <c r="CB84" s="1">
        <f>IF(RTD("cqg.rtd",,"StudyData",CB$1,"FG","","Close","5Min",$A84,"all","","","False","T")-RTD("cqg.rtd",,"StudyData",CB$1,"FG","","Close","5Min",$A85,"all","","","False","T")&gt;0,1,0)</f>
        <v>0</v>
      </c>
      <c r="CC84" s="1">
        <f>IF(RTD("cqg.rtd",,"StudyData",CC$1,"FG","","Close","5Min",$A84,"all","","","False","T")-RTD("cqg.rtd",,"StudyData",CC$1,"FG","","Close","5Min",$A85,"all","","","False","T")&gt;0,1,0)</f>
        <v>0</v>
      </c>
      <c r="CD84" s="1">
        <f>IF(RTD("cqg.rtd",,"StudyData",CD$1,"FG","","Close","5Min",$A84,"all","","","False","T")-RTD("cqg.rtd",,"StudyData",CD$1,"FG","","Close","5Min",$A85,"all","","","False","T")&gt;0,1,0)</f>
        <v>0</v>
      </c>
      <c r="CE84" s="1">
        <f>IF(RTD("cqg.rtd",,"StudyData",CE$1,"FG","","Close","5Min",$A84,"all","","","False","T")-RTD("cqg.rtd",,"StudyData",CE$1,"FG","","Close","5Min",$A85,"all","","","False","T")&gt;0,1,0)</f>
        <v>0</v>
      </c>
      <c r="CF84" s="1">
        <f>IF(RTD("cqg.rtd",,"StudyData",CF$1,"FG","","Close","5Min",$A84,"all","","","False","T")-RTD("cqg.rtd",,"StudyData",CF$1,"FG","","Close","5Min",$A85,"all","","","False","T")&gt;0,1,0)</f>
        <v>1</v>
      </c>
      <c r="CG84" s="1">
        <f>IF(RTD("cqg.rtd",,"StudyData",CG$1,"FG","","Close","5Min",$A84,"all","","","False","T")-RTD("cqg.rtd",,"StudyData",CG$1,"FG","","Close","5Min",$A85,"all","","","False","T")&gt;0,1,0)</f>
        <v>0</v>
      </c>
      <c r="CH84" s="1">
        <f>IF(RTD("cqg.rtd",,"StudyData",CH$1,"FG","","Close","5Min",$A84,"all","","","False","T")-RTD("cqg.rtd",,"StudyData",CH$1,"FG","","Close","5Min",$A85,"all","","","False","T")&gt;0,1,0)</f>
        <v>0</v>
      </c>
      <c r="CI84" s="1">
        <f>IF(RTD("cqg.rtd",,"StudyData",CI$1,"FG","","Close","5Min",$A84,"all","","","False","T")-RTD("cqg.rtd",,"StudyData",CI$1,"FG","","Close","5Min",$A85,"all","","","False","T")&gt;0,1,0)</f>
        <v>0</v>
      </c>
      <c r="CJ84" s="1">
        <f>IF(RTD("cqg.rtd",,"StudyData",CJ$1,"FG","","Close","5Min",$A84,"all","","","False","T")-RTD("cqg.rtd",,"StudyData",CJ$1,"FG","","Close","5Min",$A85,"all","","","False","T")&gt;0,1,0)</f>
        <v>1</v>
      </c>
      <c r="CK84" s="1">
        <f>IF(RTD("cqg.rtd",,"StudyData",CK$1,"FG","","Close","5Min",$A84,"all","","","False","T")-RTD("cqg.rtd",,"StudyData",CK$1,"FG","","Close","5Min",$A85,"all","","","False","T")&gt;0,1,0)</f>
        <v>0</v>
      </c>
      <c r="CL84" s="1">
        <f>IF(RTD("cqg.rtd",,"StudyData",CL$1,"FG","","Close","5Min",$A84,"all","","","False","T")-RTD("cqg.rtd",,"StudyData",CL$1,"FG","","Close","5Min",$A85,"all","","","False","T")&gt;0,1,0)</f>
        <v>0</v>
      </c>
      <c r="CM84" s="1">
        <f>IF(RTD("cqg.rtd",,"StudyData",CM$1,"FG","","Close","5Min",$A84,"all","","","False","T")-RTD("cqg.rtd",,"StudyData",CM$1,"FG","","Close","5Min",$A85,"all","","","False","T")&gt;0,1,0)</f>
        <v>0</v>
      </c>
      <c r="CN84" s="1">
        <f>IF(RTD("cqg.rtd",,"StudyData",CN$1,"FG","","Close","5Min",$A84,"all","","","False","T")-RTD("cqg.rtd",,"StudyData",CN$1,"FG","","Close","5Min",$A85,"all","","","False","T")&gt;0,1,0)</f>
        <v>1</v>
      </c>
      <c r="CO84" s="1">
        <f>IF(RTD("cqg.rtd",,"StudyData",CO$1,"FG","","Close","5Min",$A84,"all","","","False","T")-RTD("cqg.rtd",,"StudyData",CO$1,"FG","","Close","5Min",$A85,"all","","","False","T")&gt;0,1,0)</f>
        <v>0</v>
      </c>
      <c r="CP84" s="1">
        <f>IF(RTD("cqg.rtd",,"StudyData",CP$1,"FG","","Close","5Min",$A84,"all","","","False","T")-RTD("cqg.rtd",,"StudyData",CP$1,"FG","","Close","5Min",$A85,"all","","","False","T")&gt;0,1,0)</f>
        <v>1</v>
      </c>
      <c r="CQ84" s="1">
        <f>IF(RTD("cqg.rtd",,"StudyData",CQ$1,"FG","","Close","5Min",$A84,"all","","","False","T")-RTD("cqg.rtd",,"StudyData",CQ$1,"FG","","Close","5Min",$A85,"all","","","False","T")&gt;0,1,0)</f>
        <v>1</v>
      </c>
      <c r="CR84" s="1">
        <f>IF(RTD("cqg.rtd",,"StudyData",CR$1,"FG","","Close","5Min",$A84,"all","","","False","T")-RTD("cqg.rtd",,"StudyData",CR$1,"FG","","Close","5Min",$A85,"all","","","False","T")&gt;0,1,0)</f>
        <v>0</v>
      </c>
      <c r="CS84" s="1">
        <f>IF(RTD("cqg.rtd",,"StudyData",CS$1,"FG","","Close","5Min",$A84,"all","","","False","T")-RTD("cqg.rtd",,"StudyData",CS$1,"FG","","Close","5Min",$A85,"all","","","False","T")&gt;0,1,0)</f>
        <v>0</v>
      </c>
      <c r="CT84" s="1">
        <f>IF(RTD("cqg.rtd",,"StudyData",CT$1,"FG","","Close","5Min",$A84,"all","","","False","T")-RTD("cqg.rtd",,"StudyData",CT$1,"FG","","Close","5Min",$A85,"all","","","False","T")&gt;0,1,0)</f>
        <v>0</v>
      </c>
      <c r="CU84" s="1">
        <f>IF(RTD("cqg.rtd",,"StudyData",CU$1,"FG","","Close","5Min",$A84,"all","","","False","T")-RTD("cqg.rtd",,"StudyData",CU$1,"FG","","Close","5Min",$A85,"all","","","False","T")&gt;0,1,0)</f>
        <v>0</v>
      </c>
      <c r="CV84" s="1">
        <f>IF(RTD("cqg.rtd",,"StudyData",CV$1,"FG","","Close","5Min",$A84,"all","","","False","T")-RTD("cqg.rtd",,"StudyData",CV$1,"FG","","Close","5Min",$A85,"all","","","False","T")&gt;0,1,0)</f>
        <v>0</v>
      </c>
      <c r="CW84" s="1">
        <f>IF(RTD("cqg.rtd",,"StudyData",CW$1,"FG","","Close","5Min",$A84,"all","","","False","T")-RTD("cqg.rtd",,"StudyData",CW$1,"FG","","Close","5Min",$A85,"all","","","False","T")&gt;0,1,0)</f>
        <v>0</v>
      </c>
      <c r="CX84" s="1">
        <f>IF(RTD("cqg.rtd",,"StudyData",CX$1,"FG","","Close","5Min",$A84,"all","","","False","T")-RTD("cqg.rtd",,"StudyData",CX$1,"FG","","Close","5Min",$A85,"all","","","False","T")&gt;0,1,0)</f>
        <v>1</v>
      </c>
      <c r="CY84" s="1">
        <f>IF(RTD("cqg.rtd",,"StudyData",CY$1,"FG","","Close","5Min",$A84,"all","","","False","T")-RTD("cqg.rtd",,"StudyData",CY$1,"FG","","Close","5Min",$A85,"all","","","False","T")&gt;0,1,0)</f>
        <v>0</v>
      </c>
      <c r="CZ84" s="1">
        <f>IF(RTD("cqg.rtd",,"StudyData",CZ$1,"FG","","Close","5Min",$A84,"all","","","False","T")-RTD("cqg.rtd",,"StudyData",CZ$1,"FG","","Close","5Min",$A85,"all","","","False","T")&gt;0,1,0)</f>
        <v>1</v>
      </c>
      <c r="DA84" s="1"/>
      <c r="DB84" s="1"/>
      <c r="DC84" s="1"/>
      <c r="DD84" s="1"/>
      <c r="DE84" s="5">
        <f>RTD("cqg.rtd",,"StudyData","ENQ","Bar","","Time","5Min",A84,"","ENQStockSession","","False","T")</f>
        <v>43383.375</v>
      </c>
      <c r="DF84" s="9">
        <f t="shared" si="4"/>
        <v>22</v>
      </c>
      <c r="DG84" s="5">
        <f t="shared" si="5"/>
        <v>43383.375</v>
      </c>
      <c r="DH84" s="1">
        <f t="shared" si="6"/>
        <v>30</v>
      </c>
      <c r="DK84" s="7"/>
      <c r="DL84" s="8"/>
    </row>
    <row r="85" spans="1:116" x14ac:dyDescent="0.3">
      <c r="A85" s="1">
        <f t="shared" si="7"/>
        <v>-83</v>
      </c>
      <c r="B85" s="1">
        <f>IF(RTD("cqg.rtd",,"StudyData",B$1,"FG","","Close","5Min",$A85,"all","","","False","T")-RTD("cqg.rtd",,"StudyData",B$1,"FG","","Close","5Min",$A86,"all","","","False","T")&gt;0,1,0)</f>
        <v>0</v>
      </c>
      <c r="C85" s="1">
        <f>IF(RTD("cqg.rtd",,"StudyData",C$1,"FG","","Close","5Min",$A85,"all","","","False","T")-RTD("cqg.rtd",,"StudyData",C$1,"FG","","Close","5Min",$A86,"all","","","False","T")&gt;0,1,0)</f>
        <v>0</v>
      </c>
      <c r="D85" s="1">
        <f>IF(RTD("cqg.rtd",,"StudyData",D$1,"FG","","Close","5Min",$A85,"all","","","False","T")-RTD("cqg.rtd",,"StudyData",D$1,"FG","","Close","5Min",$A86,"all","","","False","T")&gt;0,1,0)</f>
        <v>0</v>
      </c>
      <c r="E85" s="1">
        <f>IF(RTD("cqg.rtd",,"StudyData",E$1,"FG","","Close","5Min",$A85,"all","","","False","T")-RTD("cqg.rtd",,"StudyData",E$1,"FG","","Close","5Min",$A86,"all","","","False","T")&gt;0,1,0)</f>
        <v>0</v>
      </c>
      <c r="F85" s="1">
        <f>IF(RTD("cqg.rtd",,"StudyData",F$1,"FG","","Close","5Min",$A85,"all","","","False","T")-RTD("cqg.rtd",,"StudyData",F$1,"FG","","Close","5Min",$A86,"all","","","False","T")&gt;0,1,0)</f>
        <v>0</v>
      </c>
      <c r="G85" s="1">
        <f>IF(RTD("cqg.rtd",,"StudyData",G$1,"FG","","Close","5Min",$A85,"all","","","False","T")-RTD("cqg.rtd",,"StudyData",G$1,"FG","","Close","5Min",$A86,"all","","","False","T")&gt;0,1,0)</f>
        <v>0</v>
      </c>
      <c r="H85" s="1">
        <f>IF(RTD("cqg.rtd",,"StudyData",H$1,"FG","","Close","5Min",$A85,"all","","","False","T")-RTD("cqg.rtd",,"StudyData",H$1,"FG","","Close","5Min",$A86,"all","","","False","T")&gt;0,1,0)</f>
        <v>0</v>
      </c>
      <c r="I85" s="1">
        <f>IF(RTD("cqg.rtd",,"StudyData",I$1,"FG","","Close","5Min",$A85,"all","","","False","T")-RTD("cqg.rtd",,"StudyData",I$1,"FG","","Close","5Min",$A86,"all","","","False","T")&gt;0,1,0)</f>
        <v>0</v>
      </c>
      <c r="J85" s="1">
        <f>IF(RTD("cqg.rtd",,"StudyData",J$1,"FG","","Close","5Min",$A85,"all","","","False","T")-RTD("cqg.rtd",,"StudyData",J$1,"FG","","Close","5Min",$A86,"all","","","False","T")&gt;0,1,0)</f>
        <v>0</v>
      </c>
      <c r="K85" s="1">
        <f>IF(RTD("cqg.rtd",,"StudyData",K$1,"FG","","Close","5Min",$A85,"all","","","False","T")-RTD("cqg.rtd",,"StudyData",K$1,"FG","","Close","5Min",$A86,"all","","","False","T")&gt;0,1,0)</f>
        <v>0</v>
      </c>
      <c r="L85" s="1">
        <f>IF(RTD("cqg.rtd",,"StudyData",L$1,"FG","","Close","5Min",$A85,"all","","","False","T")-RTD("cqg.rtd",,"StudyData",L$1,"FG","","Close","5Min",$A86,"all","","","False","T")&gt;0,1,0)</f>
        <v>0</v>
      </c>
      <c r="M85" s="1">
        <f>IF(RTD("cqg.rtd",,"StudyData",M$1,"FG","","Close","5Min",$A85,"all","","","False","T")-RTD("cqg.rtd",,"StudyData",M$1,"FG","","Close","5Min",$A86,"all","","","False","T")&gt;0,1,0)</f>
        <v>0</v>
      </c>
      <c r="N85" s="1">
        <f>IF(RTD("cqg.rtd",,"StudyData",N$1,"FG","","Close","5Min",$A85,"all","","","False","T")-RTD("cqg.rtd",,"StudyData",N$1,"FG","","Close","5Min",$A86,"all","","","False","T")&gt;0,1,0)</f>
        <v>0</v>
      </c>
      <c r="O85" s="1">
        <f>IF(RTD("cqg.rtd",,"StudyData",O$1,"FG","","Close","5Min",$A85,"all","","","False","T")-RTD("cqg.rtd",,"StudyData",O$1,"FG","","Close","5Min",$A86,"all","","","False","T")&gt;0,1,0)</f>
        <v>0</v>
      </c>
      <c r="P85" s="1">
        <f>IF(RTD("cqg.rtd",,"StudyData",P$1,"FG","","Close","5Min",$A85,"all","","","False","T")-RTD("cqg.rtd",,"StudyData",P$1,"FG","","Close","5Min",$A86,"all","","","False","T")&gt;0,1,0)</f>
        <v>0</v>
      </c>
      <c r="Q85" s="1">
        <f>IF(RTD("cqg.rtd",,"StudyData",Q$1,"FG","","Close","5Min",$A85,"all","","","False","T")-RTD("cqg.rtd",,"StudyData",Q$1,"FG","","Close","5Min",$A86,"all","","","False","T")&gt;0,1,0)</f>
        <v>0</v>
      </c>
      <c r="R85" s="1">
        <f>IF(RTD("cqg.rtd",,"StudyData",R$1,"FG","","Close","5Min",$A85,"all","","","False","T")-RTD("cqg.rtd",,"StudyData",R$1,"FG","","Close","5Min",$A86,"all","","","False","T")&gt;0,1,0)</f>
        <v>0</v>
      </c>
      <c r="S85" s="1">
        <f>IF(RTD("cqg.rtd",,"StudyData",S$1,"FG","","Close","5Min",$A85,"all","","","False","T")-RTD("cqg.rtd",,"StudyData",S$1,"FG","","Close","5Min",$A86,"all","","","False","T")&gt;0,1,0)</f>
        <v>0</v>
      </c>
      <c r="T85" s="1">
        <f>IF(RTD("cqg.rtd",,"StudyData",T$1,"FG","","Close","5Min",$A85,"all","","","False","T")-RTD("cqg.rtd",,"StudyData",T$1,"FG","","Close","5Min",$A86,"all","","","False","T")&gt;0,1,0)</f>
        <v>0</v>
      </c>
      <c r="U85" s="1">
        <f>IF(RTD("cqg.rtd",,"StudyData",U$1,"FG","","Close","5Min",$A85,"all","","","False","T")-RTD("cqg.rtd",,"StudyData",U$1,"FG","","Close","5Min",$A86,"all","","","False","T")&gt;0,1,0)</f>
        <v>0</v>
      </c>
      <c r="V85" s="1">
        <f>IF(RTD("cqg.rtd",,"StudyData",V$1,"FG","","Close","5Min",$A85,"all","","","False","T")-RTD("cqg.rtd",,"StudyData",V$1,"FG","","Close","5Min",$A86,"all","","","False","T")&gt;0,1,0)</f>
        <v>0</v>
      </c>
      <c r="W85" s="1">
        <f>IF(RTD("cqg.rtd",,"StudyData",W$1,"FG","","Close","5Min",$A85,"all","","","False","T")-RTD("cqg.rtd",,"StudyData",W$1,"FG","","Close","5Min",$A86,"all","","","False","T")&gt;0,1,0)</f>
        <v>0</v>
      </c>
      <c r="X85" s="1">
        <f>IF(RTD("cqg.rtd",,"StudyData",X$1,"FG","","Close","5Min",$A85,"all","","","False","T")-RTD("cqg.rtd",,"StudyData",X$1,"FG","","Close","5Min",$A86,"all","","","False","T")&gt;0,1,0)</f>
        <v>0</v>
      </c>
      <c r="Y85" s="1">
        <f>IF(RTD("cqg.rtd",,"StudyData",Y$1,"FG","","Close","5Min",$A85,"all","","","False","T")-RTD("cqg.rtd",,"StudyData",Y$1,"FG","","Close","5Min",$A86,"all","","","False","T")&gt;0,1,0)</f>
        <v>0</v>
      </c>
      <c r="Z85" s="1">
        <f>IF(RTD("cqg.rtd",,"StudyData",Z$1,"FG","","Close","5Min",$A85,"all","","","False","T")-RTD("cqg.rtd",,"StudyData",Z$1,"FG","","Close","5Min",$A86,"all","","","False","T")&gt;0,1,0)</f>
        <v>0</v>
      </c>
      <c r="AA85" s="1">
        <f>IF(RTD("cqg.rtd",,"StudyData",AA$1,"FG","","Close","5Min",$A85,"all","","","False","T")-RTD("cqg.rtd",,"StudyData",AA$1,"FG","","Close","5Min",$A86,"all","","","False","T")&gt;0,1,0)</f>
        <v>0</v>
      </c>
      <c r="AB85" s="1">
        <f>IF(RTD("cqg.rtd",,"StudyData",AB$1,"FG","","Close","5Min",$A85,"all","","","False","T")-RTD("cqg.rtd",,"StudyData",AB$1,"FG","","Close","5Min",$A86,"all","","","False","T")&gt;0,1,0)</f>
        <v>0</v>
      </c>
      <c r="AC85" s="1">
        <f>IF(RTD("cqg.rtd",,"StudyData",AC$1,"FG","","Close","5Min",$A85,"all","","","False","T")-RTD("cqg.rtd",,"StudyData",AC$1,"FG","","Close","5Min",$A86,"all","","","False","T")&gt;0,1,0)</f>
        <v>0</v>
      </c>
      <c r="AD85" s="1">
        <f>IF(RTD("cqg.rtd",,"StudyData",AD$1,"FG","","Close","5Min",$A85,"all","","","False","T")-RTD("cqg.rtd",,"StudyData",AD$1,"FG","","Close","5Min",$A86,"all","","","False","T")&gt;0,1,0)</f>
        <v>0</v>
      </c>
      <c r="AE85" s="1">
        <f>IF(RTD("cqg.rtd",,"StudyData",AE$1,"FG","","Close","5Min",$A85,"all","","","False","T")-RTD("cqg.rtd",,"StudyData",AE$1,"FG","","Close","5Min",$A86,"all","","","False","T")&gt;0,1,0)</f>
        <v>1</v>
      </c>
      <c r="AF85" s="1">
        <f>IF(RTD("cqg.rtd",,"StudyData",AF$1,"FG","","Close","5Min",$A85,"all","","","False","T")-RTD("cqg.rtd",,"StudyData",AF$1,"FG","","Close","5Min",$A86,"all","","","False","T")&gt;0,1,0)</f>
        <v>1</v>
      </c>
      <c r="AG85" s="1">
        <f>IF(RTD("cqg.rtd",,"StudyData",AG$1,"FG","","Close","5Min",$A85,"all","","","False","T")-RTD("cqg.rtd",,"StudyData",AG$1,"FG","","Close","5Min",$A86,"all","","","False","T")&gt;0,1,0)</f>
        <v>0</v>
      </c>
      <c r="AH85" s="1">
        <f>IF(RTD("cqg.rtd",,"StudyData",AH$1,"FG","","Close","5Min",$A85,"all","","","False","T")-RTD("cqg.rtd",,"StudyData",AH$1,"FG","","Close","5Min",$A86,"all","","","False","T")&gt;0,1,0)</f>
        <v>0</v>
      </c>
      <c r="AI85" s="1">
        <f>IF(RTD("cqg.rtd",,"StudyData",AI$1,"FG","","Close","5Min",$A85,"all","","","False","T")-RTD("cqg.rtd",,"StudyData",AI$1,"FG","","Close","5Min",$A86,"all","","","False","T")&gt;0,1,0)</f>
        <v>1</v>
      </c>
      <c r="AJ85" s="1">
        <f>IF(RTD("cqg.rtd",,"StudyData",AJ$1,"FG","","Close","5Min",$A85,"all","","","False","T")-RTD("cqg.rtd",,"StudyData",AJ$1,"FG","","Close","5Min",$A86,"all","","","False","T")&gt;0,1,0)</f>
        <v>0</v>
      </c>
      <c r="AK85" s="1">
        <f>IF(RTD("cqg.rtd",,"StudyData",AK$1,"FG","","Close","5Min",$A85,"all","","","False","T")-RTD("cqg.rtd",,"StudyData",AK$1,"FG","","Close","5Min",$A86,"all","","","False","T")&gt;0,1,0)</f>
        <v>0</v>
      </c>
      <c r="AL85" s="1">
        <f>IF(RTD("cqg.rtd",,"StudyData",AL$1,"FG","","Close","5Min",$A85,"all","","","False","T")-RTD("cqg.rtd",,"StudyData",AL$1,"FG","","Close","5Min",$A86,"all","","","False","T")&gt;0,1,0)</f>
        <v>1</v>
      </c>
      <c r="AM85" s="1">
        <f>IF(RTD("cqg.rtd",,"StudyData",AM$1,"FG","","Close","5Min",$A85,"all","","","False","T")-RTD("cqg.rtd",,"StudyData",AM$1,"FG","","Close","5Min",$A86,"all","","","False","T")&gt;0,1,0)</f>
        <v>0</v>
      </c>
      <c r="AN85" s="1">
        <f>IF(RTD("cqg.rtd",,"StudyData",AN$1,"FG","","Close","5Min",$A85,"all","","","False","T")-RTD("cqg.rtd",,"StudyData",AN$1,"FG","","Close","5Min",$A86,"all","","","False","T")&gt;0,1,0)</f>
        <v>0</v>
      </c>
      <c r="AO85" s="1">
        <f>IF(RTD("cqg.rtd",,"StudyData",AO$1,"FG","","Close","5Min",$A85,"all","","","False","T")-RTD("cqg.rtd",,"StudyData",AO$1,"FG","","Close","5Min",$A86,"all","","","False","T")&gt;0,1,0)</f>
        <v>0</v>
      </c>
      <c r="AP85" s="1">
        <f>IF(RTD("cqg.rtd",,"StudyData",AP$1,"FG","","Close","5Min",$A85,"all","","","False","T")-RTD("cqg.rtd",,"StudyData",AP$1,"FG","","Close","5Min",$A86,"all","","","False","T")&gt;0,1,0)</f>
        <v>0</v>
      </c>
      <c r="AQ85" s="1">
        <f>IF(RTD("cqg.rtd",,"StudyData",AQ$1,"FG","","Close","5Min",$A85,"all","","","False","T")-RTD("cqg.rtd",,"StudyData",AQ$1,"FG","","Close","5Min",$A86,"all","","","False","T")&gt;0,1,0)</f>
        <v>0</v>
      </c>
      <c r="AR85" s="1">
        <f>IF(RTD("cqg.rtd",,"StudyData",AR$1,"FG","","Close","5Min",$A85,"all","","","False","T")-RTD("cqg.rtd",,"StudyData",AR$1,"FG","","Close","5Min",$A86,"all","","","False","T")&gt;0,1,0)</f>
        <v>0</v>
      </c>
      <c r="AS85" s="1">
        <f>IF(RTD("cqg.rtd",,"StudyData",AS$1,"FG","","Close","5Min",$A85,"all","","","False","T")-RTD("cqg.rtd",,"StudyData",AS$1,"FG","","Close","5Min",$A86,"all","","","False","T")&gt;0,1,0)</f>
        <v>0</v>
      </c>
      <c r="AT85" s="1">
        <f>IF(RTD("cqg.rtd",,"StudyData",AT$1,"FG","","Close","5Min",$A85,"all","","","False","T")-RTD("cqg.rtd",,"StudyData",AT$1,"FG","","Close","5Min",$A86,"all","","","False","T")&gt;0,1,0)</f>
        <v>0</v>
      </c>
      <c r="AU85" s="1">
        <f>IF(RTD("cqg.rtd",,"StudyData",AU$1,"FG","","Close","5Min",$A85,"all","","","False","T")-RTD("cqg.rtd",,"StudyData",AU$1,"FG","","Close","5Min",$A86,"all","","","False","T")&gt;0,1,0)</f>
        <v>0</v>
      </c>
      <c r="AV85" s="1">
        <f>IF(RTD("cqg.rtd",,"StudyData",AV$1,"FG","","Close","5Min",$A85,"all","","","False","T")-RTD("cqg.rtd",,"StudyData",AV$1,"FG","","Close","5Min",$A86,"all","","","False","T")&gt;0,1,0)</f>
        <v>0</v>
      </c>
      <c r="AW85" s="1">
        <f>IF(RTD("cqg.rtd",,"StudyData",AW$1,"FG","","Close","5Min",$A85,"all","","","False","T")-RTD("cqg.rtd",,"StudyData",AW$1,"FG","","Close","5Min",$A86,"all","","","False","T")&gt;0,1,0)</f>
        <v>0</v>
      </c>
      <c r="AX85" s="1">
        <f>IF(RTD("cqg.rtd",,"StudyData",AX$1,"FG","","Close","5Min",$A85,"all","","","False","T")-RTD("cqg.rtd",,"StudyData",AX$1,"FG","","Close","5Min",$A86,"all","","","False","T")&gt;0,1,0)</f>
        <v>0</v>
      </c>
      <c r="AY85" s="1">
        <f>IF(RTD("cqg.rtd",,"StudyData",AY$1,"FG","","Close","5Min",$A85,"all","","","False","T")-RTD("cqg.rtd",,"StudyData",AY$1,"FG","","Close","5Min",$A86,"all","","","False","T")&gt;0,1,0)</f>
        <v>0</v>
      </c>
      <c r="AZ85" s="1">
        <f>IF(RTD("cqg.rtd",,"StudyData",AZ$1,"FG","","Close","5Min",$A85,"all","","","False","T")-RTD("cqg.rtd",,"StudyData",AZ$1,"FG","","Close","5Min",$A86,"all","","","False","T")&gt;0,1,0)</f>
        <v>0</v>
      </c>
      <c r="BA85" s="1">
        <f>IF(RTD("cqg.rtd",,"StudyData",BA$1,"FG","","Close","5Min",$A85,"all","","","False","T")-RTD("cqg.rtd",,"StudyData",BA$1,"FG","","Close","5Min",$A86,"all","","","False","T")&gt;0,1,0)</f>
        <v>0</v>
      </c>
      <c r="BB85" s="1">
        <f>IF(RTD("cqg.rtd",,"StudyData",BB$1,"FG","","Close","5Min",$A85,"all","","","False","T")-RTD("cqg.rtd",,"StudyData",BB$1,"FG","","Close","5Min",$A86,"all","","","False","T")&gt;0,1,0)</f>
        <v>0</v>
      </c>
      <c r="BC85" s="1">
        <f>IF(RTD("cqg.rtd",,"StudyData",BC$1,"FG","","Close","5Min",$A85,"all","","","False","T")-RTD("cqg.rtd",,"StudyData",BC$1,"FG","","Close","5Min",$A86,"all","","","False","T")&gt;0,1,0)</f>
        <v>0</v>
      </c>
      <c r="BD85" s="1">
        <f>IF(RTD("cqg.rtd",,"StudyData",BD$1,"FG","","Close","5Min",$A85,"all","","","False","T")-RTD("cqg.rtd",,"StudyData",BD$1,"FG","","Close","5Min",$A86,"all","","","False","T")&gt;0,1,0)</f>
        <v>0</v>
      </c>
      <c r="BE85" s="1">
        <f>IF(RTD("cqg.rtd",,"StudyData",BE$1,"FG","","Close","5Min",$A85,"all","","","False","T")-RTD("cqg.rtd",,"StudyData",BE$1,"FG","","Close","5Min",$A86,"all","","","False","T")&gt;0,1,0)</f>
        <v>0</v>
      </c>
      <c r="BF85" s="1">
        <f>IF(RTD("cqg.rtd",,"StudyData",BF$1,"FG","","Close","5Min",$A85,"all","","","False","T")-RTD("cqg.rtd",,"StudyData",BF$1,"FG","","Close","5Min",$A86,"all","","","False","T")&gt;0,1,0)</f>
        <v>0</v>
      </c>
      <c r="BG85" s="1">
        <f>IF(RTD("cqg.rtd",,"StudyData",BG$1,"FG","","Close","5Min",$A85,"all","","","False","T")-RTD("cqg.rtd",,"StudyData",BG$1,"FG","","Close","5Min",$A86,"all","","","False","T")&gt;0,1,0)</f>
        <v>1</v>
      </c>
      <c r="BH85" s="1">
        <f>IF(RTD("cqg.rtd",,"StudyData",BH$1,"FG","","Close","5Min",$A85,"all","","","False","T")-RTD("cqg.rtd",,"StudyData",BH$1,"FG","","Close","5Min",$A86,"all","","","False","T")&gt;0,1,0)</f>
        <v>0</v>
      </c>
      <c r="BI85" s="1">
        <f>IF(RTD("cqg.rtd",,"StudyData",BI$1,"FG","","Close","5Min",$A85,"all","","","False","T")-RTD("cqg.rtd",,"StudyData",BI$1,"FG","","Close","5Min",$A86,"all","","","False","T")&gt;0,1,0)</f>
        <v>0</v>
      </c>
      <c r="BJ85" s="1">
        <f>IF(RTD("cqg.rtd",,"StudyData",BJ$1,"FG","","Close","5Min",$A85,"all","","","False","T")-RTD("cqg.rtd",,"StudyData",BJ$1,"FG","","Close","5Min",$A86,"all","","","False","T")&gt;0,1,0)</f>
        <v>0</v>
      </c>
      <c r="BK85" s="1">
        <f>IFERROR(IF(RTD("cqg.rtd",,"StudyData",BK$1,"FG","","Close","5Min",$A85,"all","","","False","T")-RTD("cqg.rtd",,"StudyData",BK$1,"FG","","Close","5Min",$A86,"all","","","False","T")&gt;0,1,0),0)</f>
        <v>0</v>
      </c>
      <c r="BL85" s="1">
        <f>IF(RTD("cqg.rtd",,"StudyData",BL$1,"FG","","Close","5Min",$A85,"all","","","False","T")-RTD("cqg.rtd",,"StudyData",BL$1,"FG","","Close","5Min",$A86,"all","","","False","T")&gt;0,1,0)</f>
        <v>0</v>
      </c>
      <c r="BM85" s="1">
        <f>IF(RTD("cqg.rtd",,"StudyData",BM$1,"FG","","Close","5Min",$A85,"all","","","False","T")-RTD("cqg.rtd",,"StudyData",BM$1,"FG","","Close","5Min",$A86,"all","","","False","T")&gt;0,1,0)</f>
        <v>1</v>
      </c>
      <c r="BN85" s="1">
        <f>IF(RTD("cqg.rtd",,"StudyData",BN$1,"FG","","Close","5Min",$A85,"all","","","False","T")-RTD("cqg.rtd",,"StudyData",BN$1,"FG","","Close","5Min",$A86,"all","","","False","T")&gt;0,1,0)</f>
        <v>1</v>
      </c>
      <c r="BO85" s="1">
        <f>IF(RTD("cqg.rtd",,"StudyData",BO$1,"FG","","Close","5Min",$A85,"all","","","False","T")-RTD("cqg.rtd",,"StudyData",BO$1,"FG","","Close","5Min",$A86,"all","","","False","T")&gt;0,1,0)</f>
        <v>0</v>
      </c>
      <c r="BP85" s="1">
        <f>IF(RTD("cqg.rtd",,"StudyData",BP$1,"FG","","Close","5Min",$A85,"all","","","False","T")-RTD("cqg.rtd",,"StudyData",BP$1,"FG","","Close","5Min",$A86,"all","","","False","T")&gt;0,1,0)</f>
        <v>0</v>
      </c>
      <c r="BQ85" s="1">
        <f>IF(RTD("cqg.rtd",,"StudyData",BQ$1,"FG","","Close","5Min",$A85,"all","","","False","T")-RTD("cqg.rtd",,"StudyData",BQ$1,"FG","","Close","5Min",$A86,"all","","","False","T")&gt;0,1,0)</f>
        <v>0</v>
      </c>
      <c r="BR85" s="1">
        <f>IF(RTD("cqg.rtd",,"StudyData",BR$1,"FG","","Close","5Min",$A85,"all","","","False","T")-RTD("cqg.rtd",,"StudyData",BR$1,"FG","","Close","5Min",$A86,"all","","","False","T")&gt;0,1,0)</f>
        <v>0</v>
      </c>
      <c r="BS85" s="1">
        <f>IF(RTD("cqg.rtd",,"StudyData",BS$1,"FG","","Close","5Min",$A85,"all","","","False","T")-RTD("cqg.rtd",,"StudyData",BS$1,"FG","","Close","5Min",$A86,"all","","","False","T")&gt;0,1,0)</f>
        <v>0</v>
      </c>
      <c r="BT85" s="1">
        <f>IF(RTD("cqg.rtd",,"StudyData",BT$1,"FG","","Close","5Min",$A85,"all","","","False","T")-RTD("cqg.rtd",,"StudyData",BT$1,"FG","","Close","5Min",$A86,"all","","","False","T")&gt;0,1,0)</f>
        <v>1</v>
      </c>
      <c r="BU85" s="1">
        <f>IF(RTD("cqg.rtd",,"StudyData",BU$1,"FG","","Close","5Min",$A85,"all","","","False","T")-RTD("cqg.rtd",,"StudyData",BU$1,"FG","","Close","5Min",$A86,"all","","","False","T")&gt;0,1,0)</f>
        <v>0</v>
      </c>
      <c r="BV85" s="1">
        <f>IF(RTD("cqg.rtd",,"StudyData",BV$1,"FG","","Close","5Min",$A85,"all","","","False","T")-RTD("cqg.rtd",,"StudyData",BV$1,"FG","","Close","5Min",$A86,"all","","","False","T")&gt;0,1,0)</f>
        <v>1</v>
      </c>
      <c r="BW85" s="1">
        <f>IF(RTD("cqg.rtd",,"StudyData",BW$1,"FG","","Close","5Min",$A85,"all","","","False","T")-RTD("cqg.rtd",,"StudyData",BW$1,"FG","","Close","5Min",$A86,"all","","","False","T")&gt;0,1,0)</f>
        <v>0</v>
      </c>
      <c r="BX85" s="1">
        <f>IF(RTD("cqg.rtd",,"StudyData",BX$1,"FG","","Close","5Min",$A85,"all","","","False","T")-RTD("cqg.rtd",,"StudyData",BX$1,"FG","","Close","5Min",$A86,"all","","","False","T")&gt;0,1,0)</f>
        <v>0</v>
      </c>
      <c r="BY85" s="1">
        <f>IF(RTD("cqg.rtd",,"StudyData",BY$1,"FG","","Close","5Min",$A85,"all","","","False","T")-RTD("cqg.rtd",,"StudyData",BY$1,"FG","","Close","5Min",$A86,"all","","","False","T")&gt;0,1,0)</f>
        <v>0</v>
      </c>
      <c r="BZ85" s="1">
        <f>IF(RTD("cqg.rtd",,"StudyData",BZ$1,"FG","","Close","5Min",$A85,"all","","","False","T")-RTD("cqg.rtd",,"StudyData",BZ$1,"FG","","Close","5Min",$A86,"all","","","False","T")&gt;0,1,0)</f>
        <v>0</v>
      </c>
      <c r="CA85" s="1">
        <f>IF(RTD("cqg.rtd",,"StudyData",CA$1,"FG","","Close","5Min",$A85,"all","","","False","T")-RTD("cqg.rtd",,"StudyData",CA$1,"FG","","Close","5Min",$A86,"all","","","False","T")&gt;0,1,0)</f>
        <v>1</v>
      </c>
      <c r="CB85" s="1">
        <f>IF(RTD("cqg.rtd",,"StudyData",CB$1,"FG","","Close","5Min",$A85,"all","","","False","T")-RTD("cqg.rtd",,"StudyData",CB$1,"FG","","Close","5Min",$A86,"all","","","False","T")&gt;0,1,0)</f>
        <v>0</v>
      </c>
      <c r="CC85" s="1">
        <f>IF(RTD("cqg.rtd",,"StudyData",CC$1,"FG","","Close","5Min",$A85,"all","","","False","T")-RTD("cqg.rtd",,"StudyData",CC$1,"FG","","Close","5Min",$A86,"all","","","False","T")&gt;0,1,0)</f>
        <v>0</v>
      </c>
      <c r="CD85" s="1">
        <f>IF(RTD("cqg.rtd",,"StudyData",CD$1,"FG","","Close","5Min",$A85,"all","","","False","T")-RTD("cqg.rtd",,"StudyData",CD$1,"FG","","Close","5Min",$A86,"all","","","False","T")&gt;0,1,0)</f>
        <v>1</v>
      </c>
      <c r="CE85" s="1">
        <f>IF(RTD("cqg.rtd",,"StudyData",CE$1,"FG","","Close","5Min",$A85,"all","","","False","T")-RTD("cqg.rtd",,"StudyData",CE$1,"FG","","Close","5Min",$A86,"all","","","False","T")&gt;0,1,0)</f>
        <v>1</v>
      </c>
      <c r="CF85" s="1">
        <f>IF(RTD("cqg.rtd",,"StudyData",CF$1,"FG","","Close","5Min",$A85,"all","","","False","T")-RTD("cqg.rtd",,"StudyData",CF$1,"FG","","Close","5Min",$A86,"all","","","False","T")&gt;0,1,0)</f>
        <v>1</v>
      </c>
      <c r="CG85" s="1">
        <f>IF(RTD("cqg.rtd",,"StudyData",CG$1,"FG","","Close","5Min",$A85,"all","","","False","T")-RTD("cqg.rtd",,"StudyData",CG$1,"FG","","Close","5Min",$A86,"all","","","False","T")&gt;0,1,0)</f>
        <v>0</v>
      </c>
      <c r="CH85" s="1">
        <f>IF(RTD("cqg.rtd",,"StudyData",CH$1,"FG","","Close","5Min",$A85,"all","","","False","T")-RTD("cqg.rtd",,"StudyData",CH$1,"FG","","Close","5Min",$A86,"all","","","False","T")&gt;0,1,0)</f>
        <v>0</v>
      </c>
      <c r="CI85" s="1">
        <f>IF(RTD("cqg.rtd",,"StudyData",CI$1,"FG","","Close","5Min",$A85,"all","","","False","T")-RTD("cqg.rtd",,"StudyData",CI$1,"FG","","Close","5Min",$A86,"all","","","False","T")&gt;0,1,0)</f>
        <v>0</v>
      </c>
      <c r="CJ85" s="1">
        <f>IF(RTD("cqg.rtd",,"StudyData",CJ$1,"FG","","Close","5Min",$A85,"all","","","False","T")-RTD("cqg.rtd",,"StudyData",CJ$1,"FG","","Close","5Min",$A86,"all","","","False","T")&gt;0,1,0)</f>
        <v>0</v>
      </c>
      <c r="CK85" s="1">
        <f>IF(RTD("cqg.rtd",,"StudyData",CK$1,"FG","","Close","5Min",$A85,"all","","","False","T")-RTD("cqg.rtd",,"StudyData",CK$1,"FG","","Close","5Min",$A86,"all","","","False","T")&gt;0,1,0)</f>
        <v>0</v>
      </c>
      <c r="CL85" s="1">
        <f>IF(RTD("cqg.rtd",,"StudyData",CL$1,"FG","","Close","5Min",$A85,"all","","","False","T")-RTD("cqg.rtd",,"StudyData",CL$1,"FG","","Close","5Min",$A86,"all","","","False","T")&gt;0,1,0)</f>
        <v>0</v>
      </c>
      <c r="CM85" s="1">
        <f>IF(RTD("cqg.rtd",,"StudyData",CM$1,"FG","","Close","5Min",$A85,"all","","","False","T")-RTD("cqg.rtd",,"StudyData",CM$1,"FG","","Close","5Min",$A86,"all","","","False","T")&gt;0,1,0)</f>
        <v>0</v>
      </c>
      <c r="CN85" s="1">
        <f>IF(RTD("cqg.rtd",,"StudyData",CN$1,"FG","","Close","5Min",$A85,"all","","","False","T")-RTD("cqg.rtd",,"StudyData",CN$1,"FG","","Close","5Min",$A86,"all","","","False","T")&gt;0,1,0)</f>
        <v>0</v>
      </c>
      <c r="CO85" s="1">
        <f>IF(RTD("cqg.rtd",,"StudyData",CO$1,"FG","","Close","5Min",$A85,"all","","","False","T")-RTD("cqg.rtd",,"StudyData",CO$1,"FG","","Close","5Min",$A86,"all","","","False","T")&gt;0,1,0)</f>
        <v>0</v>
      </c>
      <c r="CP85" s="1">
        <f>IF(RTD("cqg.rtd",,"StudyData",CP$1,"FG","","Close","5Min",$A85,"all","","","False","T")-RTD("cqg.rtd",,"StudyData",CP$1,"FG","","Close","5Min",$A86,"all","","","False","T")&gt;0,1,0)</f>
        <v>0</v>
      </c>
      <c r="CQ85" s="1">
        <f>IF(RTD("cqg.rtd",,"StudyData",CQ$1,"FG","","Close","5Min",$A85,"all","","","False","T")-RTD("cqg.rtd",,"StudyData",CQ$1,"FG","","Close","5Min",$A86,"all","","","False","T")&gt;0,1,0)</f>
        <v>0</v>
      </c>
      <c r="CR85" s="1">
        <f>IF(RTD("cqg.rtd",,"StudyData",CR$1,"FG","","Close","5Min",$A85,"all","","","False","T")-RTD("cqg.rtd",,"StudyData",CR$1,"FG","","Close","5Min",$A86,"all","","","False","T")&gt;0,1,0)</f>
        <v>1</v>
      </c>
      <c r="CS85" s="1">
        <f>IF(RTD("cqg.rtd",,"StudyData",CS$1,"FG","","Close","5Min",$A85,"all","","","False","T")-RTD("cqg.rtd",,"StudyData",CS$1,"FG","","Close","5Min",$A86,"all","","","False","T")&gt;0,1,0)</f>
        <v>0</v>
      </c>
      <c r="CT85" s="1">
        <f>IF(RTD("cqg.rtd",,"StudyData",CT$1,"FG","","Close","5Min",$A85,"all","","","False","T")-RTD("cqg.rtd",,"StudyData",CT$1,"FG","","Close","5Min",$A86,"all","","","False","T")&gt;0,1,0)</f>
        <v>0</v>
      </c>
      <c r="CU85" s="1">
        <f>IF(RTD("cqg.rtd",,"StudyData",CU$1,"FG","","Close","5Min",$A85,"all","","","False","T")-RTD("cqg.rtd",,"StudyData",CU$1,"FG","","Close","5Min",$A86,"all","","","False","T")&gt;0,1,0)</f>
        <v>1</v>
      </c>
      <c r="CV85" s="1">
        <f>IF(RTD("cqg.rtd",,"StudyData",CV$1,"FG","","Close","5Min",$A85,"all","","","False","T")-RTD("cqg.rtd",,"StudyData",CV$1,"FG","","Close","5Min",$A86,"all","","","False","T")&gt;0,1,0)</f>
        <v>0</v>
      </c>
      <c r="CW85" s="1">
        <f>IF(RTD("cqg.rtd",,"StudyData",CW$1,"FG","","Close","5Min",$A85,"all","","","False","T")-RTD("cqg.rtd",,"StudyData",CW$1,"FG","","Close","5Min",$A86,"all","","","False","T")&gt;0,1,0)</f>
        <v>0</v>
      </c>
      <c r="CX85" s="1">
        <f>IF(RTD("cqg.rtd",,"StudyData",CX$1,"FG","","Close","5Min",$A85,"all","","","False","T")-RTD("cqg.rtd",,"StudyData",CX$1,"FG","","Close","5Min",$A86,"all","","","False","T")&gt;0,1,0)</f>
        <v>0</v>
      </c>
      <c r="CY85" s="1">
        <f>IF(RTD("cqg.rtd",,"StudyData",CY$1,"FG","","Close","5Min",$A85,"all","","","False","T")-RTD("cqg.rtd",,"StudyData",CY$1,"FG","","Close","5Min",$A86,"all","","","False","T")&gt;0,1,0)</f>
        <v>0</v>
      </c>
      <c r="CZ85" s="1">
        <f>IF(RTD("cqg.rtd",,"StudyData",CZ$1,"FG","","Close","5Min",$A85,"all","","","False","T")-RTD("cqg.rtd",,"StudyData",CZ$1,"FG","","Close","5Min",$A86,"all","","","False","T")&gt;0,1,0)</f>
        <v>1</v>
      </c>
      <c r="DA85" s="1"/>
      <c r="DB85" s="1"/>
      <c r="DC85" s="1"/>
      <c r="DD85" s="1"/>
      <c r="DE85" s="5">
        <f>RTD("cqg.rtd",,"StudyData","ENQ","Bar","","Time","5Min",A85,"","ENQStockSession","","False","T")</f>
        <v>43383.371527777781</v>
      </c>
      <c r="DF85" s="9">
        <f t="shared" si="4"/>
        <v>16</v>
      </c>
      <c r="DG85" s="5">
        <f t="shared" si="5"/>
        <v>43383.371527777781</v>
      </c>
      <c r="DH85" s="1">
        <f t="shared" si="6"/>
        <v>31</v>
      </c>
      <c r="DK85" s="7"/>
      <c r="DL85" s="8"/>
    </row>
    <row r="86" spans="1:116" x14ac:dyDescent="0.3">
      <c r="A86" s="1">
        <f t="shared" si="7"/>
        <v>-84</v>
      </c>
      <c r="B86" s="1">
        <f>IF(RTD("cqg.rtd",,"StudyData",B$1,"FG","","Close","5Min",$A86,"all","","","False","T")-RTD("cqg.rtd",,"StudyData",B$1,"FG","","Close","5Min",$A87,"all","","","False","T")&gt;0,1,0)</f>
        <v>0</v>
      </c>
      <c r="C86" s="1">
        <f>IF(RTD("cqg.rtd",,"StudyData",C$1,"FG","","Close","5Min",$A86,"all","","","False","T")-RTD("cqg.rtd",,"StudyData",C$1,"FG","","Close","5Min",$A87,"all","","","False","T")&gt;0,1,0)</f>
        <v>0</v>
      </c>
      <c r="D86" s="1">
        <f>IF(RTD("cqg.rtd",,"StudyData",D$1,"FG","","Close","5Min",$A86,"all","","","False","T")-RTD("cqg.rtd",,"StudyData",D$1,"FG","","Close","5Min",$A87,"all","","","False","T")&gt;0,1,0)</f>
        <v>0</v>
      </c>
      <c r="E86" s="1">
        <f>IF(RTD("cqg.rtd",,"StudyData",E$1,"FG","","Close","5Min",$A86,"all","","","False","T")-RTD("cqg.rtd",,"StudyData",E$1,"FG","","Close","5Min",$A87,"all","","","False","T")&gt;0,1,0)</f>
        <v>0</v>
      </c>
      <c r="F86" s="1">
        <f>IF(RTD("cqg.rtd",,"StudyData",F$1,"FG","","Close","5Min",$A86,"all","","","False","T")-RTD("cqg.rtd",,"StudyData",F$1,"FG","","Close","5Min",$A87,"all","","","False","T")&gt;0,1,0)</f>
        <v>0</v>
      </c>
      <c r="G86" s="1">
        <f>IF(RTD("cqg.rtd",,"StudyData",G$1,"FG","","Close","5Min",$A86,"all","","","False","T")-RTD("cqg.rtd",,"StudyData",G$1,"FG","","Close","5Min",$A87,"all","","","False","T")&gt;0,1,0)</f>
        <v>0</v>
      </c>
      <c r="H86" s="1">
        <f>IF(RTD("cqg.rtd",,"StudyData",H$1,"FG","","Close","5Min",$A86,"all","","","False","T")-RTD("cqg.rtd",,"StudyData",H$1,"FG","","Close","5Min",$A87,"all","","","False","T")&gt;0,1,0)</f>
        <v>1</v>
      </c>
      <c r="I86" s="1">
        <f>IF(RTD("cqg.rtd",,"StudyData",I$1,"FG","","Close","5Min",$A86,"all","","","False","T")-RTD("cqg.rtd",,"StudyData",I$1,"FG","","Close","5Min",$A87,"all","","","False","T")&gt;0,1,0)</f>
        <v>0</v>
      </c>
      <c r="J86" s="1">
        <f>IF(RTD("cqg.rtd",,"StudyData",J$1,"FG","","Close","5Min",$A86,"all","","","False","T")-RTD("cqg.rtd",,"StudyData",J$1,"FG","","Close","5Min",$A87,"all","","","False","T")&gt;0,1,0)</f>
        <v>1</v>
      </c>
      <c r="K86" s="1">
        <f>IF(RTD("cqg.rtd",,"StudyData",K$1,"FG","","Close","5Min",$A86,"all","","","False","T")-RTD("cqg.rtd",,"StudyData",K$1,"FG","","Close","5Min",$A87,"all","","","False","T")&gt;0,1,0)</f>
        <v>0</v>
      </c>
      <c r="L86" s="1">
        <f>IF(RTD("cqg.rtd",,"StudyData",L$1,"FG","","Close","5Min",$A86,"all","","","False","T")-RTD("cqg.rtd",,"StudyData",L$1,"FG","","Close","5Min",$A87,"all","","","False","T")&gt;0,1,0)</f>
        <v>0</v>
      </c>
      <c r="M86" s="1">
        <f>IF(RTD("cqg.rtd",,"StudyData",M$1,"FG","","Close","5Min",$A86,"all","","","False","T")-RTD("cqg.rtd",,"StudyData",M$1,"FG","","Close","5Min",$A87,"all","","","False","T")&gt;0,1,0)</f>
        <v>0</v>
      </c>
      <c r="N86" s="1">
        <f>IF(RTD("cqg.rtd",,"StudyData",N$1,"FG","","Close","5Min",$A86,"all","","","False","T")-RTD("cqg.rtd",,"StudyData",N$1,"FG","","Close","5Min",$A87,"all","","","False","T")&gt;0,1,0)</f>
        <v>0</v>
      </c>
      <c r="O86" s="1">
        <f>IF(RTD("cqg.rtd",,"StudyData",O$1,"FG","","Close","5Min",$A86,"all","","","False","T")-RTD("cqg.rtd",,"StudyData",O$1,"FG","","Close","5Min",$A87,"all","","","False","T")&gt;0,1,0)</f>
        <v>0</v>
      </c>
      <c r="P86" s="1">
        <f>IF(RTD("cqg.rtd",,"StudyData",P$1,"FG","","Close","5Min",$A86,"all","","","False","T")-RTD("cqg.rtd",,"StudyData",P$1,"FG","","Close","5Min",$A87,"all","","","False","T")&gt;0,1,0)</f>
        <v>0</v>
      </c>
      <c r="Q86" s="1">
        <f>IF(RTD("cqg.rtd",,"StudyData",Q$1,"FG","","Close","5Min",$A86,"all","","","False","T")-RTD("cqg.rtd",,"StudyData",Q$1,"FG","","Close","5Min",$A87,"all","","","False","T")&gt;0,1,0)</f>
        <v>0</v>
      </c>
      <c r="R86" s="1">
        <f>IF(RTD("cqg.rtd",,"StudyData",R$1,"FG","","Close","5Min",$A86,"all","","","False","T")-RTD("cqg.rtd",,"StudyData",R$1,"FG","","Close","5Min",$A87,"all","","","False","T")&gt;0,1,0)</f>
        <v>0</v>
      </c>
      <c r="S86" s="1">
        <f>IF(RTD("cqg.rtd",,"StudyData",S$1,"FG","","Close","5Min",$A86,"all","","","False","T")-RTD("cqg.rtd",,"StudyData",S$1,"FG","","Close","5Min",$A87,"all","","","False","T")&gt;0,1,0)</f>
        <v>1</v>
      </c>
      <c r="T86" s="1">
        <f>IF(RTD("cqg.rtd",,"StudyData",T$1,"FG","","Close","5Min",$A86,"all","","","False","T")-RTD("cqg.rtd",,"StudyData",T$1,"FG","","Close","5Min",$A87,"all","","","False","T")&gt;0,1,0)</f>
        <v>1</v>
      </c>
      <c r="U86" s="1">
        <f>IF(RTD("cqg.rtd",,"StudyData",U$1,"FG","","Close","5Min",$A86,"all","","","False","T")-RTD("cqg.rtd",,"StudyData",U$1,"FG","","Close","5Min",$A87,"all","","","False","T")&gt;0,1,0)</f>
        <v>1</v>
      </c>
      <c r="V86" s="1">
        <f>IF(RTD("cqg.rtd",,"StudyData",V$1,"FG","","Close","5Min",$A86,"all","","","False","T")-RTD("cqg.rtd",,"StudyData",V$1,"FG","","Close","5Min",$A87,"all","","","False","T")&gt;0,1,0)</f>
        <v>0</v>
      </c>
      <c r="W86" s="1">
        <f>IF(RTD("cqg.rtd",,"StudyData",W$1,"FG","","Close","5Min",$A86,"all","","","False","T")-RTD("cqg.rtd",,"StudyData",W$1,"FG","","Close","5Min",$A87,"all","","","False","T")&gt;0,1,0)</f>
        <v>0</v>
      </c>
      <c r="X86" s="1">
        <f>IF(RTD("cqg.rtd",,"StudyData",X$1,"FG","","Close","5Min",$A86,"all","","","False","T")-RTD("cqg.rtd",,"StudyData",X$1,"FG","","Close","5Min",$A87,"all","","","False","T")&gt;0,1,0)</f>
        <v>1</v>
      </c>
      <c r="Y86" s="1">
        <f>IF(RTD("cqg.rtd",,"StudyData",Y$1,"FG","","Close","5Min",$A86,"all","","","False","T")-RTD("cqg.rtd",,"StudyData",Y$1,"FG","","Close","5Min",$A87,"all","","","False","T")&gt;0,1,0)</f>
        <v>1</v>
      </c>
      <c r="Z86" s="1">
        <f>IF(RTD("cqg.rtd",,"StudyData",Z$1,"FG","","Close","5Min",$A86,"all","","","False","T")-RTD("cqg.rtd",,"StudyData",Z$1,"FG","","Close","5Min",$A87,"all","","","False","T")&gt;0,1,0)</f>
        <v>1</v>
      </c>
      <c r="AA86" s="1">
        <f>IF(RTD("cqg.rtd",,"StudyData",AA$1,"FG","","Close","5Min",$A86,"all","","","False","T")-RTD("cqg.rtd",,"StudyData",AA$1,"FG","","Close","5Min",$A87,"all","","","False","T")&gt;0,1,0)</f>
        <v>0</v>
      </c>
      <c r="AB86" s="1">
        <f>IF(RTD("cqg.rtd",,"StudyData",AB$1,"FG","","Close","5Min",$A86,"all","","","False","T")-RTD("cqg.rtd",,"StudyData",AB$1,"FG","","Close","5Min",$A87,"all","","","False","T")&gt;0,1,0)</f>
        <v>0</v>
      </c>
      <c r="AC86" s="1">
        <f>IF(RTD("cqg.rtd",,"StudyData",AC$1,"FG","","Close","5Min",$A86,"all","","","False","T")-RTD("cqg.rtd",,"StudyData",AC$1,"FG","","Close","5Min",$A87,"all","","","False","T")&gt;0,1,0)</f>
        <v>0</v>
      </c>
      <c r="AD86" s="1">
        <f>IF(RTD("cqg.rtd",,"StudyData",AD$1,"FG","","Close","5Min",$A86,"all","","","False","T")-RTD("cqg.rtd",,"StudyData",AD$1,"FG","","Close","5Min",$A87,"all","","","False","T")&gt;0,1,0)</f>
        <v>0</v>
      </c>
      <c r="AE86" s="1">
        <f>IF(RTD("cqg.rtd",,"StudyData",AE$1,"FG","","Close","5Min",$A86,"all","","","False","T")-RTD("cqg.rtd",,"StudyData",AE$1,"FG","","Close","5Min",$A87,"all","","","False","T")&gt;0,1,0)</f>
        <v>0</v>
      </c>
      <c r="AF86" s="1">
        <f>IF(RTD("cqg.rtd",,"StudyData",AF$1,"FG","","Close","5Min",$A86,"all","","","False","T")-RTD("cqg.rtd",,"StudyData",AF$1,"FG","","Close","5Min",$A87,"all","","","False","T")&gt;0,1,0)</f>
        <v>0</v>
      </c>
      <c r="AG86" s="1">
        <f>IF(RTD("cqg.rtd",,"StudyData",AG$1,"FG","","Close","5Min",$A86,"all","","","False","T")-RTD("cqg.rtd",,"StudyData",AG$1,"FG","","Close","5Min",$A87,"all","","","False","T")&gt;0,1,0)</f>
        <v>0</v>
      </c>
      <c r="AH86" s="1">
        <f>IF(RTD("cqg.rtd",,"StudyData",AH$1,"FG","","Close","5Min",$A86,"all","","","False","T")-RTD("cqg.rtd",,"StudyData",AH$1,"FG","","Close","5Min",$A87,"all","","","False","T")&gt;0,1,0)</f>
        <v>1</v>
      </c>
      <c r="AI86" s="1">
        <f>IF(RTD("cqg.rtd",,"StudyData",AI$1,"FG","","Close","5Min",$A86,"all","","","False","T")-RTD("cqg.rtd",,"StudyData",AI$1,"FG","","Close","5Min",$A87,"all","","","False","T")&gt;0,1,0)</f>
        <v>1</v>
      </c>
      <c r="AJ86" s="1">
        <f>IF(RTD("cqg.rtd",,"StudyData",AJ$1,"FG","","Close","5Min",$A86,"all","","","False","T")-RTD("cqg.rtd",,"StudyData",AJ$1,"FG","","Close","5Min",$A87,"all","","","False","T")&gt;0,1,0)</f>
        <v>0</v>
      </c>
      <c r="AK86" s="1">
        <f>IF(RTD("cqg.rtd",,"StudyData",AK$1,"FG","","Close","5Min",$A86,"all","","","False","T")-RTD("cqg.rtd",,"StudyData",AK$1,"FG","","Close","5Min",$A87,"all","","","False","T")&gt;0,1,0)</f>
        <v>0</v>
      </c>
      <c r="AL86" s="1">
        <f>IF(RTD("cqg.rtd",,"StudyData",AL$1,"FG","","Close","5Min",$A86,"all","","","False","T")-RTD("cqg.rtd",,"StudyData",AL$1,"FG","","Close","5Min",$A87,"all","","","False","T")&gt;0,1,0)</f>
        <v>0</v>
      </c>
      <c r="AM86" s="1">
        <f>IF(RTD("cqg.rtd",,"StudyData",AM$1,"FG","","Close","5Min",$A86,"all","","","False","T")-RTD("cqg.rtd",,"StudyData",AM$1,"FG","","Close","5Min",$A87,"all","","","False","T")&gt;0,1,0)</f>
        <v>1</v>
      </c>
      <c r="AN86" s="1">
        <f>IF(RTD("cqg.rtd",,"StudyData",AN$1,"FG","","Close","5Min",$A86,"all","","","False","T")-RTD("cqg.rtd",,"StudyData",AN$1,"FG","","Close","5Min",$A87,"all","","","False","T")&gt;0,1,0)</f>
        <v>1</v>
      </c>
      <c r="AO86" s="1">
        <f>IF(RTD("cqg.rtd",,"StudyData",AO$1,"FG","","Close","5Min",$A86,"all","","","False","T")-RTD("cqg.rtd",,"StudyData",AO$1,"FG","","Close","5Min",$A87,"all","","","False","T")&gt;0,1,0)</f>
        <v>0</v>
      </c>
      <c r="AP86" s="1">
        <f>IF(RTD("cqg.rtd",,"StudyData",AP$1,"FG","","Close","5Min",$A86,"all","","","False","T")-RTD("cqg.rtd",,"StudyData",AP$1,"FG","","Close","5Min",$A87,"all","","","False","T")&gt;0,1,0)</f>
        <v>0</v>
      </c>
      <c r="AQ86" s="1">
        <f>IF(RTD("cqg.rtd",,"StudyData",AQ$1,"FG","","Close","5Min",$A86,"all","","","False","T")-RTD("cqg.rtd",,"StudyData",AQ$1,"FG","","Close","5Min",$A87,"all","","","False","T")&gt;0,1,0)</f>
        <v>0</v>
      </c>
      <c r="AR86" s="1">
        <f>IF(RTD("cqg.rtd",,"StudyData",AR$1,"FG","","Close","5Min",$A86,"all","","","False","T")-RTD("cqg.rtd",,"StudyData",AR$1,"FG","","Close","5Min",$A87,"all","","","False","T")&gt;0,1,0)</f>
        <v>0</v>
      </c>
      <c r="AS86" s="1">
        <f>IF(RTD("cqg.rtd",,"StudyData",AS$1,"FG","","Close","5Min",$A86,"all","","","False","T")-RTD("cqg.rtd",,"StudyData",AS$1,"FG","","Close","5Min",$A87,"all","","","False","T")&gt;0,1,0)</f>
        <v>0</v>
      </c>
      <c r="AT86" s="1">
        <f>IF(RTD("cqg.rtd",,"StudyData",AT$1,"FG","","Close","5Min",$A86,"all","","","False","T")-RTD("cqg.rtd",,"StudyData",AT$1,"FG","","Close","5Min",$A87,"all","","","False","T")&gt;0,1,0)</f>
        <v>0</v>
      </c>
      <c r="AU86" s="1">
        <f>IF(RTD("cqg.rtd",,"StudyData",AU$1,"FG","","Close","5Min",$A86,"all","","","False","T")-RTD("cqg.rtd",,"StudyData",AU$1,"FG","","Close","5Min",$A87,"all","","","False","T")&gt;0,1,0)</f>
        <v>0</v>
      </c>
      <c r="AV86" s="1">
        <f>IF(RTD("cqg.rtd",,"StudyData",AV$1,"FG","","Close","5Min",$A86,"all","","","False","T")-RTD("cqg.rtd",,"StudyData",AV$1,"FG","","Close","5Min",$A87,"all","","","False","T")&gt;0,1,0)</f>
        <v>0</v>
      </c>
      <c r="AW86" s="1">
        <f>IF(RTD("cqg.rtd",,"StudyData",AW$1,"FG","","Close","5Min",$A86,"all","","","False","T")-RTD("cqg.rtd",,"StudyData",AW$1,"FG","","Close","5Min",$A87,"all","","","False","T")&gt;0,1,0)</f>
        <v>0</v>
      </c>
      <c r="AX86" s="1">
        <f>IF(RTD("cqg.rtd",,"StudyData",AX$1,"FG","","Close","5Min",$A86,"all","","","False","T")-RTD("cqg.rtd",,"StudyData",AX$1,"FG","","Close","5Min",$A87,"all","","","False","T")&gt;0,1,0)</f>
        <v>0</v>
      </c>
      <c r="AY86" s="1">
        <f>IF(RTD("cqg.rtd",,"StudyData",AY$1,"FG","","Close","5Min",$A86,"all","","","False","T")-RTD("cqg.rtd",,"StudyData",AY$1,"FG","","Close","5Min",$A87,"all","","","False","T")&gt;0,1,0)</f>
        <v>0</v>
      </c>
      <c r="AZ86" s="1">
        <f>IF(RTD("cqg.rtd",,"StudyData",AZ$1,"FG","","Close","5Min",$A86,"all","","","False","T")-RTD("cqg.rtd",,"StudyData",AZ$1,"FG","","Close","5Min",$A87,"all","","","False","T")&gt;0,1,0)</f>
        <v>0</v>
      </c>
      <c r="BA86" s="1">
        <f>IF(RTD("cqg.rtd",,"StudyData",BA$1,"FG","","Close","5Min",$A86,"all","","","False","T")-RTD("cqg.rtd",,"StudyData",BA$1,"FG","","Close","5Min",$A87,"all","","","False","T")&gt;0,1,0)</f>
        <v>0</v>
      </c>
      <c r="BB86" s="1">
        <f>IF(RTD("cqg.rtd",,"StudyData",BB$1,"FG","","Close","5Min",$A86,"all","","","False","T")-RTD("cqg.rtd",,"StudyData",BB$1,"FG","","Close","5Min",$A87,"all","","","False","T")&gt;0,1,0)</f>
        <v>0</v>
      </c>
      <c r="BC86" s="1">
        <f>IF(RTD("cqg.rtd",,"StudyData",BC$1,"FG","","Close","5Min",$A86,"all","","","False","T")-RTD("cqg.rtd",,"StudyData",BC$1,"FG","","Close","5Min",$A87,"all","","","False","T")&gt;0,1,0)</f>
        <v>0</v>
      </c>
      <c r="BD86" s="1">
        <f>IF(RTD("cqg.rtd",,"StudyData",BD$1,"FG","","Close","5Min",$A86,"all","","","False","T")-RTD("cqg.rtd",,"StudyData",BD$1,"FG","","Close","5Min",$A87,"all","","","False","T")&gt;0,1,0)</f>
        <v>0</v>
      </c>
      <c r="BE86" s="1">
        <f>IF(RTD("cqg.rtd",,"StudyData",BE$1,"FG","","Close","5Min",$A86,"all","","","False","T")-RTD("cqg.rtd",,"StudyData",BE$1,"FG","","Close","5Min",$A87,"all","","","False","T")&gt;0,1,0)</f>
        <v>0</v>
      </c>
      <c r="BF86" s="1">
        <f>IF(RTD("cqg.rtd",,"StudyData",BF$1,"FG","","Close","5Min",$A86,"all","","","False","T")-RTD("cqg.rtd",,"StudyData",BF$1,"FG","","Close","5Min",$A87,"all","","","False","T")&gt;0,1,0)</f>
        <v>0</v>
      </c>
      <c r="BG86" s="1">
        <f>IF(RTD("cqg.rtd",,"StudyData",BG$1,"FG","","Close","5Min",$A86,"all","","","False","T")-RTD("cqg.rtd",,"StudyData",BG$1,"FG","","Close","5Min",$A87,"all","","","False","T")&gt;0,1,0)</f>
        <v>0</v>
      </c>
      <c r="BH86" s="1">
        <f>IF(RTD("cqg.rtd",,"StudyData",BH$1,"FG","","Close","5Min",$A86,"all","","","False","T")-RTD("cqg.rtd",,"StudyData",BH$1,"FG","","Close","5Min",$A87,"all","","","False","T")&gt;0,1,0)</f>
        <v>1</v>
      </c>
      <c r="BI86" s="1">
        <f>IF(RTD("cqg.rtd",,"StudyData",BI$1,"FG","","Close","5Min",$A86,"all","","","False","T")-RTD("cqg.rtd",,"StudyData",BI$1,"FG","","Close","5Min",$A87,"all","","","False","T")&gt;0,1,0)</f>
        <v>0</v>
      </c>
      <c r="BJ86" s="1">
        <f>IF(RTD("cqg.rtd",,"StudyData",BJ$1,"FG","","Close","5Min",$A86,"all","","","False","T")-RTD("cqg.rtd",,"StudyData",BJ$1,"FG","","Close","5Min",$A87,"all","","","False","T")&gt;0,1,0)</f>
        <v>1</v>
      </c>
      <c r="BK86" s="1">
        <f>IFERROR(IF(RTD("cqg.rtd",,"StudyData",BK$1,"FG","","Close","5Min",$A86,"all","","","False","T")-RTD("cqg.rtd",,"StudyData",BK$1,"FG","","Close","5Min",$A87,"all","","","False","T")&gt;0,1,0),0)</f>
        <v>1</v>
      </c>
      <c r="BL86" s="1">
        <f>IF(RTD("cqg.rtd",,"StudyData",BL$1,"FG","","Close","5Min",$A86,"all","","","False","T")-RTD("cqg.rtd",,"StudyData",BL$1,"FG","","Close","5Min",$A87,"all","","","False","T")&gt;0,1,0)</f>
        <v>1</v>
      </c>
      <c r="BM86" s="1">
        <f>IF(RTD("cqg.rtd",,"StudyData",BM$1,"FG","","Close","5Min",$A86,"all","","","False","T")-RTD("cqg.rtd",,"StudyData",BM$1,"FG","","Close","5Min",$A87,"all","","","False","T")&gt;0,1,0)</f>
        <v>1</v>
      </c>
      <c r="BN86" s="1">
        <f>IF(RTD("cqg.rtd",,"StudyData",BN$1,"FG","","Close","5Min",$A86,"all","","","False","T")-RTD("cqg.rtd",,"StudyData",BN$1,"FG","","Close","5Min",$A87,"all","","","False","T")&gt;0,1,0)</f>
        <v>1</v>
      </c>
      <c r="BO86" s="1">
        <f>IF(RTD("cqg.rtd",,"StudyData",BO$1,"FG","","Close","5Min",$A86,"all","","","False","T")-RTD("cqg.rtd",,"StudyData",BO$1,"FG","","Close","5Min",$A87,"all","","","False","T")&gt;0,1,0)</f>
        <v>0</v>
      </c>
      <c r="BP86" s="1">
        <f>IF(RTD("cqg.rtd",,"StudyData",BP$1,"FG","","Close","5Min",$A86,"all","","","False","T")-RTD("cqg.rtd",,"StudyData",BP$1,"FG","","Close","5Min",$A87,"all","","","False","T")&gt;0,1,0)</f>
        <v>1</v>
      </c>
      <c r="BQ86" s="1">
        <f>IF(RTD("cqg.rtd",,"StudyData",BQ$1,"FG","","Close","5Min",$A86,"all","","","False","T")-RTD("cqg.rtd",,"StudyData",BQ$1,"FG","","Close","5Min",$A87,"all","","","False","T")&gt;0,1,0)</f>
        <v>0</v>
      </c>
      <c r="BR86" s="1">
        <f>IF(RTD("cqg.rtd",,"StudyData",BR$1,"FG","","Close","5Min",$A86,"all","","","False","T")-RTD("cqg.rtd",,"StudyData",BR$1,"FG","","Close","5Min",$A87,"all","","","False","T")&gt;0,1,0)</f>
        <v>1</v>
      </c>
      <c r="BS86" s="1">
        <f>IF(RTD("cqg.rtd",,"StudyData",BS$1,"FG","","Close","5Min",$A86,"all","","","False","T")-RTD("cqg.rtd",,"StudyData",BS$1,"FG","","Close","5Min",$A87,"all","","","False","T")&gt;0,1,0)</f>
        <v>0</v>
      </c>
      <c r="BT86" s="1">
        <f>IF(RTD("cqg.rtd",,"StudyData",BT$1,"FG","","Close","5Min",$A86,"all","","","False","T")-RTD("cqg.rtd",,"StudyData",BT$1,"FG","","Close","5Min",$A87,"all","","","False","T")&gt;0,1,0)</f>
        <v>0</v>
      </c>
      <c r="BU86" s="1">
        <f>IF(RTD("cqg.rtd",,"StudyData",BU$1,"FG","","Close","5Min",$A86,"all","","","False","T")-RTD("cqg.rtd",,"StudyData",BU$1,"FG","","Close","5Min",$A87,"all","","","False","T")&gt;0,1,0)</f>
        <v>0</v>
      </c>
      <c r="BV86" s="1">
        <f>IF(RTD("cqg.rtd",,"StudyData",BV$1,"FG","","Close","5Min",$A86,"all","","","False","T")-RTD("cqg.rtd",,"StudyData",BV$1,"FG","","Close","5Min",$A87,"all","","","False","T")&gt;0,1,0)</f>
        <v>0</v>
      </c>
      <c r="BW86" s="1">
        <f>IF(RTD("cqg.rtd",,"StudyData",BW$1,"FG","","Close","5Min",$A86,"all","","","False","T")-RTD("cqg.rtd",,"StudyData",BW$1,"FG","","Close","5Min",$A87,"all","","","False","T")&gt;0,1,0)</f>
        <v>0</v>
      </c>
      <c r="BX86" s="1">
        <f>IF(RTD("cqg.rtd",,"StudyData",BX$1,"FG","","Close","5Min",$A86,"all","","","False","T")-RTD("cqg.rtd",,"StudyData",BX$1,"FG","","Close","5Min",$A87,"all","","","False","T")&gt;0,1,0)</f>
        <v>0</v>
      </c>
      <c r="BY86" s="1">
        <f>IF(RTD("cqg.rtd",,"StudyData",BY$1,"FG","","Close","5Min",$A86,"all","","","False","T")-RTD("cqg.rtd",,"StudyData",BY$1,"FG","","Close","5Min",$A87,"all","","","False","T")&gt;0,1,0)</f>
        <v>0</v>
      </c>
      <c r="BZ86" s="1">
        <f>IF(RTD("cqg.rtd",,"StudyData",BZ$1,"FG","","Close","5Min",$A86,"all","","","False","T")-RTD("cqg.rtd",,"StudyData",BZ$1,"FG","","Close","5Min",$A87,"all","","","False","T")&gt;0,1,0)</f>
        <v>1</v>
      </c>
      <c r="CA86" s="1">
        <f>IF(RTD("cqg.rtd",,"StudyData",CA$1,"FG","","Close","5Min",$A86,"all","","","False","T")-RTD("cqg.rtd",,"StudyData",CA$1,"FG","","Close","5Min",$A87,"all","","","False","T")&gt;0,1,0)</f>
        <v>0</v>
      </c>
      <c r="CB86" s="1">
        <f>IF(RTD("cqg.rtd",,"StudyData",CB$1,"FG","","Close","5Min",$A86,"all","","","False","T")-RTD("cqg.rtd",,"StudyData",CB$1,"FG","","Close","5Min",$A87,"all","","","False","T")&gt;0,1,0)</f>
        <v>1</v>
      </c>
      <c r="CC86" s="1">
        <f>IF(RTD("cqg.rtd",,"StudyData",CC$1,"FG","","Close","5Min",$A86,"all","","","False","T")-RTD("cqg.rtd",,"StudyData",CC$1,"FG","","Close","5Min",$A87,"all","","","False","T")&gt;0,1,0)</f>
        <v>0</v>
      </c>
      <c r="CD86" s="1">
        <f>IF(RTD("cqg.rtd",,"StudyData",CD$1,"FG","","Close","5Min",$A86,"all","","","False","T")-RTD("cqg.rtd",,"StudyData",CD$1,"FG","","Close","5Min",$A87,"all","","","False","T")&gt;0,1,0)</f>
        <v>0</v>
      </c>
      <c r="CE86" s="1">
        <f>IF(RTD("cqg.rtd",,"StudyData",CE$1,"FG","","Close","5Min",$A86,"all","","","False","T")-RTD("cqg.rtd",,"StudyData",CE$1,"FG","","Close","5Min",$A87,"all","","","False","T")&gt;0,1,0)</f>
        <v>0</v>
      </c>
      <c r="CF86" s="1">
        <f>IF(RTD("cqg.rtd",,"StudyData",CF$1,"FG","","Close","5Min",$A86,"all","","","False","T")-RTD("cqg.rtd",,"StudyData",CF$1,"FG","","Close","5Min",$A87,"all","","","False","T")&gt;0,1,0)</f>
        <v>0</v>
      </c>
      <c r="CG86" s="1">
        <f>IF(RTD("cqg.rtd",,"StudyData",CG$1,"FG","","Close","5Min",$A86,"all","","","False","T")-RTD("cqg.rtd",,"StudyData",CG$1,"FG","","Close","5Min",$A87,"all","","","False","T")&gt;0,1,0)</f>
        <v>0</v>
      </c>
      <c r="CH86" s="1">
        <f>IF(RTD("cqg.rtd",,"StudyData",CH$1,"FG","","Close","5Min",$A86,"all","","","False","T")-RTD("cqg.rtd",,"StudyData",CH$1,"FG","","Close","5Min",$A87,"all","","","False","T")&gt;0,1,0)</f>
        <v>0</v>
      </c>
      <c r="CI86" s="1">
        <f>IF(RTD("cqg.rtd",,"StudyData",CI$1,"FG","","Close","5Min",$A86,"all","","","False","T")-RTD("cqg.rtd",,"StudyData",CI$1,"FG","","Close","5Min",$A87,"all","","","False","T")&gt;0,1,0)</f>
        <v>0</v>
      </c>
      <c r="CJ86" s="1">
        <f>IF(RTD("cqg.rtd",,"StudyData",CJ$1,"FG","","Close","5Min",$A86,"all","","","False","T")-RTD("cqg.rtd",,"StudyData",CJ$1,"FG","","Close","5Min",$A87,"all","","","False","T")&gt;0,1,0)</f>
        <v>1</v>
      </c>
      <c r="CK86" s="1">
        <f>IF(RTD("cqg.rtd",,"StudyData",CK$1,"FG","","Close","5Min",$A86,"all","","","False","T")-RTD("cqg.rtd",,"StudyData",CK$1,"FG","","Close","5Min",$A87,"all","","","False","T")&gt;0,1,0)</f>
        <v>0</v>
      </c>
      <c r="CL86" s="1">
        <f>IF(RTD("cqg.rtd",,"StudyData",CL$1,"FG","","Close","5Min",$A86,"all","","","False","T")-RTD("cqg.rtd",,"StudyData",CL$1,"FG","","Close","5Min",$A87,"all","","","False","T")&gt;0,1,0)</f>
        <v>1</v>
      </c>
      <c r="CM86" s="1">
        <f>IF(RTD("cqg.rtd",,"StudyData",CM$1,"FG","","Close","5Min",$A86,"all","","","False","T")-RTD("cqg.rtd",,"StudyData",CM$1,"FG","","Close","5Min",$A87,"all","","","False","T")&gt;0,1,0)</f>
        <v>1</v>
      </c>
      <c r="CN86" s="1">
        <f>IF(RTD("cqg.rtd",,"StudyData",CN$1,"FG","","Close","5Min",$A86,"all","","","False","T")-RTD("cqg.rtd",,"StudyData",CN$1,"FG","","Close","5Min",$A87,"all","","","False","T")&gt;0,1,0)</f>
        <v>0</v>
      </c>
      <c r="CO86" s="1">
        <f>IF(RTD("cqg.rtd",,"StudyData",CO$1,"FG","","Close","5Min",$A86,"all","","","False","T")-RTD("cqg.rtd",,"StudyData",CO$1,"FG","","Close","5Min",$A87,"all","","","False","T")&gt;0,1,0)</f>
        <v>0</v>
      </c>
      <c r="CP86" s="1">
        <f>IF(RTD("cqg.rtd",,"StudyData",CP$1,"FG","","Close","5Min",$A86,"all","","","False","T")-RTD("cqg.rtd",,"StudyData",CP$1,"FG","","Close","5Min",$A87,"all","","","False","T")&gt;0,1,0)</f>
        <v>0</v>
      </c>
      <c r="CQ86" s="1">
        <f>IF(RTD("cqg.rtd",,"StudyData",CQ$1,"FG","","Close","5Min",$A86,"all","","","False","T")-RTD("cqg.rtd",,"StudyData",CQ$1,"FG","","Close","5Min",$A87,"all","","","False","T")&gt;0,1,0)</f>
        <v>0</v>
      </c>
      <c r="CR86" s="1">
        <f>IF(RTD("cqg.rtd",,"StudyData",CR$1,"FG","","Close","5Min",$A86,"all","","","False","T")-RTD("cqg.rtd",,"StudyData",CR$1,"FG","","Close","5Min",$A87,"all","","","False","T")&gt;0,1,0)</f>
        <v>0</v>
      </c>
      <c r="CS86" s="1">
        <f>IF(RTD("cqg.rtd",,"StudyData",CS$1,"FG","","Close","5Min",$A86,"all","","","False","T")-RTD("cqg.rtd",,"StudyData",CS$1,"FG","","Close","5Min",$A87,"all","","","False","T")&gt;0,1,0)</f>
        <v>0</v>
      </c>
      <c r="CT86" s="1">
        <f>IF(RTD("cqg.rtd",,"StudyData",CT$1,"FG","","Close","5Min",$A86,"all","","","False","T")-RTD("cqg.rtd",,"StudyData",CT$1,"FG","","Close","5Min",$A87,"all","","","False","T")&gt;0,1,0)</f>
        <v>0</v>
      </c>
      <c r="CU86" s="1">
        <f>IF(RTD("cqg.rtd",,"StudyData",CU$1,"FG","","Close","5Min",$A86,"all","","","False","T")-RTD("cqg.rtd",,"StudyData",CU$1,"FG","","Close","5Min",$A87,"all","","","False","T")&gt;0,1,0)</f>
        <v>1</v>
      </c>
      <c r="CV86" s="1">
        <f>IF(RTD("cqg.rtd",,"StudyData",CV$1,"FG","","Close","5Min",$A86,"all","","","False","T")-RTD("cqg.rtd",,"StudyData",CV$1,"FG","","Close","5Min",$A87,"all","","","False","T")&gt;0,1,0)</f>
        <v>0</v>
      </c>
      <c r="CW86" s="1">
        <f>IF(RTD("cqg.rtd",,"StudyData",CW$1,"FG","","Close","5Min",$A86,"all","","","False","T")-RTD("cqg.rtd",,"StudyData",CW$1,"FG","","Close","5Min",$A87,"all","","","False","T")&gt;0,1,0)</f>
        <v>1</v>
      </c>
      <c r="CX86" s="1">
        <f>IF(RTD("cqg.rtd",,"StudyData",CX$1,"FG","","Close","5Min",$A86,"all","","","False","T")-RTD("cqg.rtd",,"StudyData",CX$1,"FG","","Close","5Min",$A87,"all","","","False","T")&gt;0,1,0)</f>
        <v>1</v>
      </c>
      <c r="CY86" s="1">
        <f>IF(RTD("cqg.rtd",,"StudyData",CY$1,"FG","","Close","5Min",$A86,"all","","","False","T")-RTD("cqg.rtd",,"StudyData",CY$1,"FG","","Close","5Min",$A87,"all","","","False","T")&gt;0,1,0)</f>
        <v>1</v>
      </c>
      <c r="CZ86" s="1">
        <f>IF(RTD("cqg.rtd",,"StudyData",CZ$1,"FG","","Close","5Min",$A86,"all","","","False","T")-RTD("cqg.rtd",,"StudyData",CZ$1,"FG","","Close","5Min",$A87,"all","","","False","T")&gt;0,1,0)</f>
        <v>0</v>
      </c>
      <c r="DA86" s="1"/>
      <c r="DB86" s="1"/>
      <c r="DC86" s="1"/>
      <c r="DD86" s="1"/>
      <c r="DE86" s="5">
        <f>RTD("cqg.rtd",,"StudyData","ENQ","Bar","","Time","5Min",A86,"","ENQStockSession","","False","T")</f>
        <v>43383.368055555555</v>
      </c>
      <c r="DF86" s="9">
        <f t="shared" si="4"/>
        <v>28</v>
      </c>
      <c r="DG86" s="5">
        <f t="shared" si="5"/>
        <v>43383.368055555555</v>
      </c>
      <c r="DH86" s="1">
        <f t="shared" si="6"/>
        <v>35</v>
      </c>
      <c r="DK86" s="7"/>
      <c r="DL86" s="8"/>
    </row>
    <row r="87" spans="1:116" x14ac:dyDescent="0.3">
      <c r="A87" s="1">
        <f t="shared" si="7"/>
        <v>-85</v>
      </c>
      <c r="B87" s="1">
        <f>IF(RTD("cqg.rtd",,"StudyData",B$1,"FG","","Close","5Min",$A87,"all","","","False","T")-RTD("cqg.rtd",,"StudyData",B$1,"FG","","Close","5Min",$A88,"all","","","False","T")&gt;0,1,0)</f>
        <v>1</v>
      </c>
      <c r="C87" s="1">
        <f>IF(RTD("cqg.rtd",,"StudyData",C$1,"FG","","Close","5Min",$A87,"all","","","False","T")-RTD("cqg.rtd",,"StudyData",C$1,"FG","","Close","5Min",$A88,"all","","","False","T")&gt;0,1,0)</f>
        <v>0</v>
      </c>
      <c r="D87" s="1">
        <f>IF(RTD("cqg.rtd",,"StudyData",D$1,"FG","","Close","5Min",$A87,"all","","","False","T")-RTD("cqg.rtd",,"StudyData",D$1,"FG","","Close","5Min",$A88,"all","","","False","T")&gt;0,1,0)</f>
        <v>0</v>
      </c>
      <c r="E87" s="1">
        <f>IF(RTD("cqg.rtd",,"StudyData",E$1,"FG","","Close","5Min",$A87,"all","","","False","T")-RTD("cqg.rtd",,"StudyData",E$1,"FG","","Close","5Min",$A88,"all","","","False","T")&gt;0,1,0)</f>
        <v>0</v>
      </c>
      <c r="F87" s="1">
        <f>IF(RTD("cqg.rtd",,"StudyData",F$1,"FG","","Close","5Min",$A87,"all","","","False","T")-RTD("cqg.rtd",,"StudyData",F$1,"FG","","Close","5Min",$A88,"all","","","False","T")&gt;0,1,0)</f>
        <v>0</v>
      </c>
      <c r="G87" s="1">
        <f>IF(RTD("cqg.rtd",,"StudyData",G$1,"FG","","Close","5Min",$A87,"all","","","False","T")-RTD("cqg.rtd",,"StudyData",G$1,"FG","","Close","5Min",$A88,"all","","","False","T")&gt;0,1,0)</f>
        <v>0</v>
      </c>
      <c r="H87" s="1">
        <f>IF(RTD("cqg.rtd",,"StudyData",H$1,"FG","","Close","5Min",$A87,"all","","","False","T")-RTD("cqg.rtd",,"StudyData",H$1,"FG","","Close","5Min",$A88,"all","","","False","T")&gt;0,1,0)</f>
        <v>0</v>
      </c>
      <c r="I87" s="1">
        <f>IF(RTD("cqg.rtd",,"StudyData",I$1,"FG","","Close","5Min",$A87,"all","","","False","T")-RTD("cqg.rtd",,"StudyData",I$1,"FG","","Close","5Min",$A88,"all","","","False","T")&gt;0,1,0)</f>
        <v>0</v>
      </c>
      <c r="J87" s="1">
        <f>IF(RTD("cqg.rtd",,"StudyData",J$1,"FG","","Close","5Min",$A87,"all","","","False","T")-RTD("cqg.rtd",,"StudyData",J$1,"FG","","Close","5Min",$A88,"all","","","False","T")&gt;0,1,0)</f>
        <v>0</v>
      </c>
      <c r="K87" s="1">
        <f>IF(RTD("cqg.rtd",,"StudyData",K$1,"FG","","Close","5Min",$A87,"all","","","False","T")-RTD("cqg.rtd",,"StudyData",K$1,"FG","","Close","5Min",$A88,"all","","","False","T")&gt;0,1,0)</f>
        <v>1</v>
      </c>
      <c r="L87" s="1">
        <f>IF(RTD("cqg.rtd",,"StudyData",L$1,"FG","","Close","5Min",$A87,"all","","","False","T")-RTD("cqg.rtd",,"StudyData",L$1,"FG","","Close","5Min",$A88,"all","","","False","T")&gt;0,1,0)</f>
        <v>0</v>
      </c>
      <c r="M87" s="1">
        <f>IF(RTD("cqg.rtd",,"StudyData",M$1,"FG","","Close","5Min",$A87,"all","","","False","T")-RTD("cqg.rtd",,"StudyData",M$1,"FG","","Close","5Min",$A88,"all","","","False","T")&gt;0,1,0)</f>
        <v>0</v>
      </c>
      <c r="N87" s="1">
        <f>IF(RTD("cqg.rtd",,"StudyData",N$1,"FG","","Close","5Min",$A87,"all","","","False","T")-RTD("cqg.rtd",,"StudyData",N$1,"FG","","Close","5Min",$A88,"all","","","False","T")&gt;0,1,0)</f>
        <v>0</v>
      </c>
      <c r="O87" s="1">
        <f>IF(RTD("cqg.rtd",,"StudyData",O$1,"FG","","Close","5Min",$A87,"all","","","False","T")-RTD("cqg.rtd",,"StudyData",O$1,"FG","","Close","5Min",$A88,"all","","","False","T")&gt;0,1,0)</f>
        <v>0</v>
      </c>
      <c r="P87" s="1">
        <f>IF(RTD("cqg.rtd",,"StudyData",P$1,"FG","","Close","5Min",$A87,"all","","","False","T")-RTD("cqg.rtd",,"StudyData",P$1,"FG","","Close","5Min",$A88,"all","","","False","T")&gt;0,1,0)</f>
        <v>0</v>
      </c>
      <c r="Q87" s="1">
        <f>IF(RTD("cqg.rtd",,"StudyData",Q$1,"FG","","Close","5Min",$A87,"all","","","False","T")-RTD("cqg.rtd",,"StudyData",Q$1,"FG","","Close","5Min",$A88,"all","","","False","T")&gt;0,1,0)</f>
        <v>0</v>
      </c>
      <c r="R87" s="1">
        <f>IF(RTD("cqg.rtd",,"StudyData",R$1,"FG","","Close","5Min",$A87,"all","","","False","T")-RTD("cqg.rtd",,"StudyData",R$1,"FG","","Close","5Min",$A88,"all","","","False","T")&gt;0,1,0)</f>
        <v>0</v>
      </c>
      <c r="S87" s="1">
        <f>IF(RTD("cqg.rtd",,"StudyData",S$1,"FG","","Close","5Min",$A87,"all","","","False","T")-RTD("cqg.rtd",,"StudyData",S$1,"FG","","Close","5Min",$A88,"all","","","False","T")&gt;0,1,0)</f>
        <v>0</v>
      </c>
      <c r="T87" s="1">
        <f>IF(RTD("cqg.rtd",,"StudyData",T$1,"FG","","Close","5Min",$A87,"all","","","False","T")-RTD("cqg.rtd",,"StudyData",T$1,"FG","","Close","5Min",$A88,"all","","","False","T")&gt;0,1,0)</f>
        <v>0</v>
      </c>
      <c r="U87" s="1">
        <f>IF(RTD("cqg.rtd",,"StudyData",U$1,"FG","","Close","5Min",$A87,"all","","","False","T")-RTD("cqg.rtd",,"StudyData",U$1,"FG","","Close","5Min",$A88,"all","","","False","T")&gt;0,1,0)</f>
        <v>0</v>
      </c>
      <c r="V87" s="1">
        <f>IF(RTD("cqg.rtd",,"StudyData",V$1,"FG","","Close","5Min",$A87,"all","","","False","T")-RTD("cqg.rtd",,"StudyData",V$1,"FG","","Close","5Min",$A88,"all","","","False","T")&gt;0,1,0)</f>
        <v>1</v>
      </c>
      <c r="W87" s="1">
        <f>IF(RTD("cqg.rtd",,"StudyData",W$1,"FG","","Close","5Min",$A87,"all","","","False","T")-RTD("cqg.rtd",,"StudyData",W$1,"FG","","Close","5Min",$A88,"all","","","False","T")&gt;0,1,0)</f>
        <v>0</v>
      </c>
      <c r="X87" s="1">
        <f>IF(RTD("cqg.rtd",,"StudyData",X$1,"FG","","Close","5Min",$A87,"all","","","False","T")-RTD("cqg.rtd",,"StudyData",X$1,"FG","","Close","5Min",$A88,"all","","","False","T")&gt;0,1,0)</f>
        <v>0</v>
      </c>
      <c r="Y87" s="1">
        <f>IF(RTD("cqg.rtd",,"StudyData",Y$1,"FG","","Close","5Min",$A87,"all","","","False","T")-RTD("cqg.rtd",,"StudyData",Y$1,"FG","","Close","5Min",$A88,"all","","","False","T")&gt;0,1,0)</f>
        <v>0</v>
      </c>
      <c r="Z87" s="1">
        <f>IF(RTD("cqg.rtd",,"StudyData",Z$1,"FG","","Close","5Min",$A87,"all","","","False","T")-RTD("cqg.rtd",,"StudyData",Z$1,"FG","","Close","5Min",$A88,"all","","","False","T")&gt;0,1,0)</f>
        <v>0</v>
      </c>
      <c r="AA87" s="1">
        <f>IF(RTD("cqg.rtd",,"StudyData",AA$1,"FG","","Close","5Min",$A87,"all","","","False","T")-RTD("cqg.rtd",,"StudyData",AA$1,"FG","","Close","5Min",$A88,"all","","","False","T")&gt;0,1,0)</f>
        <v>1</v>
      </c>
      <c r="AB87" s="1">
        <f>IF(RTD("cqg.rtd",,"StudyData",AB$1,"FG","","Close","5Min",$A87,"all","","","False","T")-RTD("cqg.rtd",,"StudyData",AB$1,"FG","","Close","5Min",$A88,"all","","","False","T")&gt;0,1,0)</f>
        <v>0</v>
      </c>
      <c r="AC87" s="1">
        <f>IF(RTD("cqg.rtd",,"StudyData",AC$1,"FG","","Close","5Min",$A87,"all","","","False","T")-RTD("cqg.rtd",,"StudyData",AC$1,"FG","","Close","5Min",$A88,"all","","","False","T")&gt;0,1,0)</f>
        <v>0</v>
      </c>
      <c r="AD87" s="1">
        <f>IF(RTD("cqg.rtd",,"StudyData",AD$1,"FG","","Close","5Min",$A87,"all","","","False","T")-RTD("cqg.rtd",,"StudyData",AD$1,"FG","","Close","5Min",$A88,"all","","","False","T")&gt;0,1,0)</f>
        <v>1</v>
      </c>
      <c r="AE87" s="1">
        <f>IF(RTD("cqg.rtd",,"StudyData",AE$1,"FG","","Close","5Min",$A87,"all","","","False","T")-RTD("cqg.rtd",,"StudyData",AE$1,"FG","","Close","5Min",$A88,"all","","","False","T")&gt;0,1,0)</f>
        <v>1</v>
      </c>
      <c r="AF87" s="1">
        <f>IF(RTD("cqg.rtd",,"StudyData",AF$1,"FG","","Close","5Min",$A87,"all","","","False","T")-RTD("cqg.rtd",,"StudyData",AF$1,"FG","","Close","5Min",$A88,"all","","","False","T")&gt;0,1,0)</f>
        <v>0</v>
      </c>
      <c r="AG87" s="1">
        <f>IF(RTD("cqg.rtd",,"StudyData",AG$1,"FG","","Close","5Min",$A87,"all","","","False","T")-RTD("cqg.rtd",,"StudyData",AG$1,"FG","","Close","5Min",$A88,"all","","","False","T")&gt;0,1,0)</f>
        <v>0</v>
      </c>
      <c r="AH87" s="1">
        <f>IF(RTD("cqg.rtd",,"StudyData",AH$1,"FG","","Close","5Min",$A87,"all","","","False","T")-RTD("cqg.rtd",,"StudyData",AH$1,"FG","","Close","5Min",$A88,"all","","","False","T")&gt;0,1,0)</f>
        <v>0</v>
      </c>
      <c r="AI87" s="1">
        <f>IF(RTD("cqg.rtd",,"StudyData",AI$1,"FG","","Close","5Min",$A87,"all","","","False","T")-RTD("cqg.rtd",,"StudyData",AI$1,"FG","","Close","5Min",$A88,"all","","","False","T")&gt;0,1,0)</f>
        <v>1</v>
      </c>
      <c r="AJ87" s="1">
        <f>IF(RTD("cqg.rtd",,"StudyData",AJ$1,"FG","","Close","5Min",$A87,"all","","","False","T")-RTD("cqg.rtd",,"StudyData",AJ$1,"FG","","Close","5Min",$A88,"all","","","False","T")&gt;0,1,0)</f>
        <v>1</v>
      </c>
      <c r="AK87" s="1">
        <f>IF(RTD("cqg.rtd",,"StudyData",AK$1,"FG","","Close","5Min",$A87,"all","","","False","T")-RTD("cqg.rtd",,"StudyData",AK$1,"FG","","Close","5Min",$A88,"all","","","False","T")&gt;0,1,0)</f>
        <v>0</v>
      </c>
      <c r="AL87" s="1">
        <f>IF(RTD("cqg.rtd",,"StudyData",AL$1,"FG","","Close","5Min",$A87,"all","","","False","T")-RTD("cqg.rtd",,"StudyData",AL$1,"FG","","Close","5Min",$A88,"all","","","False","T")&gt;0,1,0)</f>
        <v>0</v>
      </c>
      <c r="AM87" s="1">
        <f>IF(RTD("cqg.rtd",,"StudyData",AM$1,"FG","","Close","5Min",$A87,"all","","","False","T")-RTD("cqg.rtd",,"StudyData",AM$1,"FG","","Close","5Min",$A88,"all","","","False","T")&gt;0,1,0)</f>
        <v>0</v>
      </c>
      <c r="AN87" s="1">
        <f>IF(RTD("cqg.rtd",,"StudyData",AN$1,"FG","","Close","5Min",$A87,"all","","","False","T")-RTD("cqg.rtd",,"StudyData",AN$1,"FG","","Close","5Min",$A88,"all","","","False","T")&gt;0,1,0)</f>
        <v>0</v>
      </c>
      <c r="AO87" s="1">
        <f>IF(RTD("cqg.rtd",,"StudyData",AO$1,"FG","","Close","5Min",$A87,"all","","","False","T")-RTD("cqg.rtd",,"StudyData",AO$1,"FG","","Close","5Min",$A88,"all","","","False","T")&gt;0,1,0)</f>
        <v>0</v>
      </c>
      <c r="AP87" s="1">
        <f>IF(RTD("cqg.rtd",,"StudyData",AP$1,"FG","","Close","5Min",$A87,"all","","","False","T")-RTD("cqg.rtd",,"StudyData",AP$1,"FG","","Close","5Min",$A88,"all","","","False","T")&gt;0,1,0)</f>
        <v>1</v>
      </c>
      <c r="AQ87" s="1">
        <f>IF(RTD("cqg.rtd",,"StudyData",AQ$1,"FG","","Close","5Min",$A87,"all","","","False","T")-RTD("cqg.rtd",,"StudyData",AQ$1,"FG","","Close","5Min",$A88,"all","","","False","T")&gt;0,1,0)</f>
        <v>1</v>
      </c>
      <c r="AR87" s="1">
        <f>IF(RTD("cqg.rtd",,"StudyData",AR$1,"FG","","Close","5Min",$A87,"all","","","False","T")-RTD("cqg.rtd",,"StudyData",AR$1,"FG","","Close","5Min",$A88,"all","","","False","T")&gt;0,1,0)</f>
        <v>1</v>
      </c>
      <c r="AS87" s="1">
        <f>IF(RTD("cqg.rtd",,"StudyData",AS$1,"FG","","Close","5Min",$A87,"all","","","False","T")-RTD("cqg.rtd",,"StudyData",AS$1,"FG","","Close","5Min",$A88,"all","","","False","T")&gt;0,1,0)</f>
        <v>0</v>
      </c>
      <c r="AT87" s="1">
        <f>IF(RTD("cqg.rtd",,"StudyData",AT$1,"FG","","Close","5Min",$A87,"all","","","False","T")-RTD("cqg.rtd",,"StudyData",AT$1,"FG","","Close","5Min",$A88,"all","","","False","T")&gt;0,1,0)</f>
        <v>0</v>
      </c>
      <c r="AU87" s="1">
        <f>IF(RTD("cqg.rtd",,"StudyData",AU$1,"FG","","Close","5Min",$A87,"all","","","False","T")-RTD("cqg.rtd",,"StudyData",AU$1,"FG","","Close","5Min",$A88,"all","","","False","T")&gt;0,1,0)</f>
        <v>0</v>
      </c>
      <c r="AV87" s="1">
        <f>IF(RTD("cqg.rtd",,"StudyData",AV$1,"FG","","Close","5Min",$A87,"all","","","False","T")-RTD("cqg.rtd",,"StudyData",AV$1,"FG","","Close","5Min",$A88,"all","","","False","T")&gt;0,1,0)</f>
        <v>0</v>
      </c>
      <c r="AW87" s="1">
        <f>IF(RTD("cqg.rtd",,"StudyData",AW$1,"FG","","Close","5Min",$A87,"all","","","False","T")-RTD("cqg.rtd",,"StudyData",AW$1,"FG","","Close","5Min",$A88,"all","","","False","T")&gt;0,1,0)</f>
        <v>0</v>
      </c>
      <c r="AX87" s="1">
        <f>IF(RTD("cqg.rtd",,"StudyData",AX$1,"FG","","Close","5Min",$A87,"all","","","False","T")-RTD("cqg.rtd",,"StudyData",AX$1,"FG","","Close","5Min",$A88,"all","","","False","T")&gt;0,1,0)</f>
        <v>1</v>
      </c>
      <c r="AY87" s="1">
        <f>IF(RTD("cqg.rtd",,"StudyData",AY$1,"FG","","Close","5Min",$A87,"all","","","False","T")-RTD("cqg.rtd",,"StudyData",AY$1,"FG","","Close","5Min",$A88,"all","","","False","T")&gt;0,1,0)</f>
        <v>0</v>
      </c>
      <c r="AZ87" s="1">
        <f>IF(RTD("cqg.rtd",,"StudyData",AZ$1,"FG","","Close","5Min",$A87,"all","","","False","T")-RTD("cqg.rtd",,"StudyData",AZ$1,"FG","","Close","5Min",$A88,"all","","","False","T")&gt;0,1,0)</f>
        <v>0</v>
      </c>
      <c r="BA87" s="1">
        <f>IF(RTD("cqg.rtd",,"StudyData",BA$1,"FG","","Close","5Min",$A87,"all","","","False","T")-RTD("cqg.rtd",,"StudyData",BA$1,"FG","","Close","5Min",$A88,"all","","","False","T")&gt;0,1,0)</f>
        <v>0</v>
      </c>
      <c r="BB87" s="1">
        <f>IF(RTD("cqg.rtd",,"StudyData",BB$1,"FG","","Close","5Min",$A87,"all","","","False","T")-RTD("cqg.rtd",,"StudyData",BB$1,"FG","","Close","5Min",$A88,"all","","","False","T")&gt;0,1,0)</f>
        <v>0</v>
      </c>
      <c r="BC87" s="1">
        <f>IF(RTD("cqg.rtd",,"StudyData",BC$1,"FG","","Close","5Min",$A87,"all","","","False","T")-RTD("cqg.rtd",,"StudyData",BC$1,"FG","","Close","5Min",$A88,"all","","","False","T")&gt;0,1,0)</f>
        <v>0</v>
      </c>
      <c r="BD87" s="1">
        <f>IF(RTD("cqg.rtd",,"StudyData",BD$1,"FG","","Close","5Min",$A87,"all","","","False","T")-RTD("cqg.rtd",,"StudyData",BD$1,"FG","","Close","5Min",$A88,"all","","","False","T")&gt;0,1,0)</f>
        <v>1</v>
      </c>
      <c r="BE87" s="1">
        <f>IF(RTD("cqg.rtd",,"StudyData",BE$1,"FG","","Close","5Min",$A87,"all","","","False","T")-RTD("cqg.rtd",,"StudyData",BE$1,"FG","","Close","5Min",$A88,"all","","","False","T")&gt;0,1,0)</f>
        <v>1</v>
      </c>
      <c r="BF87" s="1">
        <f>IF(RTD("cqg.rtd",,"StudyData",BF$1,"FG","","Close","5Min",$A87,"all","","","False","T")-RTD("cqg.rtd",,"StudyData",BF$1,"FG","","Close","5Min",$A88,"all","","","False","T")&gt;0,1,0)</f>
        <v>0</v>
      </c>
      <c r="BG87" s="1">
        <f>IF(RTD("cqg.rtd",,"StudyData",BG$1,"FG","","Close","5Min",$A87,"all","","","False","T")-RTD("cqg.rtd",,"StudyData",BG$1,"FG","","Close","5Min",$A88,"all","","","False","T")&gt;0,1,0)</f>
        <v>0</v>
      </c>
      <c r="BH87" s="1">
        <f>IF(RTD("cqg.rtd",,"StudyData",BH$1,"FG","","Close","5Min",$A87,"all","","","False","T")-RTD("cqg.rtd",,"StudyData",BH$1,"FG","","Close","5Min",$A88,"all","","","False","T")&gt;0,1,0)</f>
        <v>0</v>
      </c>
      <c r="BI87" s="1">
        <f>IF(RTD("cqg.rtd",,"StudyData",BI$1,"FG","","Close","5Min",$A87,"all","","","False","T")-RTD("cqg.rtd",,"StudyData",BI$1,"FG","","Close","5Min",$A88,"all","","","False","T")&gt;0,1,0)</f>
        <v>0</v>
      </c>
      <c r="BJ87" s="1">
        <f>IF(RTD("cqg.rtd",,"StudyData",BJ$1,"FG","","Close","5Min",$A87,"all","","","False","T")-RTD("cqg.rtd",,"StudyData",BJ$1,"FG","","Close","5Min",$A88,"all","","","False","T")&gt;0,1,0)</f>
        <v>0</v>
      </c>
      <c r="BK87" s="1">
        <f>IFERROR(IF(RTD("cqg.rtd",,"StudyData",BK$1,"FG","","Close","5Min",$A87,"all","","","False","T")-RTD("cqg.rtd",,"StudyData",BK$1,"FG","","Close","5Min",$A88,"all","","","False","T")&gt;0,1,0),0)</f>
        <v>0</v>
      </c>
      <c r="BL87" s="1">
        <f>IF(RTD("cqg.rtd",,"StudyData",BL$1,"FG","","Close","5Min",$A87,"all","","","False","T")-RTD("cqg.rtd",,"StudyData",BL$1,"FG","","Close","5Min",$A88,"all","","","False","T")&gt;0,1,0)</f>
        <v>1</v>
      </c>
      <c r="BM87" s="1">
        <f>IF(RTD("cqg.rtd",,"StudyData",BM$1,"FG","","Close","5Min",$A87,"all","","","False","T")-RTD("cqg.rtd",,"StudyData",BM$1,"FG","","Close","5Min",$A88,"all","","","False","T")&gt;0,1,0)</f>
        <v>0</v>
      </c>
      <c r="BN87" s="1">
        <f>IF(RTD("cqg.rtd",,"StudyData",BN$1,"FG","","Close","5Min",$A87,"all","","","False","T")-RTD("cqg.rtd",,"StudyData",BN$1,"FG","","Close","5Min",$A88,"all","","","False","T")&gt;0,1,0)</f>
        <v>0</v>
      </c>
      <c r="BO87" s="1">
        <f>IF(RTD("cqg.rtd",,"StudyData",BO$1,"FG","","Close","5Min",$A87,"all","","","False","T")-RTD("cqg.rtd",,"StudyData",BO$1,"FG","","Close","5Min",$A88,"all","","","False","T")&gt;0,1,0)</f>
        <v>0</v>
      </c>
      <c r="BP87" s="1">
        <f>IF(RTD("cqg.rtd",,"StudyData",BP$1,"FG","","Close","5Min",$A87,"all","","","False","T")-RTD("cqg.rtd",,"StudyData",BP$1,"FG","","Close","5Min",$A88,"all","","","False","T")&gt;0,1,0)</f>
        <v>0</v>
      </c>
      <c r="BQ87" s="1">
        <f>IF(RTD("cqg.rtd",,"StudyData",BQ$1,"FG","","Close","5Min",$A87,"all","","","False","T")-RTD("cqg.rtd",,"StudyData",BQ$1,"FG","","Close","5Min",$A88,"all","","","False","T")&gt;0,1,0)</f>
        <v>0</v>
      </c>
      <c r="BR87" s="1">
        <f>IF(RTD("cqg.rtd",,"StudyData",BR$1,"FG","","Close","5Min",$A87,"all","","","False","T")-RTD("cqg.rtd",,"StudyData",BR$1,"FG","","Close","5Min",$A88,"all","","","False","T")&gt;0,1,0)</f>
        <v>0</v>
      </c>
      <c r="BS87" s="1">
        <f>IF(RTD("cqg.rtd",,"StudyData",BS$1,"FG","","Close","5Min",$A87,"all","","","False","T")-RTD("cqg.rtd",,"StudyData",BS$1,"FG","","Close","5Min",$A88,"all","","","False","T")&gt;0,1,0)</f>
        <v>0</v>
      </c>
      <c r="BT87" s="1">
        <f>IF(RTD("cqg.rtd",,"StudyData",BT$1,"FG","","Close","5Min",$A87,"all","","","False","T")-RTD("cqg.rtd",,"StudyData",BT$1,"FG","","Close","5Min",$A88,"all","","","False","T")&gt;0,1,0)</f>
        <v>0</v>
      </c>
      <c r="BU87" s="1">
        <f>IF(RTD("cqg.rtd",,"StudyData",BU$1,"FG","","Close","5Min",$A87,"all","","","False","T")-RTD("cqg.rtd",,"StudyData",BU$1,"FG","","Close","5Min",$A88,"all","","","False","T")&gt;0,1,0)</f>
        <v>0</v>
      </c>
      <c r="BV87" s="1">
        <f>IF(RTD("cqg.rtd",,"StudyData",BV$1,"FG","","Close","5Min",$A87,"all","","","False","T")-RTD("cqg.rtd",,"StudyData",BV$1,"FG","","Close","5Min",$A88,"all","","","False","T")&gt;0,1,0)</f>
        <v>0</v>
      </c>
      <c r="BW87" s="1">
        <f>IF(RTD("cqg.rtd",,"StudyData",BW$1,"FG","","Close","5Min",$A87,"all","","","False","T")-RTD("cqg.rtd",,"StudyData",BW$1,"FG","","Close","5Min",$A88,"all","","","False","T")&gt;0,1,0)</f>
        <v>0</v>
      </c>
      <c r="BX87" s="1">
        <f>IF(RTD("cqg.rtd",,"StudyData",BX$1,"FG","","Close","5Min",$A87,"all","","","False","T")-RTD("cqg.rtd",,"StudyData",BX$1,"FG","","Close","5Min",$A88,"all","","","False","T")&gt;0,1,0)</f>
        <v>0</v>
      </c>
      <c r="BY87" s="1">
        <f>IF(RTD("cqg.rtd",,"StudyData",BY$1,"FG","","Close","5Min",$A87,"all","","","False","T")-RTD("cqg.rtd",,"StudyData",BY$1,"FG","","Close","5Min",$A88,"all","","","False","T")&gt;0,1,0)</f>
        <v>0</v>
      </c>
      <c r="BZ87" s="1">
        <f>IF(RTD("cqg.rtd",,"StudyData",BZ$1,"FG","","Close","5Min",$A87,"all","","","False","T")-RTD("cqg.rtd",,"StudyData",BZ$1,"FG","","Close","5Min",$A88,"all","","","False","T")&gt;0,1,0)</f>
        <v>1</v>
      </c>
      <c r="CA87" s="1">
        <f>IF(RTD("cqg.rtd",,"StudyData",CA$1,"FG","","Close","5Min",$A87,"all","","","False","T")-RTD("cqg.rtd",,"StudyData",CA$1,"FG","","Close","5Min",$A88,"all","","","False","T")&gt;0,1,0)</f>
        <v>0</v>
      </c>
      <c r="CB87" s="1">
        <f>IF(RTD("cqg.rtd",,"StudyData",CB$1,"FG","","Close","5Min",$A87,"all","","","False","T")-RTD("cqg.rtd",,"StudyData",CB$1,"FG","","Close","5Min",$A88,"all","","","False","T")&gt;0,1,0)</f>
        <v>1</v>
      </c>
      <c r="CC87" s="1">
        <f>IF(RTD("cqg.rtd",,"StudyData",CC$1,"FG","","Close","5Min",$A87,"all","","","False","T")-RTD("cqg.rtd",,"StudyData",CC$1,"FG","","Close","5Min",$A88,"all","","","False","T")&gt;0,1,0)</f>
        <v>0</v>
      </c>
      <c r="CD87" s="1">
        <f>IF(RTD("cqg.rtd",,"StudyData",CD$1,"FG","","Close","5Min",$A87,"all","","","False","T")-RTD("cqg.rtd",,"StudyData",CD$1,"FG","","Close","5Min",$A88,"all","","","False","T")&gt;0,1,0)</f>
        <v>1</v>
      </c>
      <c r="CE87" s="1">
        <f>IF(RTD("cqg.rtd",,"StudyData",CE$1,"FG","","Close","5Min",$A87,"all","","","False","T")-RTD("cqg.rtd",,"StudyData",CE$1,"FG","","Close","5Min",$A88,"all","","","False","T")&gt;0,1,0)</f>
        <v>0</v>
      </c>
      <c r="CF87" s="1">
        <f>IF(RTD("cqg.rtd",,"StudyData",CF$1,"FG","","Close","5Min",$A87,"all","","","False","T")-RTD("cqg.rtd",,"StudyData",CF$1,"FG","","Close","5Min",$A88,"all","","","False","T")&gt;0,1,0)</f>
        <v>0</v>
      </c>
      <c r="CG87" s="1">
        <f>IF(RTD("cqg.rtd",,"StudyData",CG$1,"FG","","Close","5Min",$A87,"all","","","False","T")-RTD("cqg.rtd",,"StudyData",CG$1,"FG","","Close","5Min",$A88,"all","","","False","T")&gt;0,1,0)</f>
        <v>0</v>
      </c>
      <c r="CH87" s="1">
        <f>IF(RTD("cqg.rtd",,"StudyData",CH$1,"FG","","Close","5Min",$A87,"all","","","False","T")-RTD("cqg.rtd",,"StudyData",CH$1,"FG","","Close","5Min",$A88,"all","","","False","T")&gt;0,1,0)</f>
        <v>0</v>
      </c>
      <c r="CI87" s="1">
        <f>IF(RTD("cqg.rtd",,"StudyData",CI$1,"FG","","Close","5Min",$A87,"all","","","False","T")-RTD("cqg.rtd",,"StudyData",CI$1,"FG","","Close","5Min",$A88,"all","","","False","T")&gt;0,1,0)</f>
        <v>1</v>
      </c>
      <c r="CJ87" s="1">
        <f>IF(RTD("cqg.rtd",,"StudyData",CJ$1,"FG","","Close","5Min",$A87,"all","","","False","T")-RTD("cqg.rtd",,"StudyData",CJ$1,"FG","","Close","5Min",$A88,"all","","","False","T")&gt;0,1,0)</f>
        <v>1</v>
      </c>
      <c r="CK87" s="1">
        <f>IF(RTD("cqg.rtd",,"StudyData",CK$1,"FG","","Close","5Min",$A87,"all","","","False","T")-RTD("cqg.rtd",,"StudyData",CK$1,"FG","","Close","5Min",$A88,"all","","","False","T")&gt;0,1,0)</f>
        <v>0</v>
      </c>
      <c r="CL87" s="1">
        <f>IF(RTD("cqg.rtd",,"StudyData",CL$1,"FG","","Close","5Min",$A87,"all","","","False","T")-RTD("cqg.rtd",,"StudyData",CL$1,"FG","","Close","5Min",$A88,"all","","","False","T")&gt;0,1,0)</f>
        <v>0</v>
      </c>
      <c r="CM87" s="1">
        <f>IF(RTD("cqg.rtd",,"StudyData",CM$1,"FG","","Close","5Min",$A87,"all","","","False","T")-RTD("cqg.rtd",,"StudyData",CM$1,"FG","","Close","5Min",$A88,"all","","","False","T")&gt;0,1,0)</f>
        <v>0</v>
      </c>
      <c r="CN87" s="1">
        <f>IF(RTD("cqg.rtd",,"StudyData",CN$1,"FG","","Close","5Min",$A87,"all","","","False","T")-RTD("cqg.rtd",,"StudyData",CN$1,"FG","","Close","5Min",$A88,"all","","","False","T")&gt;0,1,0)</f>
        <v>0</v>
      </c>
      <c r="CO87" s="1">
        <f>IF(RTD("cqg.rtd",,"StudyData",CO$1,"FG","","Close","5Min",$A87,"all","","","False","T")-RTD("cqg.rtd",,"StudyData",CO$1,"FG","","Close","5Min",$A88,"all","","","False","T")&gt;0,1,0)</f>
        <v>0</v>
      </c>
      <c r="CP87" s="1">
        <f>IF(RTD("cqg.rtd",,"StudyData",CP$1,"FG","","Close","5Min",$A87,"all","","","False","T")-RTD("cqg.rtd",,"StudyData",CP$1,"FG","","Close","5Min",$A88,"all","","","False","T")&gt;0,1,0)</f>
        <v>0</v>
      </c>
      <c r="CQ87" s="1">
        <f>IF(RTD("cqg.rtd",,"StudyData",CQ$1,"FG","","Close","5Min",$A87,"all","","","False","T")-RTD("cqg.rtd",,"StudyData",CQ$1,"FG","","Close","5Min",$A88,"all","","","False","T")&gt;0,1,0)</f>
        <v>0</v>
      </c>
      <c r="CR87" s="1">
        <f>IF(RTD("cqg.rtd",,"StudyData",CR$1,"FG","","Close","5Min",$A87,"all","","","False","T")-RTD("cqg.rtd",,"StudyData",CR$1,"FG","","Close","5Min",$A88,"all","","","False","T")&gt;0,1,0)</f>
        <v>0</v>
      </c>
      <c r="CS87" s="1">
        <f>IF(RTD("cqg.rtd",,"StudyData",CS$1,"FG","","Close","5Min",$A87,"all","","","False","T")-RTD("cqg.rtd",,"StudyData",CS$1,"FG","","Close","5Min",$A88,"all","","","False","T")&gt;0,1,0)</f>
        <v>0</v>
      </c>
      <c r="CT87" s="1">
        <f>IF(RTD("cqg.rtd",,"StudyData",CT$1,"FG","","Close","5Min",$A87,"all","","","False","T")-RTD("cqg.rtd",,"StudyData",CT$1,"FG","","Close","5Min",$A88,"all","","","False","T")&gt;0,1,0)</f>
        <v>0</v>
      </c>
      <c r="CU87" s="1">
        <f>IF(RTD("cqg.rtd",,"StudyData",CU$1,"FG","","Close","5Min",$A87,"all","","","False","T")-RTD("cqg.rtd",,"StudyData",CU$1,"FG","","Close","5Min",$A88,"all","","","False","T")&gt;0,1,0)</f>
        <v>1</v>
      </c>
      <c r="CV87" s="1">
        <f>IF(RTD("cqg.rtd",,"StudyData",CV$1,"FG","","Close","5Min",$A87,"all","","","False","T")-RTD("cqg.rtd",,"StudyData",CV$1,"FG","","Close","5Min",$A88,"all","","","False","T")&gt;0,1,0)</f>
        <v>1</v>
      </c>
      <c r="CW87" s="1">
        <f>IF(RTD("cqg.rtd",,"StudyData",CW$1,"FG","","Close","5Min",$A87,"all","","","False","T")-RTD("cqg.rtd",,"StudyData",CW$1,"FG","","Close","5Min",$A88,"all","","","False","T")&gt;0,1,0)</f>
        <v>1</v>
      </c>
      <c r="CX87" s="1">
        <f>IF(RTD("cqg.rtd",,"StudyData",CX$1,"FG","","Close","5Min",$A87,"all","","","False","T")-RTD("cqg.rtd",,"StudyData",CX$1,"FG","","Close","5Min",$A88,"all","","","False","T")&gt;0,1,0)</f>
        <v>0</v>
      </c>
      <c r="CY87" s="1">
        <f>IF(RTD("cqg.rtd",,"StudyData",CY$1,"FG","","Close","5Min",$A87,"all","","","False","T")-RTD("cqg.rtd",,"StudyData",CY$1,"FG","","Close","5Min",$A88,"all","","","False","T")&gt;0,1,0)</f>
        <v>0</v>
      </c>
      <c r="CZ87" s="1">
        <f>IF(RTD("cqg.rtd",,"StudyData",CZ$1,"FG","","Close","5Min",$A87,"all","","","False","T")-RTD("cqg.rtd",,"StudyData",CZ$1,"FG","","Close","5Min",$A88,"all","","","False","T")&gt;0,1,0)</f>
        <v>0</v>
      </c>
      <c r="DA87" s="1"/>
      <c r="DB87" s="1"/>
      <c r="DC87" s="1"/>
      <c r="DD87" s="1"/>
      <c r="DE87" s="5">
        <f>RTD("cqg.rtd",,"StudyData","ENQ","Bar","","Time","5Min",A87,"","ENQStockSession","","False","T")</f>
        <v>43383.364583333336</v>
      </c>
      <c r="DF87" s="9">
        <f t="shared" si="4"/>
        <v>22</v>
      </c>
      <c r="DG87" s="5">
        <f t="shared" si="5"/>
        <v>43383.364583333336</v>
      </c>
      <c r="DH87" s="1">
        <f t="shared" si="6"/>
        <v>38</v>
      </c>
      <c r="DK87" s="7"/>
      <c r="DL87" s="8"/>
    </row>
    <row r="88" spans="1:116" x14ac:dyDescent="0.3">
      <c r="A88" s="1">
        <f t="shared" si="7"/>
        <v>-86</v>
      </c>
      <c r="B88" s="1">
        <f>IF(RTD("cqg.rtd",,"StudyData",B$1,"FG","","Close","5Min",$A88,"all","","","False","T")-RTD("cqg.rtd",,"StudyData",B$1,"FG","","Close","5Min",$A89,"all","","","False","T")&gt;0,1,0)</f>
        <v>0</v>
      </c>
      <c r="C88" s="1">
        <f>IF(RTD("cqg.rtd",,"StudyData",C$1,"FG","","Close","5Min",$A88,"all","","","False","T")-RTD("cqg.rtd",,"StudyData",C$1,"FG","","Close","5Min",$A89,"all","","","False","T")&gt;0,1,0)</f>
        <v>1</v>
      </c>
      <c r="D88" s="1">
        <f>IF(RTD("cqg.rtd",,"StudyData",D$1,"FG","","Close","5Min",$A88,"all","","","False","T")-RTD("cqg.rtd",,"StudyData",D$1,"FG","","Close","5Min",$A89,"all","","","False","T")&gt;0,1,0)</f>
        <v>0</v>
      </c>
      <c r="E88" s="1">
        <f>IF(RTD("cqg.rtd",,"StudyData",E$1,"FG","","Close","5Min",$A88,"all","","","False","T")-RTD("cqg.rtd",,"StudyData",E$1,"FG","","Close","5Min",$A89,"all","","","False","T")&gt;0,1,0)</f>
        <v>0</v>
      </c>
      <c r="F88" s="1">
        <f>IF(RTD("cqg.rtd",,"StudyData",F$1,"FG","","Close","5Min",$A88,"all","","","False","T")-RTD("cqg.rtd",,"StudyData",F$1,"FG","","Close","5Min",$A89,"all","","","False","T")&gt;0,1,0)</f>
        <v>1</v>
      </c>
      <c r="G88" s="1">
        <f>IF(RTD("cqg.rtd",,"StudyData",G$1,"FG","","Close","5Min",$A88,"all","","","False","T")-RTD("cqg.rtd",,"StudyData",G$1,"FG","","Close","5Min",$A89,"all","","","False","T")&gt;0,1,0)</f>
        <v>0</v>
      </c>
      <c r="H88" s="1">
        <f>IF(RTD("cqg.rtd",,"StudyData",H$1,"FG","","Close","5Min",$A88,"all","","","False","T")-RTD("cqg.rtd",,"StudyData",H$1,"FG","","Close","5Min",$A89,"all","","","False","T")&gt;0,1,0)</f>
        <v>1</v>
      </c>
      <c r="I88" s="1">
        <f>IF(RTD("cqg.rtd",,"StudyData",I$1,"FG","","Close","5Min",$A88,"all","","","False","T")-RTD("cqg.rtd",,"StudyData",I$1,"FG","","Close","5Min",$A89,"all","","","False","T")&gt;0,1,0)</f>
        <v>1</v>
      </c>
      <c r="J88" s="1">
        <f>IF(RTD("cqg.rtd",,"StudyData",J$1,"FG","","Close","5Min",$A88,"all","","","False","T")-RTD("cqg.rtd",,"StudyData",J$1,"FG","","Close","5Min",$A89,"all","","","False","T")&gt;0,1,0)</f>
        <v>0</v>
      </c>
      <c r="K88" s="1">
        <f>IF(RTD("cqg.rtd",,"StudyData",K$1,"FG","","Close","5Min",$A88,"all","","","False","T")-RTD("cqg.rtd",,"StudyData",K$1,"FG","","Close","5Min",$A89,"all","","","False","T")&gt;0,1,0)</f>
        <v>0</v>
      </c>
      <c r="L88" s="1">
        <f>IF(RTD("cqg.rtd",,"StudyData",L$1,"FG","","Close","5Min",$A88,"all","","","False","T")-RTD("cqg.rtd",,"StudyData",L$1,"FG","","Close","5Min",$A89,"all","","","False","T")&gt;0,1,0)</f>
        <v>1</v>
      </c>
      <c r="M88" s="1">
        <f>IF(RTD("cqg.rtd",,"StudyData",M$1,"FG","","Close","5Min",$A88,"all","","","False","T")-RTD("cqg.rtd",,"StudyData",M$1,"FG","","Close","5Min",$A89,"all","","","False","T")&gt;0,1,0)</f>
        <v>1</v>
      </c>
      <c r="N88" s="1">
        <f>IF(RTD("cqg.rtd",,"StudyData",N$1,"FG","","Close","5Min",$A88,"all","","","False","T")-RTD("cqg.rtd",,"StudyData",N$1,"FG","","Close","5Min",$A89,"all","","","False","T")&gt;0,1,0)</f>
        <v>0</v>
      </c>
      <c r="O88" s="1">
        <f>IF(RTD("cqg.rtd",,"StudyData",O$1,"FG","","Close","5Min",$A88,"all","","","False","T")-RTD("cqg.rtd",,"StudyData",O$1,"FG","","Close","5Min",$A89,"all","","","False","T")&gt;0,1,0)</f>
        <v>0</v>
      </c>
      <c r="P88" s="1">
        <f>IF(RTD("cqg.rtd",,"StudyData",P$1,"FG","","Close","5Min",$A88,"all","","","False","T")-RTD("cqg.rtd",,"StudyData",P$1,"FG","","Close","5Min",$A89,"all","","","False","T")&gt;0,1,0)</f>
        <v>0</v>
      </c>
      <c r="Q88" s="1">
        <f>IF(RTD("cqg.rtd",,"StudyData",Q$1,"FG","","Close","5Min",$A88,"all","","","False","T")-RTD("cqg.rtd",,"StudyData",Q$1,"FG","","Close","5Min",$A89,"all","","","False","T")&gt;0,1,0)</f>
        <v>0</v>
      </c>
      <c r="R88" s="1">
        <f>IF(RTD("cqg.rtd",,"StudyData",R$1,"FG","","Close","5Min",$A88,"all","","","False","T")-RTD("cqg.rtd",,"StudyData",R$1,"FG","","Close","5Min",$A89,"all","","","False","T")&gt;0,1,0)</f>
        <v>0</v>
      </c>
      <c r="S88" s="1">
        <f>IF(RTD("cqg.rtd",,"StudyData",S$1,"FG","","Close","5Min",$A88,"all","","","False","T")-RTD("cqg.rtd",,"StudyData",S$1,"FG","","Close","5Min",$A89,"all","","","False","T")&gt;0,1,0)</f>
        <v>0</v>
      </c>
      <c r="T88" s="1">
        <f>IF(RTD("cqg.rtd",,"StudyData",T$1,"FG","","Close","5Min",$A88,"all","","","False","T")-RTD("cqg.rtd",,"StudyData",T$1,"FG","","Close","5Min",$A89,"all","","","False","T")&gt;0,1,0)</f>
        <v>0</v>
      </c>
      <c r="U88" s="1">
        <f>IF(RTD("cqg.rtd",,"StudyData",U$1,"FG","","Close","5Min",$A88,"all","","","False","T")-RTD("cqg.rtd",,"StudyData",U$1,"FG","","Close","5Min",$A89,"all","","","False","T")&gt;0,1,0)</f>
        <v>0</v>
      </c>
      <c r="V88" s="1">
        <f>IF(RTD("cqg.rtd",,"StudyData",V$1,"FG","","Close","5Min",$A88,"all","","","False","T")-RTD("cqg.rtd",,"StudyData",V$1,"FG","","Close","5Min",$A89,"all","","","False","T")&gt;0,1,0)</f>
        <v>0</v>
      </c>
      <c r="W88" s="1">
        <f>IF(RTD("cqg.rtd",,"StudyData",W$1,"FG","","Close","5Min",$A88,"all","","","False","T")-RTD("cqg.rtd",,"StudyData",W$1,"FG","","Close","5Min",$A89,"all","","","False","T")&gt;0,1,0)</f>
        <v>0</v>
      </c>
      <c r="X88" s="1">
        <f>IF(RTD("cqg.rtd",,"StudyData",X$1,"FG","","Close","5Min",$A88,"all","","","False","T")-RTD("cqg.rtd",,"StudyData",X$1,"FG","","Close","5Min",$A89,"all","","","False","T")&gt;0,1,0)</f>
        <v>1</v>
      </c>
      <c r="Y88" s="1">
        <f>IF(RTD("cqg.rtd",,"StudyData",Y$1,"FG","","Close","5Min",$A88,"all","","","False","T")-RTD("cqg.rtd",,"StudyData",Y$1,"FG","","Close","5Min",$A89,"all","","","False","T")&gt;0,1,0)</f>
        <v>1</v>
      </c>
      <c r="Z88" s="1">
        <f>IF(RTD("cqg.rtd",,"StudyData",Z$1,"FG","","Close","5Min",$A88,"all","","","False","T")-RTD("cqg.rtd",,"StudyData",Z$1,"FG","","Close","5Min",$A89,"all","","","False","T")&gt;0,1,0)</f>
        <v>1</v>
      </c>
      <c r="AA88" s="1">
        <f>IF(RTD("cqg.rtd",,"StudyData",AA$1,"FG","","Close","5Min",$A88,"all","","","False","T")-RTD("cqg.rtd",,"StudyData",AA$1,"FG","","Close","5Min",$A89,"all","","","False","T")&gt;0,1,0)</f>
        <v>1</v>
      </c>
      <c r="AB88" s="1">
        <f>IF(RTD("cqg.rtd",,"StudyData",AB$1,"FG","","Close","5Min",$A88,"all","","","False","T")-RTD("cqg.rtd",,"StudyData",AB$1,"FG","","Close","5Min",$A89,"all","","","False","T")&gt;0,1,0)</f>
        <v>0</v>
      </c>
      <c r="AC88" s="1">
        <f>IF(RTD("cqg.rtd",,"StudyData",AC$1,"FG","","Close","5Min",$A88,"all","","","False","T")-RTD("cqg.rtd",,"StudyData",AC$1,"FG","","Close","5Min",$A89,"all","","","False","T")&gt;0,1,0)</f>
        <v>0</v>
      </c>
      <c r="AD88" s="1">
        <f>IF(RTD("cqg.rtd",,"StudyData",AD$1,"FG","","Close","5Min",$A88,"all","","","False","T")-RTD("cqg.rtd",,"StudyData",AD$1,"FG","","Close","5Min",$A89,"all","","","False","T")&gt;0,1,0)</f>
        <v>0</v>
      </c>
      <c r="AE88" s="1">
        <f>IF(RTD("cqg.rtd",,"StudyData",AE$1,"FG","","Close","5Min",$A88,"all","","","False","T")-RTD("cqg.rtd",,"StudyData",AE$1,"FG","","Close","5Min",$A89,"all","","","False","T")&gt;0,1,0)</f>
        <v>0</v>
      </c>
      <c r="AF88" s="1">
        <f>IF(RTD("cqg.rtd",,"StudyData",AF$1,"FG","","Close","5Min",$A88,"all","","","False","T")-RTD("cqg.rtd",,"StudyData",AF$1,"FG","","Close","5Min",$A89,"all","","","False","T")&gt;0,1,0)</f>
        <v>0</v>
      </c>
      <c r="AG88" s="1">
        <f>IF(RTD("cqg.rtd",,"StudyData",AG$1,"FG","","Close","5Min",$A88,"all","","","False","T")-RTD("cqg.rtd",,"StudyData",AG$1,"FG","","Close","5Min",$A89,"all","","","False","T")&gt;0,1,0)</f>
        <v>1</v>
      </c>
      <c r="AH88" s="1">
        <f>IF(RTD("cqg.rtd",,"StudyData",AH$1,"FG","","Close","5Min",$A88,"all","","","False","T")-RTD("cqg.rtd",,"StudyData",AH$1,"FG","","Close","5Min",$A89,"all","","","False","T")&gt;0,1,0)</f>
        <v>1</v>
      </c>
      <c r="AI88" s="1">
        <f>IF(RTD("cqg.rtd",,"StudyData",AI$1,"FG","","Close","5Min",$A88,"all","","","False","T")-RTD("cqg.rtd",,"StudyData",AI$1,"FG","","Close","5Min",$A89,"all","","","False","T")&gt;0,1,0)</f>
        <v>0</v>
      </c>
      <c r="AJ88" s="1">
        <f>IF(RTD("cqg.rtd",,"StudyData",AJ$1,"FG","","Close","5Min",$A88,"all","","","False","T")-RTD("cqg.rtd",,"StudyData",AJ$1,"FG","","Close","5Min",$A89,"all","","","False","T")&gt;0,1,0)</f>
        <v>1</v>
      </c>
      <c r="AK88" s="1">
        <f>IF(RTD("cqg.rtd",,"StudyData",AK$1,"FG","","Close","5Min",$A88,"all","","","False","T")-RTD("cqg.rtd",,"StudyData",AK$1,"FG","","Close","5Min",$A89,"all","","","False","T")&gt;0,1,0)</f>
        <v>0</v>
      </c>
      <c r="AL88" s="1">
        <f>IF(RTD("cqg.rtd",,"StudyData",AL$1,"FG","","Close","5Min",$A88,"all","","","False","T")-RTD("cqg.rtd",,"StudyData",AL$1,"FG","","Close","5Min",$A89,"all","","","False","T")&gt;0,1,0)</f>
        <v>1</v>
      </c>
      <c r="AM88" s="1">
        <f>IF(RTD("cqg.rtd",,"StudyData",AM$1,"FG","","Close","5Min",$A88,"all","","","False","T")-RTD("cqg.rtd",,"StudyData",AM$1,"FG","","Close","5Min",$A89,"all","","","False","T")&gt;0,1,0)</f>
        <v>1</v>
      </c>
      <c r="AN88" s="1">
        <f>IF(RTD("cqg.rtd",,"StudyData",AN$1,"FG","","Close","5Min",$A88,"all","","","False","T")-RTD("cqg.rtd",,"StudyData",AN$1,"FG","","Close","5Min",$A89,"all","","","False","T")&gt;0,1,0)</f>
        <v>1</v>
      </c>
      <c r="AO88" s="1">
        <f>IF(RTD("cqg.rtd",,"StudyData",AO$1,"FG","","Close","5Min",$A88,"all","","","False","T")-RTD("cqg.rtd",,"StudyData",AO$1,"FG","","Close","5Min",$A89,"all","","","False","T")&gt;0,1,0)</f>
        <v>1</v>
      </c>
      <c r="AP88" s="1">
        <f>IF(RTD("cqg.rtd",,"StudyData",AP$1,"FG","","Close","5Min",$A88,"all","","","False","T")-RTD("cqg.rtd",,"StudyData",AP$1,"FG","","Close","5Min",$A89,"all","","","False","T")&gt;0,1,0)</f>
        <v>1</v>
      </c>
      <c r="AQ88" s="1">
        <f>IF(RTD("cqg.rtd",,"StudyData",AQ$1,"FG","","Close","5Min",$A88,"all","","","False","T")-RTD("cqg.rtd",,"StudyData",AQ$1,"FG","","Close","5Min",$A89,"all","","","False","T")&gt;0,1,0)</f>
        <v>1</v>
      </c>
      <c r="AR88" s="1">
        <f>IF(RTD("cqg.rtd",,"StudyData",AR$1,"FG","","Close","5Min",$A88,"all","","","False","T")-RTD("cqg.rtd",,"StudyData",AR$1,"FG","","Close","5Min",$A89,"all","","","False","T")&gt;0,1,0)</f>
        <v>1</v>
      </c>
      <c r="AS88" s="1">
        <f>IF(RTD("cqg.rtd",,"StudyData",AS$1,"FG","","Close","5Min",$A88,"all","","","False","T")-RTD("cqg.rtd",,"StudyData",AS$1,"FG","","Close","5Min",$A89,"all","","","False","T")&gt;0,1,0)</f>
        <v>0</v>
      </c>
      <c r="AT88" s="1">
        <f>IF(RTD("cqg.rtd",,"StudyData",AT$1,"FG","","Close","5Min",$A88,"all","","","False","T")-RTD("cqg.rtd",,"StudyData",AT$1,"FG","","Close","5Min",$A89,"all","","","False","T")&gt;0,1,0)</f>
        <v>0</v>
      </c>
      <c r="AU88" s="1">
        <f>IF(RTD("cqg.rtd",,"StudyData",AU$1,"FG","","Close","5Min",$A88,"all","","","False","T")-RTD("cqg.rtd",,"StudyData",AU$1,"FG","","Close","5Min",$A89,"all","","","False","T")&gt;0,1,0)</f>
        <v>0</v>
      </c>
      <c r="AV88" s="1">
        <f>IF(RTD("cqg.rtd",,"StudyData",AV$1,"FG","","Close","5Min",$A88,"all","","","False","T")-RTD("cqg.rtd",,"StudyData",AV$1,"FG","","Close","5Min",$A89,"all","","","False","T")&gt;0,1,0)</f>
        <v>0</v>
      </c>
      <c r="AW88" s="1">
        <f>IF(RTD("cqg.rtd",,"StudyData",AW$1,"FG","","Close","5Min",$A88,"all","","","False","T")-RTD("cqg.rtd",,"StudyData",AW$1,"FG","","Close","5Min",$A89,"all","","","False","T")&gt;0,1,0)</f>
        <v>0</v>
      </c>
      <c r="AX88" s="1">
        <f>IF(RTD("cqg.rtd",,"StudyData",AX$1,"FG","","Close","5Min",$A88,"all","","","False","T")-RTD("cqg.rtd",,"StudyData",AX$1,"FG","","Close","5Min",$A89,"all","","","False","T")&gt;0,1,0)</f>
        <v>0</v>
      </c>
      <c r="AY88" s="1">
        <f>IF(RTD("cqg.rtd",,"StudyData",AY$1,"FG","","Close","5Min",$A88,"all","","","False","T")-RTD("cqg.rtd",,"StudyData",AY$1,"FG","","Close","5Min",$A89,"all","","","False","T")&gt;0,1,0)</f>
        <v>0</v>
      </c>
      <c r="AZ88" s="1">
        <f>IF(RTD("cqg.rtd",,"StudyData",AZ$1,"FG","","Close","5Min",$A88,"all","","","False","T")-RTD("cqg.rtd",,"StudyData",AZ$1,"FG","","Close","5Min",$A89,"all","","","False","T")&gt;0,1,0)</f>
        <v>1</v>
      </c>
      <c r="BA88" s="1">
        <f>IF(RTD("cqg.rtd",,"StudyData",BA$1,"FG","","Close","5Min",$A88,"all","","","False","T")-RTD("cqg.rtd",,"StudyData",BA$1,"FG","","Close","5Min",$A89,"all","","","False","T")&gt;0,1,0)</f>
        <v>1</v>
      </c>
      <c r="BB88" s="1">
        <f>IF(RTD("cqg.rtd",,"StudyData",BB$1,"FG","","Close","5Min",$A88,"all","","","False","T")-RTD("cqg.rtd",,"StudyData",BB$1,"FG","","Close","5Min",$A89,"all","","","False","T")&gt;0,1,0)</f>
        <v>0</v>
      </c>
      <c r="BC88" s="1">
        <f>IF(RTD("cqg.rtd",,"StudyData",BC$1,"FG","","Close","5Min",$A88,"all","","","False","T")-RTD("cqg.rtd",,"StudyData",BC$1,"FG","","Close","5Min",$A89,"all","","","False","T")&gt;0,1,0)</f>
        <v>1</v>
      </c>
      <c r="BD88" s="1">
        <f>IF(RTD("cqg.rtd",,"StudyData",BD$1,"FG","","Close","5Min",$A88,"all","","","False","T")-RTD("cqg.rtd",,"StudyData",BD$1,"FG","","Close","5Min",$A89,"all","","","False","T")&gt;0,1,0)</f>
        <v>0</v>
      </c>
      <c r="BE88" s="1">
        <f>IF(RTD("cqg.rtd",,"StudyData",BE$1,"FG","","Close","5Min",$A88,"all","","","False","T")-RTD("cqg.rtd",,"StudyData",BE$1,"FG","","Close","5Min",$A89,"all","","","False","T")&gt;0,1,0)</f>
        <v>0</v>
      </c>
      <c r="BF88" s="1">
        <f>IF(RTD("cqg.rtd",,"StudyData",BF$1,"FG","","Close","5Min",$A88,"all","","","False","T")-RTD("cqg.rtd",,"StudyData",BF$1,"FG","","Close","5Min",$A89,"all","","","False","T")&gt;0,1,0)</f>
        <v>0</v>
      </c>
      <c r="BG88" s="1">
        <f>IF(RTD("cqg.rtd",,"StudyData",BG$1,"FG","","Close","5Min",$A88,"all","","","False","T")-RTD("cqg.rtd",,"StudyData",BG$1,"FG","","Close","5Min",$A89,"all","","","False","T")&gt;0,1,0)</f>
        <v>0</v>
      </c>
      <c r="BH88" s="1">
        <f>IF(RTD("cqg.rtd",,"StudyData",BH$1,"FG","","Close","5Min",$A88,"all","","","False","T")-RTD("cqg.rtd",,"StudyData",BH$1,"FG","","Close","5Min",$A89,"all","","","False","T")&gt;0,1,0)</f>
        <v>1</v>
      </c>
      <c r="BI88" s="1">
        <f>IF(RTD("cqg.rtd",,"StudyData",BI$1,"FG","","Close","5Min",$A88,"all","","","False","T")-RTD("cqg.rtd",,"StudyData",BI$1,"FG","","Close","5Min",$A89,"all","","","False","T")&gt;0,1,0)</f>
        <v>0</v>
      </c>
      <c r="BJ88" s="1">
        <f>IF(RTD("cqg.rtd",,"StudyData",BJ$1,"FG","","Close","5Min",$A88,"all","","","False","T")-RTD("cqg.rtd",,"StudyData",BJ$1,"FG","","Close","5Min",$A89,"all","","","False","T")&gt;0,1,0)</f>
        <v>0</v>
      </c>
      <c r="BK88" s="1">
        <f>IFERROR(IF(RTD("cqg.rtd",,"StudyData",BK$1,"FG","","Close","5Min",$A88,"all","","","False","T")-RTD("cqg.rtd",,"StudyData",BK$1,"FG","","Close","5Min",$A89,"all","","","False","T")&gt;0,1,0),0)</f>
        <v>0</v>
      </c>
      <c r="BL88" s="1">
        <f>IF(RTD("cqg.rtd",,"StudyData",BL$1,"FG","","Close","5Min",$A88,"all","","","False","T")-RTD("cqg.rtd",,"StudyData",BL$1,"FG","","Close","5Min",$A89,"all","","","False","T")&gt;0,1,0)</f>
        <v>0</v>
      </c>
      <c r="BM88" s="1">
        <f>IF(RTD("cqg.rtd",,"StudyData",BM$1,"FG","","Close","5Min",$A88,"all","","","False","T")-RTD("cqg.rtd",,"StudyData",BM$1,"FG","","Close","5Min",$A89,"all","","","False","T")&gt;0,1,0)</f>
        <v>0</v>
      </c>
      <c r="BN88" s="1">
        <f>IF(RTD("cqg.rtd",,"StudyData",BN$1,"FG","","Close","5Min",$A88,"all","","","False","T")-RTD("cqg.rtd",,"StudyData",BN$1,"FG","","Close","5Min",$A89,"all","","","False","T")&gt;0,1,0)</f>
        <v>1</v>
      </c>
      <c r="BO88" s="1">
        <f>IF(RTD("cqg.rtd",,"StudyData",BO$1,"FG","","Close","5Min",$A88,"all","","","False","T")-RTD("cqg.rtd",,"StudyData",BO$1,"FG","","Close","5Min",$A89,"all","","","False","T")&gt;0,1,0)</f>
        <v>0</v>
      </c>
      <c r="BP88" s="1">
        <f>IF(RTD("cqg.rtd",,"StudyData",BP$1,"FG","","Close","5Min",$A88,"all","","","False","T")-RTD("cqg.rtd",,"StudyData",BP$1,"FG","","Close","5Min",$A89,"all","","","False","T")&gt;0,1,0)</f>
        <v>0</v>
      </c>
      <c r="BQ88" s="1">
        <f>IF(RTD("cqg.rtd",,"StudyData",BQ$1,"FG","","Close","5Min",$A88,"all","","","False","T")-RTD("cqg.rtd",,"StudyData",BQ$1,"FG","","Close","5Min",$A89,"all","","","False","T")&gt;0,1,0)</f>
        <v>1</v>
      </c>
      <c r="BR88" s="1">
        <f>IF(RTD("cqg.rtd",,"StudyData",BR$1,"FG","","Close","5Min",$A88,"all","","","False","T")-RTD("cqg.rtd",,"StudyData",BR$1,"FG","","Close","5Min",$A89,"all","","","False","T")&gt;0,1,0)</f>
        <v>1</v>
      </c>
      <c r="BS88" s="1">
        <f>IF(RTD("cqg.rtd",,"StudyData",BS$1,"FG","","Close","5Min",$A88,"all","","","False","T")-RTD("cqg.rtd",,"StudyData",BS$1,"FG","","Close","5Min",$A89,"all","","","False","T")&gt;0,1,0)</f>
        <v>1</v>
      </c>
      <c r="BT88" s="1">
        <f>IF(RTD("cqg.rtd",,"StudyData",BT$1,"FG","","Close","5Min",$A88,"all","","","False","T")-RTD("cqg.rtd",,"StudyData",BT$1,"FG","","Close","5Min",$A89,"all","","","False","T")&gt;0,1,0)</f>
        <v>1</v>
      </c>
      <c r="BU88" s="1">
        <f>IF(RTD("cqg.rtd",,"StudyData",BU$1,"FG","","Close","5Min",$A88,"all","","","False","T")-RTD("cqg.rtd",,"StudyData",BU$1,"FG","","Close","5Min",$A89,"all","","","False","T")&gt;0,1,0)</f>
        <v>0</v>
      </c>
      <c r="BV88" s="1">
        <f>IF(RTD("cqg.rtd",,"StudyData",BV$1,"FG","","Close","5Min",$A88,"all","","","False","T")-RTD("cqg.rtd",,"StudyData",BV$1,"FG","","Close","5Min",$A89,"all","","","False","T")&gt;0,1,0)</f>
        <v>0</v>
      </c>
      <c r="BW88" s="1">
        <f>IF(RTD("cqg.rtd",,"StudyData",BW$1,"FG","","Close","5Min",$A88,"all","","","False","T")-RTD("cqg.rtd",,"StudyData",BW$1,"FG","","Close","5Min",$A89,"all","","","False","T")&gt;0,1,0)</f>
        <v>1</v>
      </c>
      <c r="BX88" s="1">
        <f>IF(RTD("cqg.rtd",,"StudyData",BX$1,"FG","","Close","5Min",$A88,"all","","","False","T")-RTD("cqg.rtd",,"StudyData",BX$1,"FG","","Close","5Min",$A89,"all","","","False","T")&gt;0,1,0)</f>
        <v>1</v>
      </c>
      <c r="BY88" s="1">
        <f>IF(RTD("cqg.rtd",,"StudyData",BY$1,"FG","","Close","5Min",$A88,"all","","","False","T")-RTD("cqg.rtd",,"StudyData",BY$1,"FG","","Close","5Min",$A89,"all","","","False","T")&gt;0,1,0)</f>
        <v>0</v>
      </c>
      <c r="BZ88" s="1">
        <f>IF(RTD("cqg.rtd",,"StudyData",BZ$1,"FG","","Close","5Min",$A88,"all","","","False","T")-RTD("cqg.rtd",,"StudyData",BZ$1,"FG","","Close","5Min",$A89,"all","","","False","T")&gt;0,1,0)</f>
        <v>0</v>
      </c>
      <c r="CA88" s="1">
        <f>IF(RTD("cqg.rtd",,"StudyData",CA$1,"FG","","Close","5Min",$A88,"all","","","False","T")-RTD("cqg.rtd",,"StudyData",CA$1,"FG","","Close","5Min",$A89,"all","","","False","T")&gt;0,1,0)</f>
        <v>0</v>
      </c>
      <c r="CB88" s="1">
        <f>IF(RTD("cqg.rtd",,"StudyData",CB$1,"FG","","Close","5Min",$A88,"all","","","False","T")-RTD("cqg.rtd",,"StudyData",CB$1,"FG","","Close","5Min",$A89,"all","","","False","T")&gt;0,1,0)</f>
        <v>1</v>
      </c>
      <c r="CC88" s="1">
        <f>IF(RTD("cqg.rtd",,"StudyData",CC$1,"FG","","Close","5Min",$A88,"all","","","False","T")-RTD("cqg.rtd",,"StudyData",CC$1,"FG","","Close","5Min",$A89,"all","","","False","T")&gt;0,1,0)</f>
        <v>1</v>
      </c>
      <c r="CD88" s="1">
        <f>IF(RTD("cqg.rtd",,"StudyData",CD$1,"FG","","Close","5Min",$A88,"all","","","False","T")-RTD("cqg.rtd",,"StudyData",CD$1,"FG","","Close","5Min",$A89,"all","","","False","T")&gt;0,1,0)</f>
        <v>1</v>
      </c>
      <c r="CE88" s="1">
        <f>IF(RTD("cqg.rtd",,"StudyData",CE$1,"FG","","Close","5Min",$A88,"all","","","False","T")-RTD("cqg.rtd",,"StudyData",CE$1,"FG","","Close","5Min",$A89,"all","","","False","T")&gt;0,1,0)</f>
        <v>1</v>
      </c>
      <c r="CF88" s="1">
        <f>IF(RTD("cqg.rtd",,"StudyData",CF$1,"FG","","Close","5Min",$A88,"all","","","False","T")-RTD("cqg.rtd",,"StudyData",CF$1,"FG","","Close","5Min",$A89,"all","","","False","T")&gt;0,1,0)</f>
        <v>0</v>
      </c>
      <c r="CG88" s="1">
        <f>IF(RTD("cqg.rtd",,"StudyData",CG$1,"FG","","Close","5Min",$A88,"all","","","False","T")-RTD("cqg.rtd",,"StudyData",CG$1,"FG","","Close","5Min",$A89,"all","","","False","T")&gt;0,1,0)</f>
        <v>0</v>
      </c>
      <c r="CH88" s="1">
        <f>IF(RTD("cqg.rtd",,"StudyData",CH$1,"FG","","Close","5Min",$A88,"all","","","False","T")-RTD("cqg.rtd",,"StudyData",CH$1,"FG","","Close","5Min",$A89,"all","","","False","T")&gt;0,1,0)</f>
        <v>0</v>
      </c>
      <c r="CI88" s="1">
        <f>IF(RTD("cqg.rtd",,"StudyData",CI$1,"FG","","Close","5Min",$A88,"all","","","False","T")-RTD("cqg.rtd",,"StudyData",CI$1,"FG","","Close","5Min",$A89,"all","","","False","T")&gt;0,1,0)</f>
        <v>0</v>
      </c>
      <c r="CJ88" s="1">
        <f>IF(RTD("cqg.rtd",,"StudyData",CJ$1,"FG","","Close","5Min",$A88,"all","","","False","T")-RTD("cqg.rtd",,"StudyData",CJ$1,"FG","","Close","5Min",$A89,"all","","","False","T")&gt;0,1,0)</f>
        <v>0</v>
      </c>
      <c r="CK88" s="1">
        <f>IF(RTD("cqg.rtd",,"StudyData",CK$1,"FG","","Close","5Min",$A88,"all","","","False","T")-RTD("cqg.rtd",,"StudyData",CK$1,"FG","","Close","5Min",$A89,"all","","","False","T")&gt;0,1,0)</f>
        <v>1</v>
      </c>
      <c r="CL88" s="1">
        <f>IF(RTD("cqg.rtd",,"StudyData",CL$1,"FG","","Close","5Min",$A88,"all","","","False","T")-RTD("cqg.rtd",,"StudyData",CL$1,"FG","","Close","5Min",$A89,"all","","","False","T")&gt;0,1,0)</f>
        <v>1</v>
      </c>
      <c r="CM88" s="1">
        <f>IF(RTD("cqg.rtd",,"StudyData",CM$1,"FG","","Close","5Min",$A88,"all","","","False","T")-RTD("cqg.rtd",,"StudyData",CM$1,"FG","","Close","5Min",$A89,"all","","","False","T")&gt;0,1,0)</f>
        <v>0</v>
      </c>
      <c r="CN88" s="1">
        <f>IF(RTD("cqg.rtd",,"StudyData",CN$1,"FG","","Close","5Min",$A88,"all","","","False","T")-RTD("cqg.rtd",,"StudyData",CN$1,"FG","","Close","5Min",$A89,"all","","","False","T")&gt;0,1,0)</f>
        <v>0</v>
      </c>
      <c r="CO88" s="1">
        <f>IF(RTD("cqg.rtd",,"StudyData",CO$1,"FG","","Close","5Min",$A88,"all","","","False","T")-RTD("cqg.rtd",,"StudyData",CO$1,"FG","","Close","5Min",$A89,"all","","","False","T")&gt;0,1,0)</f>
        <v>1</v>
      </c>
      <c r="CP88" s="1">
        <f>IF(RTD("cqg.rtd",,"StudyData",CP$1,"FG","","Close","5Min",$A88,"all","","","False","T")-RTD("cqg.rtd",,"StudyData",CP$1,"FG","","Close","5Min",$A89,"all","","","False","T")&gt;0,1,0)</f>
        <v>1</v>
      </c>
      <c r="CQ88" s="1">
        <f>IF(RTD("cqg.rtd",,"StudyData",CQ$1,"FG","","Close","5Min",$A88,"all","","","False","T")-RTD("cqg.rtd",,"StudyData",CQ$1,"FG","","Close","5Min",$A89,"all","","","False","T")&gt;0,1,0)</f>
        <v>1</v>
      </c>
      <c r="CR88" s="1">
        <f>IF(RTD("cqg.rtd",,"StudyData",CR$1,"FG","","Close","5Min",$A88,"all","","","False","T")-RTD("cqg.rtd",,"StudyData",CR$1,"FG","","Close","5Min",$A89,"all","","","False","T")&gt;0,1,0)</f>
        <v>0</v>
      </c>
      <c r="CS88" s="1">
        <f>IF(RTD("cqg.rtd",,"StudyData",CS$1,"FG","","Close","5Min",$A88,"all","","","False","T")-RTD("cqg.rtd",,"StudyData",CS$1,"FG","","Close","5Min",$A89,"all","","","False","T")&gt;0,1,0)</f>
        <v>1</v>
      </c>
      <c r="CT88" s="1">
        <f>IF(RTD("cqg.rtd",,"StudyData",CT$1,"FG","","Close","5Min",$A88,"all","","","False","T")-RTD("cqg.rtd",,"StudyData",CT$1,"FG","","Close","5Min",$A89,"all","","","False","T")&gt;0,1,0)</f>
        <v>1</v>
      </c>
      <c r="CU88" s="1">
        <f>IF(RTD("cqg.rtd",,"StudyData",CU$1,"FG","","Close","5Min",$A88,"all","","","False","T")-RTD("cqg.rtd",,"StudyData",CU$1,"FG","","Close","5Min",$A89,"all","","","False","T")&gt;0,1,0)</f>
        <v>1</v>
      </c>
      <c r="CV88" s="1">
        <f>IF(RTD("cqg.rtd",,"StudyData",CV$1,"FG","","Close","5Min",$A88,"all","","","False","T")-RTD("cqg.rtd",,"StudyData",CV$1,"FG","","Close","5Min",$A89,"all","","","False","T")&gt;0,1,0)</f>
        <v>0</v>
      </c>
      <c r="CW88" s="1">
        <f>IF(RTD("cqg.rtd",,"StudyData",CW$1,"FG","","Close","5Min",$A88,"all","","","False","T")-RTD("cqg.rtd",,"StudyData",CW$1,"FG","","Close","5Min",$A89,"all","","","False","T")&gt;0,1,0)</f>
        <v>1</v>
      </c>
      <c r="CX88" s="1">
        <f>IF(RTD("cqg.rtd",,"StudyData",CX$1,"FG","","Close","5Min",$A88,"all","","","False","T")-RTD("cqg.rtd",,"StudyData",CX$1,"FG","","Close","5Min",$A89,"all","","","False","T")&gt;0,1,0)</f>
        <v>0</v>
      </c>
      <c r="CY88" s="1">
        <f>IF(RTD("cqg.rtd",,"StudyData",CY$1,"FG","","Close","5Min",$A88,"all","","","False","T")-RTD("cqg.rtd",,"StudyData",CY$1,"FG","","Close","5Min",$A89,"all","","","False","T")&gt;0,1,0)</f>
        <v>1</v>
      </c>
      <c r="CZ88" s="1">
        <f>IF(RTD("cqg.rtd",,"StudyData",CZ$1,"FG","","Close","5Min",$A88,"all","","","False","T")-RTD("cqg.rtd",,"StudyData",CZ$1,"FG","","Close","5Min",$A89,"all","","","False","T")&gt;0,1,0)</f>
        <v>0</v>
      </c>
      <c r="DA88" s="1"/>
      <c r="DB88" s="1"/>
      <c r="DC88" s="1"/>
      <c r="DD88" s="1"/>
      <c r="DE88" s="5">
        <f>RTD("cqg.rtd",,"StudyData","ENQ","Bar","","Time","5Min",A88,"","ENQStockSession","","False","T")</f>
        <v>43383.361111111109</v>
      </c>
      <c r="DF88" s="9">
        <f t="shared" si="4"/>
        <v>44</v>
      </c>
      <c r="DG88" s="5">
        <f t="shared" si="5"/>
        <v>43383.361111111109</v>
      </c>
      <c r="DH88" s="1">
        <f t="shared" si="6"/>
        <v>42</v>
      </c>
      <c r="DK88" s="7"/>
      <c r="DL88" s="8"/>
    </row>
    <row r="89" spans="1:116" x14ac:dyDescent="0.3">
      <c r="A89" s="1">
        <f t="shared" si="7"/>
        <v>-87</v>
      </c>
      <c r="B89" s="1">
        <f>IF(RTD("cqg.rtd",,"StudyData",B$1,"FG","","Close","5Min",$A89,"all","","","False","T")-RTD("cqg.rtd",,"StudyData",B$1,"FG","","Close","5Min",$A90,"all","","","False","T")&gt;0,1,0)</f>
        <v>1</v>
      </c>
      <c r="C89" s="1">
        <f>IF(RTD("cqg.rtd",,"StudyData",C$1,"FG","","Close","5Min",$A89,"all","","","False","T")-RTD("cqg.rtd",,"StudyData",C$1,"FG","","Close","5Min",$A90,"all","","","False","T")&gt;0,1,0)</f>
        <v>0</v>
      </c>
      <c r="D89" s="1">
        <f>IF(RTD("cqg.rtd",,"StudyData",D$1,"FG","","Close","5Min",$A89,"all","","","False","T")-RTD("cqg.rtd",,"StudyData",D$1,"FG","","Close","5Min",$A90,"all","","","False","T")&gt;0,1,0)</f>
        <v>0</v>
      </c>
      <c r="E89" s="1">
        <f>IF(RTD("cqg.rtd",,"StudyData",E$1,"FG","","Close","5Min",$A89,"all","","","False","T")-RTD("cqg.rtd",,"StudyData",E$1,"FG","","Close","5Min",$A90,"all","","","False","T")&gt;0,1,0)</f>
        <v>0</v>
      </c>
      <c r="F89" s="1">
        <f>IF(RTD("cqg.rtd",,"StudyData",F$1,"FG","","Close","5Min",$A89,"all","","","False","T")-RTD("cqg.rtd",,"StudyData",F$1,"FG","","Close","5Min",$A90,"all","","","False","T")&gt;0,1,0)</f>
        <v>0</v>
      </c>
      <c r="G89" s="1">
        <f>IF(RTD("cqg.rtd",,"StudyData",G$1,"FG","","Close","5Min",$A89,"all","","","False","T")-RTD("cqg.rtd",,"StudyData",G$1,"FG","","Close","5Min",$A90,"all","","","False","T")&gt;0,1,0)</f>
        <v>0</v>
      </c>
      <c r="H89" s="1">
        <f>IF(RTD("cqg.rtd",,"StudyData",H$1,"FG","","Close","5Min",$A89,"all","","","False","T")-RTD("cqg.rtd",,"StudyData",H$1,"FG","","Close","5Min",$A90,"all","","","False","T")&gt;0,1,0)</f>
        <v>1</v>
      </c>
      <c r="I89" s="1">
        <f>IF(RTD("cqg.rtd",,"StudyData",I$1,"FG","","Close","5Min",$A89,"all","","","False","T")-RTD("cqg.rtd",,"StudyData",I$1,"FG","","Close","5Min",$A90,"all","","","False","T")&gt;0,1,0)</f>
        <v>1</v>
      </c>
      <c r="J89" s="1">
        <f>IF(RTD("cqg.rtd",,"StudyData",J$1,"FG","","Close","5Min",$A89,"all","","","False","T")-RTD("cqg.rtd",,"StudyData",J$1,"FG","","Close","5Min",$A90,"all","","","False","T")&gt;0,1,0)</f>
        <v>0</v>
      </c>
      <c r="K89" s="1">
        <f>IF(RTD("cqg.rtd",,"StudyData",K$1,"FG","","Close","5Min",$A89,"all","","","False","T")-RTD("cqg.rtd",,"StudyData",K$1,"FG","","Close","5Min",$A90,"all","","","False","T")&gt;0,1,0)</f>
        <v>1</v>
      </c>
      <c r="L89" s="1">
        <f>IF(RTD("cqg.rtd",,"StudyData",L$1,"FG","","Close","5Min",$A89,"all","","","False","T")-RTD("cqg.rtd",,"StudyData",L$1,"FG","","Close","5Min",$A90,"all","","","False","T")&gt;0,1,0)</f>
        <v>0</v>
      </c>
      <c r="M89" s="1">
        <f>IF(RTD("cqg.rtd",,"StudyData",M$1,"FG","","Close","5Min",$A89,"all","","","False","T")-RTD("cqg.rtd",,"StudyData",M$1,"FG","","Close","5Min",$A90,"all","","","False","T")&gt;0,1,0)</f>
        <v>0</v>
      </c>
      <c r="N89" s="1">
        <f>IF(RTD("cqg.rtd",,"StudyData",N$1,"FG","","Close","5Min",$A89,"all","","","False","T")-RTD("cqg.rtd",,"StudyData",N$1,"FG","","Close","5Min",$A90,"all","","","False","T")&gt;0,1,0)</f>
        <v>0</v>
      </c>
      <c r="O89" s="1">
        <f>IF(RTD("cqg.rtd",,"StudyData",O$1,"FG","","Close","5Min",$A89,"all","","","False","T")-RTD("cqg.rtd",,"StudyData",O$1,"FG","","Close","5Min",$A90,"all","","","False","T")&gt;0,1,0)</f>
        <v>1</v>
      </c>
      <c r="P89" s="1">
        <f>IF(RTD("cqg.rtd",,"StudyData",P$1,"FG","","Close","5Min",$A89,"all","","","False","T")-RTD("cqg.rtd",,"StudyData",P$1,"FG","","Close","5Min",$A90,"all","","","False","T")&gt;0,1,0)</f>
        <v>0</v>
      </c>
      <c r="Q89" s="1">
        <f>IF(RTD("cqg.rtd",,"StudyData",Q$1,"FG","","Close","5Min",$A89,"all","","","False","T")-RTD("cqg.rtd",,"StudyData",Q$1,"FG","","Close","5Min",$A90,"all","","","False","T")&gt;0,1,0)</f>
        <v>1</v>
      </c>
      <c r="R89" s="1">
        <f>IF(RTD("cqg.rtd",,"StudyData",R$1,"FG","","Close","5Min",$A89,"all","","","False","T")-RTD("cqg.rtd",,"StudyData",R$1,"FG","","Close","5Min",$A90,"all","","","False","T")&gt;0,1,0)</f>
        <v>0</v>
      </c>
      <c r="S89" s="1">
        <f>IF(RTD("cqg.rtd",,"StudyData",S$1,"FG","","Close","5Min",$A89,"all","","","False","T")-RTD("cqg.rtd",,"StudyData",S$1,"FG","","Close","5Min",$A90,"all","","","False","T")&gt;0,1,0)</f>
        <v>1</v>
      </c>
      <c r="T89" s="1">
        <f>IF(RTD("cqg.rtd",,"StudyData",T$1,"FG","","Close","5Min",$A89,"all","","","False","T")-RTD("cqg.rtd",,"StudyData",T$1,"FG","","Close","5Min",$A90,"all","","","False","T")&gt;0,1,0)</f>
        <v>0</v>
      </c>
      <c r="U89" s="1">
        <f>IF(RTD("cqg.rtd",,"StudyData",U$1,"FG","","Close","5Min",$A89,"all","","","False","T")-RTD("cqg.rtd",,"StudyData",U$1,"FG","","Close","5Min",$A90,"all","","","False","T")&gt;0,1,0)</f>
        <v>0</v>
      </c>
      <c r="V89" s="1">
        <f>IF(RTD("cqg.rtd",,"StudyData",V$1,"FG","","Close","5Min",$A89,"all","","","False","T")-RTD("cqg.rtd",,"StudyData",V$1,"FG","","Close","5Min",$A90,"all","","","False","T")&gt;0,1,0)</f>
        <v>1</v>
      </c>
      <c r="W89" s="1">
        <f>IF(RTD("cqg.rtd",,"StudyData",W$1,"FG","","Close","5Min",$A89,"all","","","False","T")-RTD("cqg.rtd",,"StudyData",W$1,"FG","","Close","5Min",$A90,"all","","","False","T")&gt;0,1,0)</f>
        <v>0</v>
      </c>
      <c r="X89" s="1">
        <f>IF(RTD("cqg.rtd",,"StudyData",X$1,"FG","","Close","5Min",$A89,"all","","","False","T")-RTD("cqg.rtd",,"StudyData",X$1,"FG","","Close","5Min",$A90,"all","","","False","T")&gt;0,1,0)</f>
        <v>0</v>
      </c>
      <c r="Y89" s="1">
        <f>IF(RTD("cqg.rtd",,"StudyData",Y$1,"FG","","Close","5Min",$A89,"all","","","False","T")-RTD("cqg.rtd",,"StudyData",Y$1,"FG","","Close","5Min",$A90,"all","","","False","T")&gt;0,1,0)</f>
        <v>1</v>
      </c>
      <c r="Z89" s="1">
        <f>IF(RTD("cqg.rtd",,"StudyData",Z$1,"FG","","Close","5Min",$A89,"all","","","False","T")-RTD("cqg.rtd",,"StudyData",Z$1,"FG","","Close","5Min",$A90,"all","","","False","T")&gt;0,1,0)</f>
        <v>0</v>
      </c>
      <c r="AA89" s="1">
        <f>IF(RTD("cqg.rtd",,"StudyData",AA$1,"FG","","Close","5Min",$A89,"all","","","False","T")-RTD("cqg.rtd",,"StudyData",AA$1,"FG","","Close","5Min",$A90,"all","","","False","T")&gt;0,1,0)</f>
        <v>1</v>
      </c>
      <c r="AB89" s="1">
        <f>IF(RTD("cqg.rtd",,"StudyData",AB$1,"FG","","Close","5Min",$A89,"all","","","False","T")-RTD("cqg.rtd",,"StudyData",AB$1,"FG","","Close","5Min",$A90,"all","","","False","T")&gt;0,1,0)</f>
        <v>0</v>
      </c>
      <c r="AC89" s="1">
        <f>IF(RTD("cqg.rtd",,"StudyData",AC$1,"FG","","Close","5Min",$A89,"all","","","False","T")-RTD("cqg.rtd",,"StudyData",AC$1,"FG","","Close","5Min",$A90,"all","","","False","T")&gt;0,1,0)</f>
        <v>0</v>
      </c>
      <c r="AD89" s="1">
        <f>IF(RTD("cqg.rtd",,"StudyData",AD$1,"FG","","Close","5Min",$A89,"all","","","False","T")-RTD("cqg.rtd",,"StudyData",AD$1,"FG","","Close","5Min",$A90,"all","","","False","T")&gt;0,1,0)</f>
        <v>0</v>
      </c>
      <c r="AE89" s="1">
        <f>IF(RTD("cqg.rtd",,"StudyData",AE$1,"FG","","Close","5Min",$A89,"all","","","False","T")-RTD("cqg.rtd",,"StudyData",AE$1,"FG","","Close","5Min",$A90,"all","","","False","T")&gt;0,1,0)</f>
        <v>1</v>
      </c>
      <c r="AF89" s="1">
        <f>IF(RTD("cqg.rtd",,"StudyData",AF$1,"FG","","Close","5Min",$A89,"all","","","False","T")-RTD("cqg.rtd",,"StudyData",AF$1,"FG","","Close","5Min",$A90,"all","","","False","T")&gt;0,1,0)</f>
        <v>0</v>
      </c>
      <c r="AG89" s="1">
        <f>IF(RTD("cqg.rtd",,"StudyData",AG$1,"FG","","Close","5Min",$A89,"all","","","False","T")-RTD("cqg.rtd",,"StudyData",AG$1,"FG","","Close","5Min",$A90,"all","","","False","T")&gt;0,1,0)</f>
        <v>0</v>
      </c>
      <c r="AH89" s="1">
        <f>IF(RTD("cqg.rtd",,"StudyData",AH$1,"FG","","Close","5Min",$A89,"all","","","False","T")-RTD("cqg.rtd",,"StudyData",AH$1,"FG","","Close","5Min",$A90,"all","","","False","T")&gt;0,1,0)</f>
        <v>1</v>
      </c>
      <c r="AI89" s="1">
        <f>IF(RTD("cqg.rtd",,"StudyData",AI$1,"FG","","Close","5Min",$A89,"all","","","False","T")-RTD("cqg.rtd",,"StudyData",AI$1,"FG","","Close","5Min",$A90,"all","","","False","T")&gt;0,1,0)</f>
        <v>0</v>
      </c>
      <c r="AJ89" s="1">
        <f>IF(RTD("cqg.rtd",,"StudyData",AJ$1,"FG","","Close","5Min",$A89,"all","","","False","T")-RTD("cqg.rtd",,"StudyData",AJ$1,"FG","","Close","5Min",$A90,"all","","","False","T")&gt;0,1,0)</f>
        <v>0</v>
      </c>
      <c r="AK89" s="1">
        <f>IF(RTD("cqg.rtd",,"StudyData",AK$1,"FG","","Close","5Min",$A89,"all","","","False","T")-RTD("cqg.rtd",,"StudyData",AK$1,"FG","","Close","5Min",$A90,"all","","","False","T")&gt;0,1,0)</f>
        <v>0</v>
      </c>
      <c r="AL89" s="1">
        <f>IF(RTD("cqg.rtd",,"StudyData",AL$1,"FG","","Close","5Min",$A89,"all","","","False","T")-RTD("cqg.rtd",,"StudyData",AL$1,"FG","","Close","5Min",$A90,"all","","","False","T")&gt;0,1,0)</f>
        <v>0</v>
      </c>
      <c r="AM89" s="1">
        <f>IF(RTD("cqg.rtd",,"StudyData",AM$1,"FG","","Close","5Min",$A89,"all","","","False","T")-RTD("cqg.rtd",,"StudyData",AM$1,"FG","","Close","5Min",$A90,"all","","","False","T")&gt;0,1,0)</f>
        <v>1</v>
      </c>
      <c r="AN89" s="1">
        <f>IF(RTD("cqg.rtd",,"StudyData",AN$1,"FG","","Close","5Min",$A89,"all","","","False","T")-RTD("cqg.rtd",,"StudyData",AN$1,"FG","","Close","5Min",$A90,"all","","","False","T")&gt;0,1,0)</f>
        <v>0</v>
      </c>
      <c r="AO89" s="1">
        <f>IF(RTD("cqg.rtd",,"StudyData",AO$1,"FG","","Close","5Min",$A89,"all","","","False","T")-RTD("cqg.rtd",,"StudyData",AO$1,"FG","","Close","5Min",$A90,"all","","","False","T")&gt;0,1,0)</f>
        <v>0</v>
      </c>
      <c r="AP89" s="1">
        <f>IF(RTD("cqg.rtd",,"StudyData",AP$1,"FG","","Close","5Min",$A89,"all","","","False","T")-RTD("cqg.rtd",,"StudyData",AP$1,"FG","","Close","5Min",$A90,"all","","","False","T")&gt;0,1,0)</f>
        <v>0</v>
      </c>
      <c r="AQ89" s="1">
        <f>IF(RTD("cqg.rtd",,"StudyData",AQ$1,"FG","","Close","5Min",$A89,"all","","","False","T")-RTD("cqg.rtd",,"StudyData",AQ$1,"FG","","Close","5Min",$A90,"all","","","False","T")&gt;0,1,0)</f>
        <v>0</v>
      </c>
      <c r="AR89" s="1">
        <f>IF(RTD("cqg.rtd",,"StudyData",AR$1,"FG","","Close","5Min",$A89,"all","","","False","T")-RTD("cqg.rtd",,"StudyData",AR$1,"FG","","Close","5Min",$A90,"all","","","False","T")&gt;0,1,0)</f>
        <v>0</v>
      </c>
      <c r="AS89" s="1">
        <f>IF(RTD("cqg.rtd",,"StudyData",AS$1,"FG","","Close","5Min",$A89,"all","","","False","T")-RTD("cqg.rtd",,"StudyData",AS$1,"FG","","Close","5Min",$A90,"all","","","False","T")&gt;0,1,0)</f>
        <v>1</v>
      </c>
      <c r="AT89" s="1">
        <f>IF(RTD("cqg.rtd",,"StudyData",AT$1,"FG","","Close","5Min",$A89,"all","","","False","T")-RTD("cqg.rtd",,"StudyData",AT$1,"FG","","Close","5Min",$A90,"all","","","False","T")&gt;0,1,0)</f>
        <v>0</v>
      </c>
      <c r="AU89" s="1">
        <f>IF(RTD("cqg.rtd",,"StudyData",AU$1,"FG","","Close","5Min",$A89,"all","","","False","T")-RTD("cqg.rtd",,"StudyData",AU$1,"FG","","Close","5Min",$A90,"all","","","False","T")&gt;0,1,0)</f>
        <v>0</v>
      </c>
      <c r="AV89" s="1">
        <f>IF(RTD("cqg.rtd",,"StudyData",AV$1,"FG","","Close","5Min",$A89,"all","","","False","T")-RTD("cqg.rtd",,"StudyData",AV$1,"FG","","Close","5Min",$A90,"all","","","False","T")&gt;0,1,0)</f>
        <v>0</v>
      </c>
      <c r="AW89" s="1">
        <f>IF(RTD("cqg.rtd",,"StudyData",AW$1,"FG","","Close","5Min",$A89,"all","","","False","T")-RTD("cqg.rtd",,"StudyData",AW$1,"FG","","Close","5Min",$A90,"all","","","False","T")&gt;0,1,0)</f>
        <v>1</v>
      </c>
      <c r="AX89" s="1">
        <f>IF(RTD("cqg.rtd",,"StudyData",AX$1,"FG","","Close","5Min",$A89,"all","","","False","T")-RTD("cqg.rtd",,"StudyData",AX$1,"FG","","Close","5Min",$A90,"all","","","False","T")&gt;0,1,0)</f>
        <v>1</v>
      </c>
      <c r="AY89" s="1">
        <f>IF(RTD("cqg.rtd",,"StudyData",AY$1,"FG","","Close","5Min",$A89,"all","","","False","T")-RTD("cqg.rtd",,"StudyData",AY$1,"FG","","Close","5Min",$A90,"all","","","False","T")&gt;0,1,0)</f>
        <v>0</v>
      </c>
      <c r="AZ89" s="1">
        <f>IF(RTD("cqg.rtd",,"StudyData",AZ$1,"FG","","Close","5Min",$A89,"all","","","False","T")-RTD("cqg.rtd",,"StudyData",AZ$1,"FG","","Close","5Min",$A90,"all","","","False","T")&gt;0,1,0)</f>
        <v>0</v>
      </c>
      <c r="BA89" s="1">
        <f>IF(RTD("cqg.rtd",,"StudyData",BA$1,"FG","","Close","5Min",$A89,"all","","","False","T")-RTD("cqg.rtd",,"StudyData",BA$1,"FG","","Close","5Min",$A90,"all","","","False","T")&gt;0,1,0)</f>
        <v>1</v>
      </c>
      <c r="BB89" s="1">
        <f>IF(RTD("cqg.rtd",,"StudyData",BB$1,"FG","","Close","5Min",$A89,"all","","","False","T")-RTD("cqg.rtd",,"StudyData",BB$1,"FG","","Close","5Min",$A90,"all","","","False","T")&gt;0,1,0)</f>
        <v>0</v>
      </c>
      <c r="BC89" s="1">
        <f>IF(RTD("cqg.rtd",,"StudyData",BC$1,"FG","","Close","5Min",$A89,"all","","","False","T")-RTD("cqg.rtd",,"StudyData",BC$1,"FG","","Close","5Min",$A90,"all","","","False","T")&gt;0,1,0)</f>
        <v>0</v>
      </c>
      <c r="BD89" s="1">
        <f>IF(RTD("cqg.rtd",,"StudyData",BD$1,"FG","","Close","5Min",$A89,"all","","","False","T")-RTD("cqg.rtd",,"StudyData",BD$1,"FG","","Close","5Min",$A90,"all","","","False","T")&gt;0,1,0)</f>
        <v>0</v>
      </c>
      <c r="BE89" s="1">
        <f>IF(RTD("cqg.rtd",,"StudyData",BE$1,"FG","","Close","5Min",$A89,"all","","","False","T")-RTD("cqg.rtd",,"StudyData",BE$1,"FG","","Close","5Min",$A90,"all","","","False","T")&gt;0,1,0)</f>
        <v>0</v>
      </c>
      <c r="BF89" s="1">
        <f>IF(RTD("cqg.rtd",,"StudyData",BF$1,"FG","","Close","5Min",$A89,"all","","","False","T")-RTD("cqg.rtd",,"StudyData",BF$1,"FG","","Close","5Min",$A90,"all","","","False","T")&gt;0,1,0)</f>
        <v>0</v>
      </c>
      <c r="BG89" s="1">
        <f>IF(RTD("cqg.rtd",,"StudyData",BG$1,"FG","","Close","5Min",$A89,"all","","","False","T")-RTD("cqg.rtd",,"StudyData",BG$1,"FG","","Close","5Min",$A90,"all","","","False","T")&gt;0,1,0)</f>
        <v>1</v>
      </c>
      <c r="BH89" s="1">
        <f>IF(RTD("cqg.rtd",,"StudyData",BH$1,"FG","","Close","5Min",$A89,"all","","","False","T")-RTD("cqg.rtd",,"StudyData",BH$1,"FG","","Close","5Min",$A90,"all","","","False","T")&gt;0,1,0)</f>
        <v>0</v>
      </c>
      <c r="BI89" s="1">
        <f>IF(RTD("cqg.rtd",,"StudyData",BI$1,"FG","","Close","5Min",$A89,"all","","","False","T")-RTD("cqg.rtd",,"StudyData",BI$1,"FG","","Close","5Min",$A90,"all","","","False","T")&gt;0,1,0)</f>
        <v>1</v>
      </c>
      <c r="BJ89" s="1">
        <f>IF(RTD("cqg.rtd",,"StudyData",BJ$1,"FG","","Close","5Min",$A89,"all","","","False","T")-RTD("cqg.rtd",,"StudyData",BJ$1,"FG","","Close","5Min",$A90,"all","","","False","T")&gt;0,1,0)</f>
        <v>1</v>
      </c>
      <c r="BK89" s="1">
        <f>IFERROR(IF(RTD("cqg.rtd",,"StudyData",BK$1,"FG","","Close","5Min",$A89,"all","","","False","T")-RTD("cqg.rtd",,"StudyData",BK$1,"FG","","Close","5Min",$A90,"all","","","False","T")&gt;0,1,0),0)</f>
        <v>0</v>
      </c>
      <c r="BL89" s="1">
        <f>IF(RTD("cqg.rtd",,"StudyData",BL$1,"FG","","Close","5Min",$A89,"all","","","False","T")-RTD("cqg.rtd",,"StudyData",BL$1,"FG","","Close","5Min",$A90,"all","","","False","T")&gt;0,1,0)</f>
        <v>0</v>
      </c>
      <c r="BM89" s="1">
        <f>IF(RTD("cqg.rtd",,"StudyData",BM$1,"FG","","Close","5Min",$A89,"all","","","False","T")-RTD("cqg.rtd",,"StudyData",BM$1,"FG","","Close","5Min",$A90,"all","","","False","T")&gt;0,1,0)</f>
        <v>0</v>
      </c>
      <c r="BN89" s="1">
        <f>IF(RTD("cqg.rtd",,"StudyData",BN$1,"FG","","Close","5Min",$A89,"all","","","False","T")-RTD("cqg.rtd",,"StudyData",BN$1,"FG","","Close","5Min",$A90,"all","","","False","T")&gt;0,1,0)</f>
        <v>1</v>
      </c>
      <c r="BO89" s="1">
        <f>IF(RTD("cqg.rtd",,"StudyData",BO$1,"FG","","Close","5Min",$A89,"all","","","False","T")-RTD("cqg.rtd",,"StudyData",BO$1,"FG","","Close","5Min",$A90,"all","","","False","T")&gt;0,1,0)</f>
        <v>1</v>
      </c>
      <c r="BP89" s="1">
        <f>IF(RTD("cqg.rtd",,"StudyData",BP$1,"FG","","Close","5Min",$A89,"all","","","False","T")-RTD("cqg.rtd",,"StudyData",BP$1,"FG","","Close","5Min",$A90,"all","","","False","T")&gt;0,1,0)</f>
        <v>0</v>
      </c>
      <c r="BQ89" s="1">
        <f>IF(RTD("cqg.rtd",,"StudyData",BQ$1,"FG","","Close","5Min",$A89,"all","","","False","T")-RTD("cqg.rtd",,"StudyData",BQ$1,"FG","","Close","5Min",$A90,"all","","","False","T")&gt;0,1,0)</f>
        <v>0</v>
      </c>
      <c r="BR89" s="1">
        <f>IF(RTD("cqg.rtd",,"StudyData",BR$1,"FG","","Close","5Min",$A89,"all","","","False","T")-RTD("cqg.rtd",,"StudyData",BR$1,"FG","","Close","5Min",$A90,"all","","","False","T")&gt;0,1,0)</f>
        <v>0</v>
      </c>
      <c r="BS89" s="1">
        <f>IF(RTD("cqg.rtd",,"StudyData",BS$1,"FG","","Close","5Min",$A89,"all","","","False","T")-RTD("cqg.rtd",,"StudyData",BS$1,"FG","","Close","5Min",$A90,"all","","","False","T")&gt;0,1,0)</f>
        <v>0</v>
      </c>
      <c r="BT89" s="1">
        <f>IF(RTD("cqg.rtd",,"StudyData",BT$1,"FG","","Close","5Min",$A89,"all","","","False","T")-RTD("cqg.rtd",,"StudyData",BT$1,"FG","","Close","5Min",$A90,"all","","","False","T")&gt;0,1,0)</f>
        <v>1</v>
      </c>
      <c r="BU89" s="1">
        <f>IF(RTD("cqg.rtd",,"StudyData",BU$1,"FG","","Close","5Min",$A89,"all","","","False","T")-RTD("cqg.rtd",,"StudyData",BU$1,"FG","","Close","5Min",$A90,"all","","","False","T")&gt;0,1,0)</f>
        <v>0</v>
      </c>
      <c r="BV89" s="1">
        <f>IF(RTD("cqg.rtd",,"StudyData",BV$1,"FG","","Close","5Min",$A89,"all","","","False","T")-RTD("cqg.rtd",,"StudyData",BV$1,"FG","","Close","5Min",$A90,"all","","","False","T")&gt;0,1,0)</f>
        <v>1</v>
      </c>
      <c r="BW89" s="1">
        <f>IF(RTD("cqg.rtd",,"StudyData",BW$1,"FG","","Close","5Min",$A89,"all","","","False","T")-RTD("cqg.rtd",,"StudyData",BW$1,"FG","","Close","5Min",$A90,"all","","","False","T")&gt;0,1,0)</f>
        <v>0</v>
      </c>
      <c r="BX89" s="1">
        <f>IF(RTD("cqg.rtd",,"StudyData",BX$1,"FG","","Close","5Min",$A89,"all","","","False","T")-RTD("cqg.rtd",,"StudyData",BX$1,"FG","","Close","5Min",$A90,"all","","","False","T")&gt;0,1,0)</f>
        <v>0</v>
      </c>
      <c r="BY89" s="1">
        <f>IF(RTD("cqg.rtd",,"StudyData",BY$1,"FG","","Close","5Min",$A89,"all","","","False","T")-RTD("cqg.rtd",,"StudyData",BY$1,"FG","","Close","5Min",$A90,"all","","","False","T")&gt;0,1,0)</f>
        <v>0</v>
      </c>
      <c r="BZ89" s="1">
        <f>IF(RTD("cqg.rtd",,"StudyData",BZ$1,"FG","","Close","5Min",$A89,"all","","","False","T")-RTD("cqg.rtd",,"StudyData",BZ$1,"FG","","Close","5Min",$A90,"all","","","False","T")&gt;0,1,0)</f>
        <v>1</v>
      </c>
      <c r="CA89" s="1">
        <f>IF(RTD("cqg.rtd",,"StudyData",CA$1,"FG","","Close","5Min",$A89,"all","","","False","T")-RTD("cqg.rtd",,"StudyData",CA$1,"FG","","Close","5Min",$A90,"all","","","False","T")&gt;0,1,0)</f>
        <v>0</v>
      </c>
      <c r="CB89" s="1">
        <f>IF(RTD("cqg.rtd",,"StudyData",CB$1,"FG","","Close","5Min",$A89,"all","","","False","T")-RTD("cqg.rtd",,"StudyData",CB$1,"FG","","Close","5Min",$A90,"all","","","False","T")&gt;0,1,0)</f>
        <v>0</v>
      </c>
      <c r="CC89" s="1">
        <f>IF(RTD("cqg.rtd",,"StudyData",CC$1,"FG","","Close","5Min",$A89,"all","","","False","T")-RTD("cqg.rtd",,"StudyData",CC$1,"FG","","Close","5Min",$A90,"all","","","False","T")&gt;0,1,0)</f>
        <v>0</v>
      </c>
      <c r="CD89" s="1">
        <f>IF(RTD("cqg.rtd",,"StudyData",CD$1,"FG","","Close","5Min",$A89,"all","","","False","T")-RTD("cqg.rtd",,"StudyData",CD$1,"FG","","Close","5Min",$A90,"all","","","False","T")&gt;0,1,0)</f>
        <v>1</v>
      </c>
      <c r="CE89" s="1">
        <f>IF(RTD("cqg.rtd",,"StudyData",CE$1,"FG","","Close","5Min",$A89,"all","","","False","T")-RTD("cqg.rtd",,"StudyData",CE$1,"FG","","Close","5Min",$A90,"all","","","False","T")&gt;0,1,0)</f>
        <v>0</v>
      </c>
      <c r="CF89" s="1">
        <f>IF(RTD("cqg.rtd",,"StudyData",CF$1,"FG","","Close","5Min",$A89,"all","","","False","T")-RTD("cqg.rtd",,"StudyData",CF$1,"FG","","Close","5Min",$A90,"all","","","False","T")&gt;0,1,0)</f>
        <v>0</v>
      </c>
      <c r="CG89" s="1">
        <f>IF(RTD("cqg.rtd",,"StudyData",CG$1,"FG","","Close","5Min",$A89,"all","","","False","T")-RTD("cqg.rtd",,"StudyData",CG$1,"FG","","Close","5Min",$A90,"all","","","False","T")&gt;0,1,0)</f>
        <v>1</v>
      </c>
      <c r="CH89" s="1">
        <f>IF(RTD("cqg.rtd",,"StudyData",CH$1,"FG","","Close","5Min",$A89,"all","","","False","T")-RTD("cqg.rtd",,"StudyData",CH$1,"FG","","Close","5Min",$A90,"all","","","False","T")&gt;0,1,0)</f>
        <v>1</v>
      </c>
      <c r="CI89" s="1">
        <f>IF(RTD("cqg.rtd",,"StudyData",CI$1,"FG","","Close","5Min",$A89,"all","","","False","T")-RTD("cqg.rtd",,"StudyData",CI$1,"FG","","Close","5Min",$A90,"all","","","False","T")&gt;0,1,0)</f>
        <v>0</v>
      </c>
      <c r="CJ89" s="1">
        <f>IF(RTD("cqg.rtd",,"StudyData",CJ$1,"FG","","Close","5Min",$A89,"all","","","False","T")-RTD("cqg.rtd",,"StudyData",CJ$1,"FG","","Close","5Min",$A90,"all","","","False","T")&gt;0,1,0)</f>
        <v>0</v>
      </c>
      <c r="CK89" s="1">
        <f>IF(RTD("cqg.rtd",,"StudyData",CK$1,"FG","","Close","5Min",$A89,"all","","","False","T")-RTD("cqg.rtd",,"StudyData",CK$1,"FG","","Close","5Min",$A90,"all","","","False","T")&gt;0,1,0)</f>
        <v>0</v>
      </c>
      <c r="CL89" s="1">
        <f>IF(RTD("cqg.rtd",,"StudyData",CL$1,"FG","","Close","5Min",$A89,"all","","","False","T")-RTD("cqg.rtd",,"StudyData",CL$1,"FG","","Close","5Min",$A90,"all","","","False","T")&gt;0,1,0)</f>
        <v>0</v>
      </c>
      <c r="CM89" s="1">
        <f>IF(RTD("cqg.rtd",,"StudyData",CM$1,"FG","","Close","5Min",$A89,"all","","","False","T")-RTD("cqg.rtd",,"StudyData",CM$1,"FG","","Close","5Min",$A90,"all","","","False","T")&gt;0,1,0)</f>
        <v>0</v>
      </c>
      <c r="CN89" s="1">
        <f>IF(RTD("cqg.rtd",,"StudyData",CN$1,"FG","","Close","5Min",$A89,"all","","","False","T")-RTD("cqg.rtd",,"StudyData",CN$1,"FG","","Close","5Min",$A90,"all","","","False","T")&gt;0,1,0)</f>
        <v>0</v>
      </c>
      <c r="CO89" s="1">
        <f>IF(RTD("cqg.rtd",,"StudyData",CO$1,"FG","","Close","5Min",$A89,"all","","","False","T")-RTD("cqg.rtd",,"StudyData",CO$1,"FG","","Close","5Min",$A90,"all","","","False","T")&gt;0,1,0)</f>
        <v>0</v>
      </c>
      <c r="CP89" s="1">
        <f>IF(RTD("cqg.rtd",,"StudyData",CP$1,"FG","","Close","5Min",$A89,"all","","","False","T")-RTD("cqg.rtd",,"StudyData",CP$1,"FG","","Close","5Min",$A90,"all","","","False","T")&gt;0,1,0)</f>
        <v>0</v>
      </c>
      <c r="CQ89" s="1">
        <f>IF(RTD("cqg.rtd",,"StudyData",CQ$1,"FG","","Close","5Min",$A89,"all","","","False","T")-RTD("cqg.rtd",,"StudyData",CQ$1,"FG","","Close","5Min",$A90,"all","","","False","T")&gt;0,1,0)</f>
        <v>0</v>
      </c>
      <c r="CR89" s="1">
        <f>IF(RTD("cqg.rtd",,"StudyData",CR$1,"FG","","Close","5Min",$A89,"all","","","False","T")-RTD("cqg.rtd",,"StudyData",CR$1,"FG","","Close","5Min",$A90,"all","","","False","T")&gt;0,1,0)</f>
        <v>0</v>
      </c>
      <c r="CS89" s="1">
        <f>IF(RTD("cqg.rtd",,"StudyData",CS$1,"FG","","Close","5Min",$A89,"all","","","False","T")-RTD("cqg.rtd",,"StudyData",CS$1,"FG","","Close","5Min",$A90,"all","","","False","T")&gt;0,1,0)</f>
        <v>0</v>
      </c>
      <c r="CT89" s="1">
        <f>IF(RTD("cqg.rtd",,"StudyData",CT$1,"FG","","Close","5Min",$A89,"all","","","False","T")-RTD("cqg.rtd",,"StudyData",CT$1,"FG","","Close","5Min",$A90,"all","","","False","T")&gt;0,1,0)</f>
        <v>1</v>
      </c>
      <c r="CU89" s="1">
        <f>IF(RTD("cqg.rtd",,"StudyData",CU$1,"FG","","Close","5Min",$A89,"all","","","False","T")-RTD("cqg.rtd",,"StudyData",CU$1,"FG","","Close","5Min",$A90,"all","","","False","T")&gt;0,1,0)</f>
        <v>1</v>
      </c>
      <c r="CV89" s="1">
        <f>IF(RTD("cqg.rtd",,"StudyData",CV$1,"FG","","Close","5Min",$A89,"all","","","False","T")-RTD("cqg.rtd",,"StudyData",CV$1,"FG","","Close","5Min",$A90,"all","","","False","T")&gt;0,1,0)</f>
        <v>0</v>
      </c>
      <c r="CW89" s="1">
        <f>IF(RTD("cqg.rtd",,"StudyData",CW$1,"FG","","Close","5Min",$A89,"all","","","False","T")-RTD("cqg.rtd",,"StudyData",CW$1,"FG","","Close","5Min",$A90,"all","","","False","T")&gt;0,1,0)</f>
        <v>0</v>
      </c>
      <c r="CX89" s="1">
        <f>IF(RTD("cqg.rtd",,"StudyData",CX$1,"FG","","Close","5Min",$A89,"all","","","False","T")-RTD("cqg.rtd",,"StudyData",CX$1,"FG","","Close","5Min",$A90,"all","","","False","T")&gt;0,1,0)</f>
        <v>1</v>
      </c>
      <c r="CY89" s="1">
        <f>IF(RTD("cqg.rtd",,"StudyData",CY$1,"FG","","Close","5Min",$A89,"all","","","False","T")-RTD("cqg.rtd",,"StudyData",CY$1,"FG","","Close","5Min",$A90,"all","","","False","T")&gt;0,1,0)</f>
        <v>0</v>
      </c>
      <c r="CZ89" s="1">
        <f>IF(RTD("cqg.rtd",,"StudyData",CZ$1,"FG","","Close","5Min",$A89,"all","","","False","T")-RTD("cqg.rtd",,"StudyData",CZ$1,"FG","","Close","5Min",$A90,"all","","","False","T")&gt;0,1,0)</f>
        <v>1</v>
      </c>
      <c r="DA89" s="1"/>
      <c r="DB89" s="1"/>
      <c r="DC89" s="1"/>
      <c r="DD89" s="1"/>
      <c r="DE89" s="5">
        <f>RTD("cqg.rtd",,"StudyData","ENQ","Bar","","Time","5Min",A89,"","ENQStockSession","","False","T")</f>
        <v>43383.357638888891</v>
      </c>
      <c r="DF89" s="9">
        <f t="shared" si="4"/>
        <v>31</v>
      </c>
      <c r="DG89" s="5">
        <f t="shared" si="5"/>
        <v>43383.357638888891</v>
      </c>
      <c r="DH89" s="1">
        <f t="shared" si="6"/>
        <v>38</v>
      </c>
      <c r="DK89" s="7"/>
      <c r="DL89" s="8"/>
    </row>
    <row r="90" spans="1:116" x14ac:dyDescent="0.3">
      <c r="A90" s="1">
        <f t="shared" si="7"/>
        <v>-88</v>
      </c>
      <c r="B90" s="1">
        <f>IF(RTD("cqg.rtd",,"StudyData",B$1,"FG","","Close","5Min",$A90,"all","","","False","T")-RTD("cqg.rtd",,"StudyData",B$1,"FG","","Close","5Min",$A91,"all","","","False","T")&gt;0,1,0)</f>
        <v>0</v>
      </c>
      <c r="C90" s="1">
        <f>IF(RTD("cqg.rtd",,"StudyData",C$1,"FG","","Close","5Min",$A90,"all","","","False","T")-RTD("cqg.rtd",,"StudyData",C$1,"FG","","Close","5Min",$A91,"all","","","False","T")&gt;0,1,0)</f>
        <v>0</v>
      </c>
      <c r="D90" s="1">
        <f>IF(RTD("cqg.rtd",,"StudyData",D$1,"FG","","Close","5Min",$A90,"all","","","False","T")-RTD("cqg.rtd",,"StudyData",D$1,"FG","","Close","5Min",$A91,"all","","","False","T")&gt;0,1,0)</f>
        <v>0</v>
      </c>
      <c r="E90" s="1">
        <f>IF(RTD("cqg.rtd",,"StudyData",E$1,"FG","","Close","5Min",$A90,"all","","","False","T")-RTD("cqg.rtd",,"StudyData",E$1,"FG","","Close","5Min",$A91,"all","","","False","T")&gt;0,1,0)</f>
        <v>0</v>
      </c>
      <c r="F90" s="1">
        <f>IF(RTD("cqg.rtd",,"StudyData",F$1,"FG","","Close","5Min",$A90,"all","","","False","T")-RTD("cqg.rtd",,"StudyData",F$1,"FG","","Close","5Min",$A91,"all","","","False","T")&gt;0,1,0)</f>
        <v>0</v>
      </c>
      <c r="G90" s="1">
        <f>IF(RTD("cqg.rtd",,"StudyData",G$1,"FG","","Close","5Min",$A90,"all","","","False","T")-RTD("cqg.rtd",,"StudyData",G$1,"FG","","Close","5Min",$A91,"all","","","False","T")&gt;0,1,0)</f>
        <v>0</v>
      </c>
      <c r="H90" s="1">
        <f>IF(RTD("cqg.rtd",,"StudyData",H$1,"FG","","Close","5Min",$A90,"all","","","False","T")-RTD("cqg.rtd",,"StudyData",H$1,"FG","","Close","5Min",$A91,"all","","","False","T")&gt;0,1,0)</f>
        <v>0</v>
      </c>
      <c r="I90" s="1">
        <f>IF(RTD("cqg.rtd",,"StudyData",I$1,"FG","","Close","5Min",$A90,"all","","","False","T")-RTD("cqg.rtd",,"StudyData",I$1,"FG","","Close","5Min",$A91,"all","","","False","T")&gt;0,1,0)</f>
        <v>0</v>
      </c>
      <c r="J90" s="1">
        <f>IF(RTD("cqg.rtd",,"StudyData",J$1,"FG","","Close","5Min",$A90,"all","","","False","T")-RTD("cqg.rtd",,"StudyData",J$1,"FG","","Close","5Min",$A91,"all","","","False","T")&gt;0,1,0)</f>
        <v>0</v>
      </c>
      <c r="K90" s="1">
        <f>IF(RTD("cqg.rtd",,"StudyData",K$1,"FG","","Close","5Min",$A90,"all","","","False","T")-RTD("cqg.rtd",,"StudyData",K$1,"FG","","Close","5Min",$A91,"all","","","False","T")&gt;0,1,0)</f>
        <v>0</v>
      </c>
      <c r="L90" s="1">
        <f>IF(RTD("cqg.rtd",,"StudyData",L$1,"FG","","Close","5Min",$A90,"all","","","False","T")-RTD("cqg.rtd",,"StudyData",L$1,"FG","","Close","5Min",$A91,"all","","","False","T")&gt;0,1,0)</f>
        <v>0</v>
      </c>
      <c r="M90" s="1">
        <f>IF(RTD("cqg.rtd",,"StudyData",M$1,"FG","","Close","5Min",$A90,"all","","","False","T")-RTD("cqg.rtd",,"StudyData",M$1,"FG","","Close","5Min",$A91,"all","","","False","T")&gt;0,1,0)</f>
        <v>0</v>
      </c>
      <c r="N90" s="1">
        <f>IF(RTD("cqg.rtd",,"StudyData",N$1,"FG","","Close","5Min",$A90,"all","","","False","T")-RTD("cqg.rtd",,"StudyData",N$1,"FG","","Close","5Min",$A91,"all","","","False","T")&gt;0,1,0)</f>
        <v>0</v>
      </c>
      <c r="O90" s="1">
        <f>IF(RTD("cqg.rtd",,"StudyData",O$1,"FG","","Close","5Min",$A90,"all","","","False","T")-RTD("cqg.rtd",,"StudyData",O$1,"FG","","Close","5Min",$A91,"all","","","False","T")&gt;0,1,0)</f>
        <v>0</v>
      </c>
      <c r="P90" s="1">
        <f>IF(RTD("cqg.rtd",,"StudyData",P$1,"FG","","Close","5Min",$A90,"all","","","False","T")-RTD("cqg.rtd",,"StudyData",P$1,"FG","","Close","5Min",$A91,"all","","","False","T")&gt;0,1,0)</f>
        <v>0</v>
      </c>
      <c r="Q90" s="1">
        <f>IF(RTD("cqg.rtd",,"StudyData",Q$1,"FG","","Close","5Min",$A90,"all","","","False","T")-RTD("cqg.rtd",,"StudyData",Q$1,"FG","","Close","5Min",$A91,"all","","","False","T")&gt;0,1,0)</f>
        <v>0</v>
      </c>
      <c r="R90" s="1">
        <f>IF(RTD("cqg.rtd",,"StudyData",R$1,"FG","","Close","5Min",$A90,"all","","","False","T")-RTD("cqg.rtd",,"StudyData",R$1,"FG","","Close","5Min",$A91,"all","","","False","T")&gt;0,1,0)</f>
        <v>0</v>
      </c>
      <c r="S90" s="1">
        <f>IF(RTD("cqg.rtd",,"StudyData",S$1,"FG","","Close","5Min",$A90,"all","","","False","T")-RTD("cqg.rtd",,"StudyData",S$1,"FG","","Close","5Min",$A91,"all","","","False","T")&gt;0,1,0)</f>
        <v>0</v>
      </c>
      <c r="T90" s="1">
        <f>IF(RTD("cqg.rtd",,"StudyData",T$1,"FG","","Close","5Min",$A90,"all","","","False","T")-RTD("cqg.rtd",,"StudyData",T$1,"FG","","Close","5Min",$A91,"all","","","False","T")&gt;0,1,0)</f>
        <v>0</v>
      </c>
      <c r="U90" s="1">
        <f>IF(RTD("cqg.rtd",,"StudyData",U$1,"FG","","Close","5Min",$A90,"all","","","False","T")-RTD("cqg.rtd",,"StudyData",U$1,"FG","","Close","5Min",$A91,"all","","","False","T")&gt;0,1,0)</f>
        <v>0</v>
      </c>
      <c r="V90" s="1">
        <f>IF(RTD("cqg.rtd",,"StudyData",V$1,"FG","","Close","5Min",$A90,"all","","","False","T")-RTD("cqg.rtd",,"StudyData",V$1,"FG","","Close","5Min",$A91,"all","","","False","T")&gt;0,1,0)</f>
        <v>0</v>
      </c>
      <c r="W90" s="1">
        <f>IF(RTD("cqg.rtd",,"StudyData",W$1,"FG","","Close","5Min",$A90,"all","","","False","T")-RTD("cqg.rtd",,"StudyData",W$1,"FG","","Close","5Min",$A91,"all","","","False","T")&gt;0,1,0)</f>
        <v>1</v>
      </c>
      <c r="X90" s="1">
        <f>IF(RTD("cqg.rtd",,"StudyData",X$1,"FG","","Close","5Min",$A90,"all","","","False","T")-RTD("cqg.rtd",,"StudyData",X$1,"FG","","Close","5Min",$A91,"all","","","False","T")&gt;0,1,0)</f>
        <v>0</v>
      </c>
      <c r="Y90" s="1">
        <f>IF(RTD("cqg.rtd",,"StudyData",Y$1,"FG","","Close","5Min",$A90,"all","","","False","T")-RTD("cqg.rtd",,"StudyData",Y$1,"FG","","Close","5Min",$A91,"all","","","False","T")&gt;0,1,0)</f>
        <v>0</v>
      </c>
      <c r="Z90" s="1">
        <f>IF(RTD("cqg.rtd",,"StudyData",Z$1,"FG","","Close","5Min",$A90,"all","","","False","T")-RTD("cqg.rtd",,"StudyData",Z$1,"FG","","Close","5Min",$A91,"all","","","False","T")&gt;0,1,0)</f>
        <v>1</v>
      </c>
      <c r="AA90" s="1">
        <f>IF(RTD("cqg.rtd",,"StudyData",AA$1,"FG","","Close","5Min",$A90,"all","","","False","T")-RTD("cqg.rtd",,"StudyData",AA$1,"FG","","Close","5Min",$A91,"all","","","False","T")&gt;0,1,0)</f>
        <v>0</v>
      </c>
      <c r="AB90" s="1">
        <f>IF(RTD("cqg.rtd",,"StudyData",AB$1,"FG","","Close","5Min",$A90,"all","","","False","T")-RTD("cqg.rtd",,"StudyData",AB$1,"FG","","Close","5Min",$A91,"all","","","False","T")&gt;0,1,0)</f>
        <v>0</v>
      </c>
      <c r="AC90" s="1">
        <f>IF(RTD("cqg.rtd",,"StudyData",AC$1,"FG","","Close","5Min",$A90,"all","","","False","T")-RTD("cqg.rtd",,"StudyData",AC$1,"FG","","Close","5Min",$A91,"all","","","False","T")&gt;0,1,0)</f>
        <v>0</v>
      </c>
      <c r="AD90" s="1">
        <f>IF(RTD("cqg.rtd",,"StudyData",AD$1,"FG","","Close","5Min",$A90,"all","","","False","T")-RTD("cqg.rtd",,"StudyData",AD$1,"FG","","Close","5Min",$A91,"all","","","False","T")&gt;0,1,0)</f>
        <v>0</v>
      </c>
      <c r="AE90" s="1">
        <f>IF(RTD("cqg.rtd",,"StudyData",AE$1,"FG","","Close","5Min",$A90,"all","","","False","T")-RTD("cqg.rtd",,"StudyData",AE$1,"FG","","Close","5Min",$A91,"all","","","False","T")&gt;0,1,0)</f>
        <v>0</v>
      </c>
      <c r="AF90" s="1">
        <f>IF(RTD("cqg.rtd",,"StudyData",AF$1,"FG","","Close","5Min",$A90,"all","","","False","T")-RTD("cqg.rtd",,"StudyData",AF$1,"FG","","Close","5Min",$A91,"all","","","False","T")&gt;0,1,0)</f>
        <v>0</v>
      </c>
      <c r="AG90" s="1">
        <f>IF(RTD("cqg.rtd",,"StudyData",AG$1,"FG","","Close","5Min",$A90,"all","","","False","T")-RTD("cqg.rtd",,"StudyData",AG$1,"FG","","Close","5Min",$A91,"all","","","False","T")&gt;0,1,0)</f>
        <v>0</v>
      </c>
      <c r="AH90" s="1">
        <f>IF(RTD("cqg.rtd",,"StudyData",AH$1,"FG","","Close","5Min",$A90,"all","","","False","T")-RTD("cqg.rtd",,"StudyData",AH$1,"FG","","Close","5Min",$A91,"all","","","False","T")&gt;0,1,0)</f>
        <v>1</v>
      </c>
      <c r="AI90" s="1">
        <f>IF(RTD("cqg.rtd",,"StudyData",AI$1,"FG","","Close","5Min",$A90,"all","","","False","T")-RTD("cqg.rtd",,"StudyData",AI$1,"FG","","Close","5Min",$A91,"all","","","False","T")&gt;0,1,0)</f>
        <v>0</v>
      </c>
      <c r="AJ90" s="1">
        <f>IF(RTD("cqg.rtd",,"StudyData",AJ$1,"FG","","Close","5Min",$A90,"all","","","False","T")-RTD("cqg.rtd",,"StudyData",AJ$1,"FG","","Close","5Min",$A91,"all","","","False","T")&gt;0,1,0)</f>
        <v>0</v>
      </c>
      <c r="AK90" s="1">
        <f>IF(RTD("cqg.rtd",,"StudyData",AK$1,"FG","","Close","5Min",$A90,"all","","","False","T")-RTD("cqg.rtd",,"StudyData",AK$1,"FG","","Close","5Min",$A91,"all","","","False","T")&gt;0,1,0)</f>
        <v>0</v>
      </c>
      <c r="AL90" s="1">
        <f>IF(RTD("cqg.rtd",,"StudyData",AL$1,"FG","","Close","5Min",$A90,"all","","","False","T")-RTD("cqg.rtd",,"StudyData",AL$1,"FG","","Close","5Min",$A91,"all","","","False","T")&gt;0,1,0)</f>
        <v>0</v>
      </c>
      <c r="AM90" s="1">
        <f>IF(RTD("cqg.rtd",,"StudyData",AM$1,"FG","","Close","5Min",$A90,"all","","","False","T")-RTD("cqg.rtd",,"StudyData",AM$1,"FG","","Close","5Min",$A91,"all","","","False","T")&gt;0,1,0)</f>
        <v>0</v>
      </c>
      <c r="AN90" s="1">
        <f>IF(RTD("cqg.rtd",,"StudyData",AN$1,"FG","","Close","5Min",$A90,"all","","","False","T")-RTD("cqg.rtd",,"StudyData",AN$1,"FG","","Close","5Min",$A91,"all","","","False","T")&gt;0,1,0)</f>
        <v>0</v>
      </c>
      <c r="AO90" s="1">
        <f>IF(RTD("cqg.rtd",,"StudyData",AO$1,"FG","","Close","5Min",$A90,"all","","","False","T")-RTD("cqg.rtd",,"StudyData",AO$1,"FG","","Close","5Min",$A91,"all","","","False","T")&gt;0,1,0)</f>
        <v>0</v>
      </c>
      <c r="AP90" s="1">
        <f>IF(RTD("cqg.rtd",,"StudyData",AP$1,"FG","","Close","5Min",$A90,"all","","","False","T")-RTD("cqg.rtd",,"StudyData",AP$1,"FG","","Close","5Min",$A91,"all","","","False","T")&gt;0,1,0)</f>
        <v>0</v>
      </c>
      <c r="AQ90" s="1">
        <f>IF(RTD("cqg.rtd",,"StudyData",AQ$1,"FG","","Close","5Min",$A90,"all","","","False","T")-RTD("cqg.rtd",,"StudyData",AQ$1,"FG","","Close","5Min",$A91,"all","","","False","T")&gt;0,1,0)</f>
        <v>0</v>
      </c>
      <c r="AR90" s="1">
        <f>IF(RTD("cqg.rtd",,"StudyData",AR$1,"FG","","Close","5Min",$A90,"all","","","False","T")-RTD("cqg.rtd",,"StudyData",AR$1,"FG","","Close","5Min",$A91,"all","","","False","T")&gt;0,1,0)</f>
        <v>1</v>
      </c>
      <c r="AS90" s="1">
        <f>IF(RTD("cqg.rtd",,"StudyData",AS$1,"FG","","Close","5Min",$A90,"all","","","False","T")-RTD("cqg.rtd",,"StudyData",AS$1,"FG","","Close","5Min",$A91,"all","","","False","T")&gt;0,1,0)</f>
        <v>0</v>
      </c>
      <c r="AT90" s="1">
        <f>IF(RTD("cqg.rtd",,"StudyData",AT$1,"FG","","Close","5Min",$A90,"all","","","False","T")-RTD("cqg.rtd",,"StudyData",AT$1,"FG","","Close","5Min",$A91,"all","","","False","T")&gt;0,1,0)</f>
        <v>0</v>
      </c>
      <c r="AU90" s="1">
        <f>IF(RTD("cqg.rtd",,"StudyData",AU$1,"FG","","Close","5Min",$A90,"all","","","False","T")-RTD("cqg.rtd",,"StudyData",AU$1,"FG","","Close","5Min",$A91,"all","","","False","T")&gt;0,1,0)</f>
        <v>0</v>
      </c>
      <c r="AV90" s="1">
        <f>IF(RTD("cqg.rtd",,"StudyData",AV$1,"FG","","Close","5Min",$A90,"all","","","False","T")-RTD("cqg.rtd",,"StudyData",AV$1,"FG","","Close","5Min",$A91,"all","","","False","T")&gt;0,1,0)</f>
        <v>0</v>
      </c>
      <c r="AW90" s="1">
        <f>IF(RTD("cqg.rtd",,"StudyData",AW$1,"FG","","Close","5Min",$A90,"all","","","False","T")-RTD("cqg.rtd",,"StudyData",AW$1,"FG","","Close","5Min",$A91,"all","","","False","T")&gt;0,1,0)</f>
        <v>0</v>
      </c>
      <c r="AX90" s="1">
        <f>IF(RTD("cqg.rtd",,"StudyData",AX$1,"FG","","Close","5Min",$A90,"all","","","False","T")-RTD("cqg.rtd",,"StudyData",AX$1,"FG","","Close","5Min",$A91,"all","","","False","T")&gt;0,1,0)</f>
        <v>0</v>
      </c>
      <c r="AY90" s="1">
        <f>IF(RTD("cqg.rtd",,"StudyData",AY$1,"FG","","Close","5Min",$A90,"all","","","False","T")-RTD("cqg.rtd",,"StudyData",AY$1,"FG","","Close","5Min",$A91,"all","","","False","T")&gt;0,1,0)</f>
        <v>0</v>
      </c>
      <c r="AZ90" s="1">
        <f>IF(RTD("cqg.rtd",,"StudyData",AZ$1,"FG","","Close","5Min",$A90,"all","","","False","T")-RTD("cqg.rtd",,"StudyData",AZ$1,"FG","","Close","5Min",$A91,"all","","","False","T")&gt;0,1,0)</f>
        <v>0</v>
      </c>
      <c r="BA90" s="1">
        <f>IF(RTD("cqg.rtd",,"StudyData",BA$1,"FG","","Close","5Min",$A90,"all","","","False","T")-RTD("cqg.rtd",,"StudyData",BA$1,"FG","","Close","5Min",$A91,"all","","","False","T")&gt;0,1,0)</f>
        <v>0</v>
      </c>
      <c r="BB90" s="1">
        <f>IF(RTD("cqg.rtd",,"StudyData",BB$1,"FG","","Close","5Min",$A90,"all","","","False","T")-RTD("cqg.rtd",,"StudyData",BB$1,"FG","","Close","5Min",$A91,"all","","","False","T")&gt;0,1,0)</f>
        <v>0</v>
      </c>
      <c r="BC90" s="1">
        <f>IF(RTD("cqg.rtd",,"StudyData",BC$1,"FG","","Close","5Min",$A90,"all","","","False","T")-RTD("cqg.rtd",,"StudyData",BC$1,"FG","","Close","5Min",$A91,"all","","","False","T")&gt;0,1,0)</f>
        <v>0</v>
      </c>
      <c r="BD90" s="1">
        <f>IF(RTD("cqg.rtd",,"StudyData",BD$1,"FG","","Close","5Min",$A90,"all","","","False","T")-RTD("cqg.rtd",,"StudyData",BD$1,"FG","","Close","5Min",$A91,"all","","","False","T")&gt;0,1,0)</f>
        <v>1</v>
      </c>
      <c r="BE90" s="1">
        <f>IF(RTD("cqg.rtd",,"StudyData",BE$1,"FG","","Close","5Min",$A90,"all","","","False","T")-RTD("cqg.rtd",,"StudyData",BE$1,"FG","","Close","5Min",$A91,"all","","","False","T")&gt;0,1,0)</f>
        <v>0</v>
      </c>
      <c r="BF90" s="1">
        <f>IF(RTD("cqg.rtd",,"StudyData",BF$1,"FG","","Close","5Min",$A90,"all","","","False","T")-RTD("cqg.rtd",,"StudyData",BF$1,"FG","","Close","5Min",$A91,"all","","","False","T")&gt;0,1,0)</f>
        <v>0</v>
      </c>
      <c r="BG90" s="1">
        <f>IF(RTD("cqg.rtd",,"StudyData",BG$1,"FG","","Close","5Min",$A90,"all","","","False","T")-RTD("cqg.rtd",,"StudyData",BG$1,"FG","","Close","5Min",$A91,"all","","","False","T")&gt;0,1,0)</f>
        <v>1</v>
      </c>
      <c r="BH90" s="1">
        <f>IF(RTD("cqg.rtd",,"StudyData",BH$1,"FG","","Close","5Min",$A90,"all","","","False","T")-RTD("cqg.rtd",,"StudyData",BH$1,"FG","","Close","5Min",$A91,"all","","","False","T")&gt;0,1,0)</f>
        <v>0</v>
      </c>
      <c r="BI90" s="1">
        <f>IF(RTD("cqg.rtd",,"StudyData",BI$1,"FG","","Close","5Min",$A90,"all","","","False","T")-RTD("cqg.rtd",,"StudyData",BI$1,"FG","","Close","5Min",$A91,"all","","","False","T")&gt;0,1,0)</f>
        <v>0</v>
      </c>
      <c r="BJ90" s="1">
        <f>IF(RTD("cqg.rtd",,"StudyData",BJ$1,"FG","","Close","5Min",$A90,"all","","","False","T")-RTD("cqg.rtd",,"StudyData",BJ$1,"FG","","Close","5Min",$A91,"all","","","False","T")&gt;0,1,0)</f>
        <v>0</v>
      </c>
      <c r="BK90" s="1">
        <f>IFERROR(IF(RTD("cqg.rtd",,"StudyData",BK$1,"FG","","Close","5Min",$A90,"all","","","False","T")-RTD("cqg.rtd",,"StudyData",BK$1,"FG","","Close","5Min",$A91,"all","","","False","T")&gt;0,1,0),0)</f>
        <v>0</v>
      </c>
      <c r="BL90" s="1">
        <f>IF(RTD("cqg.rtd",,"StudyData",BL$1,"FG","","Close","5Min",$A90,"all","","","False","T")-RTD("cqg.rtd",,"StudyData",BL$1,"FG","","Close","5Min",$A91,"all","","","False","T")&gt;0,1,0)</f>
        <v>0</v>
      </c>
      <c r="BM90" s="1">
        <f>IF(RTD("cqg.rtd",,"StudyData",BM$1,"FG","","Close","5Min",$A90,"all","","","False","T")-RTD("cqg.rtd",,"StudyData",BM$1,"FG","","Close","5Min",$A91,"all","","","False","T")&gt;0,1,0)</f>
        <v>0</v>
      </c>
      <c r="BN90" s="1">
        <f>IF(RTD("cqg.rtd",,"StudyData",BN$1,"FG","","Close","5Min",$A90,"all","","","False","T")-RTD("cqg.rtd",,"StudyData",BN$1,"FG","","Close","5Min",$A91,"all","","","False","T")&gt;0,1,0)</f>
        <v>1</v>
      </c>
      <c r="BO90" s="1">
        <f>IF(RTD("cqg.rtd",,"StudyData",BO$1,"FG","","Close","5Min",$A90,"all","","","False","T")-RTD("cqg.rtd",,"StudyData",BO$1,"FG","","Close","5Min",$A91,"all","","","False","T")&gt;0,1,0)</f>
        <v>0</v>
      </c>
      <c r="BP90" s="1">
        <f>IF(RTD("cqg.rtd",,"StudyData",BP$1,"FG","","Close","5Min",$A90,"all","","","False","T")-RTD("cqg.rtd",,"StudyData",BP$1,"FG","","Close","5Min",$A91,"all","","","False","T")&gt;0,1,0)</f>
        <v>0</v>
      </c>
      <c r="BQ90" s="1">
        <f>IF(RTD("cqg.rtd",,"StudyData",BQ$1,"FG","","Close","5Min",$A90,"all","","","False","T")-RTD("cqg.rtd",,"StudyData",BQ$1,"FG","","Close","5Min",$A91,"all","","","False","T")&gt;0,1,0)</f>
        <v>0</v>
      </c>
      <c r="BR90" s="1">
        <f>IF(RTD("cqg.rtd",,"StudyData",BR$1,"FG","","Close","5Min",$A90,"all","","","False","T")-RTD("cqg.rtd",,"StudyData",BR$1,"FG","","Close","5Min",$A91,"all","","","False","T")&gt;0,1,0)</f>
        <v>0</v>
      </c>
      <c r="BS90" s="1">
        <f>IF(RTD("cqg.rtd",,"StudyData",BS$1,"FG","","Close","5Min",$A90,"all","","","False","T")-RTD("cqg.rtd",,"StudyData",BS$1,"FG","","Close","5Min",$A91,"all","","","False","T")&gt;0,1,0)</f>
        <v>0</v>
      </c>
      <c r="BT90" s="1">
        <f>IF(RTD("cqg.rtd",,"StudyData",BT$1,"FG","","Close","5Min",$A90,"all","","","False","T")-RTD("cqg.rtd",,"StudyData",BT$1,"FG","","Close","5Min",$A91,"all","","","False","T")&gt;0,1,0)</f>
        <v>0</v>
      </c>
      <c r="BU90" s="1">
        <f>IF(RTD("cqg.rtd",,"StudyData",BU$1,"FG","","Close","5Min",$A90,"all","","","False","T")-RTD("cqg.rtd",,"StudyData",BU$1,"FG","","Close","5Min",$A91,"all","","","False","T")&gt;0,1,0)</f>
        <v>0</v>
      </c>
      <c r="BV90" s="1">
        <f>IF(RTD("cqg.rtd",,"StudyData",BV$1,"FG","","Close","5Min",$A90,"all","","","False","T")-RTD("cqg.rtd",,"StudyData",BV$1,"FG","","Close","5Min",$A91,"all","","","False","T")&gt;0,1,0)</f>
        <v>0</v>
      </c>
      <c r="BW90" s="1">
        <f>IF(RTD("cqg.rtd",,"StudyData",BW$1,"FG","","Close","5Min",$A90,"all","","","False","T")-RTD("cqg.rtd",,"StudyData",BW$1,"FG","","Close","5Min",$A91,"all","","","False","T")&gt;0,1,0)</f>
        <v>0</v>
      </c>
      <c r="BX90" s="1">
        <f>IF(RTD("cqg.rtd",,"StudyData",BX$1,"FG","","Close","5Min",$A90,"all","","","False","T")-RTD("cqg.rtd",,"StudyData",BX$1,"FG","","Close","5Min",$A91,"all","","","False","T")&gt;0,1,0)</f>
        <v>0</v>
      </c>
      <c r="BY90" s="1">
        <f>IF(RTD("cqg.rtd",,"StudyData",BY$1,"FG","","Close","5Min",$A90,"all","","","False","T")-RTD("cqg.rtd",,"StudyData",BY$1,"FG","","Close","5Min",$A91,"all","","","False","T")&gt;0,1,0)</f>
        <v>0</v>
      </c>
      <c r="BZ90" s="1">
        <f>IF(RTD("cqg.rtd",,"StudyData",BZ$1,"FG","","Close","5Min",$A90,"all","","","False","T")-RTD("cqg.rtd",,"StudyData",BZ$1,"FG","","Close","5Min",$A91,"all","","","False","T")&gt;0,1,0)</f>
        <v>0</v>
      </c>
      <c r="CA90" s="1">
        <f>IF(RTD("cqg.rtd",,"StudyData",CA$1,"FG","","Close","5Min",$A90,"all","","","False","T")-RTD("cqg.rtd",,"StudyData",CA$1,"FG","","Close","5Min",$A91,"all","","","False","T")&gt;0,1,0)</f>
        <v>0</v>
      </c>
      <c r="CB90" s="1">
        <f>IF(RTD("cqg.rtd",,"StudyData",CB$1,"FG","","Close","5Min",$A90,"all","","","False","T")-RTD("cqg.rtd",,"StudyData",CB$1,"FG","","Close","5Min",$A91,"all","","","False","T")&gt;0,1,0)</f>
        <v>0</v>
      </c>
      <c r="CC90" s="1">
        <f>IF(RTD("cqg.rtd",,"StudyData",CC$1,"FG","","Close","5Min",$A90,"all","","","False","T")-RTD("cqg.rtd",,"StudyData",CC$1,"FG","","Close","5Min",$A91,"all","","","False","T")&gt;0,1,0)</f>
        <v>0</v>
      </c>
      <c r="CD90" s="1">
        <f>IF(RTD("cqg.rtd",,"StudyData",CD$1,"FG","","Close","5Min",$A90,"all","","","False","T")-RTD("cqg.rtd",,"StudyData",CD$1,"FG","","Close","5Min",$A91,"all","","","False","T")&gt;0,1,0)</f>
        <v>0</v>
      </c>
      <c r="CE90" s="1">
        <f>IF(RTD("cqg.rtd",,"StudyData",CE$1,"FG","","Close","5Min",$A90,"all","","","False","T")-RTD("cqg.rtd",,"StudyData",CE$1,"FG","","Close","5Min",$A91,"all","","","False","T")&gt;0,1,0)</f>
        <v>0</v>
      </c>
      <c r="CF90" s="1">
        <f>IF(RTD("cqg.rtd",,"StudyData",CF$1,"FG","","Close","5Min",$A90,"all","","","False","T")-RTD("cqg.rtd",,"StudyData",CF$1,"FG","","Close","5Min",$A91,"all","","","False","T")&gt;0,1,0)</f>
        <v>0</v>
      </c>
      <c r="CG90" s="1">
        <f>IF(RTD("cqg.rtd",,"StudyData",CG$1,"FG","","Close","5Min",$A90,"all","","","False","T")-RTD("cqg.rtd",,"StudyData",CG$1,"FG","","Close","5Min",$A91,"all","","","False","T")&gt;0,1,0)</f>
        <v>1</v>
      </c>
      <c r="CH90" s="1">
        <f>IF(RTD("cqg.rtd",,"StudyData",CH$1,"FG","","Close","5Min",$A90,"all","","","False","T")-RTD("cqg.rtd",,"StudyData",CH$1,"FG","","Close","5Min",$A91,"all","","","False","T")&gt;0,1,0)</f>
        <v>0</v>
      </c>
      <c r="CI90" s="1">
        <f>IF(RTD("cqg.rtd",,"StudyData",CI$1,"FG","","Close","5Min",$A90,"all","","","False","T")-RTD("cqg.rtd",,"StudyData",CI$1,"FG","","Close","5Min",$A91,"all","","","False","T")&gt;0,1,0)</f>
        <v>0</v>
      </c>
      <c r="CJ90" s="1">
        <f>IF(RTD("cqg.rtd",,"StudyData",CJ$1,"FG","","Close","5Min",$A90,"all","","","False","T")-RTD("cqg.rtd",,"StudyData",CJ$1,"FG","","Close","5Min",$A91,"all","","","False","T")&gt;0,1,0)</f>
        <v>1</v>
      </c>
      <c r="CK90" s="1">
        <f>IF(RTD("cqg.rtd",,"StudyData",CK$1,"FG","","Close","5Min",$A90,"all","","","False","T")-RTD("cqg.rtd",,"StudyData",CK$1,"FG","","Close","5Min",$A91,"all","","","False","T")&gt;0,1,0)</f>
        <v>0</v>
      </c>
      <c r="CL90" s="1">
        <f>IF(RTD("cqg.rtd",,"StudyData",CL$1,"FG","","Close","5Min",$A90,"all","","","False","T")-RTD("cqg.rtd",,"StudyData",CL$1,"FG","","Close","5Min",$A91,"all","","","False","T")&gt;0,1,0)</f>
        <v>1</v>
      </c>
      <c r="CM90" s="1">
        <f>IF(RTD("cqg.rtd",,"StudyData",CM$1,"FG","","Close","5Min",$A90,"all","","","False","T")-RTD("cqg.rtd",,"StudyData",CM$1,"FG","","Close","5Min",$A91,"all","","","False","T")&gt;0,1,0)</f>
        <v>1</v>
      </c>
      <c r="CN90" s="1">
        <f>IF(RTD("cqg.rtd",,"StudyData",CN$1,"FG","","Close","5Min",$A90,"all","","","False","T")-RTD("cqg.rtd",,"StudyData",CN$1,"FG","","Close","5Min",$A91,"all","","","False","T")&gt;0,1,0)</f>
        <v>0</v>
      </c>
      <c r="CO90" s="1">
        <f>IF(RTD("cqg.rtd",,"StudyData",CO$1,"FG","","Close","5Min",$A90,"all","","","False","T")-RTD("cqg.rtd",,"StudyData",CO$1,"FG","","Close","5Min",$A91,"all","","","False","T")&gt;0,1,0)</f>
        <v>1</v>
      </c>
      <c r="CP90" s="1">
        <f>IF(RTD("cqg.rtd",,"StudyData",CP$1,"FG","","Close","5Min",$A90,"all","","","False","T")-RTD("cqg.rtd",,"StudyData",CP$1,"FG","","Close","5Min",$A91,"all","","","False","T")&gt;0,1,0)</f>
        <v>0</v>
      </c>
      <c r="CQ90" s="1">
        <f>IF(RTD("cqg.rtd",,"StudyData",CQ$1,"FG","","Close","5Min",$A90,"all","","","False","T")-RTD("cqg.rtd",,"StudyData",CQ$1,"FG","","Close","5Min",$A91,"all","","","False","T")&gt;0,1,0)</f>
        <v>0</v>
      </c>
      <c r="CR90" s="1">
        <f>IF(RTD("cqg.rtd",,"StudyData",CR$1,"FG","","Close","5Min",$A90,"all","","","False","T")-RTD("cqg.rtd",,"StudyData",CR$1,"FG","","Close","5Min",$A91,"all","","","False","T")&gt;0,1,0)</f>
        <v>1</v>
      </c>
      <c r="CS90" s="1">
        <f>IF(RTD("cqg.rtd",,"StudyData",CS$1,"FG","","Close","5Min",$A90,"all","","","False","T")-RTD("cqg.rtd",,"StudyData",CS$1,"FG","","Close","5Min",$A91,"all","","","False","T")&gt;0,1,0)</f>
        <v>0</v>
      </c>
      <c r="CT90" s="1">
        <f>IF(RTD("cqg.rtd",,"StudyData",CT$1,"FG","","Close","5Min",$A90,"all","","","False","T")-RTD("cqg.rtd",,"StudyData",CT$1,"FG","","Close","5Min",$A91,"all","","","False","T")&gt;0,1,0)</f>
        <v>0</v>
      </c>
      <c r="CU90" s="1">
        <f>IF(RTD("cqg.rtd",,"StudyData",CU$1,"FG","","Close","5Min",$A90,"all","","","False","T")-RTD("cqg.rtd",,"StudyData",CU$1,"FG","","Close","5Min",$A91,"all","","","False","T")&gt;0,1,0)</f>
        <v>0</v>
      </c>
      <c r="CV90" s="1">
        <f>IF(RTD("cqg.rtd",,"StudyData",CV$1,"FG","","Close","5Min",$A90,"all","","","False","T")-RTD("cqg.rtd",,"StudyData",CV$1,"FG","","Close","5Min",$A91,"all","","","False","T")&gt;0,1,0)</f>
        <v>0</v>
      </c>
      <c r="CW90" s="1">
        <f>IF(RTD("cqg.rtd",,"StudyData",CW$1,"FG","","Close","5Min",$A90,"all","","","False","T")-RTD("cqg.rtd",,"StudyData",CW$1,"FG","","Close","5Min",$A91,"all","","","False","T")&gt;0,1,0)</f>
        <v>1</v>
      </c>
      <c r="CX90" s="1">
        <f>IF(RTD("cqg.rtd",,"StudyData",CX$1,"FG","","Close","5Min",$A90,"all","","","False","T")-RTD("cqg.rtd",,"StudyData",CX$1,"FG","","Close","5Min",$A91,"all","","","False","T")&gt;0,1,0)</f>
        <v>1</v>
      </c>
      <c r="CY90" s="1">
        <f>IF(RTD("cqg.rtd",,"StudyData",CY$1,"FG","","Close","5Min",$A90,"all","","","False","T")-RTD("cqg.rtd",,"StudyData",CY$1,"FG","","Close","5Min",$A91,"all","","","False","T")&gt;0,1,0)</f>
        <v>0</v>
      </c>
      <c r="CZ90" s="1">
        <f>IF(RTD("cqg.rtd",,"StudyData",CZ$1,"FG","","Close","5Min",$A90,"all","","","False","T")-RTD("cqg.rtd",,"StudyData",CZ$1,"FG","","Close","5Min",$A91,"all","","","False","T")&gt;0,1,0)</f>
        <v>0</v>
      </c>
      <c r="DA90" s="1"/>
      <c r="DB90" s="1"/>
      <c r="DC90" s="1"/>
      <c r="DD90" s="1"/>
      <c r="DE90" s="5">
        <f>RTD("cqg.rtd",,"StudyData","ENQ","Bar","","Time","5Min",A90,"","ENQStockSession","","False","T")</f>
        <v>43383.354166666664</v>
      </c>
      <c r="DF90" s="9">
        <f t="shared" si="4"/>
        <v>15</v>
      </c>
      <c r="DG90" s="5">
        <f t="shared" si="5"/>
        <v>43383.354166666664</v>
      </c>
      <c r="DH90" s="1">
        <f t="shared" si="6"/>
        <v>40</v>
      </c>
      <c r="DK90" s="7"/>
      <c r="DL90" s="8"/>
    </row>
    <row r="91" spans="1:116" x14ac:dyDescent="0.3">
      <c r="A91" s="1">
        <f t="shared" si="7"/>
        <v>-89</v>
      </c>
      <c r="B91" s="1">
        <f>IF(RTD("cqg.rtd",,"StudyData",B$1,"FG","","Close","5Min",$A91,"all","","","False","T")-RTD("cqg.rtd",,"StudyData",B$1,"FG","","Close","5Min",$A92,"all","","","False","T")&gt;0,1,0)</f>
        <v>0</v>
      </c>
      <c r="C91" s="1">
        <f>IF(RTD("cqg.rtd",,"StudyData",C$1,"FG","","Close","5Min",$A91,"all","","","False","T")-RTD("cqg.rtd",,"StudyData",C$1,"FG","","Close","5Min",$A92,"all","","","False","T")&gt;0,1,0)</f>
        <v>0</v>
      </c>
      <c r="D91" s="1">
        <f>IF(RTD("cqg.rtd",,"StudyData",D$1,"FG","","Close","5Min",$A91,"all","","","False","T")-RTD("cqg.rtd",,"StudyData",D$1,"FG","","Close","5Min",$A92,"all","","","False","T")&gt;0,1,0)</f>
        <v>0</v>
      </c>
      <c r="E91" s="1">
        <f>IF(RTD("cqg.rtd",,"StudyData",E$1,"FG","","Close","5Min",$A91,"all","","","False","T")-RTD("cqg.rtd",,"StudyData",E$1,"FG","","Close","5Min",$A92,"all","","","False","T")&gt;0,1,0)</f>
        <v>0</v>
      </c>
      <c r="F91" s="1">
        <f>IF(RTD("cqg.rtd",,"StudyData",F$1,"FG","","Close","5Min",$A91,"all","","","False","T")-RTD("cqg.rtd",,"StudyData",F$1,"FG","","Close","5Min",$A92,"all","","","False","T")&gt;0,1,0)</f>
        <v>0</v>
      </c>
      <c r="G91" s="1">
        <f>IF(RTD("cqg.rtd",,"StudyData",G$1,"FG","","Close","5Min",$A91,"all","","","False","T")-RTD("cqg.rtd",,"StudyData",G$1,"FG","","Close","5Min",$A92,"all","","","False","T")&gt;0,1,0)</f>
        <v>0</v>
      </c>
      <c r="H91" s="1">
        <f>IF(RTD("cqg.rtd",,"StudyData",H$1,"FG","","Close","5Min",$A91,"all","","","False","T")-RTD("cqg.rtd",,"StudyData",H$1,"FG","","Close","5Min",$A92,"all","","","False","T")&gt;0,1,0)</f>
        <v>0</v>
      </c>
      <c r="I91" s="1">
        <f>IF(RTD("cqg.rtd",,"StudyData",I$1,"FG","","Close","5Min",$A91,"all","","","False","T")-RTD("cqg.rtd",,"StudyData",I$1,"FG","","Close","5Min",$A92,"all","","","False","T")&gt;0,1,0)</f>
        <v>0</v>
      </c>
      <c r="J91" s="1">
        <f>IF(RTD("cqg.rtd",,"StudyData",J$1,"FG","","Close","5Min",$A91,"all","","","False","T")-RTD("cqg.rtd",,"StudyData",J$1,"FG","","Close","5Min",$A92,"all","","","False","T")&gt;0,1,0)</f>
        <v>0</v>
      </c>
      <c r="K91" s="1">
        <f>IF(RTD("cqg.rtd",,"StudyData",K$1,"FG","","Close","5Min",$A91,"all","","","False","T")-RTD("cqg.rtd",,"StudyData",K$1,"FG","","Close","5Min",$A92,"all","","","False","T")&gt;0,1,0)</f>
        <v>0</v>
      </c>
      <c r="L91" s="1">
        <f>IF(RTD("cqg.rtd",,"StudyData",L$1,"FG","","Close","5Min",$A91,"all","","","False","T")-RTD("cqg.rtd",,"StudyData",L$1,"FG","","Close","5Min",$A92,"all","","","False","T")&gt;0,1,0)</f>
        <v>0</v>
      </c>
      <c r="M91" s="1">
        <f>IF(RTD("cqg.rtd",,"StudyData",M$1,"FG","","Close","5Min",$A91,"all","","","False","T")-RTD("cqg.rtd",,"StudyData",M$1,"FG","","Close","5Min",$A92,"all","","","False","T")&gt;0,1,0)</f>
        <v>0</v>
      </c>
      <c r="N91" s="1">
        <f>IF(RTD("cqg.rtd",,"StudyData",N$1,"FG","","Close","5Min",$A91,"all","","","False","T")-RTD("cqg.rtd",,"StudyData",N$1,"FG","","Close","5Min",$A92,"all","","","False","T")&gt;0,1,0)</f>
        <v>0</v>
      </c>
      <c r="O91" s="1">
        <f>IF(RTD("cqg.rtd",,"StudyData",O$1,"FG","","Close","5Min",$A91,"all","","","False","T")-RTD("cqg.rtd",,"StudyData",O$1,"FG","","Close","5Min",$A92,"all","","","False","T")&gt;0,1,0)</f>
        <v>1</v>
      </c>
      <c r="P91" s="1">
        <f>IF(RTD("cqg.rtd",,"StudyData",P$1,"FG","","Close","5Min",$A91,"all","","","False","T")-RTD("cqg.rtd",,"StudyData",P$1,"FG","","Close","5Min",$A92,"all","","","False","T")&gt;0,1,0)</f>
        <v>0</v>
      </c>
      <c r="Q91" s="1">
        <f>IF(RTD("cqg.rtd",,"StudyData",Q$1,"FG","","Close","5Min",$A91,"all","","","False","T")-RTD("cqg.rtd",,"StudyData",Q$1,"FG","","Close","5Min",$A92,"all","","","False","T")&gt;0,1,0)</f>
        <v>1</v>
      </c>
      <c r="R91" s="1">
        <f>IF(RTD("cqg.rtd",,"StudyData",R$1,"FG","","Close","5Min",$A91,"all","","","False","T")-RTD("cqg.rtd",,"StudyData",R$1,"FG","","Close","5Min",$A92,"all","","","False","T")&gt;0,1,0)</f>
        <v>0</v>
      </c>
      <c r="S91" s="1">
        <f>IF(RTD("cqg.rtd",,"StudyData",S$1,"FG","","Close","5Min",$A91,"all","","","False","T")-RTD("cqg.rtd",,"StudyData",S$1,"FG","","Close","5Min",$A92,"all","","","False","T")&gt;0,1,0)</f>
        <v>1</v>
      </c>
      <c r="T91" s="1">
        <f>IF(RTD("cqg.rtd",,"StudyData",T$1,"FG","","Close","5Min",$A91,"all","","","False","T")-RTD("cqg.rtd",,"StudyData",T$1,"FG","","Close","5Min",$A92,"all","","","False","T")&gt;0,1,0)</f>
        <v>0</v>
      </c>
      <c r="U91" s="1">
        <f>IF(RTD("cqg.rtd",,"StudyData",U$1,"FG","","Close","5Min",$A91,"all","","","False","T")-RTD("cqg.rtd",,"StudyData",U$1,"FG","","Close","5Min",$A92,"all","","","False","T")&gt;0,1,0)</f>
        <v>0</v>
      </c>
      <c r="V91" s="1">
        <f>IF(RTD("cqg.rtd",,"StudyData",V$1,"FG","","Close","5Min",$A91,"all","","","False","T")-RTD("cqg.rtd",,"StudyData",V$1,"FG","","Close","5Min",$A92,"all","","","False","T")&gt;0,1,0)</f>
        <v>0</v>
      </c>
      <c r="W91" s="1">
        <f>IF(RTD("cqg.rtd",,"StudyData",W$1,"FG","","Close","5Min",$A91,"all","","","False","T")-RTD("cqg.rtd",,"StudyData",W$1,"FG","","Close","5Min",$A92,"all","","","False","T")&gt;0,1,0)</f>
        <v>0</v>
      </c>
      <c r="X91" s="1">
        <f>IF(RTD("cqg.rtd",,"StudyData",X$1,"FG","","Close","5Min",$A91,"all","","","False","T")-RTD("cqg.rtd",,"StudyData",X$1,"FG","","Close","5Min",$A92,"all","","","False","T")&gt;0,1,0)</f>
        <v>0</v>
      </c>
      <c r="Y91" s="1">
        <f>IF(RTD("cqg.rtd",,"StudyData",Y$1,"FG","","Close","5Min",$A91,"all","","","False","T")-RTD("cqg.rtd",,"StudyData",Y$1,"FG","","Close","5Min",$A92,"all","","","False","T")&gt;0,1,0)</f>
        <v>0</v>
      </c>
      <c r="Z91" s="1">
        <f>IF(RTD("cqg.rtd",,"StudyData",Z$1,"FG","","Close","5Min",$A91,"all","","","False","T")-RTD("cqg.rtd",,"StudyData",Z$1,"FG","","Close","5Min",$A92,"all","","","False","T")&gt;0,1,0)</f>
        <v>0</v>
      </c>
      <c r="AA91" s="1">
        <f>IF(RTD("cqg.rtd",,"StudyData",AA$1,"FG","","Close","5Min",$A91,"all","","","False","T")-RTD("cqg.rtd",,"StudyData",AA$1,"FG","","Close","5Min",$A92,"all","","","False","T")&gt;0,1,0)</f>
        <v>0</v>
      </c>
      <c r="AB91" s="1">
        <f>IF(RTD("cqg.rtd",,"StudyData",AB$1,"FG","","Close","5Min",$A91,"all","","","False","T")-RTD("cqg.rtd",,"StudyData",AB$1,"FG","","Close","5Min",$A92,"all","","","False","T")&gt;0,1,0)</f>
        <v>0</v>
      </c>
      <c r="AC91" s="1">
        <f>IF(RTD("cqg.rtd",,"StudyData",AC$1,"FG","","Close","5Min",$A91,"all","","","False","T")-RTD("cqg.rtd",,"StudyData",AC$1,"FG","","Close","5Min",$A92,"all","","","False","T")&gt;0,1,0)</f>
        <v>0</v>
      </c>
      <c r="AD91" s="1">
        <f>IF(RTD("cqg.rtd",,"StudyData",AD$1,"FG","","Close","5Min",$A91,"all","","","False","T")-RTD("cqg.rtd",,"StudyData",AD$1,"FG","","Close","5Min",$A92,"all","","","False","T")&gt;0,1,0)</f>
        <v>0</v>
      </c>
      <c r="AE91" s="1">
        <f>IF(RTD("cqg.rtd",,"StudyData",AE$1,"FG","","Close","5Min",$A91,"all","","","False","T")-RTD("cqg.rtd",,"StudyData",AE$1,"FG","","Close","5Min",$A92,"all","","","False","T")&gt;0,1,0)</f>
        <v>1</v>
      </c>
      <c r="AF91" s="1">
        <f>IF(RTD("cqg.rtd",,"StudyData",AF$1,"FG","","Close","5Min",$A91,"all","","","False","T")-RTD("cqg.rtd",,"StudyData",AF$1,"FG","","Close","5Min",$A92,"all","","","False","T")&gt;0,1,0)</f>
        <v>0</v>
      </c>
      <c r="AG91" s="1">
        <f>IF(RTD("cqg.rtd",,"StudyData",AG$1,"FG","","Close","5Min",$A91,"all","","","False","T")-RTD("cqg.rtd",,"StudyData",AG$1,"FG","","Close","5Min",$A92,"all","","","False","T")&gt;0,1,0)</f>
        <v>0</v>
      </c>
      <c r="AH91" s="1">
        <f>IF(RTD("cqg.rtd",,"StudyData",AH$1,"FG","","Close","5Min",$A91,"all","","","False","T")-RTD("cqg.rtd",,"StudyData",AH$1,"FG","","Close","5Min",$A92,"all","","","False","T")&gt;0,1,0)</f>
        <v>0</v>
      </c>
      <c r="AI91" s="1">
        <f>IF(RTD("cqg.rtd",,"StudyData",AI$1,"FG","","Close","5Min",$A91,"all","","","False","T")-RTD("cqg.rtd",,"StudyData",AI$1,"FG","","Close","5Min",$A92,"all","","","False","T")&gt;0,1,0)</f>
        <v>0</v>
      </c>
      <c r="AJ91" s="1">
        <f>IF(RTD("cqg.rtd",,"StudyData",AJ$1,"FG","","Close","5Min",$A91,"all","","","False","T")-RTD("cqg.rtd",,"StudyData",AJ$1,"FG","","Close","5Min",$A92,"all","","","False","T")&gt;0,1,0)</f>
        <v>0</v>
      </c>
      <c r="AK91" s="1">
        <f>IF(RTD("cqg.rtd",,"StudyData",AK$1,"FG","","Close","5Min",$A91,"all","","","False","T")-RTD("cqg.rtd",,"StudyData",AK$1,"FG","","Close","5Min",$A92,"all","","","False","T")&gt;0,1,0)</f>
        <v>0</v>
      </c>
      <c r="AL91" s="1">
        <f>IF(RTD("cqg.rtd",,"StudyData",AL$1,"FG","","Close","5Min",$A91,"all","","","False","T")-RTD("cqg.rtd",,"StudyData",AL$1,"FG","","Close","5Min",$A92,"all","","","False","T")&gt;0,1,0)</f>
        <v>0</v>
      </c>
      <c r="AM91" s="1">
        <f>IF(RTD("cqg.rtd",,"StudyData",AM$1,"FG","","Close","5Min",$A91,"all","","","False","T")-RTD("cqg.rtd",,"StudyData",AM$1,"FG","","Close","5Min",$A92,"all","","","False","T")&gt;0,1,0)</f>
        <v>0</v>
      </c>
      <c r="AN91" s="1">
        <f>IF(RTD("cqg.rtd",,"StudyData",AN$1,"FG","","Close","5Min",$A91,"all","","","False","T")-RTD("cqg.rtd",,"StudyData",AN$1,"FG","","Close","5Min",$A92,"all","","","False","T")&gt;0,1,0)</f>
        <v>0</v>
      </c>
      <c r="AO91" s="1">
        <f>IF(RTD("cqg.rtd",,"StudyData",AO$1,"FG","","Close","5Min",$A91,"all","","","False","T")-RTD("cqg.rtd",,"StudyData",AO$1,"FG","","Close","5Min",$A92,"all","","","False","T")&gt;0,1,0)</f>
        <v>0</v>
      </c>
      <c r="AP91" s="1">
        <f>IF(RTD("cqg.rtd",,"StudyData",AP$1,"FG","","Close","5Min",$A91,"all","","","False","T")-RTD("cqg.rtd",,"StudyData",AP$1,"FG","","Close","5Min",$A92,"all","","","False","T")&gt;0,1,0)</f>
        <v>0</v>
      </c>
      <c r="AQ91" s="1">
        <f>IF(RTD("cqg.rtd",,"StudyData",AQ$1,"FG","","Close","5Min",$A91,"all","","","False","T")-RTD("cqg.rtd",,"StudyData",AQ$1,"FG","","Close","5Min",$A92,"all","","","False","T")&gt;0,1,0)</f>
        <v>0</v>
      </c>
      <c r="AR91" s="1">
        <f>IF(RTD("cqg.rtd",,"StudyData",AR$1,"FG","","Close","5Min",$A91,"all","","","False","T")-RTD("cqg.rtd",,"StudyData",AR$1,"FG","","Close","5Min",$A92,"all","","","False","T")&gt;0,1,0)</f>
        <v>0</v>
      </c>
      <c r="AS91" s="1">
        <f>IF(RTD("cqg.rtd",,"StudyData",AS$1,"FG","","Close","5Min",$A91,"all","","","False","T")-RTD("cqg.rtd",,"StudyData",AS$1,"FG","","Close","5Min",$A92,"all","","","False","T")&gt;0,1,0)</f>
        <v>0</v>
      </c>
      <c r="AT91" s="1">
        <f>IF(RTD("cqg.rtd",,"StudyData",AT$1,"FG","","Close","5Min",$A91,"all","","","False","T")-RTD("cqg.rtd",,"StudyData",AT$1,"FG","","Close","5Min",$A92,"all","","","False","T")&gt;0,1,0)</f>
        <v>0</v>
      </c>
      <c r="AU91" s="1">
        <f>IF(RTD("cqg.rtd",,"StudyData",AU$1,"FG","","Close","5Min",$A91,"all","","","False","T")-RTD("cqg.rtd",,"StudyData",AU$1,"FG","","Close","5Min",$A92,"all","","","False","T")&gt;0,1,0)</f>
        <v>0</v>
      </c>
      <c r="AV91" s="1">
        <f>IF(RTD("cqg.rtd",,"StudyData",AV$1,"FG","","Close","5Min",$A91,"all","","","False","T")-RTD("cqg.rtd",,"StudyData",AV$1,"FG","","Close","5Min",$A92,"all","","","False","T")&gt;0,1,0)</f>
        <v>0</v>
      </c>
      <c r="AW91" s="1">
        <f>IF(RTD("cqg.rtd",,"StudyData",AW$1,"FG","","Close","5Min",$A91,"all","","","False","T")-RTD("cqg.rtd",,"StudyData",AW$1,"FG","","Close","5Min",$A92,"all","","","False","T")&gt;0,1,0)</f>
        <v>0</v>
      </c>
      <c r="AX91" s="1">
        <f>IF(RTD("cqg.rtd",,"StudyData",AX$1,"FG","","Close","5Min",$A91,"all","","","False","T")-RTD("cqg.rtd",,"StudyData",AX$1,"FG","","Close","5Min",$A92,"all","","","False","T")&gt;0,1,0)</f>
        <v>0</v>
      </c>
      <c r="AY91" s="1">
        <f>IF(RTD("cqg.rtd",,"StudyData",AY$1,"FG","","Close","5Min",$A91,"all","","","False","T")-RTD("cqg.rtd",,"StudyData",AY$1,"FG","","Close","5Min",$A92,"all","","","False","T")&gt;0,1,0)</f>
        <v>0</v>
      </c>
      <c r="AZ91" s="1">
        <f>IF(RTD("cqg.rtd",,"StudyData",AZ$1,"FG","","Close","5Min",$A91,"all","","","False","T")-RTD("cqg.rtd",,"StudyData",AZ$1,"FG","","Close","5Min",$A92,"all","","","False","T")&gt;0,1,0)</f>
        <v>0</v>
      </c>
      <c r="BA91" s="1">
        <f>IF(RTD("cqg.rtd",,"StudyData",BA$1,"FG","","Close","5Min",$A91,"all","","","False","T")-RTD("cqg.rtd",,"StudyData",BA$1,"FG","","Close","5Min",$A92,"all","","","False","T")&gt;0,1,0)</f>
        <v>0</v>
      </c>
      <c r="BB91" s="1">
        <f>IF(RTD("cqg.rtd",,"StudyData",BB$1,"FG","","Close","5Min",$A91,"all","","","False","T")-RTD("cqg.rtd",,"StudyData",BB$1,"FG","","Close","5Min",$A92,"all","","","False","T")&gt;0,1,0)</f>
        <v>0</v>
      </c>
      <c r="BC91" s="1">
        <f>IF(RTD("cqg.rtd",,"StudyData",BC$1,"FG","","Close","5Min",$A91,"all","","","False","T")-RTD("cqg.rtd",,"StudyData",BC$1,"FG","","Close","5Min",$A92,"all","","","False","T")&gt;0,1,0)</f>
        <v>0</v>
      </c>
      <c r="BD91" s="1">
        <f>IF(RTD("cqg.rtd",,"StudyData",BD$1,"FG","","Close","5Min",$A91,"all","","","False","T")-RTD("cqg.rtd",,"StudyData",BD$1,"FG","","Close","5Min",$A92,"all","","","False","T")&gt;0,1,0)</f>
        <v>0</v>
      </c>
      <c r="BE91" s="1">
        <f>IF(RTD("cqg.rtd",,"StudyData",BE$1,"FG","","Close","5Min",$A91,"all","","","False","T")-RTD("cqg.rtd",,"StudyData",BE$1,"FG","","Close","5Min",$A92,"all","","","False","T")&gt;0,1,0)</f>
        <v>1</v>
      </c>
      <c r="BF91" s="1">
        <f>IF(RTD("cqg.rtd",,"StudyData",BF$1,"FG","","Close","5Min",$A91,"all","","","False","T")-RTD("cqg.rtd",,"StudyData",BF$1,"FG","","Close","5Min",$A92,"all","","","False","T")&gt;0,1,0)</f>
        <v>0</v>
      </c>
      <c r="BG91" s="1">
        <f>IF(RTD("cqg.rtd",,"StudyData",BG$1,"FG","","Close","5Min",$A91,"all","","","False","T")-RTD("cqg.rtd",,"StudyData",BG$1,"FG","","Close","5Min",$A92,"all","","","False","T")&gt;0,1,0)</f>
        <v>1</v>
      </c>
      <c r="BH91" s="1">
        <f>IF(RTD("cqg.rtd",,"StudyData",BH$1,"FG","","Close","5Min",$A91,"all","","","False","T")-RTD("cqg.rtd",,"StudyData",BH$1,"FG","","Close","5Min",$A92,"all","","","False","T")&gt;0,1,0)</f>
        <v>0</v>
      </c>
      <c r="BI91" s="1">
        <f>IF(RTD("cqg.rtd",,"StudyData",BI$1,"FG","","Close","5Min",$A91,"all","","","False","T")-RTD("cqg.rtd",,"StudyData",BI$1,"FG","","Close","5Min",$A92,"all","","","False","T")&gt;0,1,0)</f>
        <v>1</v>
      </c>
      <c r="BJ91" s="1">
        <f>IF(RTD("cqg.rtd",,"StudyData",BJ$1,"FG","","Close","5Min",$A91,"all","","","False","T")-RTD("cqg.rtd",,"StudyData",BJ$1,"FG","","Close","5Min",$A92,"all","","","False","T")&gt;0,1,0)</f>
        <v>0</v>
      </c>
      <c r="BK91" s="1">
        <f>IFERROR(IF(RTD("cqg.rtd",,"StudyData",BK$1,"FG","","Close","5Min",$A91,"all","","","False","T")-RTD("cqg.rtd",,"StudyData",BK$1,"FG","","Close","5Min",$A92,"all","","","False","T")&gt;0,1,0),0)</f>
        <v>1</v>
      </c>
      <c r="BL91" s="1">
        <f>IF(RTD("cqg.rtd",,"StudyData",BL$1,"FG","","Close","5Min",$A91,"all","","","False","T")-RTD("cqg.rtd",,"StudyData",BL$1,"FG","","Close","5Min",$A92,"all","","","False","T")&gt;0,1,0)</f>
        <v>0</v>
      </c>
      <c r="BM91" s="1">
        <f>IF(RTD("cqg.rtd",,"StudyData",BM$1,"FG","","Close","5Min",$A91,"all","","","False","T")-RTD("cqg.rtd",,"StudyData",BM$1,"FG","","Close","5Min",$A92,"all","","","False","T")&gt;0,1,0)</f>
        <v>0</v>
      </c>
      <c r="BN91" s="1">
        <f>IF(RTD("cqg.rtd",,"StudyData",BN$1,"FG","","Close","5Min",$A91,"all","","","False","T")-RTD("cqg.rtd",,"StudyData",BN$1,"FG","","Close","5Min",$A92,"all","","","False","T")&gt;0,1,0)</f>
        <v>0</v>
      </c>
      <c r="BO91" s="1">
        <f>IF(RTD("cqg.rtd",,"StudyData",BO$1,"FG","","Close","5Min",$A91,"all","","","False","T")-RTD("cqg.rtd",,"StudyData",BO$1,"FG","","Close","5Min",$A92,"all","","","False","T")&gt;0,1,0)</f>
        <v>0</v>
      </c>
      <c r="BP91" s="1">
        <f>IF(RTD("cqg.rtd",,"StudyData",BP$1,"FG","","Close","5Min",$A91,"all","","","False","T")-RTD("cqg.rtd",,"StudyData",BP$1,"FG","","Close","5Min",$A92,"all","","","False","T")&gt;0,1,0)</f>
        <v>0</v>
      </c>
      <c r="BQ91" s="1">
        <f>IF(RTD("cqg.rtd",,"StudyData",BQ$1,"FG","","Close","5Min",$A91,"all","","","False","T")-RTD("cqg.rtd",,"StudyData",BQ$1,"FG","","Close","5Min",$A92,"all","","","False","T")&gt;0,1,0)</f>
        <v>0</v>
      </c>
      <c r="BR91" s="1">
        <f>IF(RTD("cqg.rtd",,"StudyData",BR$1,"FG","","Close","5Min",$A91,"all","","","False","T")-RTD("cqg.rtd",,"StudyData",BR$1,"FG","","Close","5Min",$A92,"all","","","False","T")&gt;0,1,0)</f>
        <v>1</v>
      </c>
      <c r="BS91" s="1">
        <f>IF(RTD("cqg.rtd",,"StudyData",BS$1,"FG","","Close","5Min",$A91,"all","","","False","T")-RTD("cqg.rtd",,"StudyData",BS$1,"FG","","Close","5Min",$A92,"all","","","False","T")&gt;0,1,0)</f>
        <v>0</v>
      </c>
      <c r="BT91" s="1">
        <f>IF(RTD("cqg.rtd",,"StudyData",BT$1,"FG","","Close","5Min",$A91,"all","","","False","T")-RTD("cqg.rtd",,"StudyData",BT$1,"FG","","Close","5Min",$A92,"all","","","False","T")&gt;0,1,0)</f>
        <v>1</v>
      </c>
      <c r="BU91" s="1">
        <f>IF(RTD("cqg.rtd",,"StudyData",BU$1,"FG","","Close","5Min",$A91,"all","","","False","T")-RTD("cqg.rtd",,"StudyData",BU$1,"FG","","Close","5Min",$A92,"all","","","False","T")&gt;0,1,0)</f>
        <v>0</v>
      </c>
      <c r="BV91" s="1">
        <f>IF(RTD("cqg.rtd",,"StudyData",BV$1,"FG","","Close","5Min",$A91,"all","","","False","T")-RTD("cqg.rtd",,"StudyData",BV$1,"FG","","Close","5Min",$A92,"all","","","False","T")&gt;0,1,0)</f>
        <v>0</v>
      </c>
      <c r="BW91" s="1">
        <f>IF(RTD("cqg.rtd",,"StudyData",BW$1,"FG","","Close","5Min",$A91,"all","","","False","T")-RTD("cqg.rtd",,"StudyData",BW$1,"FG","","Close","5Min",$A92,"all","","","False","T")&gt;0,1,0)</f>
        <v>0</v>
      </c>
      <c r="BX91" s="1">
        <f>IF(RTD("cqg.rtd",,"StudyData",BX$1,"FG","","Close","5Min",$A91,"all","","","False","T")-RTD("cqg.rtd",,"StudyData",BX$1,"FG","","Close","5Min",$A92,"all","","","False","T")&gt;0,1,0)</f>
        <v>1</v>
      </c>
      <c r="BY91" s="1">
        <f>IF(RTD("cqg.rtd",,"StudyData",BY$1,"FG","","Close","5Min",$A91,"all","","","False","T")-RTD("cqg.rtd",,"StudyData",BY$1,"FG","","Close","5Min",$A92,"all","","","False","T")&gt;0,1,0)</f>
        <v>0</v>
      </c>
      <c r="BZ91" s="1">
        <f>IF(RTD("cqg.rtd",,"StudyData",BZ$1,"FG","","Close","5Min",$A91,"all","","","False","T")-RTD("cqg.rtd",,"StudyData",BZ$1,"FG","","Close","5Min",$A92,"all","","","False","T")&gt;0,1,0)</f>
        <v>0</v>
      </c>
      <c r="CA91" s="1">
        <f>IF(RTD("cqg.rtd",,"StudyData",CA$1,"FG","","Close","5Min",$A91,"all","","","False","T")-RTD("cqg.rtd",,"StudyData",CA$1,"FG","","Close","5Min",$A92,"all","","","False","T")&gt;0,1,0)</f>
        <v>0</v>
      </c>
      <c r="CB91" s="1">
        <f>IF(RTD("cqg.rtd",,"StudyData",CB$1,"FG","","Close","5Min",$A91,"all","","","False","T")-RTD("cqg.rtd",,"StudyData",CB$1,"FG","","Close","5Min",$A92,"all","","","False","T")&gt;0,1,0)</f>
        <v>0</v>
      </c>
      <c r="CC91" s="1">
        <f>IF(RTD("cqg.rtd",,"StudyData",CC$1,"FG","","Close","5Min",$A91,"all","","","False","T")-RTD("cqg.rtd",,"StudyData",CC$1,"FG","","Close","5Min",$A92,"all","","","False","T")&gt;0,1,0)</f>
        <v>1</v>
      </c>
      <c r="CD91" s="1">
        <f>IF(RTD("cqg.rtd",,"StudyData",CD$1,"FG","","Close","5Min",$A91,"all","","","False","T")-RTD("cqg.rtd",,"StudyData",CD$1,"FG","","Close","5Min",$A92,"all","","","False","T")&gt;0,1,0)</f>
        <v>1</v>
      </c>
      <c r="CE91" s="1">
        <f>IF(RTD("cqg.rtd",,"StudyData",CE$1,"FG","","Close","5Min",$A91,"all","","","False","T")-RTD("cqg.rtd",,"StudyData",CE$1,"FG","","Close","5Min",$A92,"all","","","False","T")&gt;0,1,0)</f>
        <v>0</v>
      </c>
      <c r="CF91" s="1">
        <f>IF(RTD("cqg.rtd",,"StudyData",CF$1,"FG","","Close","5Min",$A91,"all","","","False","T")-RTD("cqg.rtd",,"StudyData",CF$1,"FG","","Close","5Min",$A92,"all","","","False","T")&gt;0,1,0)</f>
        <v>0</v>
      </c>
      <c r="CG91" s="1">
        <f>IF(RTD("cqg.rtd",,"StudyData",CG$1,"FG","","Close","5Min",$A91,"all","","","False","T")-RTD("cqg.rtd",,"StudyData",CG$1,"FG","","Close","5Min",$A92,"all","","","False","T")&gt;0,1,0)</f>
        <v>1</v>
      </c>
      <c r="CH91" s="1">
        <f>IF(RTD("cqg.rtd",,"StudyData",CH$1,"FG","","Close","5Min",$A91,"all","","","False","T")-RTD("cqg.rtd",,"StudyData",CH$1,"FG","","Close","5Min",$A92,"all","","","False","T")&gt;0,1,0)</f>
        <v>0</v>
      </c>
      <c r="CI91" s="1">
        <f>IF(RTD("cqg.rtd",,"StudyData",CI$1,"FG","","Close","5Min",$A91,"all","","","False","T")-RTD("cqg.rtd",,"StudyData",CI$1,"FG","","Close","5Min",$A92,"all","","","False","T")&gt;0,1,0)</f>
        <v>0</v>
      </c>
      <c r="CJ91" s="1">
        <f>IF(RTD("cqg.rtd",,"StudyData",CJ$1,"FG","","Close","5Min",$A91,"all","","","False","T")-RTD("cqg.rtd",,"StudyData",CJ$1,"FG","","Close","5Min",$A92,"all","","","False","T")&gt;0,1,0)</f>
        <v>1</v>
      </c>
      <c r="CK91" s="1">
        <f>IF(RTD("cqg.rtd",,"StudyData",CK$1,"FG","","Close","5Min",$A91,"all","","","False","T")-RTD("cqg.rtd",,"StudyData",CK$1,"FG","","Close","5Min",$A92,"all","","","False","T")&gt;0,1,0)</f>
        <v>0</v>
      </c>
      <c r="CL91" s="1">
        <f>IF(RTD("cqg.rtd",,"StudyData",CL$1,"FG","","Close","5Min",$A91,"all","","","False","T")-RTD("cqg.rtd",,"StudyData",CL$1,"FG","","Close","5Min",$A92,"all","","","False","T")&gt;0,1,0)</f>
        <v>1</v>
      </c>
      <c r="CM91" s="1">
        <f>IF(RTD("cqg.rtd",,"StudyData",CM$1,"FG","","Close","5Min",$A91,"all","","","False","T")-RTD("cqg.rtd",,"StudyData",CM$1,"FG","","Close","5Min",$A92,"all","","","False","T")&gt;0,1,0)</f>
        <v>0</v>
      </c>
      <c r="CN91" s="1">
        <f>IF(RTD("cqg.rtd",,"StudyData",CN$1,"FG","","Close","5Min",$A91,"all","","","False","T")-RTD("cqg.rtd",,"StudyData",CN$1,"FG","","Close","5Min",$A92,"all","","","False","T")&gt;0,1,0)</f>
        <v>1</v>
      </c>
      <c r="CO91" s="1">
        <f>IF(RTD("cqg.rtd",,"StudyData",CO$1,"FG","","Close","5Min",$A91,"all","","","False","T")-RTD("cqg.rtd",,"StudyData",CO$1,"FG","","Close","5Min",$A92,"all","","","False","T")&gt;0,1,0)</f>
        <v>0</v>
      </c>
      <c r="CP91" s="1">
        <f>IF(RTD("cqg.rtd",,"StudyData",CP$1,"FG","","Close","5Min",$A91,"all","","","False","T")-RTD("cqg.rtd",,"StudyData",CP$1,"FG","","Close","5Min",$A92,"all","","","False","T")&gt;0,1,0)</f>
        <v>0</v>
      </c>
      <c r="CQ91" s="1">
        <f>IF(RTD("cqg.rtd",,"StudyData",CQ$1,"FG","","Close","5Min",$A91,"all","","","False","T")-RTD("cqg.rtd",,"StudyData",CQ$1,"FG","","Close","5Min",$A92,"all","","","False","T")&gt;0,1,0)</f>
        <v>0</v>
      </c>
      <c r="CR91" s="1">
        <f>IF(RTD("cqg.rtd",,"StudyData",CR$1,"FG","","Close","5Min",$A91,"all","","","False","T")-RTD("cqg.rtd",,"StudyData",CR$1,"FG","","Close","5Min",$A92,"all","","","False","T")&gt;0,1,0)</f>
        <v>0</v>
      </c>
      <c r="CS91" s="1">
        <f>IF(RTD("cqg.rtd",,"StudyData",CS$1,"FG","","Close","5Min",$A91,"all","","","False","T")-RTD("cqg.rtd",,"StudyData",CS$1,"FG","","Close","5Min",$A92,"all","","","False","T")&gt;0,1,0)</f>
        <v>1</v>
      </c>
      <c r="CT91" s="1">
        <f>IF(RTD("cqg.rtd",,"StudyData",CT$1,"FG","","Close","5Min",$A91,"all","","","False","T")-RTD("cqg.rtd",,"StudyData",CT$1,"FG","","Close","5Min",$A92,"all","","","False","T")&gt;0,1,0)</f>
        <v>0</v>
      </c>
      <c r="CU91" s="1">
        <f>IF(RTD("cqg.rtd",,"StudyData",CU$1,"FG","","Close","5Min",$A91,"all","","","False","T")-RTD("cqg.rtd",,"StudyData",CU$1,"FG","","Close","5Min",$A92,"all","","","False","T")&gt;0,1,0)</f>
        <v>0</v>
      </c>
      <c r="CV91" s="1">
        <f>IF(RTD("cqg.rtd",,"StudyData",CV$1,"FG","","Close","5Min",$A91,"all","","","False","T")-RTD("cqg.rtd",,"StudyData",CV$1,"FG","","Close","5Min",$A92,"all","","","False","T")&gt;0,1,0)</f>
        <v>1</v>
      </c>
      <c r="CW91" s="1">
        <f>IF(RTD("cqg.rtd",,"StudyData",CW$1,"FG","","Close","5Min",$A91,"all","","","False","T")-RTD("cqg.rtd",,"StudyData",CW$1,"FG","","Close","5Min",$A92,"all","","","False","T")&gt;0,1,0)</f>
        <v>0</v>
      </c>
      <c r="CX91" s="1">
        <f>IF(RTD("cqg.rtd",,"StudyData",CX$1,"FG","","Close","5Min",$A91,"all","","","False","T")-RTD("cqg.rtd",,"StudyData",CX$1,"FG","","Close","5Min",$A92,"all","","","False","T")&gt;0,1,0)</f>
        <v>0</v>
      </c>
      <c r="CY91" s="1">
        <f>IF(RTD("cqg.rtd",,"StudyData",CY$1,"FG","","Close","5Min",$A91,"all","","","False","T")-RTD("cqg.rtd",,"StudyData",CY$1,"FG","","Close","5Min",$A92,"all","","","False","T")&gt;0,1,0)</f>
        <v>0</v>
      </c>
      <c r="CZ91" s="1">
        <f>IF(RTD("cqg.rtd",,"StudyData",CZ$1,"FG","","Close","5Min",$A91,"all","","","False","T")-RTD("cqg.rtd",,"StudyData",CZ$1,"FG","","Close","5Min",$A92,"all","","","False","T")&gt;0,1,0)</f>
        <v>0</v>
      </c>
      <c r="DA91" s="1"/>
      <c r="DB91" s="1"/>
      <c r="DC91" s="1"/>
      <c r="DD91" s="1"/>
      <c r="DE91" s="5">
        <f>RTD("cqg.rtd",,"StudyData","ENQ","Bar","","Time","5Min",A91,"","ENQStockSession","","False","T")</f>
        <v>43382.621527777781</v>
      </c>
      <c r="DF91" s="9">
        <f t="shared" si="4"/>
        <v>18</v>
      </c>
      <c r="DG91" s="5">
        <f t="shared" si="5"/>
        <v>43382.621527777781</v>
      </c>
      <c r="DH91" s="1">
        <f t="shared" si="6"/>
        <v>42</v>
      </c>
      <c r="DK91" s="7"/>
      <c r="DL91" s="8"/>
    </row>
    <row r="92" spans="1:116" x14ac:dyDescent="0.3">
      <c r="A92" s="1">
        <f t="shared" si="7"/>
        <v>-90</v>
      </c>
      <c r="B92" s="1">
        <f>IF(RTD("cqg.rtd",,"StudyData",B$1,"FG","","Close","5Min",$A92,"all","","","False","T")-RTD("cqg.rtd",,"StudyData",B$1,"FG","","Close","5Min",$A93,"all","","","False","T")&gt;0,1,0)</f>
        <v>1</v>
      </c>
      <c r="C92" s="1">
        <f>IF(RTD("cqg.rtd",,"StudyData",C$1,"FG","","Close","5Min",$A92,"all","","","False","T")-RTD("cqg.rtd",,"StudyData",C$1,"FG","","Close","5Min",$A93,"all","","","False","T")&gt;0,1,0)</f>
        <v>1</v>
      </c>
      <c r="D92" s="1">
        <f>IF(RTD("cqg.rtd",,"StudyData",D$1,"FG","","Close","5Min",$A92,"all","","","False","T")-RTD("cqg.rtd",,"StudyData",D$1,"FG","","Close","5Min",$A93,"all","","","False","T")&gt;0,1,0)</f>
        <v>0</v>
      </c>
      <c r="E92" s="1">
        <f>IF(RTD("cqg.rtd",,"StudyData",E$1,"FG","","Close","5Min",$A92,"all","","","False","T")-RTD("cqg.rtd",,"StudyData",E$1,"FG","","Close","5Min",$A93,"all","","","False","T")&gt;0,1,0)</f>
        <v>1</v>
      </c>
      <c r="F92" s="1">
        <f>IF(RTD("cqg.rtd",,"StudyData",F$1,"FG","","Close","5Min",$A92,"all","","","False","T")-RTD("cqg.rtd",,"StudyData",F$1,"FG","","Close","5Min",$A93,"all","","","False","T")&gt;0,1,0)</f>
        <v>0</v>
      </c>
      <c r="G92" s="1">
        <f>IF(RTD("cqg.rtd",,"StudyData",G$1,"FG","","Close","5Min",$A92,"all","","","False","T")-RTD("cqg.rtd",,"StudyData",G$1,"FG","","Close","5Min",$A93,"all","","","False","T")&gt;0,1,0)</f>
        <v>0</v>
      </c>
      <c r="H92" s="1">
        <f>IF(RTD("cqg.rtd",,"StudyData",H$1,"FG","","Close","5Min",$A92,"all","","","False","T")-RTD("cqg.rtd",,"StudyData",H$1,"FG","","Close","5Min",$A93,"all","","","False","T")&gt;0,1,0)</f>
        <v>1</v>
      </c>
      <c r="I92" s="1">
        <f>IF(RTD("cqg.rtd",,"StudyData",I$1,"FG","","Close","5Min",$A92,"all","","","False","T")-RTD("cqg.rtd",,"StudyData",I$1,"FG","","Close","5Min",$A93,"all","","","False","T")&gt;0,1,0)</f>
        <v>0</v>
      </c>
      <c r="J92" s="1">
        <f>IF(RTD("cqg.rtd",,"StudyData",J$1,"FG","","Close","5Min",$A92,"all","","","False","T")-RTD("cqg.rtd",,"StudyData",J$1,"FG","","Close","5Min",$A93,"all","","","False","T")&gt;0,1,0)</f>
        <v>0</v>
      </c>
      <c r="K92" s="1">
        <f>IF(RTD("cqg.rtd",,"StudyData",K$1,"FG","","Close","5Min",$A92,"all","","","False","T")-RTD("cqg.rtd",,"StudyData",K$1,"FG","","Close","5Min",$A93,"all","","","False","T")&gt;0,1,0)</f>
        <v>0</v>
      </c>
      <c r="L92" s="1">
        <f>IF(RTD("cqg.rtd",,"StudyData",L$1,"FG","","Close","5Min",$A92,"all","","","False","T")-RTD("cqg.rtd",,"StudyData",L$1,"FG","","Close","5Min",$A93,"all","","","False","T")&gt;0,1,0)</f>
        <v>0</v>
      </c>
      <c r="M92" s="1">
        <f>IF(RTD("cqg.rtd",,"StudyData",M$1,"FG","","Close","5Min",$A92,"all","","","False","T")-RTD("cqg.rtd",,"StudyData",M$1,"FG","","Close","5Min",$A93,"all","","","False","T")&gt;0,1,0)</f>
        <v>0</v>
      </c>
      <c r="N92" s="1">
        <f>IF(RTD("cqg.rtd",,"StudyData",N$1,"FG","","Close","5Min",$A92,"all","","","False","T")-RTD("cqg.rtd",,"StudyData",N$1,"FG","","Close","5Min",$A93,"all","","","False","T")&gt;0,1,0)</f>
        <v>0</v>
      </c>
      <c r="O92" s="1">
        <f>IF(RTD("cqg.rtd",,"StudyData",O$1,"FG","","Close","5Min",$A92,"all","","","False","T")-RTD("cqg.rtd",,"StudyData",O$1,"FG","","Close","5Min",$A93,"all","","","False","T")&gt;0,1,0)</f>
        <v>0</v>
      </c>
      <c r="P92" s="1">
        <f>IF(RTD("cqg.rtd",,"StudyData",P$1,"FG","","Close","5Min",$A92,"all","","","False","T")-RTD("cqg.rtd",,"StudyData",P$1,"FG","","Close","5Min",$A93,"all","","","False","T")&gt;0,1,0)</f>
        <v>1</v>
      </c>
      <c r="Q92" s="1">
        <f>IF(RTD("cqg.rtd",,"StudyData",Q$1,"FG","","Close","5Min",$A92,"all","","","False","T")-RTD("cqg.rtd",,"StudyData",Q$1,"FG","","Close","5Min",$A93,"all","","","False","T")&gt;0,1,0)</f>
        <v>0</v>
      </c>
      <c r="R92" s="1">
        <f>IF(RTD("cqg.rtd",,"StudyData",R$1,"FG","","Close","5Min",$A92,"all","","","False","T")-RTD("cqg.rtd",,"StudyData",R$1,"FG","","Close","5Min",$A93,"all","","","False","T")&gt;0,1,0)</f>
        <v>0</v>
      </c>
      <c r="S92" s="1">
        <f>IF(RTD("cqg.rtd",,"StudyData",S$1,"FG","","Close","5Min",$A92,"all","","","False","T")-RTD("cqg.rtd",,"StudyData",S$1,"FG","","Close","5Min",$A93,"all","","","False","T")&gt;0,1,0)</f>
        <v>1</v>
      </c>
      <c r="T92" s="1">
        <f>IF(RTD("cqg.rtd",,"StudyData",T$1,"FG","","Close","5Min",$A92,"all","","","False","T")-RTD("cqg.rtd",,"StudyData",T$1,"FG","","Close","5Min",$A93,"all","","","False","T")&gt;0,1,0)</f>
        <v>0</v>
      </c>
      <c r="U92" s="1">
        <f>IF(RTD("cqg.rtd",,"StudyData",U$1,"FG","","Close","5Min",$A92,"all","","","False","T")-RTD("cqg.rtd",,"StudyData",U$1,"FG","","Close","5Min",$A93,"all","","","False","T")&gt;0,1,0)</f>
        <v>0</v>
      </c>
      <c r="V92" s="1">
        <f>IF(RTD("cqg.rtd",,"StudyData",V$1,"FG","","Close","5Min",$A92,"all","","","False","T")-RTD("cqg.rtd",,"StudyData",V$1,"FG","","Close","5Min",$A93,"all","","","False","T")&gt;0,1,0)</f>
        <v>0</v>
      </c>
      <c r="W92" s="1">
        <f>IF(RTD("cqg.rtd",,"StudyData",W$1,"FG","","Close","5Min",$A92,"all","","","False","T")-RTD("cqg.rtd",,"StudyData",W$1,"FG","","Close","5Min",$A93,"all","","","False","T")&gt;0,1,0)</f>
        <v>0</v>
      </c>
      <c r="X92" s="1">
        <f>IF(RTD("cqg.rtd",,"StudyData",X$1,"FG","","Close","5Min",$A92,"all","","","False","T")-RTD("cqg.rtd",,"StudyData",X$1,"FG","","Close","5Min",$A93,"all","","","False","T")&gt;0,1,0)</f>
        <v>0</v>
      </c>
      <c r="Y92" s="1">
        <f>IF(RTD("cqg.rtd",,"StudyData",Y$1,"FG","","Close","5Min",$A92,"all","","","False","T")-RTD("cqg.rtd",,"StudyData",Y$1,"FG","","Close","5Min",$A93,"all","","","False","T")&gt;0,1,0)</f>
        <v>0</v>
      </c>
      <c r="Z92" s="1">
        <f>IF(RTD("cqg.rtd",,"StudyData",Z$1,"FG","","Close","5Min",$A92,"all","","","False","T")-RTD("cqg.rtd",,"StudyData",Z$1,"FG","","Close","5Min",$A93,"all","","","False","T")&gt;0,1,0)</f>
        <v>0</v>
      </c>
      <c r="AA92" s="1">
        <f>IF(RTD("cqg.rtd",,"StudyData",AA$1,"FG","","Close","5Min",$A92,"all","","","False","T")-RTD("cqg.rtd",,"StudyData",AA$1,"FG","","Close","5Min",$A93,"all","","","False","T")&gt;0,1,0)</f>
        <v>1</v>
      </c>
      <c r="AB92" s="1">
        <f>IF(RTD("cqg.rtd",,"StudyData",AB$1,"FG","","Close","5Min",$A92,"all","","","False","T")-RTD("cqg.rtd",,"StudyData",AB$1,"FG","","Close","5Min",$A93,"all","","","False","T")&gt;0,1,0)</f>
        <v>0</v>
      </c>
      <c r="AC92" s="1">
        <f>IF(RTD("cqg.rtd",,"StudyData",AC$1,"FG","","Close","5Min",$A92,"all","","","False","T")-RTD("cqg.rtd",,"StudyData",AC$1,"FG","","Close","5Min",$A93,"all","","","False","T")&gt;0,1,0)</f>
        <v>0</v>
      </c>
      <c r="AD92" s="1">
        <f>IF(RTD("cqg.rtd",,"StudyData",AD$1,"FG","","Close","5Min",$A92,"all","","","False","T")-RTD("cqg.rtd",,"StudyData",AD$1,"FG","","Close","5Min",$A93,"all","","","False","T")&gt;0,1,0)</f>
        <v>0</v>
      </c>
      <c r="AE92" s="1">
        <f>IF(RTD("cqg.rtd",,"StudyData",AE$1,"FG","","Close","5Min",$A92,"all","","","False","T")-RTD("cqg.rtd",,"StudyData",AE$1,"FG","","Close","5Min",$A93,"all","","","False","T")&gt;0,1,0)</f>
        <v>1</v>
      </c>
      <c r="AF92" s="1">
        <f>IF(RTD("cqg.rtd",,"StudyData",AF$1,"FG","","Close","5Min",$A92,"all","","","False","T")-RTD("cqg.rtd",,"StudyData",AF$1,"FG","","Close","5Min",$A93,"all","","","False","T")&gt;0,1,0)</f>
        <v>0</v>
      </c>
      <c r="AG92" s="1">
        <f>IF(RTD("cqg.rtd",,"StudyData",AG$1,"FG","","Close","5Min",$A92,"all","","","False","T")-RTD("cqg.rtd",,"StudyData",AG$1,"FG","","Close","5Min",$A93,"all","","","False","T")&gt;0,1,0)</f>
        <v>0</v>
      </c>
      <c r="AH92" s="1">
        <f>IF(RTD("cqg.rtd",,"StudyData",AH$1,"FG","","Close","5Min",$A92,"all","","","False","T")-RTD("cqg.rtd",,"StudyData",AH$1,"FG","","Close","5Min",$A93,"all","","","False","T")&gt;0,1,0)</f>
        <v>0</v>
      </c>
      <c r="AI92" s="1">
        <f>IF(RTD("cqg.rtd",,"StudyData",AI$1,"FG","","Close","5Min",$A92,"all","","","False","T")-RTD("cqg.rtd",,"StudyData",AI$1,"FG","","Close","5Min",$A93,"all","","","False","T")&gt;0,1,0)</f>
        <v>0</v>
      </c>
      <c r="AJ92" s="1">
        <f>IF(RTD("cqg.rtd",,"StudyData",AJ$1,"FG","","Close","5Min",$A92,"all","","","False","T")-RTD("cqg.rtd",,"StudyData",AJ$1,"FG","","Close","5Min",$A93,"all","","","False","T")&gt;0,1,0)</f>
        <v>0</v>
      </c>
      <c r="AK92" s="1">
        <f>IF(RTD("cqg.rtd",,"StudyData",AK$1,"FG","","Close","5Min",$A92,"all","","","False","T")-RTD("cqg.rtd",,"StudyData",AK$1,"FG","","Close","5Min",$A93,"all","","","False","T")&gt;0,1,0)</f>
        <v>0</v>
      </c>
      <c r="AL92" s="1">
        <f>IF(RTD("cqg.rtd",,"StudyData",AL$1,"FG","","Close","5Min",$A92,"all","","","False","T")-RTD("cqg.rtd",,"StudyData",AL$1,"FG","","Close","5Min",$A93,"all","","","False","T")&gt;0,1,0)</f>
        <v>1</v>
      </c>
      <c r="AM92" s="1">
        <f>IF(RTD("cqg.rtd",,"StudyData",AM$1,"FG","","Close","5Min",$A92,"all","","","False","T")-RTD("cqg.rtd",,"StudyData",AM$1,"FG","","Close","5Min",$A93,"all","","","False","T")&gt;0,1,0)</f>
        <v>0</v>
      </c>
      <c r="AN92" s="1">
        <f>IF(RTD("cqg.rtd",,"StudyData",AN$1,"FG","","Close","5Min",$A92,"all","","","False","T")-RTD("cqg.rtd",,"StudyData",AN$1,"FG","","Close","5Min",$A93,"all","","","False","T")&gt;0,1,0)</f>
        <v>0</v>
      </c>
      <c r="AO92" s="1">
        <f>IF(RTD("cqg.rtd",,"StudyData",AO$1,"FG","","Close","5Min",$A92,"all","","","False","T")-RTD("cqg.rtd",,"StudyData",AO$1,"FG","","Close","5Min",$A93,"all","","","False","T")&gt;0,1,0)</f>
        <v>0</v>
      </c>
      <c r="AP92" s="1">
        <f>IF(RTD("cqg.rtd",,"StudyData",AP$1,"FG","","Close","5Min",$A92,"all","","","False","T")-RTD("cqg.rtd",,"StudyData",AP$1,"FG","","Close","5Min",$A93,"all","","","False","T")&gt;0,1,0)</f>
        <v>0</v>
      </c>
      <c r="AQ92" s="1">
        <f>IF(RTD("cqg.rtd",,"StudyData",AQ$1,"FG","","Close","5Min",$A92,"all","","","False","T")-RTD("cqg.rtd",,"StudyData",AQ$1,"FG","","Close","5Min",$A93,"all","","","False","T")&gt;0,1,0)</f>
        <v>0</v>
      </c>
      <c r="AR92" s="1">
        <f>IF(RTD("cqg.rtd",,"StudyData",AR$1,"FG","","Close","5Min",$A92,"all","","","False","T")-RTD("cqg.rtd",,"StudyData",AR$1,"FG","","Close","5Min",$A93,"all","","","False","T")&gt;0,1,0)</f>
        <v>0</v>
      </c>
      <c r="AS92" s="1">
        <f>IF(RTD("cqg.rtd",,"StudyData",AS$1,"FG","","Close","5Min",$A92,"all","","","False","T")-RTD("cqg.rtd",,"StudyData",AS$1,"FG","","Close","5Min",$A93,"all","","","False","T")&gt;0,1,0)</f>
        <v>0</v>
      </c>
      <c r="AT92" s="1">
        <f>IF(RTD("cqg.rtd",,"StudyData",AT$1,"FG","","Close","5Min",$A92,"all","","","False","T")-RTD("cqg.rtd",,"StudyData",AT$1,"FG","","Close","5Min",$A93,"all","","","False","T")&gt;0,1,0)</f>
        <v>0</v>
      </c>
      <c r="AU92" s="1">
        <f>IF(RTD("cqg.rtd",,"StudyData",AU$1,"FG","","Close","5Min",$A92,"all","","","False","T")-RTD("cqg.rtd",,"StudyData",AU$1,"FG","","Close","5Min",$A93,"all","","","False","T")&gt;0,1,0)</f>
        <v>0</v>
      </c>
      <c r="AV92" s="1">
        <f>IF(RTD("cqg.rtd",,"StudyData",AV$1,"FG","","Close","5Min",$A92,"all","","","False","T")-RTD("cqg.rtd",,"StudyData",AV$1,"FG","","Close","5Min",$A93,"all","","","False","T")&gt;0,1,0)</f>
        <v>1</v>
      </c>
      <c r="AW92" s="1">
        <f>IF(RTD("cqg.rtd",,"StudyData",AW$1,"FG","","Close","5Min",$A92,"all","","","False","T")-RTD("cqg.rtd",,"StudyData",AW$1,"FG","","Close","5Min",$A93,"all","","","False","T")&gt;0,1,0)</f>
        <v>0</v>
      </c>
      <c r="AX92" s="1">
        <f>IF(RTD("cqg.rtd",,"StudyData",AX$1,"FG","","Close","5Min",$A92,"all","","","False","T")-RTD("cqg.rtd",,"StudyData",AX$1,"FG","","Close","5Min",$A93,"all","","","False","T")&gt;0,1,0)</f>
        <v>0</v>
      </c>
      <c r="AY92" s="1">
        <f>IF(RTD("cqg.rtd",,"StudyData",AY$1,"FG","","Close","5Min",$A92,"all","","","False","T")-RTD("cqg.rtd",,"StudyData",AY$1,"FG","","Close","5Min",$A93,"all","","","False","T")&gt;0,1,0)</f>
        <v>0</v>
      </c>
      <c r="AZ92" s="1">
        <f>IF(RTD("cqg.rtd",,"StudyData",AZ$1,"FG","","Close","5Min",$A92,"all","","","False","T")-RTD("cqg.rtd",,"StudyData",AZ$1,"FG","","Close","5Min",$A93,"all","","","False","T")&gt;0,1,0)</f>
        <v>0</v>
      </c>
      <c r="BA92" s="1">
        <f>IF(RTD("cqg.rtd",,"StudyData",BA$1,"FG","","Close","5Min",$A92,"all","","","False","T")-RTD("cqg.rtd",,"StudyData",BA$1,"FG","","Close","5Min",$A93,"all","","","False","T")&gt;0,1,0)</f>
        <v>0</v>
      </c>
      <c r="BB92" s="1">
        <f>IF(RTD("cqg.rtd",,"StudyData",BB$1,"FG","","Close","5Min",$A92,"all","","","False","T")-RTD("cqg.rtd",,"StudyData",BB$1,"FG","","Close","5Min",$A93,"all","","","False","T")&gt;0,1,0)</f>
        <v>0</v>
      </c>
      <c r="BC92" s="1">
        <f>IF(RTD("cqg.rtd",,"StudyData",BC$1,"FG","","Close","5Min",$A92,"all","","","False","T")-RTD("cqg.rtd",,"StudyData",BC$1,"FG","","Close","5Min",$A93,"all","","","False","T")&gt;0,1,0)</f>
        <v>0</v>
      </c>
      <c r="BD92" s="1">
        <f>IF(RTD("cqg.rtd",,"StudyData",BD$1,"FG","","Close","5Min",$A92,"all","","","False","T")-RTD("cqg.rtd",,"StudyData",BD$1,"FG","","Close","5Min",$A93,"all","","","False","T")&gt;0,1,0)</f>
        <v>0</v>
      </c>
      <c r="BE92" s="1">
        <f>IF(RTD("cqg.rtd",,"StudyData",BE$1,"FG","","Close","5Min",$A92,"all","","","False","T")-RTD("cqg.rtd",,"StudyData",BE$1,"FG","","Close","5Min",$A93,"all","","","False","T")&gt;0,1,0)</f>
        <v>1</v>
      </c>
      <c r="BF92" s="1">
        <f>IF(RTD("cqg.rtd",,"StudyData",BF$1,"FG","","Close","5Min",$A92,"all","","","False","T")-RTD("cqg.rtd",,"StudyData",BF$1,"FG","","Close","5Min",$A93,"all","","","False","T")&gt;0,1,0)</f>
        <v>0</v>
      </c>
      <c r="BG92" s="1">
        <f>IF(RTD("cqg.rtd",,"StudyData",BG$1,"FG","","Close","5Min",$A92,"all","","","False","T")-RTD("cqg.rtd",,"StudyData",BG$1,"FG","","Close","5Min",$A93,"all","","","False","T")&gt;0,1,0)</f>
        <v>1</v>
      </c>
      <c r="BH92" s="1">
        <f>IF(RTD("cqg.rtd",,"StudyData",BH$1,"FG","","Close","5Min",$A92,"all","","","False","T")-RTD("cqg.rtd",,"StudyData",BH$1,"FG","","Close","5Min",$A93,"all","","","False","T")&gt;0,1,0)</f>
        <v>0</v>
      </c>
      <c r="BI92" s="1">
        <f>IF(RTD("cqg.rtd",,"StudyData",BI$1,"FG","","Close","5Min",$A92,"all","","","False","T")-RTD("cqg.rtd",,"StudyData",BI$1,"FG","","Close","5Min",$A93,"all","","","False","T")&gt;0,1,0)</f>
        <v>0</v>
      </c>
      <c r="BJ92" s="1">
        <f>IF(RTD("cqg.rtd",,"StudyData",BJ$1,"FG","","Close","5Min",$A92,"all","","","False","T")-RTD("cqg.rtd",,"StudyData",BJ$1,"FG","","Close","5Min",$A93,"all","","","False","T")&gt;0,1,0)</f>
        <v>0</v>
      </c>
      <c r="BK92" s="1">
        <f>IFERROR(IF(RTD("cqg.rtd",,"StudyData",BK$1,"FG","","Close","5Min",$A92,"all","","","False","T")-RTD("cqg.rtd",,"StudyData",BK$1,"FG","","Close","5Min",$A93,"all","","","False","T")&gt;0,1,0),0)</f>
        <v>0</v>
      </c>
      <c r="BL92" s="1">
        <f>IF(RTD("cqg.rtd",,"StudyData",BL$1,"FG","","Close","5Min",$A92,"all","","","False","T")-RTD("cqg.rtd",,"StudyData",BL$1,"FG","","Close","5Min",$A93,"all","","","False","T")&gt;0,1,0)</f>
        <v>0</v>
      </c>
      <c r="BM92" s="1">
        <f>IF(RTD("cqg.rtd",,"StudyData",BM$1,"FG","","Close","5Min",$A92,"all","","","False","T")-RTD("cqg.rtd",,"StudyData",BM$1,"FG","","Close","5Min",$A93,"all","","","False","T")&gt;0,1,0)</f>
        <v>1</v>
      </c>
      <c r="BN92" s="1">
        <f>IF(RTD("cqg.rtd",,"StudyData",BN$1,"FG","","Close","5Min",$A92,"all","","","False","T")-RTD("cqg.rtd",,"StudyData",BN$1,"FG","","Close","5Min",$A93,"all","","","False","T")&gt;0,1,0)</f>
        <v>0</v>
      </c>
      <c r="BO92" s="1">
        <f>IF(RTD("cqg.rtd",,"StudyData",BO$1,"FG","","Close","5Min",$A92,"all","","","False","T")-RTD("cqg.rtd",,"StudyData",BO$1,"FG","","Close","5Min",$A93,"all","","","False","T")&gt;0,1,0)</f>
        <v>1</v>
      </c>
      <c r="BP92" s="1">
        <f>IF(RTD("cqg.rtd",,"StudyData",BP$1,"FG","","Close","5Min",$A92,"all","","","False","T")-RTD("cqg.rtd",,"StudyData",BP$1,"FG","","Close","5Min",$A93,"all","","","False","T")&gt;0,1,0)</f>
        <v>0</v>
      </c>
      <c r="BQ92" s="1">
        <f>IF(RTD("cqg.rtd",,"StudyData",BQ$1,"FG","","Close","5Min",$A92,"all","","","False","T")-RTD("cqg.rtd",,"StudyData",BQ$1,"FG","","Close","5Min",$A93,"all","","","False","T")&gt;0,1,0)</f>
        <v>0</v>
      </c>
      <c r="BR92" s="1">
        <f>IF(RTD("cqg.rtd",,"StudyData",BR$1,"FG","","Close","5Min",$A92,"all","","","False","T")-RTD("cqg.rtd",,"StudyData",BR$1,"FG","","Close","5Min",$A93,"all","","","False","T")&gt;0,1,0)</f>
        <v>0</v>
      </c>
      <c r="BS92" s="1">
        <f>IF(RTD("cqg.rtd",,"StudyData",BS$1,"FG","","Close","5Min",$A92,"all","","","False","T")-RTD("cqg.rtd",,"StudyData",BS$1,"FG","","Close","5Min",$A93,"all","","","False","T")&gt;0,1,0)</f>
        <v>0</v>
      </c>
      <c r="BT92" s="1">
        <f>IF(RTD("cqg.rtd",,"StudyData",BT$1,"FG","","Close","5Min",$A92,"all","","","False","T")-RTD("cqg.rtd",,"StudyData",BT$1,"FG","","Close","5Min",$A93,"all","","","False","T")&gt;0,1,0)</f>
        <v>0</v>
      </c>
      <c r="BU92" s="1">
        <f>IF(RTD("cqg.rtd",,"StudyData",BU$1,"FG","","Close","5Min",$A92,"all","","","False","T")-RTD("cqg.rtd",,"StudyData",BU$1,"FG","","Close","5Min",$A93,"all","","","False","T")&gt;0,1,0)</f>
        <v>0</v>
      </c>
      <c r="BV92" s="1">
        <f>IF(RTD("cqg.rtd",,"StudyData",BV$1,"FG","","Close","5Min",$A92,"all","","","False","T")-RTD("cqg.rtd",,"StudyData",BV$1,"FG","","Close","5Min",$A93,"all","","","False","T")&gt;0,1,0)</f>
        <v>0</v>
      </c>
      <c r="BW92" s="1">
        <f>IF(RTD("cqg.rtd",,"StudyData",BW$1,"FG","","Close","5Min",$A92,"all","","","False","T")-RTD("cqg.rtd",,"StudyData",BW$1,"FG","","Close","5Min",$A93,"all","","","False","T")&gt;0,1,0)</f>
        <v>0</v>
      </c>
      <c r="BX92" s="1">
        <f>IF(RTD("cqg.rtd",,"StudyData",BX$1,"FG","","Close","5Min",$A92,"all","","","False","T")-RTD("cqg.rtd",,"StudyData",BX$1,"FG","","Close","5Min",$A93,"all","","","False","T")&gt;0,1,0)</f>
        <v>0</v>
      </c>
      <c r="BY92" s="1">
        <f>IF(RTD("cqg.rtd",,"StudyData",BY$1,"FG","","Close","5Min",$A92,"all","","","False","T")-RTD("cqg.rtd",,"StudyData",BY$1,"FG","","Close","5Min",$A93,"all","","","False","T")&gt;0,1,0)</f>
        <v>0</v>
      </c>
      <c r="BZ92" s="1">
        <f>IF(RTD("cqg.rtd",,"StudyData",BZ$1,"FG","","Close","5Min",$A92,"all","","","False","T")-RTD("cqg.rtd",,"StudyData",BZ$1,"FG","","Close","5Min",$A93,"all","","","False","T")&gt;0,1,0)</f>
        <v>0</v>
      </c>
      <c r="CA92" s="1">
        <f>IF(RTD("cqg.rtd",,"StudyData",CA$1,"FG","","Close","5Min",$A92,"all","","","False","T")-RTD("cqg.rtd",,"StudyData",CA$1,"FG","","Close","5Min",$A93,"all","","","False","T")&gt;0,1,0)</f>
        <v>1</v>
      </c>
      <c r="CB92" s="1">
        <f>IF(RTD("cqg.rtd",,"StudyData",CB$1,"FG","","Close","5Min",$A92,"all","","","False","T")-RTD("cqg.rtd",,"StudyData",CB$1,"FG","","Close","5Min",$A93,"all","","","False","T")&gt;0,1,0)</f>
        <v>0</v>
      </c>
      <c r="CC92" s="1">
        <f>IF(RTD("cqg.rtd",,"StudyData",CC$1,"FG","","Close","5Min",$A92,"all","","","False","T")-RTD("cqg.rtd",,"StudyData",CC$1,"FG","","Close","5Min",$A93,"all","","","False","T")&gt;0,1,0)</f>
        <v>0</v>
      </c>
      <c r="CD92" s="1">
        <f>IF(RTD("cqg.rtd",,"StudyData",CD$1,"FG","","Close","5Min",$A92,"all","","","False","T")-RTD("cqg.rtd",,"StudyData",CD$1,"FG","","Close","5Min",$A93,"all","","","False","T")&gt;0,1,0)</f>
        <v>0</v>
      </c>
      <c r="CE92" s="1">
        <f>IF(RTD("cqg.rtd",,"StudyData",CE$1,"FG","","Close","5Min",$A92,"all","","","False","T")-RTD("cqg.rtd",,"StudyData",CE$1,"FG","","Close","5Min",$A93,"all","","","False","T")&gt;0,1,0)</f>
        <v>0</v>
      </c>
      <c r="CF92" s="1">
        <f>IF(RTD("cqg.rtd",,"StudyData",CF$1,"FG","","Close","5Min",$A92,"all","","","False","T")-RTD("cqg.rtd",,"StudyData",CF$1,"FG","","Close","5Min",$A93,"all","","","False","T")&gt;0,1,0)</f>
        <v>0</v>
      </c>
      <c r="CG92" s="1">
        <f>IF(RTD("cqg.rtd",,"StudyData",CG$1,"FG","","Close","5Min",$A92,"all","","","False","T")-RTD("cqg.rtd",,"StudyData",CG$1,"FG","","Close","5Min",$A93,"all","","","False","T")&gt;0,1,0)</f>
        <v>0</v>
      </c>
      <c r="CH92" s="1">
        <f>IF(RTD("cqg.rtd",,"StudyData",CH$1,"FG","","Close","5Min",$A92,"all","","","False","T")-RTD("cqg.rtd",,"StudyData",CH$1,"FG","","Close","5Min",$A93,"all","","","False","T")&gt;0,1,0)</f>
        <v>0</v>
      </c>
      <c r="CI92" s="1">
        <f>IF(RTD("cqg.rtd",,"StudyData",CI$1,"FG","","Close","5Min",$A92,"all","","","False","T")-RTD("cqg.rtd",,"StudyData",CI$1,"FG","","Close","5Min",$A93,"all","","","False","T")&gt;0,1,0)</f>
        <v>0</v>
      </c>
      <c r="CJ92" s="1">
        <f>IF(RTD("cqg.rtd",,"StudyData",CJ$1,"FG","","Close","5Min",$A92,"all","","","False","T")-RTD("cqg.rtd",,"StudyData",CJ$1,"FG","","Close","5Min",$A93,"all","","","False","T")&gt;0,1,0)</f>
        <v>0</v>
      </c>
      <c r="CK92" s="1">
        <f>IF(RTD("cqg.rtd",,"StudyData",CK$1,"FG","","Close","5Min",$A92,"all","","","False","T")-RTD("cqg.rtd",,"StudyData",CK$1,"FG","","Close","5Min",$A93,"all","","","False","T")&gt;0,1,0)</f>
        <v>0</v>
      </c>
      <c r="CL92" s="1">
        <f>IF(RTD("cqg.rtd",,"StudyData",CL$1,"FG","","Close","5Min",$A92,"all","","","False","T")-RTD("cqg.rtd",,"StudyData",CL$1,"FG","","Close","5Min",$A93,"all","","","False","T")&gt;0,1,0)</f>
        <v>0</v>
      </c>
      <c r="CM92" s="1">
        <f>IF(RTD("cqg.rtd",,"StudyData",CM$1,"FG","","Close","5Min",$A92,"all","","","False","T")-RTD("cqg.rtd",,"StudyData",CM$1,"FG","","Close","5Min",$A93,"all","","","False","T")&gt;0,1,0)</f>
        <v>0</v>
      </c>
      <c r="CN92" s="1">
        <f>IF(RTD("cqg.rtd",,"StudyData",CN$1,"FG","","Close","5Min",$A92,"all","","","False","T")-RTD("cqg.rtd",,"StudyData",CN$1,"FG","","Close","5Min",$A93,"all","","","False","T")&gt;0,1,0)</f>
        <v>1</v>
      </c>
      <c r="CO92" s="1">
        <f>IF(RTD("cqg.rtd",,"StudyData",CO$1,"FG","","Close","5Min",$A92,"all","","","False","T")-RTD("cqg.rtd",,"StudyData",CO$1,"FG","","Close","5Min",$A93,"all","","","False","T")&gt;0,1,0)</f>
        <v>1</v>
      </c>
      <c r="CP92" s="1">
        <f>IF(RTD("cqg.rtd",,"StudyData",CP$1,"FG","","Close","5Min",$A92,"all","","","False","T")-RTD("cqg.rtd",,"StudyData",CP$1,"FG","","Close","5Min",$A93,"all","","","False","T")&gt;0,1,0)</f>
        <v>0</v>
      </c>
      <c r="CQ92" s="1">
        <f>IF(RTD("cqg.rtd",,"StudyData",CQ$1,"FG","","Close","5Min",$A92,"all","","","False","T")-RTD("cqg.rtd",,"StudyData",CQ$1,"FG","","Close","5Min",$A93,"all","","","False","T")&gt;0,1,0)</f>
        <v>0</v>
      </c>
      <c r="CR92" s="1">
        <f>IF(RTD("cqg.rtd",,"StudyData",CR$1,"FG","","Close","5Min",$A92,"all","","","False","T")-RTD("cqg.rtd",,"StudyData",CR$1,"FG","","Close","5Min",$A93,"all","","","False","T")&gt;0,1,0)</f>
        <v>0</v>
      </c>
      <c r="CS92" s="1">
        <f>IF(RTD("cqg.rtd",,"StudyData",CS$1,"FG","","Close","5Min",$A92,"all","","","False","T")-RTD("cqg.rtd",,"StudyData",CS$1,"FG","","Close","5Min",$A93,"all","","","False","T")&gt;0,1,0)</f>
        <v>0</v>
      </c>
      <c r="CT92" s="1">
        <f>IF(RTD("cqg.rtd",,"StudyData",CT$1,"FG","","Close","5Min",$A92,"all","","","False","T")-RTD("cqg.rtd",,"StudyData",CT$1,"FG","","Close","5Min",$A93,"all","","","False","T")&gt;0,1,0)</f>
        <v>0</v>
      </c>
      <c r="CU92" s="1">
        <f>IF(RTD("cqg.rtd",,"StudyData",CU$1,"FG","","Close","5Min",$A92,"all","","","False","T")-RTD("cqg.rtd",,"StudyData",CU$1,"FG","","Close","5Min",$A93,"all","","","False","T")&gt;0,1,0)</f>
        <v>0</v>
      </c>
      <c r="CV92" s="1">
        <f>IF(RTD("cqg.rtd",,"StudyData",CV$1,"FG","","Close","5Min",$A92,"all","","","False","T")-RTD("cqg.rtd",,"StudyData",CV$1,"FG","","Close","5Min",$A93,"all","","","False","T")&gt;0,1,0)</f>
        <v>0</v>
      </c>
      <c r="CW92" s="1">
        <f>IF(RTD("cqg.rtd",,"StudyData",CW$1,"FG","","Close","5Min",$A92,"all","","","False","T")-RTD("cqg.rtd",,"StudyData",CW$1,"FG","","Close","5Min",$A93,"all","","","False","T")&gt;0,1,0)</f>
        <v>0</v>
      </c>
      <c r="CX92" s="1">
        <f>IF(RTD("cqg.rtd",,"StudyData",CX$1,"FG","","Close","5Min",$A92,"all","","","False","T")-RTD("cqg.rtd",,"StudyData",CX$1,"FG","","Close","5Min",$A93,"all","","","False","T")&gt;0,1,0)</f>
        <v>0</v>
      </c>
      <c r="CY92" s="1">
        <f>IF(RTD("cqg.rtd",,"StudyData",CY$1,"FG","","Close","5Min",$A92,"all","","","False","T")-RTD("cqg.rtd",,"StudyData",CY$1,"FG","","Close","5Min",$A93,"all","","","False","T")&gt;0,1,0)</f>
        <v>0</v>
      </c>
      <c r="CZ92" s="1">
        <f>IF(RTD("cqg.rtd",,"StudyData",CZ$1,"FG","","Close","5Min",$A92,"all","","","False","T")-RTD("cqg.rtd",,"StudyData",CZ$1,"FG","","Close","5Min",$A93,"all","","","False","T")&gt;0,1,0)</f>
        <v>0</v>
      </c>
      <c r="DA92" s="1"/>
      <c r="DB92" s="1"/>
      <c r="DC92" s="1"/>
      <c r="DD92" s="1"/>
      <c r="DE92" s="5">
        <f>RTD("cqg.rtd",,"StudyData","ENQ","Bar","","Time","5Min",A92,"","ENQStockSession","","False","T")</f>
        <v>43382.618055555555</v>
      </c>
      <c r="DF92" s="9">
        <f t="shared" si="4"/>
        <v>17</v>
      </c>
      <c r="DG92" s="5">
        <f t="shared" si="5"/>
        <v>43382.618055555555</v>
      </c>
      <c r="DH92" s="1">
        <f t="shared" si="6"/>
        <v>47</v>
      </c>
      <c r="DK92" s="7"/>
      <c r="DL92" s="8"/>
    </row>
    <row r="93" spans="1:116" x14ac:dyDescent="0.3">
      <c r="A93" s="1">
        <f t="shared" si="7"/>
        <v>-91</v>
      </c>
      <c r="B93" s="1">
        <f>IF(RTD("cqg.rtd",,"StudyData",B$1,"FG","","Close","5Min",$A93,"all","","","False","T")-RTD("cqg.rtd",,"StudyData",B$1,"FG","","Close","5Min",$A94,"all","","","False","T")&gt;0,1,0)</f>
        <v>0</v>
      </c>
      <c r="C93" s="1">
        <f>IF(RTD("cqg.rtd",,"StudyData",C$1,"FG","","Close","5Min",$A93,"all","","","False","T")-RTD("cqg.rtd",,"StudyData",C$1,"FG","","Close","5Min",$A94,"all","","","False","T")&gt;0,1,0)</f>
        <v>1</v>
      </c>
      <c r="D93" s="1">
        <f>IF(RTD("cqg.rtd",,"StudyData",D$1,"FG","","Close","5Min",$A93,"all","","","False","T")-RTD("cqg.rtd",,"StudyData",D$1,"FG","","Close","5Min",$A94,"all","","","False","T")&gt;0,1,0)</f>
        <v>1</v>
      </c>
      <c r="E93" s="1">
        <f>IF(RTD("cqg.rtd",,"StudyData",E$1,"FG","","Close","5Min",$A93,"all","","","False","T")-RTD("cqg.rtd",,"StudyData",E$1,"FG","","Close","5Min",$A94,"all","","","False","T")&gt;0,1,0)</f>
        <v>0</v>
      </c>
      <c r="F93" s="1">
        <f>IF(RTD("cqg.rtd",,"StudyData",F$1,"FG","","Close","5Min",$A93,"all","","","False","T")-RTD("cqg.rtd",,"StudyData",F$1,"FG","","Close","5Min",$A94,"all","","","False","T")&gt;0,1,0)</f>
        <v>1</v>
      </c>
      <c r="G93" s="1">
        <f>IF(RTD("cqg.rtd",,"StudyData",G$1,"FG","","Close","5Min",$A93,"all","","","False","T")-RTD("cqg.rtd",,"StudyData",G$1,"FG","","Close","5Min",$A94,"all","","","False","T")&gt;0,1,0)</f>
        <v>1</v>
      </c>
      <c r="H93" s="1">
        <f>IF(RTD("cqg.rtd",,"StudyData",H$1,"FG","","Close","5Min",$A93,"all","","","False","T")-RTD("cqg.rtd",,"StudyData",H$1,"FG","","Close","5Min",$A94,"all","","","False","T")&gt;0,1,0)</f>
        <v>1</v>
      </c>
      <c r="I93" s="1">
        <f>IF(RTD("cqg.rtd",,"StudyData",I$1,"FG","","Close","5Min",$A93,"all","","","False","T")-RTD("cqg.rtd",,"StudyData",I$1,"FG","","Close","5Min",$A94,"all","","","False","T")&gt;0,1,0)</f>
        <v>1</v>
      </c>
      <c r="J93" s="1">
        <f>IF(RTD("cqg.rtd",,"StudyData",J$1,"FG","","Close","5Min",$A93,"all","","","False","T")-RTD("cqg.rtd",,"StudyData",J$1,"FG","","Close","5Min",$A94,"all","","","False","T")&gt;0,1,0)</f>
        <v>0</v>
      </c>
      <c r="K93" s="1">
        <f>IF(RTD("cqg.rtd",,"StudyData",K$1,"FG","","Close","5Min",$A93,"all","","","False","T")-RTD("cqg.rtd",,"StudyData",K$1,"FG","","Close","5Min",$A94,"all","","","False","T")&gt;0,1,0)</f>
        <v>1</v>
      </c>
      <c r="L93" s="1">
        <f>IF(RTD("cqg.rtd",,"StudyData",L$1,"FG","","Close","5Min",$A93,"all","","","False","T")-RTD("cqg.rtd",,"StudyData",L$1,"FG","","Close","5Min",$A94,"all","","","False","T")&gt;0,1,0)</f>
        <v>1</v>
      </c>
      <c r="M93" s="1">
        <f>IF(RTD("cqg.rtd",,"StudyData",M$1,"FG","","Close","5Min",$A93,"all","","","False","T")-RTD("cqg.rtd",,"StudyData",M$1,"FG","","Close","5Min",$A94,"all","","","False","T")&gt;0,1,0)</f>
        <v>1</v>
      </c>
      <c r="N93" s="1">
        <f>IF(RTD("cqg.rtd",,"StudyData",N$1,"FG","","Close","5Min",$A93,"all","","","False","T")-RTD("cqg.rtd",,"StudyData",N$1,"FG","","Close","5Min",$A94,"all","","","False","T")&gt;0,1,0)</f>
        <v>1</v>
      </c>
      <c r="O93" s="1">
        <f>IF(RTD("cqg.rtd",,"StudyData",O$1,"FG","","Close","5Min",$A93,"all","","","False","T")-RTD("cqg.rtd",,"StudyData",O$1,"FG","","Close","5Min",$A94,"all","","","False","T")&gt;0,1,0)</f>
        <v>1</v>
      </c>
      <c r="P93" s="1">
        <f>IF(RTD("cqg.rtd",,"StudyData",P$1,"FG","","Close","5Min",$A93,"all","","","False","T")-RTD("cqg.rtd",,"StudyData",P$1,"FG","","Close","5Min",$A94,"all","","","False","T")&gt;0,1,0)</f>
        <v>0</v>
      </c>
      <c r="Q93" s="1">
        <f>IF(RTD("cqg.rtd",,"StudyData",Q$1,"FG","","Close","5Min",$A93,"all","","","False","T")-RTD("cqg.rtd",,"StudyData",Q$1,"FG","","Close","5Min",$A94,"all","","","False","T")&gt;0,1,0)</f>
        <v>1</v>
      </c>
      <c r="R93" s="1">
        <f>IF(RTD("cqg.rtd",,"StudyData",R$1,"FG","","Close","5Min",$A93,"all","","","False","T")-RTD("cqg.rtd",,"StudyData",R$1,"FG","","Close","5Min",$A94,"all","","","False","T")&gt;0,1,0)</f>
        <v>0</v>
      </c>
      <c r="S93" s="1">
        <f>IF(RTD("cqg.rtd",,"StudyData",S$1,"FG","","Close","5Min",$A93,"all","","","False","T")-RTD("cqg.rtd",,"StudyData",S$1,"FG","","Close","5Min",$A94,"all","","","False","T")&gt;0,1,0)</f>
        <v>1</v>
      </c>
      <c r="T93" s="1">
        <f>IF(RTD("cqg.rtd",,"StudyData",T$1,"FG","","Close","5Min",$A93,"all","","","False","T")-RTD("cqg.rtd",,"StudyData",T$1,"FG","","Close","5Min",$A94,"all","","","False","T")&gt;0,1,0)</f>
        <v>0</v>
      </c>
      <c r="U93" s="1">
        <f>IF(RTD("cqg.rtd",,"StudyData",U$1,"FG","","Close","5Min",$A93,"all","","","False","T")-RTD("cqg.rtd",,"StudyData",U$1,"FG","","Close","5Min",$A94,"all","","","False","T")&gt;0,1,0)</f>
        <v>1</v>
      </c>
      <c r="V93" s="1">
        <f>IF(RTD("cqg.rtd",,"StudyData",V$1,"FG","","Close","5Min",$A93,"all","","","False","T")-RTD("cqg.rtd",,"StudyData",V$1,"FG","","Close","5Min",$A94,"all","","","False","T")&gt;0,1,0)</f>
        <v>1</v>
      </c>
      <c r="W93" s="1">
        <f>IF(RTD("cqg.rtd",,"StudyData",W$1,"FG","","Close","5Min",$A93,"all","","","False","T")-RTD("cqg.rtd",,"StudyData",W$1,"FG","","Close","5Min",$A94,"all","","","False","T")&gt;0,1,0)</f>
        <v>1</v>
      </c>
      <c r="X93" s="1">
        <f>IF(RTD("cqg.rtd",,"StudyData",X$1,"FG","","Close","5Min",$A93,"all","","","False","T")-RTD("cqg.rtd",,"StudyData",X$1,"FG","","Close","5Min",$A94,"all","","","False","T")&gt;0,1,0)</f>
        <v>1</v>
      </c>
      <c r="Y93" s="1">
        <f>IF(RTD("cqg.rtd",,"StudyData",Y$1,"FG","","Close","5Min",$A93,"all","","","False","T")-RTD("cqg.rtd",,"StudyData",Y$1,"FG","","Close","5Min",$A94,"all","","","False","T")&gt;0,1,0)</f>
        <v>1</v>
      </c>
      <c r="Z93" s="1">
        <f>IF(RTD("cqg.rtd",,"StudyData",Z$1,"FG","","Close","5Min",$A93,"all","","","False","T")-RTD("cqg.rtd",,"StudyData",Z$1,"FG","","Close","5Min",$A94,"all","","","False","T")&gt;0,1,0)</f>
        <v>1</v>
      </c>
      <c r="AA93" s="1">
        <f>IF(RTD("cqg.rtd",,"StudyData",AA$1,"FG","","Close","5Min",$A93,"all","","","False","T")-RTD("cqg.rtd",,"StudyData",AA$1,"FG","","Close","5Min",$A94,"all","","","False","T")&gt;0,1,0)</f>
        <v>1</v>
      </c>
      <c r="AB93" s="1">
        <f>IF(RTD("cqg.rtd",,"StudyData",AB$1,"FG","","Close","5Min",$A93,"all","","","False","T")-RTD("cqg.rtd",,"StudyData",AB$1,"FG","","Close","5Min",$A94,"all","","","False","T")&gt;0,1,0)</f>
        <v>1</v>
      </c>
      <c r="AC93" s="1">
        <f>IF(RTD("cqg.rtd",,"StudyData",AC$1,"FG","","Close","5Min",$A93,"all","","","False","T")-RTD("cqg.rtd",,"StudyData",AC$1,"FG","","Close","5Min",$A94,"all","","","False","T")&gt;0,1,0)</f>
        <v>1</v>
      </c>
      <c r="AD93" s="1">
        <f>IF(RTD("cqg.rtd",,"StudyData",AD$1,"FG","","Close","5Min",$A93,"all","","","False","T")-RTD("cqg.rtd",,"StudyData",AD$1,"FG","","Close","5Min",$A94,"all","","","False","T")&gt;0,1,0)</f>
        <v>1</v>
      </c>
      <c r="AE93" s="1">
        <f>IF(RTD("cqg.rtd",,"StudyData",AE$1,"FG","","Close","5Min",$A93,"all","","","False","T")-RTD("cqg.rtd",,"StudyData",AE$1,"FG","","Close","5Min",$A94,"all","","","False","T")&gt;0,1,0)</f>
        <v>1</v>
      </c>
      <c r="AF93" s="1">
        <f>IF(RTD("cqg.rtd",,"StudyData",AF$1,"FG","","Close","5Min",$A93,"all","","","False","T")-RTD("cqg.rtd",,"StudyData",AF$1,"FG","","Close","5Min",$A94,"all","","","False","T")&gt;0,1,0)</f>
        <v>1</v>
      </c>
      <c r="AG93" s="1">
        <f>IF(RTD("cqg.rtd",,"StudyData",AG$1,"FG","","Close","5Min",$A93,"all","","","False","T")-RTD("cqg.rtd",,"StudyData",AG$1,"FG","","Close","5Min",$A94,"all","","","False","T")&gt;0,1,0)</f>
        <v>1</v>
      </c>
      <c r="AH93" s="1">
        <f>IF(RTD("cqg.rtd",,"StudyData",AH$1,"FG","","Close","5Min",$A93,"all","","","False","T")-RTD("cqg.rtd",,"StudyData",AH$1,"FG","","Close","5Min",$A94,"all","","","False","T")&gt;0,1,0)</f>
        <v>0</v>
      </c>
      <c r="AI93" s="1">
        <f>IF(RTD("cqg.rtd",,"StudyData",AI$1,"FG","","Close","5Min",$A93,"all","","","False","T")-RTD("cqg.rtd",,"StudyData",AI$1,"FG","","Close","5Min",$A94,"all","","","False","T")&gt;0,1,0)</f>
        <v>1</v>
      </c>
      <c r="AJ93" s="1">
        <f>IF(RTD("cqg.rtd",,"StudyData",AJ$1,"FG","","Close","5Min",$A93,"all","","","False","T")-RTD("cqg.rtd",,"StudyData",AJ$1,"FG","","Close","5Min",$A94,"all","","","False","T")&gt;0,1,0)</f>
        <v>1</v>
      </c>
      <c r="AK93" s="1">
        <f>IF(RTD("cqg.rtd",,"StudyData",AK$1,"FG","","Close","5Min",$A93,"all","","","False","T")-RTD("cqg.rtd",,"StudyData",AK$1,"FG","","Close","5Min",$A94,"all","","","False","T")&gt;0,1,0)</f>
        <v>1</v>
      </c>
      <c r="AL93" s="1">
        <f>IF(RTD("cqg.rtd",,"StudyData",AL$1,"FG","","Close","5Min",$A93,"all","","","False","T")-RTD("cqg.rtd",,"StudyData",AL$1,"FG","","Close","5Min",$A94,"all","","","False","T")&gt;0,1,0)</f>
        <v>1</v>
      </c>
      <c r="AM93" s="1">
        <f>IF(RTD("cqg.rtd",,"StudyData",AM$1,"FG","","Close","5Min",$A93,"all","","","False","T")-RTD("cqg.rtd",,"StudyData",AM$1,"FG","","Close","5Min",$A94,"all","","","False","T")&gt;0,1,0)</f>
        <v>1</v>
      </c>
      <c r="AN93" s="1">
        <f>IF(RTD("cqg.rtd",,"StudyData",AN$1,"FG","","Close","5Min",$A93,"all","","","False","T")-RTD("cqg.rtd",,"StudyData",AN$1,"FG","","Close","5Min",$A94,"all","","","False","T")&gt;0,1,0)</f>
        <v>0</v>
      </c>
      <c r="AO93" s="1">
        <f>IF(RTD("cqg.rtd",,"StudyData",AO$1,"FG","","Close","5Min",$A93,"all","","","False","T")-RTD("cqg.rtd",,"StudyData",AO$1,"FG","","Close","5Min",$A94,"all","","","False","T")&gt;0,1,0)</f>
        <v>1</v>
      </c>
      <c r="AP93" s="1">
        <f>IF(RTD("cqg.rtd",,"StudyData",AP$1,"FG","","Close","5Min",$A93,"all","","","False","T")-RTD("cqg.rtd",,"StudyData",AP$1,"FG","","Close","5Min",$A94,"all","","","False","T")&gt;0,1,0)</f>
        <v>1</v>
      </c>
      <c r="AQ93" s="1">
        <f>IF(RTD("cqg.rtd",,"StudyData",AQ$1,"FG","","Close","5Min",$A93,"all","","","False","T")-RTD("cqg.rtd",,"StudyData",AQ$1,"FG","","Close","5Min",$A94,"all","","","False","T")&gt;0,1,0)</f>
        <v>1</v>
      </c>
      <c r="AR93" s="1">
        <f>IF(RTD("cqg.rtd",,"StudyData",AR$1,"FG","","Close","5Min",$A93,"all","","","False","T")-RTD("cqg.rtd",,"StudyData",AR$1,"FG","","Close","5Min",$A94,"all","","","False","T")&gt;0,1,0)</f>
        <v>1</v>
      </c>
      <c r="AS93" s="1">
        <f>IF(RTD("cqg.rtd",,"StudyData",AS$1,"FG","","Close","5Min",$A93,"all","","","False","T")-RTD("cqg.rtd",,"StudyData",AS$1,"FG","","Close","5Min",$A94,"all","","","False","T")&gt;0,1,0)</f>
        <v>1</v>
      </c>
      <c r="AT93" s="1">
        <f>IF(RTD("cqg.rtd",,"StudyData",AT$1,"FG","","Close","5Min",$A93,"all","","","False","T")-RTD("cqg.rtd",,"StudyData",AT$1,"FG","","Close","5Min",$A94,"all","","","False","T")&gt;0,1,0)</f>
        <v>1</v>
      </c>
      <c r="AU93" s="1">
        <f>IF(RTD("cqg.rtd",,"StudyData",AU$1,"FG","","Close","5Min",$A93,"all","","","False","T")-RTD("cqg.rtd",,"StudyData",AU$1,"FG","","Close","5Min",$A94,"all","","","False","T")&gt;0,1,0)</f>
        <v>1</v>
      </c>
      <c r="AV93" s="1">
        <f>IF(RTD("cqg.rtd",,"StudyData",AV$1,"FG","","Close","5Min",$A93,"all","","","False","T")-RTD("cqg.rtd",,"StudyData",AV$1,"FG","","Close","5Min",$A94,"all","","","False","T")&gt;0,1,0)</f>
        <v>1</v>
      </c>
      <c r="AW93" s="1">
        <f>IF(RTD("cqg.rtd",,"StudyData",AW$1,"FG","","Close","5Min",$A93,"all","","","False","T")-RTD("cqg.rtd",,"StudyData",AW$1,"FG","","Close","5Min",$A94,"all","","","False","T")&gt;0,1,0)</f>
        <v>1</v>
      </c>
      <c r="AX93" s="1">
        <f>IF(RTD("cqg.rtd",,"StudyData",AX$1,"FG","","Close","5Min",$A93,"all","","","False","T")-RTD("cqg.rtd",,"StudyData",AX$1,"FG","","Close","5Min",$A94,"all","","","False","T")&gt;0,1,0)</f>
        <v>1</v>
      </c>
      <c r="AY93" s="1">
        <f>IF(RTD("cqg.rtd",,"StudyData",AY$1,"FG","","Close","5Min",$A93,"all","","","False","T")-RTD("cqg.rtd",,"StudyData",AY$1,"FG","","Close","5Min",$A94,"all","","","False","T")&gt;0,1,0)</f>
        <v>1</v>
      </c>
      <c r="AZ93" s="1">
        <f>IF(RTD("cqg.rtd",,"StudyData",AZ$1,"FG","","Close","5Min",$A93,"all","","","False","T")-RTD("cqg.rtd",,"StudyData",AZ$1,"FG","","Close","5Min",$A94,"all","","","False","T")&gt;0,1,0)</f>
        <v>1</v>
      </c>
      <c r="BA93" s="1">
        <f>IF(RTD("cqg.rtd",,"StudyData",BA$1,"FG","","Close","5Min",$A93,"all","","","False","T")-RTD("cqg.rtd",,"StudyData",BA$1,"FG","","Close","5Min",$A94,"all","","","False","T")&gt;0,1,0)</f>
        <v>1</v>
      </c>
      <c r="BB93" s="1">
        <f>IF(RTD("cqg.rtd",,"StudyData",BB$1,"FG","","Close","5Min",$A93,"all","","","False","T")-RTD("cqg.rtd",,"StudyData",BB$1,"FG","","Close","5Min",$A94,"all","","","False","T")&gt;0,1,0)</f>
        <v>1</v>
      </c>
      <c r="BC93" s="1">
        <f>IF(RTD("cqg.rtd",,"StudyData",BC$1,"FG","","Close","5Min",$A93,"all","","","False","T")-RTD("cqg.rtd",,"StudyData",BC$1,"FG","","Close","5Min",$A94,"all","","","False","T")&gt;0,1,0)</f>
        <v>1</v>
      </c>
      <c r="BD93" s="1">
        <f>IF(RTD("cqg.rtd",,"StudyData",BD$1,"FG","","Close","5Min",$A93,"all","","","False","T")-RTD("cqg.rtd",,"StudyData",BD$1,"FG","","Close","5Min",$A94,"all","","","False","T")&gt;0,1,0)</f>
        <v>1</v>
      </c>
      <c r="BE93" s="1">
        <f>IF(RTD("cqg.rtd",,"StudyData",BE$1,"FG","","Close","5Min",$A93,"all","","","False","T")-RTD("cqg.rtd",,"StudyData",BE$1,"FG","","Close","5Min",$A94,"all","","","False","T")&gt;0,1,0)</f>
        <v>1</v>
      </c>
      <c r="BF93" s="1">
        <f>IF(RTD("cqg.rtd",,"StudyData",BF$1,"FG","","Close","5Min",$A93,"all","","","False","T")-RTD("cqg.rtd",,"StudyData",BF$1,"FG","","Close","5Min",$A94,"all","","","False","T")&gt;0,1,0)</f>
        <v>1</v>
      </c>
      <c r="BG93" s="1">
        <f>IF(RTD("cqg.rtd",,"StudyData",BG$1,"FG","","Close","5Min",$A93,"all","","","False","T")-RTD("cqg.rtd",,"StudyData",BG$1,"FG","","Close","5Min",$A94,"all","","","False","T")&gt;0,1,0)</f>
        <v>1</v>
      </c>
      <c r="BH93" s="1">
        <f>IF(RTD("cqg.rtd",,"StudyData",BH$1,"FG","","Close","5Min",$A93,"all","","","False","T")-RTD("cqg.rtd",,"StudyData",BH$1,"FG","","Close","5Min",$A94,"all","","","False","T")&gt;0,1,0)</f>
        <v>1</v>
      </c>
      <c r="BI93" s="1">
        <f>IF(RTD("cqg.rtd",,"StudyData",BI$1,"FG","","Close","5Min",$A93,"all","","","False","T")-RTD("cqg.rtd",,"StudyData",BI$1,"FG","","Close","5Min",$A94,"all","","","False","T")&gt;0,1,0)</f>
        <v>1</v>
      </c>
      <c r="BJ93" s="1">
        <f>IF(RTD("cqg.rtd",,"StudyData",BJ$1,"FG","","Close","5Min",$A93,"all","","","False","T")-RTD("cqg.rtd",,"StudyData",BJ$1,"FG","","Close","5Min",$A94,"all","","","False","T")&gt;0,1,0)</f>
        <v>1</v>
      </c>
      <c r="BK93" s="1">
        <f>IFERROR(IF(RTD("cqg.rtd",,"StudyData",BK$1,"FG","","Close","5Min",$A93,"all","","","False","T")-RTD("cqg.rtd",,"StudyData",BK$1,"FG","","Close","5Min",$A94,"all","","","False","T")&gt;0,1,0),0)</f>
        <v>1</v>
      </c>
      <c r="BL93" s="1">
        <f>IF(RTD("cqg.rtd",,"StudyData",BL$1,"FG","","Close","5Min",$A93,"all","","","False","T")-RTD("cqg.rtd",,"StudyData",BL$1,"FG","","Close","5Min",$A94,"all","","","False","T")&gt;0,1,0)</f>
        <v>0</v>
      </c>
      <c r="BM93" s="1">
        <f>IF(RTD("cqg.rtd",,"StudyData",BM$1,"FG","","Close","5Min",$A93,"all","","","False","T")-RTD("cqg.rtd",,"StudyData",BM$1,"FG","","Close","5Min",$A94,"all","","","False","T")&gt;0,1,0)</f>
        <v>1</v>
      </c>
      <c r="BN93" s="1">
        <f>IF(RTD("cqg.rtd",,"StudyData",BN$1,"FG","","Close","5Min",$A93,"all","","","False","T")-RTD("cqg.rtd",,"StudyData",BN$1,"FG","","Close","5Min",$A94,"all","","","False","T")&gt;0,1,0)</f>
        <v>1</v>
      </c>
      <c r="BO93" s="1">
        <f>IF(RTD("cqg.rtd",,"StudyData",BO$1,"FG","","Close","5Min",$A93,"all","","","False","T")-RTD("cqg.rtd",,"StudyData",BO$1,"FG","","Close","5Min",$A94,"all","","","False","T")&gt;0,1,0)</f>
        <v>1</v>
      </c>
      <c r="BP93" s="1">
        <f>IF(RTD("cqg.rtd",,"StudyData",BP$1,"FG","","Close","5Min",$A93,"all","","","False","T")-RTD("cqg.rtd",,"StudyData",BP$1,"FG","","Close","5Min",$A94,"all","","","False","T")&gt;0,1,0)</f>
        <v>1</v>
      </c>
      <c r="BQ93" s="1">
        <f>IF(RTD("cqg.rtd",,"StudyData",BQ$1,"FG","","Close","5Min",$A93,"all","","","False","T")-RTD("cqg.rtd",,"StudyData",BQ$1,"FG","","Close","5Min",$A94,"all","","","False","T")&gt;0,1,0)</f>
        <v>1</v>
      </c>
      <c r="BR93" s="1">
        <f>IF(RTD("cqg.rtd",,"StudyData",BR$1,"FG","","Close","5Min",$A93,"all","","","False","T")-RTD("cqg.rtd",,"StudyData",BR$1,"FG","","Close","5Min",$A94,"all","","","False","T")&gt;0,1,0)</f>
        <v>1</v>
      </c>
      <c r="BS93" s="1">
        <f>IF(RTD("cqg.rtd",,"StudyData",BS$1,"FG","","Close","5Min",$A93,"all","","","False","T")-RTD("cqg.rtd",,"StudyData",BS$1,"FG","","Close","5Min",$A94,"all","","","False","T")&gt;0,1,0)</f>
        <v>1</v>
      </c>
      <c r="BT93" s="1">
        <f>IF(RTD("cqg.rtd",,"StudyData",BT$1,"FG","","Close","5Min",$A93,"all","","","False","T")-RTD("cqg.rtd",,"StudyData",BT$1,"FG","","Close","5Min",$A94,"all","","","False","T")&gt;0,1,0)</f>
        <v>1</v>
      </c>
      <c r="BU93" s="1">
        <f>IF(RTD("cqg.rtd",,"StudyData",BU$1,"FG","","Close","5Min",$A93,"all","","","False","T")-RTD("cqg.rtd",,"StudyData",BU$1,"FG","","Close","5Min",$A94,"all","","","False","T")&gt;0,1,0)</f>
        <v>1</v>
      </c>
      <c r="BV93" s="1">
        <f>IF(RTD("cqg.rtd",,"StudyData",BV$1,"FG","","Close","5Min",$A93,"all","","","False","T")-RTD("cqg.rtd",,"StudyData",BV$1,"FG","","Close","5Min",$A94,"all","","","False","T")&gt;0,1,0)</f>
        <v>1</v>
      </c>
      <c r="BW93" s="1">
        <f>IF(RTD("cqg.rtd",,"StudyData",BW$1,"FG","","Close","5Min",$A93,"all","","","False","T")-RTD("cqg.rtd",,"StudyData",BW$1,"FG","","Close","5Min",$A94,"all","","","False","T")&gt;0,1,0)</f>
        <v>1</v>
      </c>
      <c r="BX93" s="1">
        <f>IF(RTD("cqg.rtd",,"StudyData",BX$1,"FG","","Close","5Min",$A93,"all","","","False","T")-RTD("cqg.rtd",,"StudyData",BX$1,"FG","","Close","5Min",$A94,"all","","","False","T")&gt;0,1,0)</f>
        <v>1</v>
      </c>
      <c r="BY93" s="1">
        <f>IF(RTD("cqg.rtd",,"StudyData",BY$1,"FG","","Close","5Min",$A93,"all","","","False","T")-RTD("cqg.rtd",,"StudyData",BY$1,"FG","","Close","5Min",$A94,"all","","","False","T")&gt;0,1,0)</f>
        <v>1</v>
      </c>
      <c r="BZ93" s="1">
        <f>IF(RTD("cqg.rtd",,"StudyData",BZ$1,"FG","","Close","5Min",$A93,"all","","","False","T")-RTD("cqg.rtd",,"StudyData",BZ$1,"FG","","Close","5Min",$A94,"all","","","False","T")&gt;0,1,0)</f>
        <v>1</v>
      </c>
      <c r="CA93" s="1">
        <f>IF(RTD("cqg.rtd",,"StudyData",CA$1,"FG","","Close","5Min",$A93,"all","","","False","T")-RTD("cqg.rtd",,"StudyData",CA$1,"FG","","Close","5Min",$A94,"all","","","False","T")&gt;0,1,0)</f>
        <v>1</v>
      </c>
      <c r="CB93" s="1">
        <f>IF(RTD("cqg.rtd",,"StudyData",CB$1,"FG","","Close","5Min",$A93,"all","","","False","T")-RTD("cqg.rtd",,"StudyData",CB$1,"FG","","Close","5Min",$A94,"all","","","False","T")&gt;0,1,0)</f>
        <v>1</v>
      </c>
      <c r="CC93" s="1">
        <f>IF(RTD("cqg.rtd",,"StudyData",CC$1,"FG","","Close","5Min",$A93,"all","","","False","T")-RTD("cqg.rtd",,"StudyData",CC$1,"FG","","Close","5Min",$A94,"all","","","False","T")&gt;0,1,0)</f>
        <v>1</v>
      </c>
      <c r="CD93" s="1">
        <f>IF(RTD("cqg.rtd",,"StudyData",CD$1,"FG","","Close","5Min",$A93,"all","","","False","T")-RTD("cqg.rtd",,"StudyData",CD$1,"FG","","Close","5Min",$A94,"all","","","False","T")&gt;0,1,0)</f>
        <v>1</v>
      </c>
      <c r="CE93" s="1">
        <f>IF(RTD("cqg.rtd",,"StudyData",CE$1,"FG","","Close","5Min",$A93,"all","","","False","T")-RTD("cqg.rtd",,"StudyData",CE$1,"FG","","Close","5Min",$A94,"all","","","False","T")&gt;0,1,0)</f>
        <v>1</v>
      </c>
      <c r="CF93" s="1">
        <f>IF(RTD("cqg.rtd",,"StudyData",CF$1,"FG","","Close","5Min",$A93,"all","","","False","T")-RTD("cqg.rtd",,"StudyData",CF$1,"FG","","Close","5Min",$A94,"all","","","False","T")&gt;0,1,0)</f>
        <v>1</v>
      </c>
      <c r="CG93" s="1">
        <f>IF(RTD("cqg.rtd",,"StudyData",CG$1,"FG","","Close","5Min",$A93,"all","","","False","T")-RTD("cqg.rtd",,"StudyData",CG$1,"FG","","Close","5Min",$A94,"all","","","False","T")&gt;0,1,0)</f>
        <v>1</v>
      </c>
      <c r="CH93" s="1">
        <f>IF(RTD("cqg.rtd",,"StudyData",CH$1,"FG","","Close","5Min",$A93,"all","","","False","T")-RTD("cqg.rtd",,"StudyData",CH$1,"FG","","Close","5Min",$A94,"all","","","False","T")&gt;0,1,0)</f>
        <v>0</v>
      </c>
      <c r="CI93" s="1">
        <f>IF(RTD("cqg.rtd",,"StudyData",CI$1,"FG","","Close","5Min",$A93,"all","","","False","T")-RTD("cqg.rtd",,"StudyData",CI$1,"FG","","Close","5Min",$A94,"all","","","False","T")&gt;0,1,0)</f>
        <v>1</v>
      </c>
      <c r="CJ93" s="1">
        <f>IF(RTD("cqg.rtd",,"StudyData",CJ$1,"FG","","Close","5Min",$A93,"all","","","False","T")-RTD("cqg.rtd",,"StudyData",CJ$1,"FG","","Close","5Min",$A94,"all","","","False","T")&gt;0,1,0)</f>
        <v>1</v>
      </c>
      <c r="CK93" s="1">
        <f>IF(RTD("cqg.rtd",,"StudyData",CK$1,"FG","","Close","5Min",$A93,"all","","","False","T")-RTD("cqg.rtd",,"StudyData",CK$1,"FG","","Close","5Min",$A94,"all","","","False","T")&gt;0,1,0)</f>
        <v>1</v>
      </c>
      <c r="CL93" s="1">
        <f>IF(RTD("cqg.rtd",,"StudyData",CL$1,"FG","","Close","5Min",$A93,"all","","","False","T")-RTD("cqg.rtd",,"StudyData",CL$1,"FG","","Close","5Min",$A94,"all","","","False","T")&gt;0,1,0)</f>
        <v>1</v>
      </c>
      <c r="CM93" s="1">
        <f>IF(RTD("cqg.rtd",,"StudyData",CM$1,"FG","","Close","5Min",$A93,"all","","","False","T")-RTD("cqg.rtd",,"StudyData",CM$1,"FG","","Close","5Min",$A94,"all","","","False","T")&gt;0,1,0)</f>
        <v>1</v>
      </c>
      <c r="CN93" s="1">
        <f>IF(RTD("cqg.rtd",,"StudyData",CN$1,"FG","","Close","5Min",$A93,"all","","","False","T")-RTD("cqg.rtd",,"StudyData",CN$1,"FG","","Close","5Min",$A94,"all","","","False","T")&gt;0,1,0)</f>
        <v>1</v>
      </c>
      <c r="CO93" s="1">
        <f>IF(RTD("cqg.rtd",,"StudyData",CO$1,"FG","","Close","5Min",$A93,"all","","","False","T")-RTD("cqg.rtd",,"StudyData",CO$1,"FG","","Close","5Min",$A94,"all","","","False","T")&gt;0,1,0)</f>
        <v>1</v>
      </c>
      <c r="CP93" s="1">
        <f>IF(RTD("cqg.rtd",,"StudyData",CP$1,"FG","","Close","5Min",$A93,"all","","","False","T")-RTD("cqg.rtd",,"StudyData",CP$1,"FG","","Close","5Min",$A94,"all","","","False","T")&gt;0,1,0)</f>
        <v>1</v>
      </c>
      <c r="CQ93" s="1">
        <f>IF(RTD("cqg.rtd",,"StudyData",CQ$1,"FG","","Close","5Min",$A93,"all","","","False","T")-RTD("cqg.rtd",,"StudyData",CQ$1,"FG","","Close","5Min",$A94,"all","","","False","T")&gt;0,1,0)</f>
        <v>1</v>
      </c>
      <c r="CR93" s="1">
        <f>IF(RTD("cqg.rtd",,"StudyData",CR$1,"FG","","Close","5Min",$A93,"all","","","False","T")-RTD("cqg.rtd",,"StudyData",CR$1,"FG","","Close","5Min",$A94,"all","","","False","T")&gt;0,1,0)</f>
        <v>0</v>
      </c>
      <c r="CS93" s="1">
        <f>IF(RTD("cqg.rtd",,"StudyData",CS$1,"FG","","Close","5Min",$A93,"all","","","False","T")-RTD("cqg.rtd",,"StudyData",CS$1,"FG","","Close","5Min",$A94,"all","","","False","T")&gt;0,1,0)</f>
        <v>1</v>
      </c>
      <c r="CT93" s="1">
        <f>IF(RTD("cqg.rtd",,"StudyData",CT$1,"FG","","Close","5Min",$A93,"all","","","False","T")-RTD("cqg.rtd",,"StudyData",CT$1,"FG","","Close","5Min",$A94,"all","","","False","T")&gt;0,1,0)</f>
        <v>1</v>
      </c>
      <c r="CU93" s="1">
        <f>IF(RTD("cqg.rtd",,"StudyData",CU$1,"FG","","Close","5Min",$A93,"all","","","False","T")-RTD("cqg.rtd",,"StudyData",CU$1,"FG","","Close","5Min",$A94,"all","","","False","T")&gt;0,1,0)</f>
        <v>1</v>
      </c>
      <c r="CV93" s="1">
        <f>IF(RTD("cqg.rtd",,"StudyData",CV$1,"FG","","Close","5Min",$A93,"all","","","False","T")-RTD("cqg.rtd",,"StudyData",CV$1,"FG","","Close","5Min",$A94,"all","","","False","T")&gt;0,1,0)</f>
        <v>1</v>
      </c>
      <c r="CW93" s="1">
        <f>IF(RTD("cqg.rtd",,"StudyData",CW$1,"FG","","Close","5Min",$A93,"all","","","False","T")-RTD("cqg.rtd",,"StudyData",CW$1,"FG","","Close","5Min",$A94,"all","","","False","T")&gt;0,1,0)</f>
        <v>1</v>
      </c>
      <c r="CX93" s="1">
        <f>IF(RTD("cqg.rtd",,"StudyData",CX$1,"FG","","Close","5Min",$A93,"all","","","False","T")-RTD("cqg.rtd",,"StudyData",CX$1,"FG","","Close","5Min",$A94,"all","","","False","T")&gt;0,1,0)</f>
        <v>1</v>
      </c>
      <c r="CY93" s="1">
        <f>IF(RTD("cqg.rtd",,"StudyData",CY$1,"FG","","Close","5Min",$A93,"all","","","False","T")-RTD("cqg.rtd",,"StudyData",CY$1,"FG","","Close","5Min",$A94,"all","","","False","T")&gt;0,1,0)</f>
        <v>1</v>
      </c>
      <c r="CZ93" s="1">
        <f>IF(RTD("cqg.rtd",,"StudyData",CZ$1,"FG","","Close","5Min",$A93,"all","","","False","T")-RTD("cqg.rtd",,"StudyData",CZ$1,"FG","","Close","5Min",$A94,"all","","","False","T")&gt;0,1,0)</f>
        <v>1</v>
      </c>
      <c r="DA93" s="1"/>
      <c r="DB93" s="1"/>
      <c r="DC93" s="1"/>
      <c r="DD93" s="1"/>
      <c r="DE93" s="5">
        <f>RTD("cqg.rtd",,"StudyData","ENQ","Bar","","Time","5Min",A93,"","ENQStockSession","","False","T")</f>
        <v>43382.614583333336</v>
      </c>
      <c r="DF93" s="9">
        <f t="shared" si="4"/>
        <v>89</v>
      </c>
      <c r="DG93" s="5">
        <f t="shared" si="5"/>
        <v>43382.614583333336</v>
      </c>
      <c r="DH93" s="1">
        <f t="shared" si="6"/>
        <v>48</v>
      </c>
      <c r="DK93" s="7"/>
      <c r="DL93" s="8"/>
    </row>
    <row r="94" spans="1:116" x14ac:dyDescent="0.3">
      <c r="A94" s="1">
        <f t="shared" si="7"/>
        <v>-92</v>
      </c>
      <c r="B94" s="1">
        <f>IF(RTD("cqg.rtd",,"StudyData",B$1,"FG","","Close","5Min",$A94,"all","","","False","T")-RTD("cqg.rtd",,"StudyData",B$1,"FG","","Close","5Min",$A95,"all","","","False","T")&gt;0,1,0)</f>
        <v>0</v>
      </c>
      <c r="C94" s="1">
        <f>IF(RTD("cqg.rtd",,"StudyData",C$1,"FG","","Close","5Min",$A94,"all","","","False","T")-RTD("cqg.rtd",,"StudyData",C$1,"FG","","Close","5Min",$A95,"all","","","False","T")&gt;0,1,0)</f>
        <v>0</v>
      </c>
      <c r="D94" s="1">
        <f>IF(RTD("cqg.rtd",,"StudyData",D$1,"FG","","Close","5Min",$A94,"all","","","False","T")-RTD("cqg.rtd",,"StudyData",D$1,"FG","","Close","5Min",$A95,"all","","","False","T")&gt;0,1,0)</f>
        <v>0</v>
      </c>
      <c r="E94" s="1">
        <f>IF(RTD("cqg.rtd",,"StudyData",E$1,"FG","","Close","5Min",$A94,"all","","","False","T")-RTD("cqg.rtd",,"StudyData",E$1,"FG","","Close","5Min",$A95,"all","","","False","T")&gt;0,1,0)</f>
        <v>0</v>
      </c>
      <c r="F94" s="1">
        <f>IF(RTD("cqg.rtd",,"StudyData",F$1,"FG","","Close","5Min",$A94,"all","","","False","T")-RTD("cqg.rtd",,"StudyData",F$1,"FG","","Close","5Min",$A95,"all","","","False","T")&gt;0,1,0)</f>
        <v>0</v>
      </c>
      <c r="G94" s="1">
        <f>IF(RTD("cqg.rtd",,"StudyData",G$1,"FG","","Close","5Min",$A94,"all","","","False","T")-RTD("cqg.rtd",,"StudyData",G$1,"FG","","Close","5Min",$A95,"all","","","False","T")&gt;0,1,0)</f>
        <v>0</v>
      </c>
      <c r="H94" s="1">
        <f>IF(RTD("cqg.rtd",,"StudyData",H$1,"FG","","Close","5Min",$A94,"all","","","False","T")-RTD("cqg.rtd",,"StudyData",H$1,"FG","","Close","5Min",$A95,"all","","","False","T")&gt;0,1,0)</f>
        <v>0</v>
      </c>
      <c r="I94" s="1">
        <f>IF(RTD("cqg.rtd",,"StudyData",I$1,"FG","","Close","5Min",$A94,"all","","","False","T")-RTD("cqg.rtd",,"StudyData",I$1,"FG","","Close","5Min",$A95,"all","","","False","T")&gt;0,1,0)</f>
        <v>0</v>
      </c>
      <c r="J94" s="1">
        <f>IF(RTD("cqg.rtd",,"StudyData",J$1,"FG","","Close","5Min",$A94,"all","","","False","T")-RTD("cqg.rtd",,"StudyData",J$1,"FG","","Close","5Min",$A95,"all","","","False","T")&gt;0,1,0)</f>
        <v>0</v>
      </c>
      <c r="K94" s="1">
        <f>IF(RTD("cqg.rtd",,"StudyData",K$1,"FG","","Close","5Min",$A94,"all","","","False","T")-RTD("cqg.rtd",,"StudyData",K$1,"FG","","Close","5Min",$A95,"all","","","False","T")&gt;0,1,0)</f>
        <v>0</v>
      </c>
      <c r="L94" s="1">
        <f>IF(RTD("cqg.rtd",,"StudyData",L$1,"FG","","Close","5Min",$A94,"all","","","False","T")-RTD("cqg.rtd",,"StudyData",L$1,"FG","","Close","5Min",$A95,"all","","","False","T")&gt;0,1,0)</f>
        <v>0</v>
      </c>
      <c r="M94" s="1">
        <f>IF(RTD("cqg.rtd",,"StudyData",M$1,"FG","","Close","5Min",$A94,"all","","","False","T")-RTD("cqg.rtd",,"StudyData",M$1,"FG","","Close","5Min",$A95,"all","","","False","T")&gt;0,1,0)</f>
        <v>0</v>
      </c>
      <c r="N94" s="1">
        <f>IF(RTD("cqg.rtd",,"StudyData",N$1,"FG","","Close","5Min",$A94,"all","","","False","T")-RTD("cqg.rtd",,"StudyData",N$1,"FG","","Close","5Min",$A95,"all","","","False","T")&gt;0,1,0)</f>
        <v>0</v>
      </c>
      <c r="O94" s="1">
        <f>IF(RTD("cqg.rtd",,"StudyData",O$1,"FG","","Close","5Min",$A94,"all","","","False","T")-RTD("cqg.rtd",,"StudyData",O$1,"FG","","Close","5Min",$A95,"all","","","False","T")&gt;0,1,0)</f>
        <v>0</v>
      </c>
      <c r="P94" s="1">
        <f>IF(RTD("cqg.rtd",,"StudyData",P$1,"FG","","Close","5Min",$A94,"all","","","False","T")-RTD("cqg.rtd",,"StudyData",P$1,"FG","","Close","5Min",$A95,"all","","","False","T")&gt;0,1,0)</f>
        <v>1</v>
      </c>
      <c r="Q94" s="1">
        <f>IF(RTD("cqg.rtd",,"StudyData",Q$1,"FG","","Close","5Min",$A94,"all","","","False","T")-RTD("cqg.rtd",,"StudyData",Q$1,"FG","","Close","5Min",$A95,"all","","","False","T")&gt;0,1,0)</f>
        <v>0</v>
      </c>
      <c r="R94" s="1">
        <f>IF(RTD("cqg.rtd",,"StudyData",R$1,"FG","","Close","5Min",$A94,"all","","","False","T")-RTD("cqg.rtd",,"StudyData",R$1,"FG","","Close","5Min",$A95,"all","","","False","T")&gt;0,1,0)</f>
        <v>0</v>
      </c>
      <c r="S94" s="1">
        <f>IF(RTD("cqg.rtd",,"StudyData",S$1,"FG","","Close","5Min",$A94,"all","","","False","T")-RTD("cqg.rtd",,"StudyData",S$1,"FG","","Close","5Min",$A95,"all","","","False","T")&gt;0,1,0)</f>
        <v>0</v>
      </c>
      <c r="T94" s="1">
        <f>IF(RTD("cqg.rtd",,"StudyData",T$1,"FG","","Close","5Min",$A94,"all","","","False","T")-RTD("cqg.rtd",,"StudyData",T$1,"FG","","Close","5Min",$A95,"all","","","False","T")&gt;0,1,0)</f>
        <v>0</v>
      </c>
      <c r="U94" s="1">
        <f>IF(RTD("cqg.rtd",,"StudyData",U$1,"FG","","Close","5Min",$A94,"all","","","False","T")-RTD("cqg.rtd",,"StudyData",U$1,"FG","","Close","5Min",$A95,"all","","","False","T")&gt;0,1,0)</f>
        <v>1</v>
      </c>
      <c r="V94" s="1">
        <f>IF(RTD("cqg.rtd",,"StudyData",V$1,"FG","","Close","5Min",$A94,"all","","","False","T")-RTD("cqg.rtd",,"StudyData",V$1,"FG","","Close","5Min",$A95,"all","","","False","T")&gt;0,1,0)</f>
        <v>0</v>
      </c>
      <c r="W94" s="1">
        <f>IF(RTD("cqg.rtd",,"StudyData",W$1,"FG","","Close","5Min",$A94,"all","","","False","T")-RTD("cqg.rtd",,"StudyData",W$1,"FG","","Close","5Min",$A95,"all","","","False","T")&gt;0,1,0)</f>
        <v>0</v>
      </c>
      <c r="X94" s="1">
        <f>IF(RTD("cqg.rtd",,"StudyData",X$1,"FG","","Close","5Min",$A94,"all","","","False","T")-RTD("cqg.rtd",,"StudyData",X$1,"FG","","Close","5Min",$A95,"all","","","False","T")&gt;0,1,0)</f>
        <v>0</v>
      </c>
      <c r="Y94" s="1">
        <f>IF(RTD("cqg.rtd",,"StudyData",Y$1,"FG","","Close","5Min",$A94,"all","","","False","T")-RTD("cqg.rtd",,"StudyData",Y$1,"FG","","Close","5Min",$A95,"all","","","False","T")&gt;0,1,0)</f>
        <v>0</v>
      </c>
      <c r="Z94" s="1">
        <f>IF(RTD("cqg.rtd",,"StudyData",Z$1,"FG","","Close","5Min",$A94,"all","","","False","T")-RTD("cqg.rtd",,"StudyData",Z$1,"FG","","Close","5Min",$A95,"all","","","False","T")&gt;0,1,0)</f>
        <v>1</v>
      </c>
      <c r="AA94" s="1">
        <f>IF(RTD("cqg.rtd",,"StudyData",AA$1,"FG","","Close","5Min",$A94,"all","","","False","T")-RTD("cqg.rtd",,"StudyData",AA$1,"FG","","Close","5Min",$A95,"all","","","False","T")&gt;0,1,0)</f>
        <v>1</v>
      </c>
      <c r="AB94" s="1">
        <f>IF(RTD("cqg.rtd",,"StudyData",AB$1,"FG","","Close","5Min",$A94,"all","","","False","T")-RTD("cqg.rtd",,"StudyData",AB$1,"FG","","Close","5Min",$A95,"all","","","False","T")&gt;0,1,0)</f>
        <v>0</v>
      </c>
      <c r="AC94" s="1">
        <f>IF(RTD("cqg.rtd",,"StudyData",AC$1,"FG","","Close","5Min",$A94,"all","","","False","T")-RTD("cqg.rtd",,"StudyData",AC$1,"FG","","Close","5Min",$A95,"all","","","False","T")&gt;0,1,0)</f>
        <v>0</v>
      </c>
      <c r="AD94" s="1">
        <f>IF(RTD("cqg.rtd",,"StudyData",AD$1,"FG","","Close","5Min",$A94,"all","","","False","T")-RTD("cqg.rtd",,"StudyData",AD$1,"FG","","Close","5Min",$A95,"all","","","False","T")&gt;0,1,0)</f>
        <v>1</v>
      </c>
      <c r="AE94" s="1">
        <f>IF(RTD("cqg.rtd",,"StudyData",AE$1,"FG","","Close","5Min",$A94,"all","","","False","T")-RTD("cqg.rtd",,"StudyData",AE$1,"FG","","Close","5Min",$A95,"all","","","False","T")&gt;0,1,0)</f>
        <v>0</v>
      </c>
      <c r="AF94" s="1">
        <f>IF(RTD("cqg.rtd",,"StudyData",AF$1,"FG","","Close","5Min",$A94,"all","","","False","T")-RTD("cqg.rtd",,"StudyData",AF$1,"FG","","Close","5Min",$A95,"all","","","False","T")&gt;0,1,0)</f>
        <v>0</v>
      </c>
      <c r="AG94" s="1">
        <f>IF(RTD("cqg.rtd",,"StudyData",AG$1,"FG","","Close","5Min",$A94,"all","","","False","T")-RTD("cqg.rtd",,"StudyData",AG$1,"FG","","Close","5Min",$A95,"all","","","False","T")&gt;0,1,0)</f>
        <v>1</v>
      </c>
      <c r="AH94" s="1">
        <f>IF(RTD("cqg.rtd",,"StudyData",AH$1,"FG","","Close","5Min",$A94,"all","","","False","T")-RTD("cqg.rtd",,"StudyData",AH$1,"FG","","Close","5Min",$A95,"all","","","False","T")&gt;0,1,0)</f>
        <v>0</v>
      </c>
      <c r="AI94" s="1">
        <f>IF(RTD("cqg.rtd",,"StudyData",AI$1,"FG","","Close","5Min",$A94,"all","","","False","T")-RTD("cqg.rtd",,"StudyData",AI$1,"FG","","Close","5Min",$A95,"all","","","False","T")&gt;0,1,0)</f>
        <v>1</v>
      </c>
      <c r="AJ94" s="1">
        <f>IF(RTD("cqg.rtd",,"StudyData",AJ$1,"FG","","Close","5Min",$A94,"all","","","False","T")-RTD("cqg.rtd",,"StudyData",AJ$1,"FG","","Close","5Min",$A95,"all","","","False","T")&gt;0,1,0)</f>
        <v>1</v>
      </c>
      <c r="AK94" s="1">
        <f>IF(RTD("cqg.rtd",,"StudyData",AK$1,"FG","","Close","5Min",$A94,"all","","","False","T")-RTD("cqg.rtd",,"StudyData",AK$1,"FG","","Close","5Min",$A95,"all","","","False","T")&gt;0,1,0)</f>
        <v>0</v>
      </c>
      <c r="AL94" s="1">
        <f>IF(RTD("cqg.rtd",,"StudyData",AL$1,"FG","","Close","5Min",$A94,"all","","","False","T")-RTD("cqg.rtd",,"StudyData",AL$1,"FG","","Close","5Min",$A95,"all","","","False","T")&gt;0,1,0)</f>
        <v>0</v>
      </c>
      <c r="AM94" s="1">
        <f>IF(RTD("cqg.rtd",,"StudyData",AM$1,"FG","","Close","5Min",$A94,"all","","","False","T")-RTD("cqg.rtd",,"StudyData",AM$1,"FG","","Close","5Min",$A95,"all","","","False","T")&gt;0,1,0)</f>
        <v>0</v>
      </c>
      <c r="AN94" s="1">
        <f>IF(RTD("cqg.rtd",,"StudyData",AN$1,"FG","","Close","5Min",$A94,"all","","","False","T")-RTD("cqg.rtd",,"StudyData",AN$1,"FG","","Close","5Min",$A95,"all","","","False","T")&gt;0,1,0)</f>
        <v>0</v>
      </c>
      <c r="AO94" s="1">
        <f>IF(RTD("cqg.rtd",,"StudyData",AO$1,"FG","","Close","5Min",$A94,"all","","","False","T")-RTD("cqg.rtd",,"StudyData",AO$1,"FG","","Close","5Min",$A95,"all","","","False","T")&gt;0,1,0)</f>
        <v>1</v>
      </c>
      <c r="AP94" s="1">
        <f>IF(RTD("cqg.rtd",,"StudyData",AP$1,"FG","","Close","5Min",$A94,"all","","","False","T")-RTD("cqg.rtd",,"StudyData",AP$1,"FG","","Close","5Min",$A95,"all","","","False","T")&gt;0,1,0)</f>
        <v>0</v>
      </c>
      <c r="AQ94" s="1">
        <f>IF(RTD("cqg.rtd",,"StudyData",AQ$1,"FG","","Close","5Min",$A94,"all","","","False","T")-RTD("cqg.rtd",,"StudyData",AQ$1,"FG","","Close","5Min",$A95,"all","","","False","T")&gt;0,1,0)</f>
        <v>0</v>
      </c>
      <c r="AR94" s="1">
        <f>IF(RTD("cqg.rtd",,"StudyData",AR$1,"FG","","Close","5Min",$A94,"all","","","False","T")-RTD("cqg.rtd",,"StudyData",AR$1,"FG","","Close","5Min",$A95,"all","","","False","T")&gt;0,1,0)</f>
        <v>0</v>
      </c>
      <c r="AS94" s="1">
        <f>IF(RTD("cqg.rtd",,"StudyData",AS$1,"FG","","Close","5Min",$A94,"all","","","False","T")-RTD("cqg.rtd",,"StudyData",AS$1,"FG","","Close","5Min",$A95,"all","","","False","T")&gt;0,1,0)</f>
        <v>1</v>
      </c>
      <c r="AT94" s="1">
        <f>IF(RTD("cqg.rtd",,"StudyData",AT$1,"FG","","Close","5Min",$A94,"all","","","False","T")-RTD("cqg.rtd",,"StudyData",AT$1,"FG","","Close","5Min",$A95,"all","","","False","T")&gt;0,1,0)</f>
        <v>0</v>
      </c>
      <c r="AU94" s="1">
        <f>IF(RTD("cqg.rtd",,"StudyData",AU$1,"FG","","Close","5Min",$A94,"all","","","False","T")-RTD("cqg.rtd",,"StudyData",AU$1,"FG","","Close","5Min",$A95,"all","","","False","T")&gt;0,1,0)</f>
        <v>0</v>
      </c>
      <c r="AV94" s="1">
        <f>IF(RTD("cqg.rtd",,"StudyData",AV$1,"FG","","Close","5Min",$A94,"all","","","False","T")-RTD("cqg.rtd",,"StudyData",AV$1,"FG","","Close","5Min",$A95,"all","","","False","T")&gt;0,1,0)</f>
        <v>1</v>
      </c>
      <c r="AW94" s="1">
        <f>IF(RTD("cqg.rtd",,"StudyData",AW$1,"FG","","Close","5Min",$A94,"all","","","False","T")-RTD("cqg.rtd",,"StudyData",AW$1,"FG","","Close","5Min",$A95,"all","","","False","T")&gt;0,1,0)</f>
        <v>0</v>
      </c>
      <c r="AX94" s="1">
        <f>IF(RTD("cqg.rtd",,"StudyData",AX$1,"FG","","Close","5Min",$A94,"all","","","False","T")-RTD("cqg.rtd",,"StudyData",AX$1,"FG","","Close","5Min",$A95,"all","","","False","T")&gt;0,1,0)</f>
        <v>0</v>
      </c>
      <c r="AY94" s="1">
        <f>IF(RTD("cqg.rtd",,"StudyData",AY$1,"FG","","Close","5Min",$A94,"all","","","False","T")-RTD("cqg.rtd",,"StudyData",AY$1,"FG","","Close","5Min",$A95,"all","","","False","T")&gt;0,1,0)</f>
        <v>0</v>
      </c>
      <c r="AZ94" s="1">
        <f>IF(RTD("cqg.rtd",,"StudyData",AZ$1,"FG","","Close","5Min",$A94,"all","","","False","T")-RTD("cqg.rtd",,"StudyData",AZ$1,"FG","","Close","5Min",$A95,"all","","","False","T")&gt;0,1,0)</f>
        <v>0</v>
      </c>
      <c r="BA94" s="1">
        <f>IF(RTD("cqg.rtd",,"StudyData",BA$1,"FG","","Close","5Min",$A94,"all","","","False","T")-RTD("cqg.rtd",,"StudyData",BA$1,"FG","","Close","5Min",$A95,"all","","","False","T")&gt;0,1,0)</f>
        <v>0</v>
      </c>
      <c r="BB94" s="1">
        <f>IF(RTD("cqg.rtd",,"StudyData",BB$1,"FG","","Close","5Min",$A94,"all","","","False","T")-RTD("cqg.rtd",,"StudyData",BB$1,"FG","","Close","5Min",$A95,"all","","","False","T")&gt;0,1,0)</f>
        <v>1</v>
      </c>
      <c r="BC94" s="1">
        <f>IF(RTD("cqg.rtd",,"StudyData",BC$1,"FG","","Close","5Min",$A94,"all","","","False","T")-RTD("cqg.rtd",,"StudyData",BC$1,"FG","","Close","5Min",$A95,"all","","","False","T")&gt;0,1,0)</f>
        <v>1</v>
      </c>
      <c r="BD94" s="1">
        <f>IF(RTD("cqg.rtd",,"StudyData",BD$1,"FG","","Close","5Min",$A94,"all","","","False","T")-RTD("cqg.rtd",,"StudyData",BD$1,"FG","","Close","5Min",$A95,"all","","","False","T")&gt;0,1,0)</f>
        <v>1</v>
      </c>
      <c r="BE94" s="1">
        <f>IF(RTD("cqg.rtd",,"StudyData",BE$1,"FG","","Close","5Min",$A94,"all","","","False","T")-RTD("cqg.rtd",,"StudyData",BE$1,"FG","","Close","5Min",$A95,"all","","","False","T")&gt;0,1,0)</f>
        <v>0</v>
      </c>
      <c r="BF94" s="1">
        <f>IF(RTD("cqg.rtd",,"StudyData",BF$1,"FG","","Close","5Min",$A94,"all","","","False","T")-RTD("cqg.rtd",,"StudyData",BF$1,"FG","","Close","5Min",$A95,"all","","","False","T")&gt;0,1,0)</f>
        <v>1</v>
      </c>
      <c r="BG94" s="1">
        <f>IF(RTD("cqg.rtd",,"StudyData",BG$1,"FG","","Close","5Min",$A94,"all","","","False","T")-RTD("cqg.rtd",,"StudyData",BG$1,"FG","","Close","5Min",$A95,"all","","","False","T")&gt;0,1,0)</f>
        <v>0</v>
      </c>
      <c r="BH94" s="1">
        <f>IF(RTD("cqg.rtd",,"StudyData",BH$1,"FG","","Close","5Min",$A94,"all","","","False","T")-RTD("cqg.rtd",,"StudyData",BH$1,"FG","","Close","5Min",$A95,"all","","","False","T")&gt;0,1,0)</f>
        <v>0</v>
      </c>
      <c r="BI94" s="1">
        <f>IF(RTD("cqg.rtd",,"StudyData",BI$1,"FG","","Close","5Min",$A94,"all","","","False","T")-RTD("cqg.rtd",,"StudyData",BI$1,"FG","","Close","5Min",$A95,"all","","","False","T")&gt;0,1,0)</f>
        <v>1</v>
      </c>
      <c r="BJ94" s="1">
        <f>IF(RTD("cqg.rtd",,"StudyData",BJ$1,"FG","","Close","5Min",$A94,"all","","","False","T")-RTD("cqg.rtd",,"StudyData",BJ$1,"FG","","Close","5Min",$A95,"all","","","False","T")&gt;0,1,0)</f>
        <v>1</v>
      </c>
      <c r="BK94" s="1">
        <f>IFERROR(IF(RTD("cqg.rtd",,"StudyData",BK$1,"FG","","Close","5Min",$A94,"all","","","False","T")-RTD("cqg.rtd",,"StudyData",BK$1,"FG","","Close","5Min",$A95,"all","","","False","T")&gt;0,1,0),0)</f>
        <v>0</v>
      </c>
      <c r="BL94" s="1">
        <f>IF(RTD("cqg.rtd",,"StudyData",BL$1,"FG","","Close","5Min",$A94,"all","","","False","T")-RTD("cqg.rtd",,"StudyData",BL$1,"FG","","Close","5Min",$A95,"all","","","False","T")&gt;0,1,0)</f>
        <v>1</v>
      </c>
      <c r="BM94" s="1">
        <f>IF(RTD("cqg.rtd",,"StudyData",BM$1,"FG","","Close","5Min",$A94,"all","","","False","T")-RTD("cqg.rtd",,"StudyData",BM$1,"FG","","Close","5Min",$A95,"all","","","False","T")&gt;0,1,0)</f>
        <v>1</v>
      </c>
      <c r="BN94" s="1">
        <f>IF(RTD("cqg.rtd",,"StudyData",BN$1,"FG","","Close","5Min",$A94,"all","","","False","T")-RTD("cqg.rtd",,"StudyData",BN$1,"FG","","Close","5Min",$A95,"all","","","False","T")&gt;0,1,0)</f>
        <v>0</v>
      </c>
      <c r="BO94" s="1">
        <f>IF(RTD("cqg.rtd",,"StudyData",BO$1,"FG","","Close","5Min",$A94,"all","","","False","T")-RTD("cqg.rtd",,"StudyData",BO$1,"FG","","Close","5Min",$A95,"all","","","False","T")&gt;0,1,0)</f>
        <v>0</v>
      </c>
      <c r="BP94" s="1">
        <f>IF(RTD("cqg.rtd",,"StudyData",BP$1,"FG","","Close","5Min",$A94,"all","","","False","T")-RTD("cqg.rtd",,"StudyData",BP$1,"FG","","Close","5Min",$A95,"all","","","False","T")&gt;0,1,0)</f>
        <v>1</v>
      </c>
      <c r="BQ94" s="1">
        <f>IF(RTD("cqg.rtd",,"StudyData",BQ$1,"FG","","Close","5Min",$A94,"all","","","False","T")-RTD("cqg.rtd",,"StudyData",BQ$1,"FG","","Close","5Min",$A95,"all","","","False","T")&gt;0,1,0)</f>
        <v>1</v>
      </c>
      <c r="BR94" s="1">
        <f>IF(RTD("cqg.rtd",,"StudyData",BR$1,"FG","","Close","5Min",$A94,"all","","","False","T")-RTD("cqg.rtd",,"StudyData",BR$1,"FG","","Close","5Min",$A95,"all","","","False","T")&gt;0,1,0)</f>
        <v>1</v>
      </c>
      <c r="BS94" s="1">
        <f>IF(RTD("cqg.rtd",,"StudyData",BS$1,"FG","","Close","5Min",$A94,"all","","","False","T")-RTD("cqg.rtd",,"StudyData",BS$1,"FG","","Close","5Min",$A95,"all","","","False","T")&gt;0,1,0)</f>
        <v>1</v>
      </c>
      <c r="BT94" s="1">
        <f>IF(RTD("cqg.rtd",,"StudyData",BT$1,"FG","","Close","5Min",$A94,"all","","","False","T")-RTD("cqg.rtd",,"StudyData",BT$1,"FG","","Close","5Min",$A95,"all","","","False","T")&gt;0,1,0)</f>
        <v>0</v>
      </c>
      <c r="BU94" s="1">
        <f>IF(RTD("cqg.rtd",,"StudyData",BU$1,"FG","","Close","5Min",$A94,"all","","","False","T")-RTD("cqg.rtd",,"StudyData",BU$1,"FG","","Close","5Min",$A95,"all","","","False","T")&gt;0,1,0)</f>
        <v>0</v>
      </c>
      <c r="BV94" s="1">
        <f>IF(RTD("cqg.rtd",,"StudyData",BV$1,"FG","","Close","5Min",$A94,"all","","","False","T")-RTD("cqg.rtd",,"StudyData",BV$1,"FG","","Close","5Min",$A95,"all","","","False","T")&gt;0,1,0)</f>
        <v>1</v>
      </c>
      <c r="BW94" s="1">
        <f>IF(RTD("cqg.rtd",,"StudyData",BW$1,"FG","","Close","5Min",$A94,"all","","","False","T")-RTD("cqg.rtd",,"StudyData",BW$1,"FG","","Close","5Min",$A95,"all","","","False","T")&gt;0,1,0)</f>
        <v>0</v>
      </c>
      <c r="BX94" s="1">
        <f>IF(RTD("cqg.rtd",,"StudyData",BX$1,"FG","","Close","5Min",$A94,"all","","","False","T")-RTD("cqg.rtd",,"StudyData",BX$1,"FG","","Close","5Min",$A95,"all","","","False","T")&gt;0,1,0)</f>
        <v>1</v>
      </c>
      <c r="BY94" s="1">
        <f>IF(RTD("cqg.rtd",,"StudyData",BY$1,"FG","","Close","5Min",$A94,"all","","","False","T")-RTD("cqg.rtd",,"StudyData",BY$1,"FG","","Close","5Min",$A95,"all","","","False","T")&gt;0,1,0)</f>
        <v>0</v>
      </c>
      <c r="BZ94" s="1">
        <f>IF(RTD("cqg.rtd",,"StudyData",BZ$1,"FG","","Close","5Min",$A94,"all","","","False","T")-RTD("cqg.rtd",,"StudyData",BZ$1,"FG","","Close","5Min",$A95,"all","","","False","T")&gt;0,1,0)</f>
        <v>0</v>
      </c>
      <c r="CA94" s="1">
        <f>IF(RTD("cqg.rtd",,"StudyData",CA$1,"FG","","Close","5Min",$A94,"all","","","False","T")-RTD("cqg.rtd",,"StudyData",CA$1,"FG","","Close","5Min",$A95,"all","","","False","T")&gt;0,1,0)</f>
        <v>1</v>
      </c>
      <c r="CB94" s="1">
        <f>IF(RTD("cqg.rtd",,"StudyData",CB$1,"FG","","Close","5Min",$A94,"all","","","False","T")-RTD("cqg.rtd",,"StudyData",CB$1,"FG","","Close","5Min",$A95,"all","","","False","T")&gt;0,1,0)</f>
        <v>0</v>
      </c>
      <c r="CC94" s="1">
        <f>IF(RTD("cqg.rtd",,"StudyData",CC$1,"FG","","Close","5Min",$A94,"all","","","False","T")-RTD("cqg.rtd",,"StudyData",CC$1,"FG","","Close","5Min",$A95,"all","","","False","T")&gt;0,1,0)</f>
        <v>0</v>
      </c>
      <c r="CD94" s="1">
        <f>IF(RTD("cqg.rtd",,"StudyData",CD$1,"FG","","Close","5Min",$A94,"all","","","False","T")-RTD("cqg.rtd",,"StudyData",CD$1,"FG","","Close","5Min",$A95,"all","","","False","T")&gt;0,1,0)</f>
        <v>1</v>
      </c>
      <c r="CE94" s="1">
        <f>IF(RTD("cqg.rtd",,"StudyData",CE$1,"FG","","Close","5Min",$A94,"all","","","False","T")-RTD("cqg.rtd",,"StudyData",CE$1,"FG","","Close","5Min",$A95,"all","","","False","T")&gt;0,1,0)</f>
        <v>0</v>
      </c>
      <c r="CF94" s="1">
        <f>IF(RTD("cqg.rtd",,"StudyData",CF$1,"FG","","Close","5Min",$A94,"all","","","False","T")-RTD("cqg.rtd",,"StudyData",CF$1,"FG","","Close","5Min",$A95,"all","","","False","T")&gt;0,1,0)</f>
        <v>0</v>
      </c>
      <c r="CG94" s="1">
        <f>IF(RTD("cqg.rtd",,"StudyData",CG$1,"FG","","Close","5Min",$A94,"all","","","False","T")-RTD("cqg.rtd",,"StudyData",CG$1,"FG","","Close","5Min",$A95,"all","","","False","T")&gt;0,1,0)</f>
        <v>0</v>
      </c>
      <c r="CH94" s="1">
        <f>IF(RTD("cqg.rtd",,"StudyData",CH$1,"FG","","Close","5Min",$A94,"all","","","False","T")-RTD("cqg.rtd",,"StudyData",CH$1,"FG","","Close","5Min",$A95,"all","","","False","T")&gt;0,1,0)</f>
        <v>0</v>
      </c>
      <c r="CI94" s="1">
        <f>IF(RTD("cqg.rtd",,"StudyData",CI$1,"FG","","Close","5Min",$A94,"all","","","False","T")-RTD("cqg.rtd",,"StudyData",CI$1,"FG","","Close","5Min",$A95,"all","","","False","T")&gt;0,1,0)</f>
        <v>1</v>
      </c>
      <c r="CJ94" s="1">
        <f>IF(RTD("cqg.rtd",,"StudyData",CJ$1,"FG","","Close","5Min",$A94,"all","","","False","T")-RTD("cqg.rtd",,"StudyData",CJ$1,"FG","","Close","5Min",$A95,"all","","","False","T")&gt;0,1,0)</f>
        <v>0</v>
      </c>
      <c r="CK94" s="1">
        <f>IF(RTD("cqg.rtd",,"StudyData",CK$1,"FG","","Close","5Min",$A94,"all","","","False","T")-RTD("cqg.rtd",,"StudyData",CK$1,"FG","","Close","5Min",$A95,"all","","","False","T")&gt;0,1,0)</f>
        <v>0</v>
      </c>
      <c r="CL94" s="1">
        <f>IF(RTD("cqg.rtd",,"StudyData",CL$1,"FG","","Close","5Min",$A94,"all","","","False","T")-RTD("cqg.rtd",,"StudyData",CL$1,"FG","","Close","5Min",$A95,"all","","","False","T")&gt;0,1,0)</f>
        <v>0</v>
      </c>
      <c r="CM94" s="1">
        <f>IF(RTD("cqg.rtd",,"StudyData",CM$1,"FG","","Close","5Min",$A94,"all","","","False","T")-RTD("cqg.rtd",,"StudyData",CM$1,"FG","","Close","5Min",$A95,"all","","","False","T")&gt;0,1,0)</f>
        <v>0</v>
      </c>
      <c r="CN94" s="1">
        <f>IF(RTD("cqg.rtd",,"StudyData",CN$1,"FG","","Close","5Min",$A94,"all","","","False","T")-RTD("cqg.rtd",,"StudyData",CN$1,"FG","","Close","5Min",$A95,"all","","","False","T")&gt;0,1,0)</f>
        <v>0</v>
      </c>
      <c r="CO94" s="1">
        <f>IF(RTD("cqg.rtd",,"StudyData",CO$1,"FG","","Close","5Min",$A94,"all","","","False","T")-RTD("cqg.rtd",,"StudyData",CO$1,"FG","","Close","5Min",$A95,"all","","","False","T")&gt;0,1,0)</f>
        <v>1</v>
      </c>
      <c r="CP94" s="1">
        <f>IF(RTD("cqg.rtd",,"StudyData",CP$1,"FG","","Close","5Min",$A94,"all","","","False","T")-RTD("cqg.rtd",,"StudyData",CP$1,"FG","","Close","5Min",$A95,"all","","","False","T")&gt;0,1,0)</f>
        <v>1</v>
      </c>
      <c r="CQ94" s="1">
        <f>IF(RTD("cqg.rtd",,"StudyData",CQ$1,"FG","","Close","5Min",$A94,"all","","","False","T")-RTD("cqg.rtd",,"StudyData",CQ$1,"FG","","Close","5Min",$A95,"all","","","False","T")&gt;0,1,0)</f>
        <v>1</v>
      </c>
      <c r="CR94" s="1">
        <f>IF(RTD("cqg.rtd",,"StudyData",CR$1,"FG","","Close","5Min",$A94,"all","","","False","T")-RTD("cqg.rtd",,"StudyData",CR$1,"FG","","Close","5Min",$A95,"all","","","False","T")&gt;0,1,0)</f>
        <v>0</v>
      </c>
      <c r="CS94" s="1">
        <f>IF(RTD("cqg.rtd",,"StudyData",CS$1,"FG","","Close","5Min",$A94,"all","","","False","T")-RTD("cqg.rtd",,"StudyData",CS$1,"FG","","Close","5Min",$A95,"all","","","False","T")&gt;0,1,0)</f>
        <v>1</v>
      </c>
      <c r="CT94" s="1">
        <f>IF(RTD("cqg.rtd",,"StudyData",CT$1,"FG","","Close","5Min",$A94,"all","","","False","T")-RTD("cqg.rtd",,"StudyData",CT$1,"FG","","Close","5Min",$A95,"all","","","False","T")&gt;0,1,0)</f>
        <v>0</v>
      </c>
      <c r="CU94" s="1">
        <f>IF(RTD("cqg.rtd",,"StudyData",CU$1,"FG","","Close","5Min",$A94,"all","","","False","T")-RTD("cqg.rtd",,"StudyData",CU$1,"FG","","Close","5Min",$A95,"all","","","False","T")&gt;0,1,0)</f>
        <v>0</v>
      </c>
      <c r="CV94" s="1">
        <f>IF(RTD("cqg.rtd",,"StudyData",CV$1,"FG","","Close","5Min",$A94,"all","","","False","T")-RTD("cqg.rtd",,"StudyData",CV$1,"FG","","Close","5Min",$A95,"all","","","False","T")&gt;0,1,0)</f>
        <v>0</v>
      </c>
      <c r="CW94" s="1">
        <f>IF(RTD("cqg.rtd",,"StudyData",CW$1,"FG","","Close","5Min",$A94,"all","","","False","T")-RTD("cqg.rtd",,"StudyData",CW$1,"FG","","Close","5Min",$A95,"all","","","False","T")&gt;0,1,0)</f>
        <v>0</v>
      </c>
      <c r="CX94" s="1">
        <f>IF(RTD("cqg.rtd",,"StudyData",CX$1,"FG","","Close","5Min",$A94,"all","","","False","T")-RTD("cqg.rtd",,"StudyData",CX$1,"FG","","Close","5Min",$A95,"all","","","False","T")&gt;0,1,0)</f>
        <v>1</v>
      </c>
      <c r="CY94" s="1">
        <f>IF(RTD("cqg.rtd",,"StudyData",CY$1,"FG","","Close","5Min",$A94,"all","","","False","T")-RTD("cqg.rtd",,"StudyData",CY$1,"FG","","Close","5Min",$A95,"all","","","False","T")&gt;0,1,0)</f>
        <v>1</v>
      </c>
      <c r="CZ94" s="1">
        <f>IF(RTD("cqg.rtd",,"StudyData",CZ$1,"FG","","Close","5Min",$A94,"all","","","False","T")-RTD("cqg.rtd",,"StudyData",CZ$1,"FG","","Close","5Min",$A95,"all","","","False","T")&gt;0,1,0)</f>
        <v>0</v>
      </c>
      <c r="DA94" s="1"/>
      <c r="DB94" s="1"/>
      <c r="DC94" s="1"/>
      <c r="DD94" s="1"/>
      <c r="DE94" s="5">
        <f>RTD("cqg.rtd",,"StudyData","ENQ","Bar","","Time","5Min",A94,"","ENQStockSession","","False","T")</f>
        <v>43382.611111111109</v>
      </c>
      <c r="DF94" s="9">
        <f t="shared" si="4"/>
        <v>33</v>
      </c>
      <c r="DG94" s="5">
        <f t="shared" si="5"/>
        <v>43382.611111111109</v>
      </c>
      <c r="DH94" s="1">
        <f t="shared" si="6"/>
        <v>44</v>
      </c>
      <c r="DK94" s="7"/>
      <c r="DL94" s="8"/>
    </row>
    <row r="95" spans="1:116" x14ac:dyDescent="0.3">
      <c r="A95" s="1">
        <f t="shared" si="7"/>
        <v>-93</v>
      </c>
      <c r="B95" s="1">
        <f>IF(RTD("cqg.rtd",,"StudyData",B$1,"FG","","Close","5Min",$A95,"all","","","False","T")-RTD("cqg.rtd",,"StudyData",B$1,"FG","","Close","5Min",$A96,"all","","","False","T")&gt;0,1,0)</f>
        <v>0</v>
      </c>
      <c r="C95" s="1">
        <f>IF(RTD("cqg.rtd",,"StudyData",C$1,"FG","","Close","5Min",$A95,"all","","","False","T")-RTD("cqg.rtd",,"StudyData",C$1,"FG","","Close","5Min",$A96,"all","","","False","T")&gt;0,1,0)</f>
        <v>1</v>
      </c>
      <c r="D95" s="1">
        <f>IF(RTD("cqg.rtd",,"StudyData",D$1,"FG","","Close","5Min",$A95,"all","","","False","T")-RTD("cqg.rtd",,"StudyData",D$1,"FG","","Close","5Min",$A96,"all","","","False","T")&gt;0,1,0)</f>
        <v>0</v>
      </c>
      <c r="E95" s="1">
        <f>IF(RTD("cqg.rtd",,"StudyData",E$1,"FG","","Close","5Min",$A95,"all","","","False","T")-RTD("cqg.rtd",,"StudyData",E$1,"FG","","Close","5Min",$A96,"all","","","False","T")&gt;0,1,0)</f>
        <v>1</v>
      </c>
      <c r="F95" s="1">
        <f>IF(RTD("cqg.rtd",,"StudyData",F$1,"FG","","Close","5Min",$A95,"all","","","False","T")-RTD("cqg.rtd",,"StudyData",F$1,"FG","","Close","5Min",$A96,"all","","","False","T")&gt;0,1,0)</f>
        <v>1</v>
      </c>
      <c r="G95" s="1">
        <f>IF(RTD("cqg.rtd",,"StudyData",G$1,"FG","","Close","5Min",$A95,"all","","","False","T")-RTD("cqg.rtd",,"StudyData",G$1,"FG","","Close","5Min",$A96,"all","","","False","T")&gt;0,1,0)</f>
        <v>0</v>
      </c>
      <c r="H95" s="1">
        <f>IF(RTD("cqg.rtd",,"StudyData",H$1,"FG","","Close","5Min",$A95,"all","","","False","T")-RTD("cqg.rtd",,"StudyData",H$1,"FG","","Close","5Min",$A96,"all","","","False","T")&gt;0,1,0)</f>
        <v>1</v>
      </c>
      <c r="I95" s="1">
        <f>IF(RTD("cqg.rtd",,"StudyData",I$1,"FG","","Close","5Min",$A95,"all","","","False","T")-RTD("cqg.rtd",,"StudyData",I$1,"FG","","Close","5Min",$A96,"all","","","False","T")&gt;0,1,0)</f>
        <v>0</v>
      </c>
      <c r="J95" s="1">
        <f>IF(RTD("cqg.rtd",,"StudyData",J$1,"FG","","Close","5Min",$A95,"all","","","False","T")-RTD("cqg.rtd",,"StudyData",J$1,"FG","","Close","5Min",$A96,"all","","","False","T")&gt;0,1,0)</f>
        <v>1</v>
      </c>
      <c r="K95" s="1">
        <f>IF(RTD("cqg.rtd",,"StudyData",K$1,"FG","","Close","5Min",$A95,"all","","","False","T")-RTD("cqg.rtd",,"StudyData",K$1,"FG","","Close","5Min",$A96,"all","","","False","T")&gt;0,1,0)</f>
        <v>1</v>
      </c>
      <c r="L95" s="1">
        <f>IF(RTD("cqg.rtd",,"StudyData",L$1,"FG","","Close","5Min",$A95,"all","","","False","T")-RTD("cqg.rtd",,"StudyData",L$1,"FG","","Close","5Min",$A96,"all","","","False","T")&gt;0,1,0)</f>
        <v>1</v>
      </c>
      <c r="M95" s="1">
        <f>IF(RTD("cqg.rtd",,"StudyData",M$1,"FG","","Close","5Min",$A95,"all","","","False","T")-RTD("cqg.rtd",,"StudyData",M$1,"FG","","Close","5Min",$A96,"all","","","False","T")&gt;0,1,0)</f>
        <v>1</v>
      </c>
      <c r="N95" s="1">
        <f>IF(RTD("cqg.rtd",,"StudyData",N$1,"FG","","Close","5Min",$A95,"all","","","False","T")-RTD("cqg.rtd",,"StudyData",N$1,"FG","","Close","5Min",$A96,"all","","","False","T")&gt;0,1,0)</f>
        <v>0</v>
      </c>
      <c r="O95" s="1">
        <f>IF(RTD("cqg.rtd",,"StudyData",O$1,"FG","","Close","5Min",$A95,"all","","","False","T")-RTD("cqg.rtd",,"StudyData",O$1,"FG","","Close","5Min",$A96,"all","","","False","T")&gt;0,1,0)</f>
        <v>0</v>
      </c>
      <c r="P95" s="1">
        <f>IF(RTD("cqg.rtd",,"StudyData",P$1,"FG","","Close","5Min",$A95,"all","","","False","T")-RTD("cqg.rtd",,"StudyData",P$1,"FG","","Close","5Min",$A96,"all","","","False","T")&gt;0,1,0)</f>
        <v>1</v>
      </c>
      <c r="Q95" s="1">
        <f>IF(RTD("cqg.rtd",,"StudyData",Q$1,"FG","","Close","5Min",$A95,"all","","","False","T")-RTD("cqg.rtd",,"StudyData",Q$1,"FG","","Close","5Min",$A96,"all","","","False","T")&gt;0,1,0)</f>
        <v>0</v>
      </c>
      <c r="R95" s="1">
        <f>IF(RTD("cqg.rtd",,"StudyData",R$1,"FG","","Close","5Min",$A95,"all","","","False","T")-RTD("cqg.rtd",,"StudyData",R$1,"FG","","Close","5Min",$A96,"all","","","False","T")&gt;0,1,0)</f>
        <v>0</v>
      </c>
      <c r="S95" s="1">
        <f>IF(RTD("cqg.rtd",,"StudyData",S$1,"FG","","Close","5Min",$A95,"all","","","False","T")-RTD("cqg.rtd",,"StudyData",S$1,"FG","","Close","5Min",$A96,"all","","","False","T")&gt;0,1,0)</f>
        <v>1</v>
      </c>
      <c r="T95" s="1">
        <f>IF(RTD("cqg.rtd",,"StudyData",T$1,"FG","","Close","5Min",$A95,"all","","","False","T")-RTD("cqg.rtd",,"StudyData",T$1,"FG","","Close","5Min",$A96,"all","","","False","T")&gt;0,1,0)</f>
        <v>0</v>
      </c>
      <c r="U95" s="1">
        <f>IF(RTD("cqg.rtd",,"StudyData",U$1,"FG","","Close","5Min",$A95,"all","","","False","T")-RTD("cqg.rtd",,"StudyData",U$1,"FG","","Close","5Min",$A96,"all","","","False","T")&gt;0,1,0)</f>
        <v>1</v>
      </c>
      <c r="V95" s="1">
        <f>IF(RTD("cqg.rtd",,"StudyData",V$1,"FG","","Close","5Min",$A95,"all","","","False","T")-RTD("cqg.rtd",,"StudyData",V$1,"FG","","Close","5Min",$A96,"all","","","False","T")&gt;0,1,0)</f>
        <v>1</v>
      </c>
      <c r="W95" s="1">
        <f>IF(RTD("cqg.rtd",,"StudyData",W$1,"FG","","Close","5Min",$A95,"all","","","False","T")-RTD("cqg.rtd",,"StudyData",W$1,"FG","","Close","5Min",$A96,"all","","","False","T")&gt;0,1,0)</f>
        <v>1</v>
      </c>
      <c r="X95" s="1">
        <f>IF(RTD("cqg.rtd",,"StudyData",X$1,"FG","","Close","5Min",$A95,"all","","","False","T")-RTD("cqg.rtd",,"StudyData",X$1,"FG","","Close","5Min",$A96,"all","","","False","T")&gt;0,1,0)</f>
        <v>0</v>
      </c>
      <c r="Y95" s="1">
        <f>IF(RTD("cqg.rtd",,"StudyData",Y$1,"FG","","Close","5Min",$A95,"all","","","False","T")-RTD("cqg.rtd",,"StudyData",Y$1,"FG","","Close","5Min",$A96,"all","","","False","T")&gt;0,1,0)</f>
        <v>0</v>
      </c>
      <c r="Z95" s="1">
        <f>IF(RTD("cqg.rtd",,"StudyData",Z$1,"FG","","Close","5Min",$A95,"all","","","False","T")-RTD("cqg.rtd",,"StudyData",Z$1,"FG","","Close","5Min",$A96,"all","","","False","T")&gt;0,1,0)</f>
        <v>0</v>
      </c>
      <c r="AA95" s="1">
        <f>IF(RTD("cqg.rtd",,"StudyData",AA$1,"FG","","Close","5Min",$A95,"all","","","False","T")-RTD("cqg.rtd",,"StudyData",AA$1,"FG","","Close","5Min",$A96,"all","","","False","T")&gt;0,1,0)</f>
        <v>1</v>
      </c>
      <c r="AB95" s="1">
        <f>IF(RTD("cqg.rtd",,"StudyData",AB$1,"FG","","Close","5Min",$A95,"all","","","False","T")-RTD("cqg.rtd",,"StudyData",AB$1,"FG","","Close","5Min",$A96,"all","","","False","T")&gt;0,1,0)</f>
        <v>0</v>
      </c>
      <c r="AC95" s="1">
        <f>IF(RTD("cqg.rtd",,"StudyData",AC$1,"FG","","Close","5Min",$A95,"all","","","False","T")-RTD("cqg.rtd",,"StudyData",AC$1,"FG","","Close","5Min",$A96,"all","","","False","T")&gt;0,1,0)</f>
        <v>1</v>
      </c>
      <c r="AD95" s="1">
        <f>IF(RTD("cqg.rtd",,"StudyData",AD$1,"FG","","Close","5Min",$A95,"all","","","False","T")-RTD("cqg.rtd",,"StudyData",AD$1,"FG","","Close","5Min",$A96,"all","","","False","T")&gt;0,1,0)</f>
        <v>0</v>
      </c>
      <c r="AE95" s="1">
        <f>IF(RTD("cqg.rtd",,"StudyData",AE$1,"FG","","Close","5Min",$A95,"all","","","False","T")-RTD("cqg.rtd",,"StudyData",AE$1,"FG","","Close","5Min",$A96,"all","","","False","T")&gt;0,1,0)</f>
        <v>1</v>
      </c>
      <c r="AF95" s="1">
        <f>IF(RTD("cqg.rtd",,"StudyData",AF$1,"FG","","Close","5Min",$A95,"all","","","False","T")-RTD("cqg.rtd",,"StudyData",AF$1,"FG","","Close","5Min",$A96,"all","","","False","T")&gt;0,1,0)</f>
        <v>1</v>
      </c>
      <c r="AG95" s="1">
        <f>IF(RTD("cqg.rtd",,"StudyData",AG$1,"FG","","Close","5Min",$A95,"all","","","False","T")-RTD("cqg.rtd",,"StudyData",AG$1,"FG","","Close","5Min",$A96,"all","","","False","T")&gt;0,1,0)</f>
        <v>0</v>
      </c>
      <c r="AH95" s="1">
        <f>IF(RTD("cqg.rtd",,"StudyData",AH$1,"FG","","Close","5Min",$A95,"all","","","False","T")-RTD("cqg.rtd",,"StudyData",AH$1,"FG","","Close","5Min",$A96,"all","","","False","T")&gt;0,1,0)</f>
        <v>1</v>
      </c>
      <c r="AI95" s="1">
        <f>IF(RTD("cqg.rtd",,"StudyData",AI$1,"FG","","Close","5Min",$A95,"all","","","False","T")-RTD("cqg.rtd",,"StudyData",AI$1,"FG","","Close","5Min",$A96,"all","","","False","T")&gt;0,1,0)</f>
        <v>0</v>
      </c>
      <c r="AJ95" s="1">
        <f>IF(RTD("cqg.rtd",,"StudyData",AJ$1,"FG","","Close","5Min",$A95,"all","","","False","T")-RTD("cqg.rtd",,"StudyData",AJ$1,"FG","","Close","5Min",$A96,"all","","","False","T")&gt;0,1,0)</f>
        <v>0</v>
      </c>
      <c r="AK95" s="1">
        <f>IF(RTD("cqg.rtd",,"StudyData",AK$1,"FG","","Close","5Min",$A95,"all","","","False","T")-RTD("cqg.rtd",,"StudyData",AK$1,"FG","","Close","5Min",$A96,"all","","","False","T")&gt;0,1,0)</f>
        <v>1</v>
      </c>
      <c r="AL95" s="1">
        <f>IF(RTD("cqg.rtd",,"StudyData",AL$1,"FG","","Close","5Min",$A95,"all","","","False","T")-RTD("cqg.rtd",,"StudyData",AL$1,"FG","","Close","5Min",$A96,"all","","","False","T")&gt;0,1,0)</f>
        <v>1</v>
      </c>
      <c r="AM95" s="1">
        <f>IF(RTD("cqg.rtd",,"StudyData",AM$1,"FG","","Close","5Min",$A95,"all","","","False","T")-RTD("cqg.rtd",,"StudyData",AM$1,"FG","","Close","5Min",$A96,"all","","","False","T")&gt;0,1,0)</f>
        <v>1</v>
      </c>
      <c r="AN95" s="1">
        <f>IF(RTD("cqg.rtd",,"StudyData",AN$1,"FG","","Close","5Min",$A95,"all","","","False","T")-RTD("cqg.rtd",,"StudyData",AN$1,"FG","","Close","5Min",$A96,"all","","","False","T")&gt;0,1,0)</f>
        <v>1</v>
      </c>
      <c r="AO95" s="1">
        <f>IF(RTD("cqg.rtd",,"StudyData",AO$1,"FG","","Close","5Min",$A95,"all","","","False","T")-RTD("cqg.rtd",,"StudyData",AO$1,"FG","","Close","5Min",$A96,"all","","","False","T")&gt;0,1,0)</f>
        <v>0</v>
      </c>
      <c r="AP95" s="1">
        <f>IF(RTD("cqg.rtd",,"StudyData",AP$1,"FG","","Close","5Min",$A95,"all","","","False","T")-RTD("cqg.rtd",,"StudyData",AP$1,"FG","","Close","5Min",$A96,"all","","","False","T")&gt;0,1,0)</f>
        <v>0</v>
      </c>
      <c r="AQ95" s="1">
        <f>IF(RTD("cqg.rtd",,"StudyData",AQ$1,"FG","","Close","5Min",$A95,"all","","","False","T")-RTD("cqg.rtd",,"StudyData",AQ$1,"FG","","Close","5Min",$A96,"all","","","False","T")&gt;0,1,0)</f>
        <v>0</v>
      </c>
      <c r="AR95" s="1">
        <f>IF(RTD("cqg.rtd",,"StudyData",AR$1,"FG","","Close","5Min",$A95,"all","","","False","T")-RTD("cqg.rtd",,"StudyData",AR$1,"FG","","Close","5Min",$A96,"all","","","False","T")&gt;0,1,0)</f>
        <v>1</v>
      </c>
      <c r="AS95" s="1">
        <f>IF(RTD("cqg.rtd",,"StudyData",AS$1,"FG","","Close","5Min",$A95,"all","","","False","T")-RTD("cqg.rtd",,"StudyData",AS$1,"FG","","Close","5Min",$A96,"all","","","False","T")&gt;0,1,0)</f>
        <v>0</v>
      </c>
      <c r="AT95" s="1">
        <f>IF(RTD("cqg.rtd",,"StudyData",AT$1,"FG","","Close","5Min",$A95,"all","","","False","T")-RTD("cqg.rtd",,"StudyData",AT$1,"FG","","Close","5Min",$A96,"all","","","False","T")&gt;0,1,0)</f>
        <v>1</v>
      </c>
      <c r="AU95" s="1">
        <f>IF(RTD("cqg.rtd",,"StudyData",AU$1,"FG","","Close","5Min",$A95,"all","","","False","T")-RTD("cqg.rtd",,"StudyData",AU$1,"FG","","Close","5Min",$A96,"all","","","False","T")&gt;0,1,0)</f>
        <v>1</v>
      </c>
      <c r="AV95" s="1">
        <f>IF(RTD("cqg.rtd",,"StudyData",AV$1,"FG","","Close","5Min",$A95,"all","","","False","T")-RTD("cqg.rtd",,"StudyData",AV$1,"FG","","Close","5Min",$A96,"all","","","False","T")&gt;0,1,0)</f>
        <v>0</v>
      </c>
      <c r="AW95" s="1">
        <f>IF(RTD("cqg.rtd",,"StudyData",AW$1,"FG","","Close","5Min",$A95,"all","","","False","T")-RTD("cqg.rtd",,"StudyData",AW$1,"FG","","Close","5Min",$A96,"all","","","False","T")&gt;0,1,0)</f>
        <v>0</v>
      </c>
      <c r="AX95" s="1">
        <f>IF(RTD("cqg.rtd",,"StudyData",AX$1,"FG","","Close","5Min",$A95,"all","","","False","T")-RTD("cqg.rtd",,"StudyData",AX$1,"FG","","Close","5Min",$A96,"all","","","False","T")&gt;0,1,0)</f>
        <v>1</v>
      </c>
      <c r="AY95" s="1">
        <f>IF(RTD("cqg.rtd",,"StudyData",AY$1,"FG","","Close","5Min",$A95,"all","","","False","T")-RTD("cqg.rtd",,"StudyData",AY$1,"FG","","Close","5Min",$A96,"all","","","False","T")&gt;0,1,0)</f>
        <v>1</v>
      </c>
      <c r="AZ95" s="1">
        <f>IF(RTD("cqg.rtd",,"StudyData",AZ$1,"FG","","Close","5Min",$A95,"all","","","False","T")-RTD("cqg.rtd",,"StudyData",AZ$1,"FG","","Close","5Min",$A96,"all","","","False","T")&gt;0,1,0)</f>
        <v>1</v>
      </c>
      <c r="BA95" s="1">
        <f>IF(RTD("cqg.rtd",,"StudyData",BA$1,"FG","","Close","5Min",$A95,"all","","","False","T")-RTD("cqg.rtd",,"StudyData",BA$1,"FG","","Close","5Min",$A96,"all","","","False","T")&gt;0,1,0)</f>
        <v>1</v>
      </c>
      <c r="BB95" s="1">
        <f>IF(RTD("cqg.rtd",,"StudyData",BB$1,"FG","","Close","5Min",$A95,"all","","","False","T")-RTD("cqg.rtd",,"StudyData",BB$1,"FG","","Close","5Min",$A96,"all","","","False","T")&gt;0,1,0)</f>
        <v>1</v>
      </c>
      <c r="BC95" s="1">
        <f>IF(RTD("cqg.rtd",,"StudyData",BC$1,"FG","","Close","5Min",$A95,"all","","","False","T")-RTD("cqg.rtd",,"StudyData",BC$1,"FG","","Close","5Min",$A96,"all","","","False","T")&gt;0,1,0)</f>
        <v>0</v>
      </c>
      <c r="BD95" s="1">
        <f>IF(RTD("cqg.rtd",,"StudyData",BD$1,"FG","","Close","5Min",$A95,"all","","","False","T")-RTD("cqg.rtd",,"StudyData",BD$1,"FG","","Close","5Min",$A96,"all","","","False","T")&gt;0,1,0)</f>
        <v>1</v>
      </c>
      <c r="BE95" s="1">
        <f>IF(RTD("cqg.rtd",,"StudyData",BE$1,"FG","","Close","5Min",$A95,"all","","","False","T")-RTD("cqg.rtd",,"StudyData",BE$1,"FG","","Close","5Min",$A96,"all","","","False","T")&gt;0,1,0)</f>
        <v>0</v>
      </c>
      <c r="BF95" s="1">
        <f>IF(RTD("cqg.rtd",,"StudyData",BF$1,"FG","","Close","5Min",$A95,"all","","","False","T")-RTD("cqg.rtd",,"StudyData",BF$1,"FG","","Close","5Min",$A96,"all","","","False","T")&gt;0,1,0)</f>
        <v>1</v>
      </c>
      <c r="BG95" s="1">
        <f>IF(RTD("cqg.rtd",,"StudyData",BG$1,"FG","","Close","5Min",$A95,"all","","","False","T")-RTD("cqg.rtd",,"StudyData",BG$1,"FG","","Close","5Min",$A96,"all","","","False","T")&gt;0,1,0)</f>
        <v>0</v>
      </c>
      <c r="BH95" s="1">
        <f>IF(RTD("cqg.rtd",,"StudyData",BH$1,"FG","","Close","5Min",$A95,"all","","","False","T")-RTD("cqg.rtd",,"StudyData",BH$1,"FG","","Close","5Min",$A96,"all","","","False","T")&gt;0,1,0)</f>
        <v>1</v>
      </c>
      <c r="BI95" s="1">
        <f>IF(RTD("cqg.rtd",,"StudyData",BI$1,"FG","","Close","5Min",$A95,"all","","","False","T")-RTD("cqg.rtd",,"StudyData",BI$1,"FG","","Close","5Min",$A96,"all","","","False","T")&gt;0,1,0)</f>
        <v>1</v>
      </c>
      <c r="BJ95" s="1">
        <f>IF(RTD("cqg.rtd",,"StudyData",BJ$1,"FG","","Close","5Min",$A95,"all","","","False","T")-RTD("cqg.rtd",,"StudyData",BJ$1,"FG","","Close","5Min",$A96,"all","","","False","T")&gt;0,1,0)</f>
        <v>1</v>
      </c>
      <c r="BK95" s="1">
        <f>IFERROR(IF(RTD("cqg.rtd",,"StudyData",BK$1,"FG","","Close","5Min",$A95,"all","","","False","T")-RTD("cqg.rtd",,"StudyData",BK$1,"FG","","Close","5Min",$A96,"all","","","False","T")&gt;0,1,0),0)</f>
        <v>1</v>
      </c>
      <c r="BL95" s="1">
        <f>IF(RTD("cqg.rtd",,"StudyData",BL$1,"FG","","Close","5Min",$A95,"all","","","False","T")-RTD("cqg.rtd",,"StudyData",BL$1,"FG","","Close","5Min",$A96,"all","","","False","T")&gt;0,1,0)</f>
        <v>0</v>
      </c>
      <c r="BM95" s="1">
        <f>IF(RTD("cqg.rtd",,"StudyData",BM$1,"FG","","Close","5Min",$A95,"all","","","False","T")-RTD("cqg.rtd",,"StudyData",BM$1,"FG","","Close","5Min",$A96,"all","","","False","T")&gt;0,1,0)</f>
        <v>1</v>
      </c>
      <c r="BN95" s="1">
        <f>IF(RTD("cqg.rtd",,"StudyData",BN$1,"FG","","Close","5Min",$A95,"all","","","False","T")-RTD("cqg.rtd",,"StudyData",BN$1,"FG","","Close","5Min",$A96,"all","","","False","T")&gt;0,1,0)</f>
        <v>1</v>
      </c>
      <c r="BO95" s="1">
        <f>IF(RTD("cqg.rtd",,"StudyData",BO$1,"FG","","Close","5Min",$A95,"all","","","False","T")-RTD("cqg.rtd",,"StudyData",BO$1,"FG","","Close","5Min",$A96,"all","","","False","T")&gt;0,1,0)</f>
        <v>1</v>
      </c>
      <c r="BP95" s="1">
        <f>IF(RTD("cqg.rtd",,"StudyData",BP$1,"FG","","Close","5Min",$A95,"all","","","False","T")-RTD("cqg.rtd",,"StudyData",BP$1,"FG","","Close","5Min",$A96,"all","","","False","T")&gt;0,1,0)</f>
        <v>1</v>
      </c>
      <c r="BQ95" s="1">
        <f>IF(RTD("cqg.rtd",,"StudyData",BQ$1,"FG","","Close","5Min",$A95,"all","","","False","T")-RTD("cqg.rtd",,"StudyData",BQ$1,"FG","","Close","5Min",$A96,"all","","","False","T")&gt;0,1,0)</f>
        <v>1</v>
      </c>
      <c r="BR95" s="1">
        <f>IF(RTD("cqg.rtd",,"StudyData",BR$1,"FG","","Close","5Min",$A95,"all","","","False","T")-RTD("cqg.rtd",,"StudyData",BR$1,"FG","","Close","5Min",$A96,"all","","","False","T")&gt;0,1,0)</f>
        <v>0</v>
      </c>
      <c r="BS95" s="1">
        <f>IF(RTD("cqg.rtd",,"StudyData",BS$1,"FG","","Close","5Min",$A95,"all","","","False","T")-RTD("cqg.rtd",,"StudyData",BS$1,"FG","","Close","5Min",$A96,"all","","","False","T")&gt;0,1,0)</f>
        <v>1</v>
      </c>
      <c r="BT95" s="1">
        <f>IF(RTD("cqg.rtd",,"StudyData",BT$1,"FG","","Close","5Min",$A95,"all","","","False","T")-RTD("cqg.rtd",,"StudyData",BT$1,"FG","","Close","5Min",$A96,"all","","","False","T")&gt;0,1,0)</f>
        <v>1</v>
      </c>
      <c r="BU95" s="1">
        <f>IF(RTD("cqg.rtd",,"StudyData",BU$1,"FG","","Close","5Min",$A95,"all","","","False","T")-RTD("cqg.rtd",,"StudyData",BU$1,"FG","","Close","5Min",$A96,"all","","","False","T")&gt;0,1,0)</f>
        <v>0</v>
      </c>
      <c r="BV95" s="1">
        <f>IF(RTD("cqg.rtd",,"StudyData",BV$1,"FG","","Close","5Min",$A95,"all","","","False","T")-RTD("cqg.rtd",,"StudyData",BV$1,"FG","","Close","5Min",$A96,"all","","","False","T")&gt;0,1,0)</f>
        <v>1</v>
      </c>
      <c r="BW95" s="1">
        <f>IF(RTD("cqg.rtd",,"StudyData",BW$1,"FG","","Close","5Min",$A95,"all","","","False","T")-RTD("cqg.rtd",,"StudyData",BW$1,"FG","","Close","5Min",$A96,"all","","","False","T")&gt;0,1,0)</f>
        <v>1</v>
      </c>
      <c r="BX95" s="1">
        <f>IF(RTD("cqg.rtd",,"StudyData",BX$1,"FG","","Close","5Min",$A95,"all","","","False","T")-RTD("cqg.rtd",,"StudyData",BX$1,"FG","","Close","5Min",$A96,"all","","","False","T")&gt;0,1,0)</f>
        <v>0</v>
      </c>
      <c r="BY95" s="1">
        <f>IF(RTD("cqg.rtd",,"StudyData",BY$1,"FG","","Close","5Min",$A95,"all","","","False","T")-RTD("cqg.rtd",,"StudyData",BY$1,"FG","","Close","5Min",$A96,"all","","","False","T")&gt;0,1,0)</f>
        <v>1</v>
      </c>
      <c r="BZ95" s="1">
        <f>IF(RTD("cqg.rtd",,"StudyData",BZ$1,"FG","","Close","5Min",$A95,"all","","","False","T")-RTD("cqg.rtd",,"StudyData",BZ$1,"FG","","Close","5Min",$A96,"all","","","False","T")&gt;0,1,0)</f>
        <v>0</v>
      </c>
      <c r="CA95" s="1">
        <f>IF(RTD("cqg.rtd",,"StudyData",CA$1,"FG","","Close","5Min",$A95,"all","","","False","T")-RTD("cqg.rtd",,"StudyData",CA$1,"FG","","Close","5Min",$A96,"all","","","False","T")&gt;0,1,0)</f>
        <v>0</v>
      </c>
      <c r="CB95" s="1">
        <f>IF(RTD("cqg.rtd",,"StudyData",CB$1,"FG","","Close","5Min",$A95,"all","","","False","T")-RTD("cqg.rtd",,"StudyData",CB$1,"FG","","Close","5Min",$A96,"all","","","False","T")&gt;0,1,0)</f>
        <v>0</v>
      </c>
      <c r="CC95" s="1">
        <f>IF(RTD("cqg.rtd",,"StudyData",CC$1,"FG","","Close","5Min",$A95,"all","","","False","T")-RTD("cqg.rtd",,"StudyData",CC$1,"FG","","Close","5Min",$A96,"all","","","False","T")&gt;0,1,0)</f>
        <v>0</v>
      </c>
      <c r="CD95" s="1">
        <f>IF(RTD("cqg.rtd",,"StudyData",CD$1,"FG","","Close","5Min",$A95,"all","","","False","T")-RTD("cqg.rtd",,"StudyData",CD$1,"FG","","Close","5Min",$A96,"all","","","False","T")&gt;0,1,0)</f>
        <v>1</v>
      </c>
      <c r="CE95" s="1">
        <f>IF(RTD("cqg.rtd",,"StudyData",CE$1,"FG","","Close","5Min",$A95,"all","","","False","T")-RTD("cqg.rtd",,"StudyData",CE$1,"FG","","Close","5Min",$A96,"all","","","False","T")&gt;0,1,0)</f>
        <v>1</v>
      </c>
      <c r="CF95" s="1">
        <f>IF(RTD("cqg.rtd",,"StudyData",CF$1,"FG","","Close","5Min",$A95,"all","","","False","T")-RTD("cqg.rtd",,"StudyData",CF$1,"FG","","Close","5Min",$A96,"all","","","False","T")&gt;0,1,0)</f>
        <v>1</v>
      </c>
      <c r="CG95" s="1">
        <f>IF(RTD("cqg.rtd",,"StudyData",CG$1,"FG","","Close","5Min",$A95,"all","","","False","T")-RTD("cqg.rtd",,"StudyData",CG$1,"FG","","Close","5Min",$A96,"all","","","False","T")&gt;0,1,0)</f>
        <v>1</v>
      </c>
      <c r="CH95" s="1">
        <f>IF(RTD("cqg.rtd",,"StudyData",CH$1,"FG","","Close","5Min",$A95,"all","","","False","T")-RTD("cqg.rtd",,"StudyData",CH$1,"FG","","Close","5Min",$A96,"all","","","False","T")&gt;0,1,0)</f>
        <v>1</v>
      </c>
      <c r="CI95" s="1">
        <f>IF(RTD("cqg.rtd",,"StudyData",CI$1,"FG","","Close","5Min",$A95,"all","","","False","T")-RTD("cqg.rtd",,"StudyData",CI$1,"FG","","Close","5Min",$A96,"all","","","False","T")&gt;0,1,0)</f>
        <v>0</v>
      </c>
      <c r="CJ95" s="1">
        <f>IF(RTD("cqg.rtd",,"StudyData",CJ$1,"FG","","Close","5Min",$A95,"all","","","False","T")-RTD("cqg.rtd",,"StudyData",CJ$1,"FG","","Close","5Min",$A96,"all","","","False","T")&gt;0,1,0)</f>
        <v>1</v>
      </c>
      <c r="CK95" s="1">
        <f>IF(RTD("cqg.rtd",,"StudyData",CK$1,"FG","","Close","5Min",$A95,"all","","","False","T")-RTD("cqg.rtd",,"StudyData",CK$1,"FG","","Close","5Min",$A96,"all","","","False","T")&gt;0,1,0)</f>
        <v>1</v>
      </c>
      <c r="CL95" s="1">
        <f>IF(RTD("cqg.rtd",,"StudyData",CL$1,"FG","","Close","5Min",$A95,"all","","","False","T")-RTD("cqg.rtd",,"StudyData",CL$1,"FG","","Close","5Min",$A96,"all","","","False","T")&gt;0,1,0)</f>
        <v>0</v>
      </c>
      <c r="CM95" s="1">
        <f>IF(RTD("cqg.rtd",,"StudyData",CM$1,"FG","","Close","5Min",$A95,"all","","","False","T")-RTD("cqg.rtd",,"StudyData",CM$1,"FG","","Close","5Min",$A96,"all","","","False","T")&gt;0,1,0)</f>
        <v>0</v>
      </c>
      <c r="CN95" s="1">
        <f>IF(RTD("cqg.rtd",,"StudyData",CN$1,"FG","","Close","5Min",$A95,"all","","","False","T")-RTD("cqg.rtd",,"StudyData",CN$1,"FG","","Close","5Min",$A96,"all","","","False","T")&gt;0,1,0)</f>
        <v>1</v>
      </c>
      <c r="CO95" s="1">
        <f>IF(RTD("cqg.rtd",,"StudyData",CO$1,"FG","","Close","5Min",$A95,"all","","","False","T")-RTD("cqg.rtd",,"StudyData",CO$1,"FG","","Close","5Min",$A96,"all","","","False","T")&gt;0,1,0)</f>
        <v>0</v>
      </c>
      <c r="CP95" s="1">
        <f>IF(RTD("cqg.rtd",,"StudyData",CP$1,"FG","","Close","5Min",$A95,"all","","","False","T")-RTD("cqg.rtd",,"StudyData",CP$1,"FG","","Close","5Min",$A96,"all","","","False","T")&gt;0,1,0)</f>
        <v>0</v>
      </c>
      <c r="CQ95" s="1">
        <f>IF(RTD("cqg.rtd",,"StudyData",CQ$1,"FG","","Close","5Min",$A95,"all","","","False","T")-RTD("cqg.rtd",,"StudyData",CQ$1,"FG","","Close","5Min",$A96,"all","","","False","T")&gt;0,1,0)</f>
        <v>1</v>
      </c>
      <c r="CR95" s="1">
        <f>IF(RTD("cqg.rtd",,"StudyData",CR$1,"FG","","Close","5Min",$A95,"all","","","False","T")-RTD("cqg.rtd",,"StudyData",CR$1,"FG","","Close","5Min",$A96,"all","","","False","T")&gt;0,1,0)</f>
        <v>0</v>
      </c>
      <c r="CS95" s="1">
        <f>IF(RTD("cqg.rtd",,"StudyData",CS$1,"FG","","Close","5Min",$A95,"all","","","False","T")-RTD("cqg.rtd",,"StudyData",CS$1,"FG","","Close","5Min",$A96,"all","","","False","T")&gt;0,1,0)</f>
        <v>1</v>
      </c>
      <c r="CT95" s="1">
        <f>IF(RTD("cqg.rtd",,"StudyData",CT$1,"FG","","Close","5Min",$A95,"all","","","False","T")-RTD("cqg.rtd",,"StudyData",CT$1,"FG","","Close","5Min",$A96,"all","","","False","T")&gt;0,1,0)</f>
        <v>0</v>
      </c>
      <c r="CU95" s="1">
        <f>IF(RTD("cqg.rtd",,"StudyData",CU$1,"FG","","Close","5Min",$A95,"all","","","False","T")-RTD("cqg.rtd",,"StudyData",CU$1,"FG","","Close","5Min",$A96,"all","","","False","T")&gt;0,1,0)</f>
        <v>0</v>
      </c>
      <c r="CV95" s="1">
        <f>IF(RTD("cqg.rtd",,"StudyData",CV$1,"FG","","Close","5Min",$A95,"all","","","False","T")-RTD("cqg.rtd",,"StudyData",CV$1,"FG","","Close","5Min",$A96,"all","","","False","T")&gt;0,1,0)</f>
        <v>0</v>
      </c>
      <c r="CW95" s="1">
        <f>IF(RTD("cqg.rtd",,"StudyData",CW$1,"FG","","Close","5Min",$A95,"all","","","False","T")-RTD("cqg.rtd",,"StudyData",CW$1,"FG","","Close","5Min",$A96,"all","","","False","T")&gt;0,1,0)</f>
        <v>1</v>
      </c>
      <c r="CX95" s="1">
        <f>IF(RTD("cqg.rtd",,"StudyData",CX$1,"FG","","Close","5Min",$A95,"all","","","False","T")-RTD("cqg.rtd",,"StudyData",CX$1,"FG","","Close","5Min",$A96,"all","","","False","T")&gt;0,1,0)</f>
        <v>0</v>
      </c>
      <c r="CY95" s="1">
        <f>IF(RTD("cqg.rtd",,"StudyData",CY$1,"FG","","Close","5Min",$A95,"all","","","False","T")-RTD("cqg.rtd",,"StudyData",CY$1,"FG","","Close","5Min",$A96,"all","","","False","T")&gt;0,1,0)</f>
        <v>0</v>
      </c>
      <c r="CZ95" s="1">
        <f>IF(RTD("cqg.rtd",,"StudyData",CZ$1,"FG","","Close","5Min",$A95,"all","","","False","T")-RTD("cqg.rtd",,"StudyData",CZ$1,"FG","","Close","5Min",$A96,"all","","","False","T")&gt;0,1,0)</f>
        <v>1</v>
      </c>
      <c r="DA95" s="1"/>
      <c r="DB95" s="1"/>
      <c r="DC95" s="1"/>
      <c r="DD95" s="1"/>
      <c r="DE95" s="5">
        <f>RTD("cqg.rtd",,"StudyData","ENQ","Bar","","Time","5Min",A95,"","ENQStockSession","","False","T")</f>
        <v>43382.607638888891</v>
      </c>
      <c r="DF95" s="9">
        <f t="shared" si="4"/>
        <v>56</v>
      </c>
      <c r="DG95" s="5">
        <f t="shared" si="5"/>
        <v>43382.607638888891</v>
      </c>
      <c r="DH95" s="1">
        <f t="shared" si="6"/>
        <v>50</v>
      </c>
      <c r="DK95" s="7"/>
      <c r="DL95" s="8"/>
    </row>
    <row r="96" spans="1:116" x14ac:dyDescent="0.3">
      <c r="A96" s="1">
        <f t="shared" si="7"/>
        <v>-94</v>
      </c>
      <c r="B96" s="1">
        <f>IF(RTD("cqg.rtd",,"StudyData",B$1,"FG","","Close","5Min",$A96,"all","","","False","T")-RTD("cqg.rtd",,"StudyData",B$1,"FG","","Close","5Min",$A97,"all","","","False","T")&gt;0,1,0)</f>
        <v>0</v>
      </c>
      <c r="C96" s="1">
        <f>IF(RTD("cqg.rtd",,"StudyData",C$1,"FG","","Close","5Min",$A96,"all","","","False","T")-RTD("cqg.rtd",,"StudyData",C$1,"FG","","Close","5Min",$A97,"all","","","False","T")&gt;0,1,0)</f>
        <v>1</v>
      </c>
      <c r="D96" s="1">
        <f>IF(RTD("cqg.rtd",,"StudyData",D$1,"FG","","Close","5Min",$A96,"all","","","False","T")-RTD("cqg.rtd",,"StudyData",D$1,"FG","","Close","5Min",$A97,"all","","","False","T")&gt;0,1,0)</f>
        <v>1</v>
      </c>
      <c r="E96" s="1">
        <f>IF(RTD("cqg.rtd",,"StudyData",E$1,"FG","","Close","5Min",$A96,"all","","","False","T")-RTD("cqg.rtd",,"StudyData",E$1,"FG","","Close","5Min",$A97,"all","","","False","T")&gt;0,1,0)</f>
        <v>1</v>
      </c>
      <c r="F96" s="1">
        <f>IF(RTD("cqg.rtd",,"StudyData",F$1,"FG","","Close","5Min",$A96,"all","","","False","T")-RTD("cqg.rtd",,"StudyData",F$1,"FG","","Close","5Min",$A97,"all","","","False","T")&gt;0,1,0)</f>
        <v>1</v>
      </c>
      <c r="G96" s="1">
        <f>IF(RTD("cqg.rtd",,"StudyData",G$1,"FG","","Close","5Min",$A96,"all","","","False","T")-RTD("cqg.rtd",,"StudyData",G$1,"FG","","Close","5Min",$A97,"all","","","False","T")&gt;0,1,0)</f>
        <v>1</v>
      </c>
      <c r="H96" s="1">
        <f>IF(RTD("cqg.rtd",,"StudyData",H$1,"FG","","Close","5Min",$A96,"all","","","False","T")-RTD("cqg.rtd",,"StudyData",H$1,"FG","","Close","5Min",$A97,"all","","","False","T")&gt;0,1,0)</f>
        <v>0</v>
      </c>
      <c r="I96" s="1">
        <f>IF(RTD("cqg.rtd",,"StudyData",I$1,"FG","","Close","5Min",$A96,"all","","","False","T")-RTD("cqg.rtd",,"StudyData",I$1,"FG","","Close","5Min",$A97,"all","","","False","T")&gt;0,1,0)</f>
        <v>0</v>
      </c>
      <c r="J96" s="1">
        <f>IF(RTD("cqg.rtd",,"StudyData",J$1,"FG","","Close","5Min",$A96,"all","","","False","T")-RTD("cqg.rtd",,"StudyData",J$1,"FG","","Close","5Min",$A97,"all","","","False","T")&gt;0,1,0)</f>
        <v>0</v>
      </c>
      <c r="K96" s="1">
        <f>IF(RTD("cqg.rtd",,"StudyData",K$1,"FG","","Close","5Min",$A96,"all","","","False","T")-RTD("cqg.rtd",,"StudyData",K$1,"FG","","Close","5Min",$A97,"all","","","False","T")&gt;0,1,0)</f>
        <v>1</v>
      </c>
      <c r="L96" s="1">
        <f>IF(RTD("cqg.rtd",,"StudyData",L$1,"FG","","Close","5Min",$A96,"all","","","False","T")-RTD("cqg.rtd",,"StudyData",L$1,"FG","","Close","5Min",$A97,"all","","","False","T")&gt;0,1,0)</f>
        <v>1</v>
      </c>
      <c r="M96" s="1">
        <f>IF(RTD("cqg.rtd",,"StudyData",M$1,"FG","","Close","5Min",$A96,"all","","","False","T")-RTD("cqg.rtd",,"StudyData",M$1,"FG","","Close","5Min",$A97,"all","","","False","T")&gt;0,1,0)</f>
        <v>1</v>
      </c>
      <c r="N96" s="1">
        <f>IF(RTD("cqg.rtd",,"StudyData",N$1,"FG","","Close","5Min",$A96,"all","","","False","T")-RTD("cqg.rtd",,"StudyData",N$1,"FG","","Close","5Min",$A97,"all","","","False","T")&gt;0,1,0)</f>
        <v>0</v>
      </c>
      <c r="O96" s="1">
        <f>IF(RTD("cqg.rtd",,"StudyData",O$1,"FG","","Close","5Min",$A96,"all","","","False","T")-RTD("cqg.rtd",,"StudyData",O$1,"FG","","Close","5Min",$A97,"all","","","False","T")&gt;0,1,0)</f>
        <v>1</v>
      </c>
      <c r="P96" s="1">
        <f>IF(RTD("cqg.rtd",,"StudyData",P$1,"FG","","Close","5Min",$A96,"all","","","False","T")-RTD("cqg.rtd",,"StudyData",P$1,"FG","","Close","5Min",$A97,"all","","","False","T")&gt;0,1,0)</f>
        <v>1</v>
      </c>
      <c r="Q96" s="1">
        <f>IF(RTD("cqg.rtd",,"StudyData",Q$1,"FG","","Close","5Min",$A96,"all","","","False","T")-RTD("cqg.rtd",,"StudyData",Q$1,"FG","","Close","5Min",$A97,"all","","","False","T")&gt;0,1,0)</f>
        <v>0</v>
      </c>
      <c r="R96" s="1">
        <f>IF(RTD("cqg.rtd",,"StudyData",R$1,"FG","","Close","5Min",$A96,"all","","","False","T")-RTD("cqg.rtd",,"StudyData",R$1,"FG","","Close","5Min",$A97,"all","","","False","T")&gt;0,1,0)</f>
        <v>1</v>
      </c>
      <c r="S96" s="1">
        <f>IF(RTD("cqg.rtd",,"StudyData",S$1,"FG","","Close","5Min",$A96,"all","","","False","T")-RTD("cqg.rtd",,"StudyData",S$1,"FG","","Close","5Min",$A97,"all","","","False","T")&gt;0,1,0)</f>
        <v>0</v>
      </c>
      <c r="T96" s="1">
        <f>IF(RTD("cqg.rtd",,"StudyData",T$1,"FG","","Close","5Min",$A96,"all","","","False","T")-RTD("cqg.rtd",,"StudyData",T$1,"FG","","Close","5Min",$A97,"all","","","False","T")&gt;0,1,0)</f>
        <v>0</v>
      </c>
      <c r="U96" s="1">
        <f>IF(RTD("cqg.rtd",,"StudyData",U$1,"FG","","Close","5Min",$A96,"all","","","False","T")-RTD("cqg.rtd",,"StudyData",U$1,"FG","","Close","5Min",$A97,"all","","","False","T")&gt;0,1,0)</f>
        <v>1</v>
      </c>
      <c r="V96" s="1">
        <f>IF(RTD("cqg.rtd",,"StudyData",V$1,"FG","","Close","5Min",$A96,"all","","","False","T")-RTD("cqg.rtd",,"StudyData",V$1,"FG","","Close","5Min",$A97,"all","","","False","T")&gt;0,1,0)</f>
        <v>0</v>
      </c>
      <c r="W96" s="1">
        <f>IF(RTD("cqg.rtd",,"StudyData",W$1,"FG","","Close","5Min",$A96,"all","","","False","T")-RTD("cqg.rtd",,"StudyData",W$1,"FG","","Close","5Min",$A97,"all","","","False","T")&gt;0,1,0)</f>
        <v>1</v>
      </c>
      <c r="X96" s="1">
        <f>IF(RTD("cqg.rtd",,"StudyData",X$1,"FG","","Close","5Min",$A96,"all","","","False","T")-RTD("cqg.rtd",,"StudyData",X$1,"FG","","Close","5Min",$A97,"all","","","False","T")&gt;0,1,0)</f>
        <v>0</v>
      </c>
      <c r="Y96" s="1">
        <f>IF(RTD("cqg.rtd",,"StudyData",Y$1,"FG","","Close","5Min",$A96,"all","","","False","T")-RTD("cqg.rtd",,"StudyData",Y$1,"FG","","Close","5Min",$A97,"all","","","False","T")&gt;0,1,0)</f>
        <v>0</v>
      </c>
      <c r="Z96" s="1">
        <f>IF(RTD("cqg.rtd",,"StudyData",Z$1,"FG","","Close","5Min",$A96,"all","","","False","T")-RTD("cqg.rtd",,"StudyData",Z$1,"FG","","Close","5Min",$A97,"all","","","False","T")&gt;0,1,0)</f>
        <v>1</v>
      </c>
      <c r="AA96" s="1">
        <f>IF(RTD("cqg.rtd",,"StudyData",AA$1,"FG","","Close","5Min",$A96,"all","","","False","T")-RTD("cqg.rtd",,"StudyData",AA$1,"FG","","Close","5Min",$A97,"all","","","False","T")&gt;0,1,0)</f>
        <v>1</v>
      </c>
      <c r="AB96" s="1">
        <f>IF(RTD("cqg.rtd",,"StudyData",AB$1,"FG","","Close","5Min",$A96,"all","","","False","T")-RTD("cqg.rtd",,"StudyData",AB$1,"FG","","Close","5Min",$A97,"all","","","False","T")&gt;0,1,0)</f>
        <v>1</v>
      </c>
      <c r="AC96" s="1">
        <f>IF(RTD("cqg.rtd",,"StudyData",AC$1,"FG","","Close","5Min",$A96,"all","","","False","T")-RTD("cqg.rtd",,"StudyData",AC$1,"FG","","Close","5Min",$A97,"all","","","False","T")&gt;0,1,0)</f>
        <v>0</v>
      </c>
      <c r="AD96" s="1">
        <f>IF(RTD("cqg.rtd",,"StudyData",AD$1,"FG","","Close","5Min",$A96,"all","","","False","T")-RTD("cqg.rtd",,"StudyData",AD$1,"FG","","Close","5Min",$A97,"all","","","False","T")&gt;0,1,0)</f>
        <v>0</v>
      </c>
      <c r="AE96" s="1">
        <f>IF(RTD("cqg.rtd",,"StudyData",AE$1,"FG","","Close","5Min",$A96,"all","","","False","T")-RTD("cqg.rtd",,"StudyData",AE$1,"FG","","Close","5Min",$A97,"all","","","False","T")&gt;0,1,0)</f>
        <v>0</v>
      </c>
      <c r="AF96" s="1">
        <f>IF(RTD("cqg.rtd",,"StudyData",AF$1,"FG","","Close","5Min",$A96,"all","","","False","T")-RTD("cqg.rtd",,"StudyData",AF$1,"FG","","Close","5Min",$A97,"all","","","False","T")&gt;0,1,0)</f>
        <v>1</v>
      </c>
      <c r="AG96" s="1">
        <f>IF(RTD("cqg.rtd",,"StudyData",AG$1,"FG","","Close","5Min",$A96,"all","","","False","T")-RTD("cqg.rtd",,"StudyData",AG$1,"FG","","Close","5Min",$A97,"all","","","False","T")&gt;0,1,0)</f>
        <v>1</v>
      </c>
      <c r="AH96" s="1">
        <f>IF(RTD("cqg.rtd",,"StudyData",AH$1,"FG","","Close","5Min",$A96,"all","","","False","T")-RTD("cqg.rtd",,"StudyData",AH$1,"FG","","Close","5Min",$A97,"all","","","False","T")&gt;0,1,0)</f>
        <v>1</v>
      </c>
      <c r="AI96" s="1">
        <f>IF(RTD("cqg.rtd",,"StudyData",AI$1,"FG","","Close","5Min",$A96,"all","","","False","T")-RTD("cqg.rtd",,"StudyData",AI$1,"FG","","Close","5Min",$A97,"all","","","False","T")&gt;0,1,0)</f>
        <v>1</v>
      </c>
      <c r="AJ96" s="1">
        <f>IF(RTD("cqg.rtd",,"StudyData",AJ$1,"FG","","Close","5Min",$A96,"all","","","False","T")-RTD("cqg.rtd",,"StudyData",AJ$1,"FG","","Close","5Min",$A97,"all","","","False","T")&gt;0,1,0)</f>
        <v>0</v>
      </c>
      <c r="AK96" s="1">
        <f>IF(RTD("cqg.rtd",,"StudyData",AK$1,"FG","","Close","5Min",$A96,"all","","","False","T")-RTD("cqg.rtd",,"StudyData",AK$1,"FG","","Close","5Min",$A97,"all","","","False","T")&gt;0,1,0)</f>
        <v>1</v>
      </c>
      <c r="AL96" s="1">
        <f>IF(RTD("cqg.rtd",,"StudyData",AL$1,"FG","","Close","5Min",$A96,"all","","","False","T")-RTD("cqg.rtd",,"StudyData",AL$1,"FG","","Close","5Min",$A97,"all","","","False","T")&gt;0,1,0)</f>
        <v>0</v>
      </c>
      <c r="AM96" s="1">
        <f>IF(RTD("cqg.rtd",,"StudyData",AM$1,"FG","","Close","5Min",$A96,"all","","","False","T")-RTD("cqg.rtd",,"StudyData",AM$1,"FG","","Close","5Min",$A97,"all","","","False","T")&gt;0,1,0)</f>
        <v>0</v>
      </c>
      <c r="AN96" s="1">
        <f>IF(RTD("cqg.rtd",,"StudyData",AN$1,"FG","","Close","5Min",$A96,"all","","","False","T")-RTD("cqg.rtd",,"StudyData",AN$1,"FG","","Close","5Min",$A97,"all","","","False","T")&gt;0,1,0)</f>
        <v>0</v>
      </c>
      <c r="AO96" s="1">
        <f>IF(RTD("cqg.rtd",,"StudyData",AO$1,"FG","","Close","5Min",$A96,"all","","","False","T")-RTD("cqg.rtd",,"StudyData",AO$1,"FG","","Close","5Min",$A97,"all","","","False","T")&gt;0,1,0)</f>
        <v>1</v>
      </c>
      <c r="AP96" s="1">
        <f>IF(RTD("cqg.rtd",,"StudyData",AP$1,"FG","","Close","5Min",$A96,"all","","","False","T")-RTD("cqg.rtd",,"StudyData",AP$1,"FG","","Close","5Min",$A97,"all","","","False","T")&gt;0,1,0)</f>
        <v>0</v>
      </c>
      <c r="AQ96" s="1">
        <f>IF(RTD("cqg.rtd",,"StudyData",AQ$1,"FG","","Close","5Min",$A96,"all","","","False","T")-RTD("cqg.rtd",,"StudyData",AQ$1,"FG","","Close","5Min",$A97,"all","","","False","T")&gt;0,1,0)</f>
        <v>1</v>
      </c>
      <c r="AR96" s="1">
        <f>IF(RTD("cqg.rtd",,"StudyData",AR$1,"FG","","Close","5Min",$A96,"all","","","False","T")-RTD("cqg.rtd",,"StudyData",AR$1,"FG","","Close","5Min",$A97,"all","","","False","T")&gt;0,1,0)</f>
        <v>1</v>
      </c>
      <c r="AS96" s="1">
        <f>IF(RTD("cqg.rtd",,"StudyData",AS$1,"FG","","Close","5Min",$A96,"all","","","False","T")-RTD("cqg.rtd",,"StudyData",AS$1,"FG","","Close","5Min",$A97,"all","","","False","T")&gt;0,1,0)</f>
        <v>1</v>
      </c>
      <c r="AT96" s="1">
        <f>IF(RTD("cqg.rtd",,"StudyData",AT$1,"FG","","Close","5Min",$A96,"all","","","False","T")-RTD("cqg.rtd",,"StudyData",AT$1,"FG","","Close","5Min",$A97,"all","","","False","T")&gt;0,1,0)</f>
        <v>1</v>
      </c>
      <c r="AU96" s="1">
        <f>IF(RTD("cqg.rtd",,"StudyData",AU$1,"FG","","Close","5Min",$A96,"all","","","False","T")-RTD("cqg.rtd",,"StudyData",AU$1,"FG","","Close","5Min",$A97,"all","","","False","T")&gt;0,1,0)</f>
        <v>1</v>
      </c>
      <c r="AV96" s="1">
        <f>IF(RTD("cqg.rtd",,"StudyData",AV$1,"FG","","Close","5Min",$A96,"all","","","False","T")-RTD("cqg.rtd",,"StudyData",AV$1,"FG","","Close","5Min",$A97,"all","","","False","T")&gt;0,1,0)</f>
        <v>1</v>
      </c>
      <c r="AW96" s="1">
        <f>IF(RTD("cqg.rtd",,"StudyData",AW$1,"FG","","Close","5Min",$A96,"all","","","False","T")-RTD("cqg.rtd",,"StudyData",AW$1,"FG","","Close","5Min",$A97,"all","","","False","T")&gt;0,1,0)</f>
        <v>0</v>
      </c>
      <c r="AX96" s="1">
        <f>IF(RTD("cqg.rtd",,"StudyData",AX$1,"FG","","Close","5Min",$A96,"all","","","False","T")-RTD("cqg.rtd",,"StudyData",AX$1,"FG","","Close","5Min",$A97,"all","","","False","T")&gt;0,1,0)</f>
        <v>0</v>
      </c>
      <c r="AY96" s="1">
        <f>IF(RTD("cqg.rtd",,"StudyData",AY$1,"FG","","Close","5Min",$A96,"all","","","False","T")-RTD("cqg.rtd",,"StudyData",AY$1,"FG","","Close","5Min",$A97,"all","","","False","T")&gt;0,1,0)</f>
        <v>0</v>
      </c>
      <c r="AZ96" s="1">
        <f>IF(RTD("cqg.rtd",,"StudyData",AZ$1,"FG","","Close","5Min",$A96,"all","","","False","T")-RTD("cqg.rtd",,"StudyData",AZ$1,"FG","","Close","5Min",$A97,"all","","","False","T")&gt;0,1,0)</f>
        <v>1</v>
      </c>
      <c r="BA96" s="1">
        <f>IF(RTD("cqg.rtd",,"StudyData",BA$1,"FG","","Close","5Min",$A96,"all","","","False","T")-RTD("cqg.rtd",,"StudyData",BA$1,"FG","","Close","5Min",$A97,"all","","","False","T")&gt;0,1,0)</f>
        <v>1</v>
      </c>
      <c r="BB96" s="1">
        <f>IF(RTD("cqg.rtd",,"StudyData",BB$1,"FG","","Close","5Min",$A96,"all","","","False","T")-RTD("cqg.rtd",,"StudyData",BB$1,"FG","","Close","5Min",$A97,"all","","","False","T")&gt;0,1,0)</f>
        <v>0</v>
      </c>
      <c r="BC96" s="1">
        <f>IF(RTD("cqg.rtd",,"StudyData",BC$1,"FG","","Close","5Min",$A96,"all","","","False","T")-RTD("cqg.rtd",,"StudyData",BC$1,"FG","","Close","5Min",$A97,"all","","","False","T")&gt;0,1,0)</f>
        <v>1</v>
      </c>
      <c r="BD96" s="1">
        <f>IF(RTD("cqg.rtd",,"StudyData",BD$1,"FG","","Close","5Min",$A96,"all","","","False","T")-RTD("cqg.rtd",,"StudyData",BD$1,"FG","","Close","5Min",$A97,"all","","","False","T")&gt;0,1,0)</f>
        <v>0</v>
      </c>
      <c r="BE96" s="1">
        <f>IF(RTD("cqg.rtd",,"StudyData",BE$1,"FG","","Close","5Min",$A96,"all","","","False","T")-RTD("cqg.rtd",,"StudyData",BE$1,"FG","","Close","5Min",$A97,"all","","","False","T")&gt;0,1,0)</f>
        <v>0</v>
      </c>
      <c r="BF96" s="1">
        <f>IF(RTD("cqg.rtd",,"StudyData",BF$1,"FG","","Close","5Min",$A96,"all","","","False","T")-RTD("cqg.rtd",,"StudyData",BF$1,"FG","","Close","5Min",$A97,"all","","","False","T")&gt;0,1,0)</f>
        <v>1</v>
      </c>
      <c r="BG96" s="1">
        <f>IF(RTD("cqg.rtd",,"StudyData",BG$1,"FG","","Close","5Min",$A96,"all","","","False","T")-RTD("cqg.rtd",,"StudyData",BG$1,"FG","","Close","5Min",$A97,"all","","","False","T")&gt;0,1,0)</f>
        <v>1</v>
      </c>
      <c r="BH96" s="1">
        <f>IF(RTD("cqg.rtd",,"StudyData",BH$1,"FG","","Close","5Min",$A96,"all","","","False","T")-RTD("cqg.rtd",,"StudyData",BH$1,"FG","","Close","5Min",$A97,"all","","","False","T")&gt;0,1,0)</f>
        <v>1</v>
      </c>
      <c r="BI96" s="1">
        <f>IF(RTD("cqg.rtd",,"StudyData",BI$1,"FG","","Close","5Min",$A96,"all","","","False","T")-RTD("cqg.rtd",,"StudyData",BI$1,"FG","","Close","5Min",$A97,"all","","","False","T")&gt;0,1,0)</f>
        <v>1</v>
      </c>
      <c r="BJ96" s="1">
        <f>IF(RTD("cqg.rtd",,"StudyData",BJ$1,"FG","","Close","5Min",$A96,"all","","","False","T")-RTD("cqg.rtd",,"StudyData",BJ$1,"FG","","Close","5Min",$A97,"all","","","False","T")&gt;0,1,0)</f>
        <v>1</v>
      </c>
      <c r="BK96" s="1">
        <f>IFERROR(IF(RTD("cqg.rtd",,"StudyData",BK$1,"FG","","Close","5Min",$A96,"all","","","False","T")-RTD("cqg.rtd",,"StudyData",BK$1,"FG","","Close","5Min",$A97,"all","","","False","T")&gt;0,1,0),0)</f>
        <v>0</v>
      </c>
      <c r="BL96" s="1">
        <f>IF(RTD("cqg.rtd",,"StudyData",BL$1,"FG","","Close","5Min",$A96,"all","","","False","T")-RTD("cqg.rtd",,"StudyData",BL$1,"FG","","Close","5Min",$A97,"all","","","False","T")&gt;0,1,0)</f>
        <v>1</v>
      </c>
      <c r="BM96" s="1">
        <f>IF(RTD("cqg.rtd",,"StudyData",BM$1,"FG","","Close","5Min",$A96,"all","","","False","T")-RTD("cqg.rtd",,"StudyData",BM$1,"FG","","Close","5Min",$A97,"all","","","False","T")&gt;0,1,0)</f>
        <v>1</v>
      </c>
      <c r="BN96" s="1">
        <f>IF(RTD("cqg.rtd",,"StudyData",BN$1,"FG","","Close","5Min",$A96,"all","","","False","T")-RTD("cqg.rtd",,"StudyData",BN$1,"FG","","Close","5Min",$A97,"all","","","False","T")&gt;0,1,0)</f>
        <v>1</v>
      </c>
      <c r="BO96" s="1">
        <f>IF(RTD("cqg.rtd",,"StudyData",BO$1,"FG","","Close","5Min",$A96,"all","","","False","T")-RTD("cqg.rtd",,"StudyData",BO$1,"FG","","Close","5Min",$A97,"all","","","False","T")&gt;0,1,0)</f>
        <v>1</v>
      </c>
      <c r="BP96" s="1">
        <f>IF(RTD("cqg.rtd",,"StudyData",BP$1,"FG","","Close","5Min",$A96,"all","","","False","T")-RTD("cqg.rtd",,"StudyData",BP$1,"FG","","Close","5Min",$A97,"all","","","False","T")&gt;0,1,0)</f>
        <v>1</v>
      </c>
      <c r="BQ96" s="1">
        <f>IF(RTD("cqg.rtd",,"StudyData",BQ$1,"FG","","Close","5Min",$A96,"all","","","False","T")-RTD("cqg.rtd",,"StudyData",BQ$1,"FG","","Close","5Min",$A97,"all","","","False","T")&gt;0,1,0)</f>
        <v>1</v>
      </c>
      <c r="BR96" s="1">
        <f>IF(RTD("cqg.rtd",,"StudyData",BR$1,"FG","","Close","5Min",$A96,"all","","","False","T")-RTD("cqg.rtd",,"StudyData",BR$1,"FG","","Close","5Min",$A97,"all","","","False","T")&gt;0,1,0)</f>
        <v>1</v>
      </c>
      <c r="BS96" s="1">
        <f>IF(RTD("cqg.rtd",,"StudyData",BS$1,"FG","","Close","5Min",$A96,"all","","","False","T")-RTD("cqg.rtd",,"StudyData",BS$1,"FG","","Close","5Min",$A97,"all","","","False","T")&gt;0,1,0)</f>
        <v>1</v>
      </c>
      <c r="BT96" s="1">
        <f>IF(RTD("cqg.rtd",,"StudyData",BT$1,"FG","","Close","5Min",$A96,"all","","","False","T")-RTD("cqg.rtd",,"StudyData",BT$1,"FG","","Close","5Min",$A97,"all","","","False","T")&gt;0,1,0)</f>
        <v>1</v>
      </c>
      <c r="BU96" s="1">
        <f>IF(RTD("cqg.rtd",,"StudyData",BU$1,"FG","","Close","5Min",$A96,"all","","","False","T")-RTD("cqg.rtd",,"StudyData",BU$1,"FG","","Close","5Min",$A97,"all","","","False","T")&gt;0,1,0)</f>
        <v>1</v>
      </c>
      <c r="BV96" s="1">
        <f>IF(RTD("cqg.rtd",,"StudyData",BV$1,"FG","","Close","5Min",$A96,"all","","","False","T")-RTD("cqg.rtd",,"StudyData",BV$1,"FG","","Close","5Min",$A97,"all","","","False","T")&gt;0,1,0)</f>
        <v>0</v>
      </c>
      <c r="BW96" s="1">
        <f>IF(RTD("cqg.rtd",,"StudyData",BW$1,"FG","","Close","5Min",$A96,"all","","","False","T")-RTD("cqg.rtd",,"StudyData",BW$1,"FG","","Close","5Min",$A97,"all","","","False","T")&gt;0,1,0)</f>
        <v>1</v>
      </c>
      <c r="BX96" s="1">
        <f>IF(RTD("cqg.rtd",,"StudyData",BX$1,"FG","","Close","5Min",$A96,"all","","","False","T")-RTD("cqg.rtd",,"StudyData",BX$1,"FG","","Close","5Min",$A97,"all","","","False","T")&gt;0,1,0)</f>
        <v>0</v>
      </c>
      <c r="BY96" s="1">
        <f>IF(RTD("cqg.rtd",,"StudyData",BY$1,"FG","","Close","5Min",$A96,"all","","","False","T")-RTD("cqg.rtd",,"StudyData",BY$1,"FG","","Close","5Min",$A97,"all","","","False","T")&gt;0,1,0)</f>
        <v>1</v>
      </c>
      <c r="BZ96" s="1">
        <f>IF(RTD("cqg.rtd",,"StudyData",BZ$1,"FG","","Close","5Min",$A96,"all","","","False","T")-RTD("cqg.rtd",,"StudyData",BZ$1,"FG","","Close","5Min",$A97,"all","","","False","T")&gt;0,1,0)</f>
        <v>0</v>
      </c>
      <c r="CA96" s="1">
        <f>IF(RTD("cqg.rtd",,"StudyData",CA$1,"FG","","Close","5Min",$A96,"all","","","False","T")-RTD("cqg.rtd",,"StudyData",CA$1,"FG","","Close","5Min",$A97,"all","","","False","T")&gt;0,1,0)</f>
        <v>1</v>
      </c>
      <c r="CB96" s="1">
        <f>IF(RTD("cqg.rtd",,"StudyData",CB$1,"FG","","Close","5Min",$A96,"all","","","False","T")-RTD("cqg.rtd",,"StudyData",CB$1,"FG","","Close","5Min",$A97,"all","","","False","T")&gt;0,1,0)</f>
        <v>1</v>
      </c>
      <c r="CC96" s="1">
        <f>IF(RTD("cqg.rtd",,"StudyData",CC$1,"FG","","Close","5Min",$A96,"all","","","False","T")-RTD("cqg.rtd",,"StudyData",CC$1,"FG","","Close","5Min",$A97,"all","","","False","T")&gt;0,1,0)</f>
        <v>1</v>
      </c>
      <c r="CD96" s="1">
        <f>IF(RTD("cqg.rtd",,"StudyData",CD$1,"FG","","Close","5Min",$A96,"all","","","False","T")-RTD("cqg.rtd",,"StudyData",CD$1,"FG","","Close","5Min",$A97,"all","","","False","T")&gt;0,1,0)</f>
        <v>0</v>
      </c>
      <c r="CE96" s="1">
        <f>IF(RTD("cqg.rtd",,"StudyData",CE$1,"FG","","Close","5Min",$A96,"all","","","False","T")-RTD("cqg.rtd",,"StudyData",CE$1,"FG","","Close","5Min",$A97,"all","","","False","T")&gt;0,1,0)</f>
        <v>0</v>
      </c>
      <c r="CF96" s="1">
        <f>IF(RTD("cqg.rtd",,"StudyData",CF$1,"FG","","Close","5Min",$A96,"all","","","False","T")-RTD("cqg.rtd",,"StudyData",CF$1,"FG","","Close","5Min",$A97,"all","","","False","T")&gt;0,1,0)</f>
        <v>0</v>
      </c>
      <c r="CG96" s="1">
        <f>IF(RTD("cqg.rtd",,"StudyData",CG$1,"FG","","Close","5Min",$A96,"all","","","False","T")-RTD("cqg.rtd",,"StudyData",CG$1,"FG","","Close","5Min",$A97,"all","","","False","T")&gt;0,1,0)</f>
        <v>1</v>
      </c>
      <c r="CH96" s="1">
        <f>IF(RTD("cqg.rtd",,"StudyData",CH$1,"FG","","Close","5Min",$A96,"all","","","False","T")-RTD("cqg.rtd",,"StudyData",CH$1,"FG","","Close","5Min",$A97,"all","","","False","T")&gt;0,1,0)</f>
        <v>0</v>
      </c>
      <c r="CI96" s="1">
        <f>IF(RTD("cqg.rtd",,"StudyData",CI$1,"FG","","Close","5Min",$A96,"all","","","False","T")-RTD("cqg.rtd",,"StudyData",CI$1,"FG","","Close","5Min",$A97,"all","","","False","T")&gt;0,1,0)</f>
        <v>1</v>
      </c>
      <c r="CJ96" s="1">
        <f>IF(RTD("cqg.rtd",,"StudyData",CJ$1,"FG","","Close","5Min",$A96,"all","","","False","T")-RTD("cqg.rtd",,"StudyData",CJ$1,"FG","","Close","5Min",$A97,"all","","","False","T")&gt;0,1,0)</f>
        <v>0</v>
      </c>
      <c r="CK96" s="1">
        <f>IF(RTD("cqg.rtd",,"StudyData",CK$1,"FG","","Close","5Min",$A96,"all","","","False","T")-RTD("cqg.rtd",,"StudyData",CK$1,"FG","","Close","5Min",$A97,"all","","","False","T")&gt;0,1,0)</f>
        <v>1</v>
      </c>
      <c r="CL96" s="1">
        <f>IF(RTD("cqg.rtd",,"StudyData",CL$1,"FG","","Close","5Min",$A96,"all","","","False","T")-RTD("cqg.rtd",,"StudyData",CL$1,"FG","","Close","5Min",$A97,"all","","","False","T")&gt;0,1,0)</f>
        <v>0</v>
      </c>
      <c r="CM96" s="1">
        <f>IF(RTD("cqg.rtd",,"StudyData",CM$1,"FG","","Close","5Min",$A96,"all","","","False","T")-RTD("cqg.rtd",,"StudyData",CM$1,"FG","","Close","5Min",$A97,"all","","","False","T")&gt;0,1,0)</f>
        <v>0</v>
      </c>
      <c r="CN96" s="1">
        <f>IF(RTD("cqg.rtd",,"StudyData",CN$1,"FG","","Close","5Min",$A96,"all","","","False","T")-RTD("cqg.rtd",,"StudyData",CN$1,"FG","","Close","5Min",$A97,"all","","","False","T")&gt;0,1,0)</f>
        <v>0</v>
      </c>
      <c r="CO96" s="1">
        <f>IF(RTD("cqg.rtd",,"StudyData",CO$1,"FG","","Close","5Min",$A96,"all","","","False","T")-RTD("cqg.rtd",,"StudyData",CO$1,"FG","","Close","5Min",$A97,"all","","","False","T")&gt;0,1,0)</f>
        <v>0</v>
      </c>
      <c r="CP96" s="1">
        <f>IF(RTD("cqg.rtd",,"StudyData",CP$1,"FG","","Close","5Min",$A96,"all","","","False","T")-RTD("cqg.rtd",,"StudyData",CP$1,"FG","","Close","5Min",$A97,"all","","","False","T")&gt;0,1,0)</f>
        <v>1</v>
      </c>
      <c r="CQ96" s="1">
        <f>IF(RTD("cqg.rtd",,"StudyData",CQ$1,"FG","","Close","5Min",$A96,"all","","","False","T")-RTD("cqg.rtd",,"StudyData",CQ$1,"FG","","Close","5Min",$A97,"all","","","False","T")&gt;0,1,0)</f>
        <v>0</v>
      </c>
      <c r="CR96" s="1">
        <f>IF(RTD("cqg.rtd",,"StudyData",CR$1,"FG","","Close","5Min",$A96,"all","","","False","T")-RTD("cqg.rtd",,"StudyData",CR$1,"FG","","Close","5Min",$A97,"all","","","False","T")&gt;0,1,0)</f>
        <v>0</v>
      </c>
      <c r="CS96" s="1">
        <f>IF(RTD("cqg.rtd",,"StudyData",CS$1,"FG","","Close","5Min",$A96,"all","","","False","T")-RTD("cqg.rtd",,"StudyData",CS$1,"FG","","Close","5Min",$A97,"all","","","False","T")&gt;0,1,0)</f>
        <v>0</v>
      </c>
      <c r="CT96" s="1">
        <f>IF(RTD("cqg.rtd",,"StudyData",CT$1,"FG","","Close","5Min",$A96,"all","","","False","T")-RTD("cqg.rtd",,"StudyData",CT$1,"FG","","Close","5Min",$A97,"all","","","False","T")&gt;0,1,0)</f>
        <v>0</v>
      </c>
      <c r="CU96" s="1">
        <f>IF(RTD("cqg.rtd",,"StudyData",CU$1,"FG","","Close","5Min",$A96,"all","","","False","T")-RTD("cqg.rtd",,"StudyData",CU$1,"FG","","Close","5Min",$A97,"all","","","False","T")&gt;0,1,0)</f>
        <v>1</v>
      </c>
      <c r="CV96" s="1">
        <f>IF(RTD("cqg.rtd",,"StudyData",CV$1,"FG","","Close","5Min",$A96,"all","","","False","T")-RTD("cqg.rtd",,"StudyData",CV$1,"FG","","Close","5Min",$A97,"all","","","False","T")&gt;0,1,0)</f>
        <v>1</v>
      </c>
      <c r="CW96" s="1">
        <f>IF(RTD("cqg.rtd",,"StudyData",CW$1,"FG","","Close","5Min",$A96,"all","","","False","T")-RTD("cqg.rtd",,"StudyData",CW$1,"FG","","Close","5Min",$A97,"all","","","False","T")&gt;0,1,0)</f>
        <v>1</v>
      </c>
      <c r="CX96" s="1">
        <f>IF(RTD("cqg.rtd",,"StudyData",CX$1,"FG","","Close","5Min",$A96,"all","","","False","T")-RTD("cqg.rtd",,"StudyData",CX$1,"FG","","Close","5Min",$A97,"all","","","False","T")&gt;0,1,0)</f>
        <v>1</v>
      </c>
      <c r="CY96" s="1">
        <f>IF(RTD("cqg.rtd",,"StudyData",CY$1,"FG","","Close","5Min",$A96,"all","","","False","T")-RTD("cqg.rtd",,"StudyData",CY$1,"FG","","Close","5Min",$A97,"all","","","False","T")&gt;0,1,0)</f>
        <v>1</v>
      </c>
      <c r="CZ96" s="1">
        <f>IF(RTD("cqg.rtd",,"StudyData",CZ$1,"FG","","Close","5Min",$A96,"all","","","False","T")-RTD("cqg.rtd",,"StudyData",CZ$1,"FG","","Close","5Min",$A97,"all","","","False","T")&gt;0,1,0)</f>
        <v>1</v>
      </c>
      <c r="DA96" s="1"/>
      <c r="DB96" s="1"/>
      <c r="DC96" s="1"/>
      <c r="DD96" s="1"/>
      <c r="DE96" s="5">
        <f>RTD("cqg.rtd",,"StudyData","ENQ","Bar","","Time","5Min",A96,"","ENQStockSession","","False","T")</f>
        <v>43382.604166666664</v>
      </c>
      <c r="DF96" s="9">
        <f t="shared" si="4"/>
        <v>59</v>
      </c>
      <c r="DG96" s="5">
        <f t="shared" si="5"/>
        <v>43382.604166666664</v>
      </c>
      <c r="DH96" s="1">
        <f t="shared" si="6"/>
        <v>48</v>
      </c>
      <c r="DK96" s="7"/>
      <c r="DL96" s="8"/>
    </row>
    <row r="97" spans="1:116" x14ac:dyDescent="0.3">
      <c r="A97" s="1">
        <f t="shared" si="7"/>
        <v>-95</v>
      </c>
      <c r="B97" s="1">
        <f>IF(RTD("cqg.rtd",,"StudyData",B$1,"FG","","Close","5Min",$A97,"all","","","False","T")-RTD("cqg.rtd",,"StudyData",B$1,"FG","","Close","5Min",$A98,"all","","","False","T")&gt;0,1,0)</f>
        <v>1</v>
      </c>
      <c r="C97" s="1">
        <f>IF(RTD("cqg.rtd",,"StudyData",C$1,"FG","","Close","5Min",$A97,"all","","","False","T")-RTD("cqg.rtd",,"StudyData",C$1,"FG","","Close","5Min",$A98,"all","","","False","T")&gt;0,1,0)</f>
        <v>1</v>
      </c>
      <c r="D97" s="1">
        <f>IF(RTD("cqg.rtd",,"StudyData",D$1,"FG","","Close","5Min",$A97,"all","","","False","T")-RTD("cqg.rtd",,"StudyData",D$1,"FG","","Close","5Min",$A98,"all","","","False","T")&gt;0,1,0)</f>
        <v>1</v>
      </c>
      <c r="E97" s="1">
        <f>IF(RTD("cqg.rtd",,"StudyData",E$1,"FG","","Close","5Min",$A97,"all","","","False","T")-RTD("cqg.rtd",,"StudyData",E$1,"FG","","Close","5Min",$A98,"all","","","False","T")&gt;0,1,0)</f>
        <v>1</v>
      </c>
      <c r="F97" s="1">
        <f>IF(RTD("cqg.rtd",,"StudyData",F$1,"FG","","Close","5Min",$A97,"all","","","False","T")-RTD("cqg.rtd",,"StudyData",F$1,"FG","","Close","5Min",$A98,"all","","","False","T")&gt;0,1,0)</f>
        <v>0</v>
      </c>
      <c r="G97" s="1">
        <f>IF(RTD("cqg.rtd",,"StudyData",G$1,"FG","","Close","5Min",$A97,"all","","","False","T")-RTD("cqg.rtd",,"StudyData",G$1,"FG","","Close","5Min",$A98,"all","","","False","T")&gt;0,1,0)</f>
        <v>1</v>
      </c>
      <c r="H97" s="1">
        <f>IF(RTD("cqg.rtd",,"StudyData",H$1,"FG","","Close","5Min",$A97,"all","","","False","T")-RTD("cqg.rtd",,"StudyData",H$1,"FG","","Close","5Min",$A98,"all","","","False","T")&gt;0,1,0)</f>
        <v>0</v>
      </c>
      <c r="I97" s="1">
        <f>IF(RTD("cqg.rtd",,"StudyData",I$1,"FG","","Close","5Min",$A97,"all","","","False","T")-RTD("cqg.rtd",,"StudyData",I$1,"FG","","Close","5Min",$A98,"all","","","False","T")&gt;0,1,0)</f>
        <v>1</v>
      </c>
      <c r="J97" s="1">
        <f>IF(RTD("cqg.rtd",,"StudyData",J$1,"FG","","Close","5Min",$A97,"all","","","False","T")-RTD("cqg.rtd",,"StudyData",J$1,"FG","","Close","5Min",$A98,"all","","","False","T")&gt;0,1,0)</f>
        <v>1</v>
      </c>
      <c r="K97" s="1">
        <f>IF(RTD("cqg.rtd",,"StudyData",K$1,"FG","","Close","5Min",$A97,"all","","","False","T")-RTD("cqg.rtd",,"StudyData",K$1,"FG","","Close","5Min",$A98,"all","","","False","T")&gt;0,1,0)</f>
        <v>1</v>
      </c>
      <c r="L97" s="1">
        <f>IF(RTD("cqg.rtd",,"StudyData",L$1,"FG","","Close","5Min",$A97,"all","","","False","T")-RTD("cqg.rtd",,"StudyData",L$1,"FG","","Close","5Min",$A98,"all","","","False","T")&gt;0,1,0)</f>
        <v>1</v>
      </c>
      <c r="M97" s="1">
        <f>IF(RTD("cqg.rtd",,"StudyData",M$1,"FG","","Close","5Min",$A97,"all","","","False","T")-RTD("cqg.rtd",,"StudyData",M$1,"FG","","Close","5Min",$A98,"all","","","False","T")&gt;0,1,0)</f>
        <v>0</v>
      </c>
      <c r="N97" s="1">
        <f>IF(RTD("cqg.rtd",,"StudyData",N$1,"FG","","Close","5Min",$A97,"all","","","False","T")-RTD("cqg.rtd",,"StudyData",N$1,"FG","","Close","5Min",$A98,"all","","","False","T")&gt;0,1,0)</f>
        <v>0</v>
      </c>
      <c r="O97" s="1">
        <f>IF(RTD("cqg.rtd",,"StudyData",O$1,"FG","","Close","5Min",$A97,"all","","","False","T")-RTD("cqg.rtd",,"StudyData",O$1,"FG","","Close","5Min",$A98,"all","","","False","T")&gt;0,1,0)</f>
        <v>1</v>
      </c>
      <c r="P97" s="1">
        <f>IF(RTD("cqg.rtd",,"StudyData",P$1,"FG","","Close","5Min",$A97,"all","","","False","T")-RTD("cqg.rtd",,"StudyData",P$1,"FG","","Close","5Min",$A98,"all","","","False","T")&gt;0,1,0)</f>
        <v>0</v>
      </c>
      <c r="Q97" s="1">
        <f>IF(RTD("cqg.rtd",,"StudyData",Q$1,"FG","","Close","5Min",$A97,"all","","","False","T")-RTD("cqg.rtd",,"StudyData",Q$1,"FG","","Close","5Min",$A98,"all","","","False","T")&gt;0,1,0)</f>
        <v>0</v>
      </c>
      <c r="R97" s="1">
        <f>IF(RTD("cqg.rtd",,"StudyData",R$1,"FG","","Close","5Min",$A97,"all","","","False","T")-RTD("cqg.rtd",,"StudyData",R$1,"FG","","Close","5Min",$A98,"all","","","False","T")&gt;0,1,0)</f>
        <v>0</v>
      </c>
      <c r="S97" s="1">
        <f>IF(RTD("cqg.rtd",,"StudyData",S$1,"FG","","Close","5Min",$A97,"all","","","False","T")-RTD("cqg.rtd",,"StudyData",S$1,"FG","","Close","5Min",$A98,"all","","","False","T")&gt;0,1,0)</f>
        <v>0</v>
      </c>
      <c r="T97" s="1">
        <f>IF(RTD("cqg.rtd",,"StudyData",T$1,"FG","","Close","5Min",$A97,"all","","","False","T")-RTD("cqg.rtd",,"StudyData",T$1,"FG","","Close","5Min",$A98,"all","","","False","T")&gt;0,1,0)</f>
        <v>0</v>
      </c>
      <c r="U97" s="1">
        <f>IF(RTD("cqg.rtd",,"StudyData",U$1,"FG","","Close","5Min",$A97,"all","","","False","T")-RTD("cqg.rtd",,"StudyData",U$1,"FG","","Close","5Min",$A98,"all","","","False","T")&gt;0,1,0)</f>
        <v>1</v>
      </c>
      <c r="V97" s="1">
        <f>IF(RTD("cqg.rtd",,"StudyData",V$1,"FG","","Close","5Min",$A97,"all","","","False","T")-RTD("cqg.rtd",,"StudyData",V$1,"FG","","Close","5Min",$A98,"all","","","False","T")&gt;0,1,0)</f>
        <v>1</v>
      </c>
      <c r="W97" s="1">
        <f>IF(RTD("cqg.rtd",,"StudyData",W$1,"FG","","Close","5Min",$A97,"all","","","False","T")-RTD("cqg.rtd",,"StudyData",W$1,"FG","","Close","5Min",$A98,"all","","","False","T")&gt;0,1,0)</f>
        <v>0</v>
      </c>
      <c r="X97" s="1">
        <f>IF(RTD("cqg.rtd",,"StudyData",X$1,"FG","","Close","5Min",$A97,"all","","","False","T")-RTD("cqg.rtd",,"StudyData",X$1,"FG","","Close","5Min",$A98,"all","","","False","T")&gt;0,1,0)</f>
        <v>0</v>
      </c>
      <c r="Y97" s="1">
        <f>IF(RTD("cqg.rtd",,"StudyData",Y$1,"FG","","Close","5Min",$A97,"all","","","False","T")-RTD("cqg.rtd",,"StudyData",Y$1,"FG","","Close","5Min",$A98,"all","","","False","T")&gt;0,1,0)</f>
        <v>1</v>
      </c>
      <c r="Z97" s="1">
        <f>IF(RTD("cqg.rtd",,"StudyData",Z$1,"FG","","Close","5Min",$A97,"all","","","False","T")-RTD("cqg.rtd",,"StudyData",Z$1,"FG","","Close","5Min",$A98,"all","","","False","T")&gt;0,1,0)</f>
        <v>0</v>
      </c>
      <c r="AA97" s="1">
        <f>IF(RTD("cqg.rtd",,"StudyData",AA$1,"FG","","Close","5Min",$A97,"all","","","False","T")-RTD("cqg.rtd",,"StudyData",AA$1,"FG","","Close","5Min",$A98,"all","","","False","T")&gt;0,1,0)</f>
        <v>1</v>
      </c>
      <c r="AB97" s="1">
        <f>IF(RTD("cqg.rtd",,"StudyData",AB$1,"FG","","Close","5Min",$A97,"all","","","False","T")-RTD("cqg.rtd",,"StudyData",AB$1,"FG","","Close","5Min",$A98,"all","","","False","T")&gt;0,1,0)</f>
        <v>1</v>
      </c>
      <c r="AC97" s="1">
        <f>IF(RTD("cqg.rtd",,"StudyData",AC$1,"FG","","Close","5Min",$A97,"all","","","False","T")-RTD("cqg.rtd",,"StudyData",AC$1,"FG","","Close","5Min",$A98,"all","","","False","T")&gt;0,1,0)</f>
        <v>1</v>
      </c>
      <c r="AD97" s="1">
        <f>IF(RTD("cqg.rtd",,"StudyData",AD$1,"FG","","Close","5Min",$A97,"all","","","False","T")-RTD("cqg.rtd",,"StudyData",AD$1,"FG","","Close","5Min",$A98,"all","","","False","T")&gt;0,1,0)</f>
        <v>1</v>
      </c>
      <c r="AE97" s="1">
        <f>IF(RTD("cqg.rtd",,"StudyData",AE$1,"FG","","Close","5Min",$A97,"all","","","False","T")-RTD("cqg.rtd",,"StudyData",AE$1,"FG","","Close","5Min",$A98,"all","","","False","T")&gt;0,1,0)</f>
        <v>1</v>
      </c>
      <c r="AF97" s="1">
        <f>IF(RTD("cqg.rtd",,"StudyData",AF$1,"FG","","Close","5Min",$A97,"all","","","False","T")-RTD("cqg.rtd",,"StudyData",AF$1,"FG","","Close","5Min",$A98,"all","","","False","T")&gt;0,1,0)</f>
        <v>1</v>
      </c>
      <c r="AG97" s="1">
        <f>IF(RTD("cqg.rtd",,"StudyData",AG$1,"FG","","Close","5Min",$A97,"all","","","False","T")-RTD("cqg.rtd",,"StudyData",AG$1,"FG","","Close","5Min",$A98,"all","","","False","T")&gt;0,1,0)</f>
        <v>1</v>
      </c>
      <c r="AH97" s="1">
        <f>IF(RTD("cqg.rtd",,"StudyData",AH$1,"FG","","Close","5Min",$A97,"all","","","False","T")-RTD("cqg.rtd",,"StudyData",AH$1,"FG","","Close","5Min",$A98,"all","","","False","T")&gt;0,1,0)</f>
        <v>1</v>
      </c>
      <c r="AI97" s="1">
        <f>IF(RTD("cqg.rtd",,"StudyData",AI$1,"FG","","Close","5Min",$A97,"all","","","False","T")-RTD("cqg.rtd",,"StudyData",AI$1,"FG","","Close","5Min",$A98,"all","","","False","T")&gt;0,1,0)</f>
        <v>0</v>
      </c>
      <c r="AJ97" s="1">
        <f>IF(RTD("cqg.rtd",,"StudyData",AJ$1,"FG","","Close","5Min",$A97,"all","","","False","T")-RTD("cqg.rtd",,"StudyData",AJ$1,"FG","","Close","5Min",$A98,"all","","","False","T")&gt;0,1,0)</f>
        <v>0</v>
      </c>
      <c r="AK97" s="1">
        <f>IF(RTD("cqg.rtd",,"StudyData",AK$1,"FG","","Close","5Min",$A97,"all","","","False","T")-RTD("cqg.rtd",,"StudyData",AK$1,"FG","","Close","5Min",$A98,"all","","","False","T")&gt;0,1,0)</f>
        <v>1</v>
      </c>
      <c r="AL97" s="1">
        <f>IF(RTD("cqg.rtd",,"StudyData",AL$1,"FG","","Close","5Min",$A97,"all","","","False","T")-RTD("cqg.rtd",,"StudyData",AL$1,"FG","","Close","5Min",$A98,"all","","","False","T")&gt;0,1,0)</f>
        <v>1</v>
      </c>
      <c r="AM97" s="1">
        <f>IF(RTD("cqg.rtd",,"StudyData",AM$1,"FG","","Close","5Min",$A97,"all","","","False","T")-RTD("cqg.rtd",,"StudyData",AM$1,"FG","","Close","5Min",$A98,"all","","","False","T")&gt;0,1,0)</f>
        <v>1</v>
      </c>
      <c r="AN97" s="1">
        <f>IF(RTD("cqg.rtd",,"StudyData",AN$1,"FG","","Close","5Min",$A97,"all","","","False","T")-RTD("cqg.rtd",,"StudyData",AN$1,"FG","","Close","5Min",$A98,"all","","","False","T")&gt;0,1,0)</f>
        <v>0</v>
      </c>
      <c r="AO97" s="1">
        <f>IF(RTD("cqg.rtd",,"StudyData",AO$1,"FG","","Close","5Min",$A97,"all","","","False","T")-RTD("cqg.rtd",,"StudyData",AO$1,"FG","","Close","5Min",$A98,"all","","","False","T")&gt;0,1,0)</f>
        <v>1</v>
      </c>
      <c r="AP97" s="1">
        <f>IF(RTD("cqg.rtd",,"StudyData",AP$1,"FG","","Close","5Min",$A97,"all","","","False","T")-RTD("cqg.rtd",,"StudyData",AP$1,"FG","","Close","5Min",$A98,"all","","","False","T")&gt;0,1,0)</f>
        <v>1</v>
      </c>
      <c r="AQ97" s="1">
        <f>IF(RTD("cqg.rtd",,"StudyData",AQ$1,"FG","","Close","5Min",$A97,"all","","","False","T")-RTD("cqg.rtd",,"StudyData",AQ$1,"FG","","Close","5Min",$A98,"all","","","False","T")&gt;0,1,0)</f>
        <v>0</v>
      </c>
      <c r="AR97" s="1">
        <f>IF(RTD("cqg.rtd",,"StudyData",AR$1,"FG","","Close","5Min",$A97,"all","","","False","T")-RTD("cqg.rtd",,"StudyData",AR$1,"FG","","Close","5Min",$A98,"all","","","False","T")&gt;0,1,0)</f>
        <v>0</v>
      </c>
      <c r="AS97" s="1">
        <f>IF(RTD("cqg.rtd",,"StudyData",AS$1,"FG","","Close","5Min",$A97,"all","","","False","T")-RTD("cqg.rtd",,"StudyData",AS$1,"FG","","Close","5Min",$A98,"all","","","False","T")&gt;0,1,0)</f>
        <v>1</v>
      </c>
      <c r="AT97" s="1">
        <f>IF(RTD("cqg.rtd",,"StudyData",AT$1,"FG","","Close","5Min",$A97,"all","","","False","T")-RTD("cqg.rtd",,"StudyData",AT$1,"FG","","Close","5Min",$A98,"all","","","False","T")&gt;0,1,0)</f>
        <v>0</v>
      </c>
      <c r="AU97" s="1">
        <f>IF(RTD("cqg.rtd",,"StudyData",AU$1,"FG","","Close","5Min",$A97,"all","","","False","T")-RTD("cqg.rtd",,"StudyData",AU$1,"FG","","Close","5Min",$A98,"all","","","False","T")&gt;0,1,0)</f>
        <v>0</v>
      </c>
      <c r="AV97" s="1">
        <f>IF(RTD("cqg.rtd",,"StudyData",AV$1,"FG","","Close","5Min",$A97,"all","","","False","T")-RTD("cqg.rtd",,"StudyData",AV$1,"FG","","Close","5Min",$A98,"all","","","False","T")&gt;0,1,0)</f>
        <v>1</v>
      </c>
      <c r="AW97" s="1">
        <f>IF(RTD("cqg.rtd",,"StudyData",AW$1,"FG","","Close","5Min",$A97,"all","","","False","T")-RTD("cqg.rtd",,"StudyData",AW$1,"FG","","Close","5Min",$A98,"all","","","False","T")&gt;0,1,0)</f>
        <v>1</v>
      </c>
      <c r="AX97" s="1">
        <f>IF(RTD("cqg.rtd",,"StudyData",AX$1,"FG","","Close","5Min",$A97,"all","","","False","T")-RTD("cqg.rtd",,"StudyData",AX$1,"FG","","Close","5Min",$A98,"all","","","False","T")&gt;0,1,0)</f>
        <v>1</v>
      </c>
      <c r="AY97" s="1">
        <f>IF(RTD("cqg.rtd",,"StudyData",AY$1,"FG","","Close","5Min",$A97,"all","","","False","T")-RTD("cqg.rtd",,"StudyData",AY$1,"FG","","Close","5Min",$A98,"all","","","False","T")&gt;0,1,0)</f>
        <v>1</v>
      </c>
      <c r="AZ97" s="1">
        <f>IF(RTD("cqg.rtd",,"StudyData",AZ$1,"FG","","Close","5Min",$A97,"all","","","False","T")-RTD("cqg.rtd",,"StudyData",AZ$1,"FG","","Close","5Min",$A98,"all","","","False","T")&gt;0,1,0)</f>
        <v>1</v>
      </c>
      <c r="BA97" s="1">
        <f>IF(RTD("cqg.rtd",,"StudyData",BA$1,"FG","","Close","5Min",$A97,"all","","","False","T")-RTD("cqg.rtd",,"StudyData",BA$1,"FG","","Close","5Min",$A98,"all","","","False","T")&gt;0,1,0)</f>
        <v>1</v>
      </c>
      <c r="BB97" s="1">
        <f>IF(RTD("cqg.rtd",,"StudyData",BB$1,"FG","","Close","5Min",$A97,"all","","","False","T")-RTD("cqg.rtd",,"StudyData",BB$1,"FG","","Close","5Min",$A98,"all","","","False","T")&gt;0,1,0)</f>
        <v>1</v>
      </c>
      <c r="BC97" s="1">
        <f>IF(RTD("cqg.rtd",,"StudyData",BC$1,"FG","","Close","5Min",$A97,"all","","","False","T")-RTD("cqg.rtd",,"StudyData",BC$1,"FG","","Close","5Min",$A98,"all","","","False","T")&gt;0,1,0)</f>
        <v>1</v>
      </c>
      <c r="BD97" s="1">
        <f>IF(RTD("cqg.rtd",,"StudyData",BD$1,"FG","","Close","5Min",$A97,"all","","","False","T")-RTD("cqg.rtd",,"StudyData",BD$1,"FG","","Close","5Min",$A98,"all","","","False","T")&gt;0,1,0)</f>
        <v>0</v>
      </c>
      <c r="BE97" s="1">
        <f>IF(RTD("cqg.rtd",,"StudyData",BE$1,"FG","","Close","5Min",$A97,"all","","","False","T")-RTD("cqg.rtd",,"StudyData",BE$1,"FG","","Close","5Min",$A98,"all","","","False","T")&gt;0,1,0)</f>
        <v>1</v>
      </c>
      <c r="BF97" s="1">
        <f>IF(RTD("cqg.rtd",,"StudyData",BF$1,"FG","","Close","5Min",$A97,"all","","","False","T")-RTD("cqg.rtd",,"StudyData",BF$1,"FG","","Close","5Min",$A98,"all","","","False","T")&gt;0,1,0)</f>
        <v>0</v>
      </c>
      <c r="BG97" s="1">
        <f>IF(RTD("cqg.rtd",,"StudyData",BG$1,"FG","","Close","5Min",$A97,"all","","","False","T")-RTD("cqg.rtd",,"StudyData",BG$1,"FG","","Close","5Min",$A98,"all","","","False","T")&gt;0,1,0)</f>
        <v>1</v>
      </c>
      <c r="BH97" s="1">
        <f>IF(RTD("cqg.rtd",,"StudyData",BH$1,"FG","","Close","5Min",$A97,"all","","","False","T")-RTD("cqg.rtd",,"StudyData",BH$1,"FG","","Close","5Min",$A98,"all","","","False","T")&gt;0,1,0)</f>
        <v>0</v>
      </c>
      <c r="BI97" s="1">
        <f>IF(RTD("cqg.rtd",,"StudyData",BI$1,"FG","","Close","5Min",$A97,"all","","","False","T")-RTD("cqg.rtd",,"StudyData",BI$1,"FG","","Close","5Min",$A98,"all","","","False","T")&gt;0,1,0)</f>
        <v>0</v>
      </c>
      <c r="BJ97" s="1">
        <f>IF(RTD("cqg.rtd",,"StudyData",BJ$1,"FG","","Close","5Min",$A97,"all","","","False","T")-RTD("cqg.rtd",,"StudyData",BJ$1,"FG","","Close","5Min",$A98,"all","","","False","T")&gt;0,1,0)</f>
        <v>0</v>
      </c>
      <c r="BK97" s="1">
        <f>IFERROR(IF(RTD("cqg.rtd",,"StudyData",BK$1,"FG","","Close","5Min",$A97,"all","","","False","T")-RTD("cqg.rtd",,"StudyData",BK$1,"FG","","Close","5Min",$A98,"all","","","False","T")&gt;0,1,0),0)</f>
        <v>1</v>
      </c>
      <c r="BL97" s="1">
        <f>IF(RTD("cqg.rtd",,"StudyData",BL$1,"FG","","Close","5Min",$A97,"all","","","False","T")-RTD("cqg.rtd",,"StudyData",BL$1,"FG","","Close","5Min",$A98,"all","","","False","T")&gt;0,1,0)</f>
        <v>0</v>
      </c>
      <c r="BM97" s="1">
        <f>IF(RTD("cqg.rtd",,"StudyData",BM$1,"FG","","Close","5Min",$A97,"all","","","False","T")-RTD("cqg.rtd",,"StudyData",BM$1,"FG","","Close","5Min",$A98,"all","","","False","T")&gt;0,1,0)</f>
        <v>1</v>
      </c>
      <c r="BN97" s="1">
        <f>IF(RTD("cqg.rtd",,"StudyData",BN$1,"FG","","Close","5Min",$A97,"all","","","False","T")-RTD("cqg.rtd",,"StudyData",BN$1,"FG","","Close","5Min",$A98,"all","","","False","T")&gt;0,1,0)</f>
        <v>1</v>
      </c>
      <c r="BO97" s="1">
        <f>IF(RTD("cqg.rtd",,"StudyData",BO$1,"FG","","Close","5Min",$A97,"all","","","False","T")-RTD("cqg.rtd",,"StudyData",BO$1,"FG","","Close","5Min",$A98,"all","","","False","T")&gt;0,1,0)</f>
        <v>1</v>
      </c>
      <c r="BP97" s="1">
        <f>IF(RTD("cqg.rtd",,"StudyData",BP$1,"FG","","Close","5Min",$A97,"all","","","False","T")-RTD("cqg.rtd",,"StudyData",BP$1,"FG","","Close","5Min",$A98,"all","","","False","T")&gt;0,1,0)</f>
        <v>0</v>
      </c>
      <c r="BQ97" s="1">
        <f>IF(RTD("cqg.rtd",,"StudyData",BQ$1,"FG","","Close","5Min",$A97,"all","","","False","T")-RTD("cqg.rtd",,"StudyData",BQ$1,"FG","","Close","5Min",$A98,"all","","","False","T")&gt;0,1,0)</f>
        <v>0</v>
      </c>
      <c r="BR97" s="1">
        <f>IF(RTD("cqg.rtd",,"StudyData",BR$1,"FG","","Close","5Min",$A97,"all","","","False","T")-RTD("cqg.rtd",,"StudyData",BR$1,"FG","","Close","5Min",$A98,"all","","","False","T")&gt;0,1,0)</f>
        <v>1</v>
      </c>
      <c r="BS97" s="1">
        <f>IF(RTD("cqg.rtd",,"StudyData",BS$1,"FG","","Close","5Min",$A97,"all","","","False","T")-RTD("cqg.rtd",,"StudyData",BS$1,"FG","","Close","5Min",$A98,"all","","","False","T")&gt;0,1,0)</f>
        <v>1</v>
      </c>
      <c r="BT97" s="1">
        <f>IF(RTD("cqg.rtd",,"StudyData",BT$1,"FG","","Close","5Min",$A97,"all","","","False","T")-RTD("cqg.rtd",,"StudyData",BT$1,"FG","","Close","5Min",$A98,"all","","","False","T")&gt;0,1,0)</f>
        <v>0</v>
      </c>
      <c r="BU97" s="1">
        <f>IF(RTD("cqg.rtd",,"StudyData",BU$1,"FG","","Close","5Min",$A97,"all","","","False","T")-RTD("cqg.rtd",,"StudyData",BU$1,"FG","","Close","5Min",$A98,"all","","","False","T")&gt;0,1,0)</f>
        <v>0</v>
      </c>
      <c r="BV97" s="1">
        <f>IF(RTD("cqg.rtd",,"StudyData",BV$1,"FG","","Close","5Min",$A97,"all","","","False","T")-RTD("cqg.rtd",,"StudyData",BV$1,"FG","","Close","5Min",$A98,"all","","","False","T")&gt;0,1,0)</f>
        <v>1</v>
      </c>
      <c r="BW97" s="1">
        <f>IF(RTD("cqg.rtd",,"StudyData",BW$1,"FG","","Close","5Min",$A97,"all","","","False","T")-RTD("cqg.rtd",,"StudyData",BW$1,"FG","","Close","5Min",$A98,"all","","","False","T")&gt;0,1,0)</f>
        <v>1</v>
      </c>
      <c r="BX97" s="1">
        <f>IF(RTD("cqg.rtd",,"StudyData",BX$1,"FG","","Close","5Min",$A97,"all","","","False","T")-RTD("cqg.rtd",,"StudyData",BX$1,"FG","","Close","5Min",$A98,"all","","","False","T")&gt;0,1,0)</f>
        <v>0</v>
      </c>
      <c r="BY97" s="1">
        <f>IF(RTD("cqg.rtd",,"StudyData",BY$1,"FG","","Close","5Min",$A97,"all","","","False","T")-RTD("cqg.rtd",,"StudyData",BY$1,"FG","","Close","5Min",$A98,"all","","","False","T")&gt;0,1,0)</f>
        <v>1</v>
      </c>
      <c r="BZ97" s="1">
        <f>IF(RTD("cqg.rtd",,"StudyData",BZ$1,"FG","","Close","5Min",$A97,"all","","","False","T")-RTD("cqg.rtd",,"StudyData",BZ$1,"FG","","Close","5Min",$A98,"all","","","False","T")&gt;0,1,0)</f>
        <v>1</v>
      </c>
      <c r="CA97" s="1">
        <f>IF(RTD("cqg.rtd",,"StudyData",CA$1,"FG","","Close","5Min",$A97,"all","","","False","T")-RTD("cqg.rtd",,"StudyData",CA$1,"FG","","Close","5Min",$A98,"all","","","False","T")&gt;0,1,0)</f>
        <v>1</v>
      </c>
      <c r="CB97" s="1">
        <f>IF(RTD("cqg.rtd",,"StudyData",CB$1,"FG","","Close","5Min",$A97,"all","","","False","T")-RTD("cqg.rtd",,"StudyData",CB$1,"FG","","Close","5Min",$A98,"all","","","False","T")&gt;0,1,0)</f>
        <v>0</v>
      </c>
      <c r="CC97" s="1">
        <f>IF(RTD("cqg.rtd",,"StudyData",CC$1,"FG","","Close","5Min",$A97,"all","","","False","T")-RTD("cqg.rtd",,"StudyData",CC$1,"FG","","Close","5Min",$A98,"all","","","False","T")&gt;0,1,0)</f>
        <v>0</v>
      </c>
      <c r="CD97" s="1">
        <f>IF(RTD("cqg.rtd",,"StudyData",CD$1,"FG","","Close","5Min",$A97,"all","","","False","T")-RTD("cqg.rtd",,"StudyData",CD$1,"FG","","Close","5Min",$A98,"all","","","False","T")&gt;0,1,0)</f>
        <v>0</v>
      </c>
      <c r="CE97" s="1">
        <f>IF(RTD("cqg.rtd",,"StudyData",CE$1,"FG","","Close","5Min",$A97,"all","","","False","T")-RTD("cqg.rtd",,"StudyData",CE$1,"FG","","Close","5Min",$A98,"all","","","False","T")&gt;0,1,0)</f>
        <v>1</v>
      </c>
      <c r="CF97" s="1">
        <f>IF(RTD("cqg.rtd",,"StudyData",CF$1,"FG","","Close","5Min",$A97,"all","","","False","T")-RTD("cqg.rtd",,"StudyData",CF$1,"FG","","Close","5Min",$A98,"all","","","False","T")&gt;0,1,0)</f>
        <v>1</v>
      </c>
      <c r="CG97" s="1">
        <f>IF(RTD("cqg.rtd",,"StudyData",CG$1,"FG","","Close","5Min",$A97,"all","","","False","T")-RTD("cqg.rtd",,"StudyData",CG$1,"FG","","Close","5Min",$A98,"all","","","False","T")&gt;0,1,0)</f>
        <v>1</v>
      </c>
      <c r="CH97" s="1">
        <f>IF(RTD("cqg.rtd",,"StudyData",CH$1,"FG","","Close","5Min",$A97,"all","","","False","T")-RTD("cqg.rtd",,"StudyData",CH$1,"FG","","Close","5Min",$A98,"all","","","False","T")&gt;0,1,0)</f>
        <v>0</v>
      </c>
      <c r="CI97" s="1">
        <f>IF(RTD("cqg.rtd",,"StudyData",CI$1,"FG","","Close","5Min",$A97,"all","","","False","T")-RTD("cqg.rtd",,"StudyData",CI$1,"FG","","Close","5Min",$A98,"all","","","False","T")&gt;0,1,0)</f>
        <v>1</v>
      </c>
      <c r="CJ97" s="1">
        <f>IF(RTD("cqg.rtd",,"StudyData",CJ$1,"FG","","Close","5Min",$A97,"all","","","False","T")-RTD("cqg.rtd",,"StudyData",CJ$1,"FG","","Close","5Min",$A98,"all","","","False","T")&gt;0,1,0)</f>
        <v>1</v>
      </c>
      <c r="CK97" s="1">
        <f>IF(RTD("cqg.rtd",,"StudyData",CK$1,"FG","","Close","5Min",$A97,"all","","","False","T")-RTD("cqg.rtd",,"StudyData",CK$1,"FG","","Close","5Min",$A98,"all","","","False","T")&gt;0,1,0)</f>
        <v>1</v>
      </c>
      <c r="CL97" s="1">
        <f>IF(RTD("cqg.rtd",,"StudyData",CL$1,"FG","","Close","5Min",$A97,"all","","","False","T")-RTD("cqg.rtd",,"StudyData",CL$1,"FG","","Close","5Min",$A98,"all","","","False","T")&gt;0,1,0)</f>
        <v>0</v>
      </c>
      <c r="CM97" s="1">
        <f>IF(RTD("cqg.rtd",,"StudyData",CM$1,"FG","","Close","5Min",$A97,"all","","","False","T")-RTD("cqg.rtd",,"StudyData",CM$1,"FG","","Close","5Min",$A98,"all","","","False","T")&gt;0,1,0)</f>
        <v>1</v>
      </c>
      <c r="CN97" s="1">
        <f>IF(RTD("cqg.rtd",,"StudyData",CN$1,"FG","","Close","5Min",$A97,"all","","","False","T")-RTD("cqg.rtd",,"StudyData",CN$1,"FG","","Close","5Min",$A98,"all","","","False","T")&gt;0,1,0)</f>
        <v>0</v>
      </c>
      <c r="CO97" s="1">
        <f>IF(RTD("cqg.rtd",,"StudyData",CO$1,"FG","","Close","5Min",$A97,"all","","","False","T")-RTD("cqg.rtd",,"StudyData",CO$1,"FG","","Close","5Min",$A98,"all","","","False","T")&gt;0,1,0)</f>
        <v>0</v>
      </c>
      <c r="CP97" s="1">
        <f>IF(RTD("cqg.rtd",,"StudyData",CP$1,"FG","","Close","5Min",$A97,"all","","","False","T")-RTD("cqg.rtd",,"StudyData",CP$1,"FG","","Close","5Min",$A98,"all","","","False","T")&gt;0,1,0)</f>
        <v>1</v>
      </c>
      <c r="CQ97" s="1">
        <f>IF(RTD("cqg.rtd",,"StudyData",CQ$1,"FG","","Close","5Min",$A97,"all","","","False","T")-RTD("cqg.rtd",,"StudyData",CQ$1,"FG","","Close","5Min",$A98,"all","","","False","T")&gt;0,1,0)</f>
        <v>1</v>
      </c>
      <c r="CR97" s="1">
        <f>IF(RTD("cqg.rtd",,"StudyData",CR$1,"FG","","Close","5Min",$A97,"all","","","False","T")-RTD("cqg.rtd",,"StudyData",CR$1,"FG","","Close","5Min",$A98,"all","","","False","T")&gt;0,1,0)</f>
        <v>0</v>
      </c>
      <c r="CS97" s="1">
        <f>IF(RTD("cqg.rtd",,"StudyData",CS$1,"FG","","Close","5Min",$A97,"all","","","False","T")-RTD("cqg.rtd",,"StudyData",CS$1,"FG","","Close","5Min",$A98,"all","","","False","T")&gt;0,1,0)</f>
        <v>1</v>
      </c>
      <c r="CT97" s="1">
        <f>IF(RTD("cqg.rtd",,"StudyData",CT$1,"FG","","Close","5Min",$A97,"all","","","False","T")-RTD("cqg.rtd",,"StudyData",CT$1,"FG","","Close","5Min",$A98,"all","","","False","T")&gt;0,1,0)</f>
        <v>1</v>
      </c>
      <c r="CU97" s="1">
        <f>IF(RTD("cqg.rtd",,"StudyData",CU$1,"FG","","Close","5Min",$A97,"all","","","False","T")-RTD("cqg.rtd",,"StudyData",CU$1,"FG","","Close","5Min",$A98,"all","","","False","T")&gt;0,1,0)</f>
        <v>1</v>
      </c>
      <c r="CV97" s="1">
        <f>IF(RTD("cqg.rtd",,"StudyData",CV$1,"FG","","Close","5Min",$A97,"all","","","False","T")-RTD("cqg.rtd",,"StudyData",CV$1,"FG","","Close","5Min",$A98,"all","","","False","T")&gt;0,1,0)</f>
        <v>1</v>
      </c>
      <c r="CW97" s="1">
        <f>IF(RTD("cqg.rtd",,"StudyData",CW$1,"FG","","Close","5Min",$A97,"all","","","False","T")-RTD("cqg.rtd",,"StudyData",CW$1,"FG","","Close","5Min",$A98,"all","","","False","T")&gt;0,1,0)</f>
        <v>1</v>
      </c>
      <c r="CX97" s="1">
        <f>IF(RTD("cqg.rtd",,"StudyData",CX$1,"FG","","Close","5Min",$A97,"all","","","False","T")-RTD("cqg.rtd",,"StudyData",CX$1,"FG","","Close","5Min",$A98,"all","","","False","T")&gt;0,1,0)</f>
        <v>0</v>
      </c>
      <c r="CY97" s="1">
        <f>IF(RTD("cqg.rtd",,"StudyData",CY$1,"FG","","Close","5Min",$A97,"all","","","False","T")-RTD("cqg.rtd",,"StudyData",CY$1,"FG","","Close","5Min",$A98,"all","","","False","T")&gt;0,1,0)</f>
        <v>1</v>
      </c>
      <c r="CZ97" s="1">
        <f>IF(RTD("cqg.rtd",,"StudyData",CZ$1,"FG","","Close","5Min",$A97,"all","","","False","T")-RTD("cqg.rtd",,"StudyData",CZ$1,"FG","","Close","5Min",$A98,"all","","","False","T")&gt;0,1,0)</f>
        <v>0</v>
      </c>
      <c r="DA97" s="1"/>
      <c r="DB97" s="1"/>
      <c r="DC97" s="1"/>
      <c r="DD97" s="1"/>
      <c r="DE97" s="5">
        <f>RTD("cqg.rtd",,"StudyData","ENQ","Bar","","Time","5Min",A97,"","ENQStockSession","","False","T")</f>
        <v>43382.600694444445</v>
      </c>
      <c r="DF97" s="9">
        <f t="shared" si="4"/>
        <v>61</v>
      </c>
      <c r="DG97" s="5">
        <f t="shared" si="5"/>
        <v>43382.600694444445</v>
      </c>
      <c r="DH97" s="1">
        <f t="shared" si="6"/>
        <v>48</v>
      </c>
      <c r="DK97" s="7"/>
      <c r="DL97" s="8"/>
    </row>
    <row r="98" spans="1:116" x14ac:dyDescent="0.3">
      <c r="A98" s="1">
        <f t="shared" si="7"/>
        <v>-96</v>
      </c>
      <c r="B98" s="1">
        <f>IF(RTD("cqg.rtd",,"StudyData",B$1,"FG","","Close","5Min",$A98,"all","","","False","T")-RTD("cqg.rtd",,"StudyData",B$1,"FG","","Close","5Min",$A99,"all","","","False","T")&gt;0,1,0)</f>
        <v>0</v>
      </c>
      <c r="C98" s="1">
        <f>IF(RTD("cqg.rtd",,"StudyData",C$1,"FG","","Close","5Min",$A98,"all","","","False","T")-RTD("cqg.rtd",,"StudyData",C$1,"FG","","Close","5Min",$A99,"all","","","False","T")&gt;0,1,0)</f>
        <v>0</v>
      </c>
      <c r="D98" s="1">
        <f>IF(RTD("cqg.rtd",,"StudyData",D$1,"FG","","Close","5Min",$A98,"all","","","False","T")-RTD("cqg.rtd",,"StudyData",D$1,"FG","","Close","5Min",$A99,"all","","","False","T")&gt;0,1,0)</f>
        <v>0</v>
      </c>
      <c r="E98" s="1">
        <f>IF(RTD("cqg.rtd",,"StudyData",E$1,"FG","","Close","5Min",$A98,"all","","","False","T")-RTD("cqg.rtd",,"StudyData",E$1,"FG","","Close","5Min",$A99,"all","","","False","T")&gt;0,1,0)</f>
        <v>0</v>
      </c>
      <c r="F98" s="1">
        <f>IF(RTD("cqg.rtd",,"StudyData",F$1,"FG","","Close","5Min",$A98,"all","","","False","T")-RTD("cqg.rtd",,"StudyData",F$1,"FG","","Close","5Min",$A99,"all","","","False","T")&gt;0,1,0)</f>
        <v>0</v>
      </c>
      <c r="G98" s="1">
        <f>IF(RTD("cqg.rtd",,"StudyData",G$1,"FG","","Close","5Min",$A98,"all","","","False","T")-RTD("cqg.rtd",,"StudyData",G$1,"FG","","Close","5Min",$A99,"all","","","False","T")&gt;0,1,0)</f>
        <v>0</v>
      </c>
      <c r="H98" s="1">
        <f>IF(RTD("cqg.rtd",,"StudyData",H$1,"FG","","Close","5Min",$A98,"all","","","False","T")-RTD("cqg.rtd",,"StudyData",H$1,"FG","","Close","5Min",$A99,"all","","","False","T")&gt;0,1,0)</f>
        <v>1</v>
      </c>
      <c r="I98" s="1">
        <f>IF(RTD("cqg.rtd",,"StudyData",I$1,"FG","","Close","5Min",$A98,"all","","","False","T")-RTD("cqg.rtd",,"StudyData",I$1,"FG","","Close","5Min",$A99,"all","","","False","T")&gt;0,1,0)</f>
        <v>0</v>
      </c>
      <c r="J98" s="1">
        <f>IF(RTD("cqg.rtd",,"StudyData",J$1,"FG","","Close","5Min",$A98,"all","","","False","T")-RTD("cqg.rtd",,"StudyData",J$1,"FG","","Close","5Min",$A99,"all","","","False","T")&gt;0,1,0)</f>
        <v>0</v>
      </c>
      <c r="K98" s="1">
        <f>IF(RTD("cqg.rtd",,"StudyData",K$1,"FG","","Close","5Min",$A98,"all","","","False","T")-RTD("cqg.rtd",,"StudyData",K$1,"FG","","Close","5Min",$A99,"all","","","False","T")&gt;0,1,0)</f>
        <v>0</v>
      </c>
      <c r="L98" s="1">
        <f>IF(RTD("cqg.rtd",,"StudyData",L$1,"FG","","Close","5Min",$A98,"all","","","False","T")-RTD("cqg.rtd",,"StudyData",L$1,"FG","","Close","5Min",$A99,"all","","","False","T")&gt;0,1,0)</f>
        <v>0</v>
      </c>
      <c r="M98" s="1">
        <f>IF(RTD("cqg.rtd",,"StudyData",M$1,"FG","","Close","5Min",$A98,"all","","","False","T")-RTD("cqg.rtd",,"StudyData",M$1,"FG","","Close","5Min",$A99,"all","","","False","T")&gt;0,1,0)</f>
        <v>0</v>
      </c>
      <c r="N98" s="1">
        <f>IF(RTD("cqg.rtd",,"StudyData",N$1,"FG","","Close","5Min",$A98,"all","","","False","T")-RTD("cqg.rtd",,"StudyData",N$1,"FG","","Close","5Min",$A99,"all","","","False","T")&gt;0,1,0)</f>
        <v>0</v>
      </c>
      <c r="O98" s="1">
        <f>IF(RTD("cqg.rtd",,"StudyData",O$1,"FG","","Close","5Min",$A98,"all","","","False","T")-RTD("cqg.rtd",,"StudyData",O$1,"FG","","Close","5Min",$A99,"all","","","False","T")&gt;0,1,0)</f>
        <v>0</v>
      </c>
      <c r="P98" s="1">
        <f>IF(RTD("cqg.rtd",,"StudyData",P$1,"FG","","Close","5Min",$A98,"all","","","False","T")-RTD("cqg.rtd",,"StudyData",P$1,"FG","","Close","5Min",$A99,"all","","","False","T")&gt;0,1,0)</f>
        <v>0</v>
      </c>
      <c r="Q98" s="1">
        <f>IF(RTD("cqg.rtd",,"StudyData",Q$1,"FG","","Close","5Min",$A98,"all","","","False","T")-RTD("cqg.rtd",,"StudyData",Q$1,"FG","","Close","5Min",$A99,"all","","","False","T")&gt;0,1,0)</f>
        <v>0</v>
      </c>
      <c r="R98" s="1">
        <f>IF(RTD("cqg.rtd",,"StudyData",R$1,"FG","","Close","5Min",$A98,"all","","","False","T")-RTD("cqg.rtd",,"StudyData",R$1,"FG","","Close","5Min",$A99,"all","","","False","T")&gt;0,1,0)</f>
        <v>1</v>
      </c>
      <c r="S98" s="1">
        <f>IF(RTD("cqg.rtd",,"StudyData",S$1,"FG","","Close","5Min",$A98,"all","","","False","T")-RTD("cqg.rtd",,"StudyData",S$1,"FG","","Close","5Min",$A99,"all","","","False","T")&gt;0,1,0)</f>
        <v>0</v>
      </c>
      <c r="T98" s="1">
        <f>IF(RTD("cqg.rtd",,"StudyData",T$1,"FG","","Close","5Min",$A98,"all","","","False","T")-RTD("cqg.rtd",,"StudyData",T$1,"FG","","Close","5Min",$A99,"all","","","False","T")&gt;0,1,0)</f>
        <v>0</v>
      </c>
      <c r="U98" s="1">
        <f>IF(RTD("cqg.rtd",,"StudyData",U$1,"FG","","Close","5Min",$A98,"all","","","False","T")-RTD("cqg.rtd",,"StudyData",U$1,"FG","","Close","5Min",$A99,"all","","","False","T")&gt;0,1,0)</f>
        <v>0</v>
      </c>
      <c r="V98" s="1">
        <f>IF(RTD("cqg.rtd",,"StudyData",V$1,"FG","","Close","5Min",$A98,"all","","","False","T")-RTD("cqg.rtd",,"StudyData",V$1,"FG","","Close","5Min",$A99,"all","","","False","T")&gt;0,1,0)</f>
        <v>0</v>
      </c>
      <c r="W98" s="1">
        <f>IF(RTD("cqg.rtd",,"StudyData",W$1,"FG","","Close","5Min",$A98,"all","","","False","T")-RTD("cqg.rtd",,"StudyData",W$1,"FG","","Close","5Min",$A99,"all","","","False","T")&gt;0,1,0)</f>
        <v>0</v>
      </c>
      <c r="X98" s="1">
        <f>IF(RTD("cqg.rtd",,"StudyData",X$1,"FG","","Close","5Min",$A98,"all","","","False","T")-RTD("cqg.rtd",,"StudyData",X$1,"FG","","Close","5Min",$A99,"all","","","False","T")&gt;0,1,0)</f>
        <v>0</v>
      </c>
      <c r="Y98" s="1">
        <f>IF(RTD("cqg.rtd",,"StudyData",Y$1,"FG","","Close","5Min",$A98,"all","","","False","T")-RTD("cqg.rtd",,"StudyData",Y$1,"FG","","Close","5Min",$A99,"all","","","False","T")&gt;0,1,0)</f>
        <v>0</v>
      </c>
      <c r="Z98" s="1">
        <f>IF(RTD("cqg.rtd",,"StudyData",Z$1,"FG","","Close","5Min",$A98,"all","","","False","T")-RTD("cqg.rtd",,"StudyData",Z$1,"FG","","Close","5Min",$A99,"all","","","False","T")&gt;0,1,0)</f>
        <v>0</v>
      </c>
      <c r="AA98" s="1">
        <f>IF(RTD("cqg.rtd",,"StudyData",AA$1,"FG","","Close","5Min",$A98,"all","","","False","T")-RTD("cqg.rtd",,"StudyData",AA$1,"FG","","Close","5Min",$A99,"all","","","False","T")&gt;0,1,0)</f>
        <v>0</v>
      </c>
      <c r="AB98" s="1">
        <f>IF(RTD("cqg.rtd",,"StudyData",AB$1,"FG","","Close","5Min",$A98,"all","","","False","T")-RTD("cqg.rtd",,"StudyData",AB$1,"FG","","Close","5Min",$A99,"all","","","False","T")&gt;0,1,0)</f>
        <v>0</v>
      </c>
      <c r="AC98" s="1">
        <f>IF(RTD("cqg.rtd",,"StudyData",AC$1,"FG","","Close","5Min",$A98,"all","","","False","T")-RTD("cqg.rtd",,"StudyData",AC$1,"FG","","Close","5Min",$A99,"all","","","False","T")&gt;0,1,0)</f>
        <v>0</v>
      </c>
      <c r="AD98" s="1">
        <f>IF(RTD("cqg.rtd",,"StudyData",AD$1,"FG","","Close","5Min",$A98,"all","","","False","T")-RTD("cqg.rtd",,"StudyData",AD$1,"FG","","Close","5Min",$A99,"all","","","False","T")&gt;0,1,0)</f>
        <v>0</v>
      </c>
      <c r="AE98" s="1">
        <f>IF(RTD("cqg.rtd",,"StudyData",AE$1,"FG","","Close","5Min",$A98,"all","","","False","T")-RTD("cqg.rtd",,"StudyData",AE$1,"FG","","Close","5Min",$A99,"all","","","False","T")&gt;0,1,0)</f>
        <v>0</v>
      </c>
      <c r="AF98" s="1">
        <f>IF(RTD("cqg.rtd",,"StudyData",AF$1,"FG","","Close","5Min",$A98,"all","","","False","T")-RTD("cqg.rtd",,"StudyData",AF$1,"FG","","Close","5Min",$A99,"all","","","False","T")&gt;0,1,0)</f>
        <v>0</v>
      </c>
      <c r="AG98" s="1">
        <f>IF(RTD("cqg.rtd",,"StudyData",AG$1,"FG","","Close","5Min",$A98,"all","","","False","T")-RTD("cqg.rtd",,"StudyData",AG$1,"FG","","Close","5Min",$A99,"all","","","False","T")&gt;0,1,0)</f>
        <v>0</v>
      </c>
      <c r="AH98" s="1">
        <f>IF(RTD("cqg.rtd",,"StudyData",AH$1,"FG","","Close","5Min",$A98,"all","","","False","T")-RTD("cqg.rtd",,"StudyData",AH$1,"FG","","Close","5Min",$A99,"all","","","False","T")&gt;0,1,0)</f>
        <v>0</v>
      </c>
      <c r="AI98" s="1">
        <f>IF(RTD("cqg.rtd",,"StudyData",AI$1,"FG","","Close","5Min",$A98,"all","","","False","T")-RTD("cqg.rtd",,"StudyData",AI$1,"FG","","Close","5Min",$A99,"all","","","False","T")&gt;0,1,0)</f>
        <v>0</v>
      </c>
      <c r="AJ98" s="1">
        <f>IF(RTD("cqg.rtd",,"StudyData",AJ$1,"FG","","Close","5Min",$A98,"all","","","False","T")-RTD("cqg.rtd",,"StudyData",AJ$1,"FG","","Close","5Min",$A99,"all","","","False","T")&gt;0,1,0)</f>
        <v>0</v>
      </c>
      <c r="AK98" s="1">
        <f>IF(RTD("cqg.rtd",,"StudyData",AK$1,"FG","","Close","5Min",$A98,"all","","","False","T")-RTD("cqg.rtd",,"StudyData",AK$1,"FG","","Close","5Min",$A99,"all","","","False","T")&gt;0,1,0)</f>
        <v>0</v>
      </c>
      <c r="AL98" s="1">
        <f>IF(RTD("cqg.rtd",,"StudyData",AL$1,"FG","","Close","5Min",$A98,"all","","","False","T")-RTD("cqg.rtd",,"StudyData",AL$1,"FG","","Close","5Min",$A99,"all","","","False","T")&gt;0,1,0)</f>
        <v>0</v>
      </c>
      <c r="AM98" s="1">
        <f>IF(RTD("cqg.rtd",,"StudyData",AM$1,"FG","","Close","5Min",$A98,"all","","","False","T")-RTD("cqg.rtd",,"StudyData",AM$1,"FG","","Close","5Min",$A99,"all","","","False","T")&gt;0,1,0)</f>
        <v>0</v>
      </c>
      <c r="AN98" s="1">
        <f>IF(RTD("cqg.rtd",,"StudyData",AN$1,"FG","","Close","5Min",$A98,"all","","","False","T")-RTD("cqg.rtd",,"StudyData",AN$1,"FG","","Close","5Min",$A99,"all","","","False","T")&gt;0,1,0)</f>
        <v>0</v>
      </c>
      <c r="AO98" s="1">
        <f>IF(RTD("cqg.rtd",,"StudyData",AO$1,"FG","","Close","5Min",$A98,"all","","","False","T")-RTD("cqg.rtd",,"StudyData",AO$1,"FG","","Close","5Min",$A99,"all","","","False","T")&gt;0,1,0)</f>
        <v>0</v>
      </c>
      <c r="AP98" s="1">
        <f>IF(RTD("cqg.rtd",,"StudyData",AP$1,"FG","","Close","5Min",$A98,"all","","","False","T")-RTD("cqg.rtd",,"StudyData",AP$1,"FG","","Close","5Min",$A99,"all","","","False","T")&gt;0,1,0)</f>
        <v>0</v>
      </c>
      <c r="AQ98" s="1">
        <f>IF(RTD("cqg.rtd",,"StudyData",AQ$1,"FG","","Close","5Min",$A98,"all","","","False","T")-RTD("cqg.rtd",,"StudyData",AQ$1,"FG","","Close","5Min",$A99,"all","","","False","T")&gt;0,1,0)</f>
        <v>0</v>
      </c>
      <c r="AR98" s="1">
        <f>IF(RTD("cqg.rtd",,"StudyData",AR$1,"FG","","Close","5Min",$A98,"all","","","False","T")-RTD("cqg.rtd",,"StudyData",AR$1,"FG","","Close","5Min",$A99,"all","","","False","T")&gt;0,1,0)</f>
        <v>0</v>
      </c>
      <c r="AS98" s="1">
        <f>IF(RTD("cqg.rtd",,"StudyData",AS$1,"FG","","Close","5Min",$A98,"all","","","False","T")-RTD("cqg.rtd",,"StudyData",AS$1,"FG","","Close","5Min",$A99,"all","","","False","T")&gt;0,1,0)</f>
        <v>0</v>
      </c>
      <c r="AT98" s="1">
        <f>IF(RTD("cqg.rtd",,"StudyData",AT$1,"FG","","Close","5Min",$A98,"all","","","False","T")-RTD("cqg.rtd",,"StudyData",AT$1,"FG","","Close","5Min",$A99,"all","","","False","T")&gt;0,1,0)</f>
        <v>0</v>
      </c>
      <c r="AU98" s="1">
        <f>IF(RTD("cqg.rtd",,"StudyData",AU$1,"FG","","Close","5Min",$A98,"all","","","False","T")-RTD("cqg.rtd",,"StudyData",AU$1,"FG","","Close","5Min",$A99,"all","","","False","T")&gt;0,1,0)</f>
        <v>0</v>
      </c>
      <c r="AV98" s="1">
        <f>IF(RTD("cqg.rtd",,"StudyData",AV$1,"FG","","Close","5Min",$A98,"all","","","False","T")-RTD("cqg.rtd",,"StudyData",AV$1,"FG","","Close","5Min",$A99,"all","","","False","T")&gt;0,1,0)</f>
        <v>0</v>
      </c>
      <c r="AW98" s="1">
        <f>IF(RTD("cqg.rtd",,"StudyData",AW$1,"FG","","Close","5Min",$A98,"all","","","False","T")-RTD("cqg.rtd",,"StudyData",AW$1,"FG","","Close","5Min",$A99,"all","","","False","T")&gt;0,1,0)</f>
        <v>0</v>
      </c>
      <c r="AX98" s="1">
        <f>IF(RTD("cqg.rtd",,"StudyData",AX$1,"FG","","Close","5Min",$A98,"all","","","False","T")-RTD("cqg.rtd",,"StudyData",AX$1,"FG","","Close","5Min",$A99,"all","","","False","T")&gt;0,1,0)</f>
        <v>0</v>
      </c>
      <c r="AY98" s="1">
        <f>IF(RTD("cqg.rtd",,"StudyData",AY$1,"FG","","Close","5Min",$A98,"all","","","False","T")-RTD("cqg.rtd",,"StudyData",AY$1,"FG","","Close","5Min",$A99,"all","","","False","T")&gt;0,1,0)</f>
        <v>0</v>
      </c>
      <c r="AZ98" s="1">
        <f>IF(RTD("cqg.rtd",,"StudyData",AZ$1,"FG","","Close","5Min",$A98,"all","","","False","T")-RTD("cqg.rtd",,"StudyData",AZ$1,"FG","","Close","5Min",$A99,"all","","","False","T")&gt;0,1,0)</f>
        <v>0</v>
      </c>
      <c r="BA98" s="1">
        <f>IF(RTD("cqg.rtd",,"StudyData",BA$1,"FG","","Close","5Min",$A98,"all","","","False","T")-RTD("cqg.rtd",,"StudyData",BA$1,"FG","","Close","5Min",$A99,"all","","","False","T")&gt;0,1,0)</f>
        <v>0</v>
      </c>
      <c r="BB98" s="1">
        <f>IF(RTD("cqg.rtd",,"StudyData",BB$1,"FG","","Close","5Min",$A98,"all","","","False","T")-RTD("cqg.rtd",,"StudyData",BB$1,"FG","","Close","5Min",$A99,"all","","","False","T")&gt;0,1,0)</f>
        <v>0</v>
      </c>
      <c r="BC98" s="1">
        <f>IF(RTD("cqg.rtd",,"StudyData",BC$1,"FG","","Close","5Min",$A98,"all","","","False","T")-RTD("cqg.rtd",,"StudyData",BC$1,"FG","","Close","5Min",$A99,"all","","","False","T")&gt;0,1,0)</f>
        <v>0</v>
      </c>
      <c r="BD98" s="1">
        <f>IF(RTD("cqg.rtd",,"StudyData",BD$1,"FG","","Close","5Min",$A98,"all","","","False","T")-RTD("cqg.rtd",,"StudyData",BD$1,"FG","","Close","5Min",$A99,"all","","","False","T")&gt;0,1,0)</f>
        <v>0</v>
      </c>
      <c r="BE98" s="1">
        <f>IF(RTD("cqg.rtd",,"StudyData",BE$1,"FG","","Close","5Min",$A98,"all","","","False","T")-RTD("cqg.rtd",,"StudyData",BE$1,"FG","","Close","5Min",$A99,"all","","","False","T")&gt;0,1,0)</f>
        <v>0</v>
      </c>
      <c r="BF98" s="1">
        <f>IF(RTD("cqg.rtd",,"StudyData",BF$1,"FG","","Close","5Min",$A98,"all","","","False","T")-RTD("cqg.rtd",,"StudyData",BF$1,"FG","","Close","5Min",$A99,"all","","","False","T")&gt;0,1,0)</f>
        <v>0</v>
      </c>
      <c r="BG98" s="1">
        <f>IF(RTD("cqg.rtd",,"StudyData",BG$1,"FG","","Close","5Min",$A98,"all","","","False","T")-RTD("cqg.rtd",,"StudyData",BG$1,"FG","","Close","5Min",$A99,"all","","","False","T")&gt;0,1,0)</f>
        <v>0</v>
      </c>
      <c r="BH98" s="1">
        <f>IF(RTD("cqg.rtd",,"StudyData",BH$1,"FG","","Close","5Min",$A98,"all","","","False","T")-RTD("cqg.rtd",,"StudyData",BH$1,"FG","","Close","5Min",$A99,"all","","","False","T")&gt;0,1,0)</f>
        <v>1</v>
      </c>
      <c r="BI98" s="1">
        <f>IF(RTD("cqg.rtd",,"StudyData",BI$1,"FG","","Close","5Min",$A98,"all","","","False","T")-RTD("cqg.rtd",,"StudyData",BI$1,"FG","","Close","5Min",$A99,"all","","","False","T")&gt;0,1,0)</f>
        <v>0</v>
      </c>
      <c r="BJ98" s="1">
        <f>IF(RTD("cqg.rtd",,"StudyData",BJ$1,"FG","","Close","5Min",$A98,"all","","","False","T")-RTD("cqg.rtd",,"StudyData",BJ$1,"FG","","Close","5Min",$A99,"all","","","False","T")&gt;0,1,0)</f>
        <v>0</v>
      </c>
      <c r="BK98" s="1">
        <f>IFERROR(IF(RTD("cqg.rtd",,"StudyData",BK$1,"FG","","Close","5Min",$A98,"all","","","False","T")-RTD("cqg.rtd",,"StudyData",BK$1,"FG","","Close","5Min",$A99,"all","","","False","T")&gt;0,1,0),0)</f>
        <v>0</v>
      </c>
      <c r="BL98" s="1">
        <f>IF(RTD("cqg.rtd",,"StudyData",BL$1,"FG","","Close","5Min",$A98,"all","","","False","T")-RTD("cqg.rtd",,"StudyData",BL$1,"FG","","Close","5Min",$A99,"all","","","False","T")&gt;0,1,0)</f>
        <v>0</v>
      </c>
      <c r="BM98" s="1">
        <f>IF(RTD("cqg.rtd",,"StudyData",BM$1,"FG","","Close","5Min",$A98,"all","","","False","T")-RTD("cqg.rtd",,"StudyData",BM$1,"FG","","Close","5Min",$A99,"all","","","False","T")&gt;0,1,0)</f>
        <v>0</v>
      </c>
      <c r="BN98" s="1">
        <f>IF(RTD("cqg.rtd",,"StudyData",BN$1,"FG","","Close","5Min",$A98,"all","","","False","T")-RTD("cqg.rtd",,"StudyData",BN$1,"FG","","Close","5Min",$A99,"all","","","False","T")&gt;0,1,0)</f>
        <v>0</v>
      </c>
      <c r="BO98" s="1">
        <f>IF(RTD("cqg.rtd",,"StudyData",BO$1,"FG","","Close","5Min",$A98,"all","","","False","T")-RTD("cqg.rtd",,"StudyData",BO$1,"FG","","Close","5Min",$A99,"all","","","False","T")&gt;0,1,0)</f>
        <v>0</v>
      </c>
      <c r="BP98" s="1">
        <f>IF(RTD("cqg.rtd",,"StudyData",BP$1,"FG","","Close","5Min",$A98,"all","","","False","T")-RTD("cqg.rtd",,"StudyData",BP$1,"FG","","Close","5Min",$A99,"all","","","False","T")&gt;0,1,0)</f>
        <v>0</v>
      </c>
      <c r="BQ98" s="1">
        <f>IF(RTD("cqg.rtd",,"StudyData",BQ$1,"FG","","Close","5Min",$A98,"all","","","False","T")-RTD("cqg.rtd",,"StudyData",BQ$1,"FG","","Close","5Min",$A99,"all","","","False","T")&gt;0,1,0)</f>
        <v>0</v>
      </c>
      <c r="BR98" s="1">
        <f>IF(RTD("cqg.rtd",,"StudyData",BR$1,"FG","","Close","5Min",$A98,"all","","","False","T")-RTD("cqg.rtd",,"StudyData",BR$1,"FG","","Close","5Min",$A99,"all","","","False","T")&gt;0,1,0)</f>
        <v>0</v>
      </c>
      <c r="BS98" s="1">
        <f>IF(RTD("cqg.rtd",,"StudyData",BS$1,"FG","","Close","5Min",$A98,"all","","","False","T")-RTD("cqg.rtd",,"StudyData",BS$1,"FG","","Close","5Min",$A99,"all","","","False","T")&gt;0,1,0)</f>
        <v>0</v>
      </c>
      <c r="BT98" s="1">
        <f>IF(RTD("cqg.rtd",,"StudyData",BT$1,"FG","","Close","5Min",$A98,"all","","","False","T")-RTD("cqg.rtd",,"StudyData",BT$1,"FG","","Close","5Min",$A99,"all","","","False","T")&gt;0,1,0)</f>
        <v>0</v>
      </c>
      <c r="BU98" s="1">
        <f>IF(RTD("cqg.rtd",,"StudyData",BU$1,"FG","","Close","5Min",$A98,"all","","","False","T")-RTD("cqg.rtd",,"StudyData",BU$1,"FG","","Close","5Min",$A99,"all","","","False","T")&gt;0,1,0)</f>
        <v>0</v>
      </c>
      <c r="BV98" s="1">
        <f>IF(RTD("cqg.rtd",,"StudyData",BV$1,"FG","","Close","5Min",$A98,"all","","","False","T")-RTD("cqg.rtd",,"StudyData",BV$1,"FG","","Close","5Min",$A99,"all","","","False","T")&gt;0,1,0)</f>
        <v>0</v>
      </c>
      <c r="BW98" s="1">
        <f>IF(RTD("cqg.rtd",,"StudyData",BW$1,"FG","","Close","5Min",$A98,"all","","","False","T")-RTD("cqg.rtd",,"StudyData",BW$1,"FG","","Close","5Min",$A99,"all","","","False","T")&gt;0,1,0)</f>
        <v>0</v>
      </c>
      <c r="BX98" s="1">
        <f>IF(RTD("cqg.rtd",,"StudyData",BX$1,"FG","","Close","5Min",$A98,"all","","","False","T")-RTD("cqg.rtd",,"StudyData",BX$1,"FG","","Close","5Min",$A99,"all","","","False","T")&gt;0,1,0)</f>
        <v>0</v>
      </c>
      <c r="BY98" s="1">
        <f>IF(RTD("cqg.rtd",,"StudyData",BY$1,"FG","","Close","5Min",$A98,"all","","","False","T")-RTD("cqg.rtd",,"StudyData",BY$1,"FG","","Close","5Min",$A99,"all","","","False","T")&gt;0,1,0)</f>
        <v>0</v>
      </c>
      <c r="BZ98" s="1">
        <f>IF(RTD("cqg.rtd",,"StudyData",BZ$1,"FG","","Close","5Min",$A98,"all","","","False","T")-RTD("cqg.rtd",,"StudyData",BZ$1,"FG","","Close","5Min",$A99,"all","","","False","T")&gt;0,1,0)</f>
        <v>0</v>
      </c>
      <c r="CA98" s="1">
        <f>IF(RTD("cqg.rtd",,"StudyData",CA$1,"FG","","Close","5Min",$A98,"all","","","False","T")-RTD("cqg.rtd",,"StudyData",CA$1,"FG","","Close","5Min",$A99,"all","","","False","T")&gt;0,1,0)</f>
        <v>0</v>
      </c>
      <c r="CB98" s="1">
        <f>IF(RTD("cqg.rtd",,"StudyData",CB$1,"FG","","Close","5Min",$A98,"all","","","False","T")-RTD("cqg.rtd",,"StudyData",CB$1,"FG","","Close","5Min",$A99,"all","","","False","T")&gt;0,1,0)</f>
        <v>0</v>
      </c>
      <c r="CC98" s="1">
        <f>IF(RTD("cqg.rtd",,"StudyData",CC$1,"FG","","Close","5Min",$A98,"all","","","False","T")-RTD("cqg.rtd",,"StudyData",CC$1,"FG","","Close","5Min",$A99,"all","","","False","T")&gt;0,1,0)</f>
        <v>0</v>
      </c>
      <c r="CD98" s="1">
        <f>IF(RTD("cqg.rtd",,"StudyData",CD$1,"FG","","Close","5Min",$A98,"all","","","False","T")-RTD("cqg.rtd",,"StudyData",CD$1,"FG","","Close","5Min",$A99,"all","","","False","T")&gt;0,1,0)</f>
        <v>0</v>
      </c>
      <c r="CE98" s="1">
        <f>IF(RTD("cqg.rtd",,"StudyData",CE$1,"FG","","Close","5Min",$A98,"all","","","False","T")-RTD("cqg.rtd",,"StudyData",CE$1,"FG","","Close","5Min",$A99,"all","","","False","T")&gt;0,1,0)</f>
        <v>0</v>
      </c>
      <c r="CF98" s="1">
        <f>IF(RTD("cqg.rtd",,"StudyData",CF$1,"FG","","Close","5Min",$A98,"all","","","False","T")-RTD("cqg.rtd",,"StudyData",CF$1,"FG","","Close","5Min",$A99,"all","","","False","T")&gt;0,1,0)</f>
        <v>0</v>
      </c>
      <c r="CG98" s="1">
        <f>IF(RTD("cqg.rtd",,"StudyData",CG$1,"FG","","Close","5Min",$A98,"all","","","False","T")-RTD("cqg.rtd",,"StudyData",CG$1,"FG","","Close","5Min",$A99,"all","","","False","T")&gt;0,1,0)</f>
        <v>0</v>
      </c>
      <c r="CH98" s="1">
        <f>IF(RTD("cqg.rtd",,"StudyData",CH$1,"FG","","Close","5Min",$A98,"all","","","False","T")-RTD("cqg.rtd",,"StudyData",CH$1,"FG","","Close","5Min",$A99,"all","","","False","T")&gt;0,1,0)</f>
        <v>0</v>
      </c>
      <c r="CI98" s="1">
        <f>IF(RTD("cqg.rtd",,"StudyData",CI$1,"FG","","Close","5Min",$A98,"all","","","False","T")-RTD("cqg.rtd",,"StudyData",CI$1,"FG","","Close","5Min",$A99,"all","","","False","T")&gt;0,1,0)</f>
        <v>0</v>
      </c>
      <c r="CJ98" s="1">
        <f>IF(RTD("cqg.rtd",,"StudyData",CJ$1,"FG","","Close","5Min",$A98,"all","","","False","T")-RTD("cqg.rtd",,"StudyData",CJ$1,"FG","","Close","5Min",$A99,"all","","","False","T")&gt;0,1,0)</f>
        <v>0</v>
      </c>
      <c r="CK98" s="1">
        <f>IF(RTD("cqg.rtd",,"StudyData",CK$1,"FG","","Close","5Min",$A98,"all","","","False","T")-RTD("cqg.rtd",,"StudyData",CK$1,"FG","","Close","5Min",$A99,"all","","","False","T")&gt;0,1,0)</f>
        <v>0</v>
      </c>
      <c r="CL98" s="1">
        <f>IF(RTD("cqg.rtd",,"StudyData",CL$1,"FG","","Close","5Min",$A98,"all","","","False","T")-RTD("cqg.rtd",,"StudyData",CL$1,"FG","","Close","5Min",$A99,"all","","","False","T")&gt;0,1,0)</f>
        <v>0</v>
      </c>
      <c r="CM98" s="1">
        <f>IF(RTD("cqg.rtd",,"StudyData",CM$1,"FG","","Close","5Min",$A98,"all","","","False","T")-RTD("cqg.rtd",,"StudyData",CM$1,"FG","","Close","5Min",$A99,"all","","","False","T")&gt;0,1,0)</f>
        <v>0</v>
      </c>
      <c r="CN98" s="1">
        <f>IF(RTD("cqg.rtd",,"StudyData",CN$1,"FG","","Close","5Min",$A98,"all","","","False","T")-RTD("cqg.rtd",,"StudyData",CN$1,"FG","","Close","5Min",$A99,"all","","","False","T")&gt;0,1,0)</f>
        <v>0</v>
      </c>
      <c r="CO98" s="1">
        <f>IF(RTD("cqg.rtd",,"StudyData",CO$1,"FG","","Close","5Min",$A98,"all","","","False","T")-RTD("cqg.rtd",,"StudyData",CO$1,"FG","","Close","5Min",$A99,"all","","","False","T")&gt;0,1,0)</f>
        <v>0</v>
      </c>
      <c r="CP98" s="1">
        <f>IF(RTD("cqg.rtd",,"StudyData",CP$1,"FG","","Close","5Min",$A98,"all","","","False","T")-RTD("cqg.rtd",,"StudyData",CP$1,"FG","","Close","5Min",$A99,"all","","","False","T")&gt;0,1,0)</f>
        <v>0</v>
      </c>
      <c r="CQ98" s="1">
        <f>IF(RTD("cqg.rtd",,"StudyData",CQ$1,"FG","","Close","5Min",$A98,"all","","","False","T")-RTD("cqg.rtd",,"StudyData",CQ$1,"FG","","Close","5Min",$A99,"all","","","False","T")&gt;0,1,0)</f>
        <v>0</v>
      </c>
      <c r="CR98" s="1">
        <f>IF(RTD("cqg.rtd",,"StudyData",CR$1,"FG","","Close","5Min",$A98,"all","","","False","T")-RTD("cqg.rtd",,"StudyData",CR$1,"FG","","Close","5Min",$A99,"all","","","False","T")&gt;0,1,0)</f>
        <v>0</v>
      </c>
      <c r="CS98" s="1">
        <f>IF(RTD("cqg.rtd",,"StudyData",CS$1,"FG","","Close","5Min",$A98,"all","","","False","T")-RTD("cqg.rtd",,"StudyData",CS$1,"FG","","Close","5Min",$A99,"all","","","False","T")&gt;0,1,0)</f>
        <v>0</v>
      </c>
      <c r="CT98" s="1">
        <f>IF(RTD("cqg.rtd",,"StudyData",CT$1,"FG","","Close","5Min",$A98,"all","","","False","T")-RTD("cqg.rtd",,"StudyData",CT$1,"FG","","Close","5Min",$A99,"all","","","False","T")&gt;0,1,0)</f>
        <v>0</v>
      </c>
      <c r="CU98" s="1">
        <f>IF(RTD("cqg.rtd",,"StudyData",CU$1,"FG","","Close","5Min",$A98,"all","","","False","T")-RTD("cqg.rtd",,"StudyData",CU$1,"FG","","Close","5Min",$A99,"all","","","False","T")&gt;0,1,0)</f>
        <v>0</v>
      </c>
      <c r="CV98" s="1">
        <f>IF(RTD("cqg.rtd",,"StudyData",CV$1,"FG","","Close","5Min",$A98,"all","","","False","T")-RTD("cqg.rtd",,"StudyData",CV$1,"FG","","Close","5Min",$A99,"all","","","False","T")&gt;0,1,0)</f>
        <v>0</v>
      </c>
      <c r="CW98" s="1">
        <f>IF(RTD("cqg.rtd",,"StudyData",CW$1,"FG","","Close","5Min",$A98,"all","","","False","T")-RTD("cqg.rtd",,"StudyData",CW$1,"FG","","Close","5Min",$A99,"all","","","False","T")&gt;0,1,0)</f>
        <v>0</v>
      </c>
      <c r="CX98" s="1">
        <f>IF(RTD("cqg.rtd",,"StudyData",CX$1,"FG","","Close","5Min",$A98,"all","","","False","T")-RTD("cqg.rtd",,"StudyData",CX$1,"FG","","Close","5Min",$A99,"all","","","False","T")&gt;0,1,0)</f>
        <v>0</v>
      </c>
      <c r="CY98" s="1">
        <f>IF(RTD("cqg.rtd",,"StudyData",CY$1,"FG","","Close","5Min",$A98,"all","","","False","T")-RTD("cqg.rtd",,"StudyData",CY$1,"FG","","Close","5Min",$A99,"all","","","False","T")&gt;0,1,0)</f>
        <v>0</v>
      </c>
      <c r="CZ98" s="1">
        <f>IF(RTD("cqg.rtd",,"StudyData",CZ$1,"FG","","Close","5Min",$A98,"all","","","False","T")-RTD("cqg.rtd",,"StudyData",CZ$1,"FG","","Close","5Min",$A99,"all","","","False","T")&gt;0,1,0)</f>
        <v>0</v>
      </c>
      <c r="DA98" s="1"/>
      <c r="DB98" s="1"/>
      <c r="DC98" s="1"/>
      <c r="DD98" s="1"/>
      <c r="DE98" s="5">
        <f>RTD("cqg.rtd",,"StudyData","ENQ","Bar","","Time","5Min",A98,"","ENQStockSession","","False","T")</f>
        <v>43382.597222222219</v>
      </c>
      <c r="DF98" s="9">
        <f t="shared" si="4"/>
        <v>3</v>
      </c>
      <c r="DG98" s="5">
        <f t="shared" si="5"/>
        <v>43382.597222222219</v>
      </c>
      <c r="DH98" s="1">
        <f t="shared" si="6"/>
        <v>48</v>
      </c>
      <c r="DK98" s="7"/>
      <c r="DL98" s="8"/>
    </row>
    <row r="99" spans="1:116" x14ac:dyDescent="0.3">
      <c r="A99" s="1">
        <f t="shared" si="7"/>
        <v>-97</v>
      </c>
      <c r="B99" s="1">
        <f>IF(RTD("cqg.rtd",,"StudyData",B$1,"FG","","Close","5Min",$A99,"all","","","False","T")-RTD("cqg.rtd",,"StudyData",B$1,"FG","","Close","5Min",$A100,"all","","","False","T")&gt;0,1,0)</f>
        <v>1</v>
      </c>
      <c r="C99" s="1">
        <f>IF(RTD("cqg.rtd",,"StudyData",C$1,"FG","","Close","5Min",$A99,"all","","","False","T")-RTD("cqg.rtd",,"StudyData",C$1,"FG","","Close","5Min",$A100,"all","","","False","T")&gt;0,1,0)</f>
        <v>1</v>
      </c>
      <c r="D99" s="1">
        <f>IF(RTD("cqg.rtd",,"StudyData",D$1,"FG","","Close","5Min",$A99,"all","","","False","T")-RTD("cqg.rtd",,"StudyData",D$1,"FG","","Close","5Min",$A100,"all","","","False","T")&gt;0,1,0)</f>
        <v>1</v>
      </c>
      <c r="E99" s="1">
        <f>IF(RTD("cqg.rtd",,"StudyData",E$1,"FG","","Close","5Min",$A99,"all","","","False","T")-RTD("cqg.rtd",,"StudyData",E$1,"FG","","Close","5Min",$A100,"all","","","False","T")&gt;0,1,0)</f>
        <v>1</v>
      </c>
      <c r="F99" s="1">
        <f>IF(RTD("cqg.rtd",,"StudyData",F$1,"FG","","Close","5Min",$A99,"all","","","False","T")-RTD("cqg.rtd",,"StudyData",F$1,"FG","","Close","5Min",$A100,"all","","","False","T")&gt;0,1,0)</f>
        <v>1</v>
      </c>
      <c r="G99" s="1">
        <f>IF(RTD("cqg.rtd",,"StudyData",G$1,"FG","","Close","5Min",$A99,"all","","","False","T")-RTD("cqg.rtd",,"StudyData",G$1,"FG","","Close","5Min",$A100,"all","","","False","T")&gt;0,1,0)</f>
        <v>0</v>
      </c>
      <c r="H99" s="1">
        <f>IF(RTD("cqg.rtd",,"StudyData",H$1,"FG","","Close","5Min",$A99,"all","","","False","T")-RTD("cqg.rtd",,"StudyData",H$1,"FG","","Close","5Min",$A100,"all","","","False","T")&gt;0,1,0)</f>
        <v>1</v>
      </c>
      <c r="I99" s="1">
        <f>IF(RTD("cqg.rtd",,"StudyData",I$1,"FG","","Close","5Min",$A99,"all","","","False","T")-RTD("cqg.rtd",,"StudyData",I$1,"FG","","Close","5Min",$A100,"all","","","False","T")&gt;0,1,0)</f>
        <v>0</v>
      </c>
      <c r="J99" s="1">
        <f>IF(RTD("cqg.rtd",,"StudyData",J$1,"FG","","Close","5Min",$A99,"all","","","False","T")-RTD("cqg.rtd",,"StudyData",J$1,"FG","","Close","5Min",$A100,"all","","","False","T")&gt;0,1,0)</f>
        <v>0</v>
      </c>
      <c r="K99" s="1">
        <f>IF(RTD("cqg.rtd",,"StudyData",K$1,"FG","","Close","5Min",$A99,"all","","","False","T")-RTD("cqg.rtd",,"StudyData",K$1,"FG","","Close","5Min",$A100,"all","","","False","T")&gt;0,1,0)</f>
        <v>0</v>
      </c>
      <c r="L99" s="1">
        <f>IF(RTD("cqg.rtd",,"StudyData",L$1,"FG","","Close","5Min",$A99,"all","","","False","T")-RTD("cqg.rtd",,"StudyData",L$1,"FG","","Close","5Min",$A100,"all","","","False","T")&gt;0,1,0)</f>
        <v>1</v>
      </c>
      <c r="M99" s="1">
        <f>IF(RTD("cqg.rtd",,"StudyData",M$1,"FG","","Close","5Min",$A99,"all","","","False","T")-RTD("cqg.rtd",,"StudyData",M$1,"FG","","Close","5Min",$A100,"all","","","False","T")&gt;0,1,0)</f>
        <v>1</v>
      </c>
      <c r="N99" s="1">
        <f>IF(RTD("cqg.rtd",,"StudyData",N$1,"FG","","Close","5Min",$A99,"all","","","False","T")-RTD("cqg.rtd",,"StudyData",N$1,"FG","","Close","5Min",$A100,"all","","","False","T")&gt;0,1,0)</f>
        <v>0</v>
      </c>
      <c r="O99" s="1">
        <f>IF(RTD("cqg.rtd",,"StudyData",O$1,"FG","","Close","5Min",$A99,"all","","","False","T")-RTD("cqg.rtd",,"StudyData",O$1,"FG","","Close","5Min",$A100,"all","","","False","T")&gt;0,1,0)</f>
        <v>0</v>
      </c>
      <c r="P99" s="1">
        <f>IF(RTD("cqg.rtd",,"StudyData",P$1,"FG","","Close","5Min",$A99,"all","","","False","T")-RTD("cqg.rtd",,"StudyData",P$1,"FG","","Close","5Min",$A100,"all","","","False","T")&gt;0,1,0)</f>
        <v>1</v>
      </c>
      <c r="Q99" s="1">
        <f>IF(RTD("cqg.rtd",,"StudyData",Q$1,"FG","","Close","5Min",$A99,"all","","","False","T")-RTD("cqg.rtd",,"StudyData",Q$1,"FG","","Close","5Min",$A100,"all","","","False","T")&gt;0,1,0)</f>
        <v>0</v>
      </c>
      <c r="R99" s="1">
        <f>IF(RTD("cqg.rtd",,"StudyData",R$1,"FG","","Close","5Min",$A99,"all","","","False","T")-RTD("cqg.rtd",,"StudyData",R$1,"FG","","Close","5Min",$A100,"all","","","False","T")&gt;0,1,0)</f>
        <v>0</v>
      </c>
      <c r="S99" s="1">
        <f>IF(RTD("cqg.rtd",,"StudyData",S$1,"FG","","Close","5Min",$A99,"all","","","False","T")-RTD("cqg.rtd",,"StudyData",S$1,"FG","","Close","5Min",$A100,"all","","","False","T")&gt;0,1,0)</f>
        <v>0</v>
      </c>
      <c r="T99" s="1">
        <f>IF(RTD("cqg.rtd",,"StudyData",T$1,"FG","","Close","5Min",$A99,"all","","","False","T")-RTD("cqg.rtd",,"StudyData",T$1,"FG","","Close","5Min",$A100,"all","","","False","T")&gt;0,1,0)</f>
        <v>0</v>
      </c>
      <c r="U99" s="1">
        <f>IF(RTD("cqg.rtd",,"StudyData",U$1,"FG","","Close","5Min",$A99,"all","","","False","T")-RTD("cqg.rtd",,"StudyData",U$1,"FG","","Close","5Min",$A100,"all","","","False","T")&gt;0,1,0)</f>
        <v>1</v>
      </c>
      <c r="V99" s="1">
        <f>IF(RTD("cqg.rtd",,"StudyData",V$1,"FG","","Close","5Min",$A99,"all","","","False","T")-RTD("cqg.rtd",,"StudyData",V$1,"FG","","Close","5Min",$A100,"all","","","False","T")&gt;0,1,0)</f>
        <v>0</v>
      </c>
      <c r="W99" s="1">
        <f>IF(RTD("cqg.rtd",,"StudyData",W$1,"FG","","Close","5Min",$A99,"all","","","False","T")-RTD("cqg.rtd",,"StudyData",W$1,"FG","","Close","5Min",$A100,"all","","","False","T")&gt;0,1,0)</f>
        <v>0</v>
      </c>
      <c r="X99" s="1">
        <f>IF(RTD("cqg.rtd",,"StudyData",X$1,"FG","","Close","5Min",$A99,"all","","","False","T")-RTD("cqg.rtd",,"StudyData",X$1,"FG","","Close","5Min",$A100,"all","","","False","T")&gt;0,1,0)</f>
        <v>0</v>
      </c>
      <c r="Y99" s="1">
        <f>IF(RTD("cqg.rtd",,"StudyData",Y$1,"FG","","Close","5Min",$A99,"all","","","False","T")-RTD("cqg.rtd",,"StudyData",Y$1,"FG","","Close","5Min",$A100,"all","","","False","T")&gt;0,1,0)</f>
        <v>0</v>
      </c>
      <c r="Z99" s="1">
        <f>IF(RTD("cqg.rtd",,"StudyData",Z$1,"FG","","Close","5Min",$A99,"all","","","False","T")-RTD("cqg.rtd",,"StudyData",Z$1,"FG","","Close","5Min",$A100,"all","","","False","T")&gt;0,1,0)</f>
        <v>0</v>
      </c>
      <c r="AA99" s="1">
        <f>IF(RTD("cqg.rtd",,"StudyData",AA$1,"FG","","Close","5Min",$A99,"all","","","False","T")-RTD("cqg.rtd",,"StudyData",AA$1,"FG","","Close","5Min",$A100,"all","","","False","T")&gt;0,1,0)</f>
        <v>0</v>
      </c>
      <c r="AB99" s="1">
        <f>IF(RTD("cqg.rtd",,"StudyData",AB$1,"FG","","Close","5Min",$A99,"all","","","False","T")-RTD("cqg.rtd",,"StudyData",AB$1,"FG","","Close","5Min",$A100,"all","","","False","T")&gt;0,1,0)</f>
        <v>0</v>
      </c>
      <c r="AC99" s="1">
        <f>IF(RTD("cqg.rtd",,"StudyData",AC$1,"FG","","Close","5Min",$A99,"all","","","False","T")-RTD("cqg.rtd",,"StudyData",AC$1,"FG","","Close","5Min",$A100,"all","","","False","T")&gt;0,1,0)</f>
        <v>0</v>
      </c>
      <c r="AD99" s="1">
        <f>IF(RTD("cqg.rtd",,"StudyData",AD$1,"FG","","Close","5Min",$A99,"all","","","False","T")-RTD("cqg.rtd",,"StudyData",AD$1,"FG","","Close","5Min",$A100,"all","","","False","T")&gt;0,1,0)</f>
        <v>0</v>
      </c>
      <c r="AE99" s="1">
        <f>IF(RTD("cqg.rtd",,"StudyData",AE$1,"FG","","Close","5Min",$A99,"all","","","False","T")-RTD("cqg.rtd",,"StudyData",AE$1,"FG","","Close","5Min",$A100,"all","","","False","T")&gt;0,1,0)</f>
        <v>1</v>
      </c>
      <c r="AF99" s="1">
        <f>IF(RTD("cqg.rtd",,"StudyData",AF$1,"FG","","Close","5Min",$A99,"all","","","False","T")-RTD("cqg.rtd",,"StudyData",AF$1,"FG","","Close","5Min",$A100,"all","","","False","T")&gt;0,1,0)</f>
        <v>0</v>
      </c>
      <c r="AG99" s="1">
        <f>IF(RTD("cqg.rtd",,"StudyData",AG$1,"FG","","Close","5Min",$A99,"all","","","False","T")-RTD("cqg.rtd",,"StudyData",AG$1,"FG","","Close","5Min",$A100,"all","","","False","T")&gt;0,1,0)</f>
        <v>0</v>
      </c>
      <c r="AH99" s="1">
        <f>IF(RTD("cqg.rtd",,"StudyData",AH$1,"FG","","Close","5Min",$A99,"all","","","False","T")-RTD("cqg.rtd",,"StudyData",AH$1,"FG","","Close","5Min",$A100,"all","","","False","T")&gt;0,1,0)</f>
        <v>0</v>
      </c>
      <c r="AI99" s="1">
        <f>IF(RTD("cqg.rtd",,"StudyData",AI$1,"FG","","Close","5Min",$A99,"all","","","False","T")-RTD("cqg.rtd",,"StudyData",AI$1,"FG","","Close","5Min",$A100,"all","","","False","T")&gt;0,1,0)</f>
        <v>1</v>
      </c>
      <c r="AJ99" s="1">
        <f>IF(RTD("cqg.rtd",,"StudyData",AJ$1,"FG","","Close","5Min",$A99,"all","","","False","T")-RTD("cqg.rtd",,"StudyData",AJ$1,"FG","","Close","5Min",$A100,"all","","","False","T")&gt;0,1,0)</f>
        <v>0</v>
      </c>
      <c r="AK99" s="1">
        <f>IF(RTD("cqg.rtd",,"StudyData",AK$1,"FG","","Close","5Min",$A99,"all","","","False","T")-RTD("cqg.rtd",,"StudyData",AK$1,"FG","","Close","5Min",$A100,"all","","","False","T")&gt;0,1,0)</f>
        <v>1</v>
      </c>
      <c r="AL99" s="1">
        <f>IF(RTD("cqg.rtd",,"StudyData",AL$1,"FG","","Close","5Min",$A99,"all","","","False","T")-RTD("cqg.rtd",,"StudyData",AL$1,"FG","","Close","5Min",$A100,"all","","","False","T")&gt;0,1,0)</f>
        <v>1</v>
      </c>
      <c r="AM99" s="1">
        <f>IF(RTD("cqg.rtd",,"StudyData",AM$1,"FG","","Close","5Min",$A99,"all","","","False","T")-RTD("cqg.rtd",,"StudyData",AM$1,"FG","","Close","5Min",$A100,"all","","","False","T")&gt;0,1,0)</f>
        <v>1</v>
      </c>
      <c r="AN99" s="1">
        <f>IF(RTD("cqg.rtd",,"StudyData",AN$1,"FG","","Close","5Min",$A99,"all","","","False","T")-RTD("cqg.rtd",,"StudyData",AN$1,"FG","","Close","5Min",$A100,"all","","","False","T")&gt;0,1,0)</f>
        <v>1</v>
      </c>
      <c r="AO99" s="1">
        <f>IF(RTD("cqg.rtd",,"StudyData",AO$1,"FG","","Close","5Min",$A99,"all","","","False","T")-RTD("cqg.rtd",,"StudyData",AO$1,"FG","","Close","5Min",$A100,"all","","","False","T")&gt;0,1,0)</f>
        <v>0</v>
      </c>
      <c r="AP99" s="1">
        <f>IF(RTD("cqg.rtd",,"StudyData",AP$1,"FG","","Close","5Min",$A99,"all","","","False","T")-RTD("cqg.rtd",,"StudyData",AP$1,"FG","","Close","5Min",$A100,"all","","","False","T")&gt;0,1,0)</f>
        <v>0</v>
      </c>
      <c r="AQ99" s="1">
        <f>IF(RTD("cqg.rtd",,"StudyData",AQ$1,"FG","","Close","5Min",$A99,"all","","","False","T")-RTD("cqg.rtd",,"StudyData",AQ$1,"FG","","Close","5Min",$A100,"all","","","False","T")&gt;0,1,0)</f>
        <v>1</v>
      </c>
      <c r="AR99" s="1">
        <f>IF(RTD("cqg.rtd",,"StudyData",AR$1,"FG","","Close","5Min",$A99,"all","","","False","T")-RTD("cqg.rtd",,"StudyData",AR$1,"FG","","Close","5Min",$A100,"all","","","False","T")&gt;0,1,0)</f>
        <v>1</v>
      </c>
      <c r="AS99" s="1">
        <f>IF(RTD("cqg.rtd",,"StudyData",AS$1,"FG","","Close","5Min",$A99,"all","","","False","T")-RTD("cqg.rtd",,"StudyData",AS$1,"FG","","Close","5Min",$A100,"all","","","False","T")&gt;0,1,0)</f>
        <v>1</v>
      </c>
      <c r="AT99" s="1">
        <f>IF(RTD("cqg.rtd",,"StudyData",AT$1,"FG","","Close","5Min",$A99,"all","","","False","T")-RTD("cqg.rtd",,"StudyData",AT$1,"FG","","Close","5Min",$A100,"all","","","False","T")&gt;0,1,0)</f>
        <v>0</v>
      </c>
      <c r="AU99" s="1">
        <f>IF(RTD("cqg.rtd",,"StudyData",AU$1,"FG","","Close","5Min",$A99,"all","","","False","T")-RTD("cqg.rtd",,"StudyData",AU$1,"FG","","Close","5Min",$A100,"all","","","False","T")&gt;0,1,0)</f>
        <v>0</v>
      </c>
      <c r="AV99" s="1">
        <f>IF(RTD("cqg.rtd",,"StudyData",AV$1,"FG","","Close","5Min",$A99,"all","","","False","T")-RTD("cqg.rtd",,"StudyData",AV$1,"FG","","Close","5Min",$A100,"all","","","False","T")&gt;0,1,0)</f>
        <v>0</v>
      </c>
      <c r="AW99" s="1">
        <f>IF(RTD("cqg.rtd",,"StudyData",AW$1,"FG","","Close","5Min",$A99,"all","","","False","T")-RTD("cqg.rtd",,"StudyData",AW$1,"FG","","Close","5Min",$A100,"all","","","False","T")&gt;0,1,0)</f>
        <v>0</v>
      </c>
      <c r="AX99" s="1">
        <f>IF(RTD("cqg.rtd",,"StudyData",AX$1,"FG","","Close","5Min",$A99,"all","","","False","T")-RTD("cqg.rtd",,"StudyData",AX$1,"FG","","Close","5Min",$A100,"all","","","False","T")&gt;0,1,0)</f>
        <v>0</v>
      </c>
      <c r="AY99" s="1">
        <f>IF(RTD("cqg.rtd",,"StudyData",AY$1,"FG","","Close","5Min",$A99,"all","","","False","T")-RTD("cqg.rtd",,"StudyData",AY$1,"FG","","Close","5Min",$A100,"all","","","False","T")&gt;0,1,0)</f>
        <v>1</v>
      </c>
      <c r="AZ99" s="1">
        <f>IF(RTD("cqg.rtd",,"StudyData",AZ$1,"FG","","Close","5Min",$A99,"all","","","False","T")-RTD("cqg.rtd",,"StudyData",AZ$1,"FG","","Close","5Min",$A100,"all","","","False","T")&gt;0,1,0)</f>
        <v>0</v>
      </c>
      <c r="BA99" s="1">
        <f>IF(RTD("cqg.rtd",,"StudyData",BA$1,"FG","","Close","5Min",$A99,"all","","","False","T")-RTD("cqg.rtd",,"StudyData",BA$1,"FG","","Close","5Min",$A100,"all","","","False","T")&gt;0,1,0)</f>
        <v>0</v>
      </c>
      <c r="BB99" s="1">
        <f>IF(RTD("cqg.rtd",,"StudyData",BB$1,"FG","","Close","5Min",$A99,"all","","","False","T")-RTD("cqg.rtd",,"StudyData",BB$1,"FG","","Close","5Min",$A100,"all","","","False","T")&gt;0,1,0)</f>
        <v>0</v>
      </c>
      <c r="BC99" s="1">
        <f>IF(RTD("cqg.rtd",,"StudyData",BC$1,"FG","","Close","5Min",$A99,"all","","","False","T")-RTD("cqg.rtd",,"StudyData",BC$1,"FG","","Close","5Min",$A100,"all","","","False","T")&gt;0,1,0)</f>
        <v>1</v>
      </c>
      <c r="BD99" s="1">
        <f>IF(RTD("cqg.rtd",,"StudyData",BD$1,"FG","","Close","5Min",$A99,"all","","","False","T")-RTD("cqg.rtd",,"StudyData",BD$1,"FG","","Close","5Min",$A100,"all","","","False","T")&gt;0,1,0)</f>
        <v>1</v>
      </c>
      <c r="BE99" s="1">
        <f>IF(RTD("cqg.rtd",,"StudyData",BE$1,"FG","","Close","5Min",$A99,"all","","","False","T")-RTD("cqg.rtd",,"StudyData",BE$1,"FG","","Close","5Min",$A100,"all","","","False","T")&gt;0,1,0)</f>
        <v>0</v>
      </c>
      <c r="BF99" s="1">
        <f>IF(RTD("cqg.rtd",,"StudyData",BF$1,"FG","","Close","5Min",$A99,"all","","","False","T")-RTD("cqg.rtd",,"StudyData",BF$1,"FG","","Close","5Min",$A100,"all","","","False","T")&gt;0,1,0)</f>
        <v>1</v>
      </c>
      <c r="BG99" s="1">
        <f>IF(RTD("cqg.rtd",,"StudyData",BG$1,"FG","","Close","5Min",$A99,"all","","","False","T")-RTD("cqg.rtd",,"StudyData",BG$1,"FG","","Close","5Min",$A100,"all","","","False","T")&gt;0,1,0)</f>
        <v>0</v>
      </c>
      <c r="BH99" s="1">
        <f>IF(RTD("cqg.rtd",,"StudyData",BH$1,"FG","","Close","5Min",$A99,"all","","","False","T")-RTD("cqg.rtd",,"StudyData",BH$1,"FG","","Close","5Min",$A100,"all","","","False","T")&gt;0,1,0)</f>
        <v>0</v>
      </c>
      <c r="BI99" s="1">
        <f>IF(RTD("cqg.rtd",,"StudyData",BI$1,"FG","","Close","5Min",$A99,"all","","","False","T")-RTD("cqg.rtd",,"StudyData",BI$1,"FG","","Close","5Min",$A100,"all","","","False","T")&gt;0,1,0)</f>
        <v>0</v>
      </c>
      <c r="BJ99" s="1">
        <f>IF(RTD("cqg.rtd",,"StudyData",BJ$1,"FG","","Close","5Min",$A99,"all","","","False","T")-RTD("cqg.rtd",,"StudyData",BJ$1,"FG","","Close","5Min",$A100,"all","","","False","T")&gt;0,1,0)</f>
        <v>0</v>
      </c>
      <c r="BK99" s="1">
        <f>IFERROR(IF(RTD("cqg.rtd",,"StudyData",BK$1,"FG","","Close","5Min",$A99,"all","","","False","T")-RTD("cqg.rtd",,"StudyData",BK$1,"FG","","Close","5Min",$A100,"all","","","False","T")&gt;0,1,0),0)</f>
        <v>1</v>
      </c>
      <c r="BL99" s="1">
        <f>IF(RTD("cqg.rtd",,"StudyData",BL$1,"FG","","Close","5Min",$A99,"all","","","False","T")-RTD("cqg.rtd",,"StudyData",BL$1,"FG","","Close","5Min",$A100,"all","","","False","T")&gt;0,1,0)</f>
        <v>0</v>
      </c>
      <c r="BM99" s="1">
        <f>IF(RTD("cqg.rtd",,"StudyData",BM$1,"FG","","Close","5Min",$A99,"all","","","False","T")-RTD("cqg.rtd",,"StudyData",BM$1,"FG","","Close","5Min",$A100,"all","","","False","T")&gt;0,1,0)</f>
        <v>1</v>
      </c>
      <c r="BN99" s="1">
        <f>IF(RTD("cqg.rtd",,"StudyData",BN$1,"FG","","Close","5Min",$A99,"all","","","False","T")-RTD("cqg.rtd",,"StudyData",BN$1,"FG","","Close","5Min",$A100,"all","","","False","T")&gt;0,1,0)</f>
        <v>0</v>
      </c>
      <c r="BO99" s="1">
        <f>IF(RTD("cqg.rtd",,"StudyData",BO$1,"FG","","Close","5Min",$A99,"all","","","False","T")-RTD("cqg.rtd",,"StudyData",BO$1,"FG","","Close","5Min",$A100,"all","","","False","T")&gt;0,1,0)</f>
        <v>0</v>
      </c>
      <c r="BP99" s="1">
        <f>IF(RTD("cqg.rtd",,"StudyData",BP$1,"FG","","Close","5Min",$A99,"all","","","False","T")-RTD("cqg.rtd",,"StudyData",BP$1,"FG","","Close","5Min",$A100,"all","","","False","T")&gt;0,1,0)</f>
        <v>0</v>
      </c>
      <c r="BQ99" s="1">
        <f>IF(RTD("cqg.rtd",,"StudyData",BQ$1,"FG","","Close","5Min",$A99,"all","","","False","T")-RTD("cqg.rtd",,"StudyData",BQ$1,"FG","","Close","5Min",$A100,"all","","","False","T")&gt;0,1,0)</f>
        <v>1</v>
      </c>
      <c r="BR99" s="1">
        <f>IF(RTD("cqg.rtd",,"StudyData",BR$1,"FG","","Close","5Min",$A99,"all","","","False","T")-RTD("cqg.rtd",,"StudyData",BR$1,"FG","","Close","5Min",$A100,"all","","","False","T")&gt;0,1,0)</f>
        <v>1</v>
      </c>
      <c r="BS99" s="1">
        <f>IF(RTD("cqg.rtd",,"StudyData",BS$1,"FG","","Close","5Min",$A99,"all","","","False","T")-RTD("cqg.rtd",,"StudyData",BS$1,"FG","","Close","5Min",$A100,"all","","","False","T")&gt;0,1,0)</f>
        <v>1</v>
      </c>
      <c r="BT99" s="1">
        <f>IF(RTD("cqg.rtd",,"StudyData",BT$1,"FG","","Close","5Min",$A99,"all","","","False","T")-RTD("cqg.rtd",,"StudyData",BT$1,"FG","","Close","5Min",$A100,"all","","","False","T")&gt;0,1,0)</f>
        <v>0</v>
      </c>
      <c r="BU99" s="1">
        <f>IF(RTD("cqg.rtd",,"StudyData",BU$1,"FG","","Close","5Min",$A99,"all","","","False","T")-RTD("cqg.rtd",,"StudyData",BU$1,"FG","","Close","5Min",$A100,"all","","","False","T")&gt;0,1,0)</f>
        <v>1</v>
      </c>
      <c r="BV99" s="1">
        <f>IF(RTD("cqg.rtd",,"StudyData",BV$1,"FG","","Close","5Min",$A99,"all","","","False","T")-RTD("cqg.rtd",,"StudyData",BV$1,"FG","","Close","5Min",$A100,"all","","","False","T")&gt;0,1,0)</f>
        <v>0</v>
      </c>
      <c r="BW99" s="1">
        <f>IF(RTD("cqg.rtd",,"StudyData",BW$1,"FG","","Close","5Min",$A99,"all","","","False","T")-RTD("cqg.rtd",,"StudyData",BW$1,"FG","","Close","5Min",$A100,"all","","","False","T")&gt;0,1,0)</f>
        <v>0</v>
      </c>
      <c r="BX99" s="1">
        <f>IF(RTD("cqg.rtd",,"StudyData",BX$1,"FG","","Close","5Min",$A99,"all","","","False","T")-RTD("cqg.rtd",,"StudyData",BX$1,"FG","","Close","5Min",$A100,"all","","","False","T")&gt;0,1,0)</f>
        <v>1</v>
      </c>
      <c r="BY99" s="1">
        <f>IF(RTD("cqg.rtd",,"StudyData",BY$1,"FG","","Close","5Min",$A99,"all","","","False","T")-RTD("cqg.rtd",,"StudyData",BY$1,"FG","","Close","5Min",$A100,"all","","","False","T")&gt;0,1,0)</f>
        <v>0</v>
      </c>
      <c r="BZ99" s="1">
        <f>IF(RTD("cqg.rtd",,"StudyData",BZ$1,"FG","","Close","5Min",$A99,"all","","","False","T")-RTD("cqg.rtd",,"StudyData",BZ$1,"FG","","Close","5Min",$A100,"all","","","False","T")&gt;0,1,0)</f>
        <v>1</v>
      </c>
      <c r="CA99" s="1">
        <f>IF(RTD("cqg.rtd",,"StudyData",CA$1,"FG","","Close","5Min",$A99,"all","","","False","T")-RTD("cqg.rtd",,"StudyData",CA$1,"FG","","Close","5Min",$A100,"all","","","False","T")&gt;0,1,0)</f>
        <v>1</v>
      </c>
      <c r="CB99" s="1">
        <f>IF(RTD("cqg.rtd",,"StudyData",CB$1,"FG","","Close","5Min",$A99,"all","","","False","T")-RTD("cqg.rtd",,"StudyData",CB$1,"FG","","Close","5Min",$A100,"all","","","False","T")&gt;0,1,0)</f>
        <v>1</v>
      </c>
      <c r="CC99" s="1">
        <f>IF(RTD("cqg.rtd",,"StudyData",CC$1,"FG","","Close","5Min",$A99,"all","","","False","T")-RTD("cqg.rtd",,"StudyData",CC$1,"FG","","Close","5Min",$A100,"all","","","False","T")&gt;0,1,0)</f>
        <v>0</v>
      </c>
      <c r="CD99" s="1">
        <f>IF(RTD("cqg.rtd",,"StudyData",CD$1,"FG","","Close","5Min",$A99,"all","","","False","T")-RTD("cqg.rtd",,"StudyData",CD$1,"FG","","Close","5Min",$A100,"all","","","False","T")&gt;0,1,0)</f>
        <v>0</v>
      </c>
      <c r="CE99" s="1">
        <f>IF(RTD("cqg.rtd",,"StudyData",CE$1,"FG","","Close","5Min",$A99,"all","","","False","T")-RTD("cqg.rtd",,"StudyData",CE$1,"FG","","Close","5Min",$A100,"all","","","False","T")&gt;0,1,0)</f>
        <v>0</v>
      </c>
      <c r="CF99" s="1">
        <f>IF(RTD("cqg.rtd",,"StudyData",CF$1,"FG","","Close","5Min",$A99,"all","","","False","T")-RTD("cqg.rtd",,"StudyData",CF$1,"FG","","Close","5Min",$A100,"all","","","False","T")&gt;0,1,0)</f>
        <v>0</v>
      </c>
      <c r="CG99" s="1">
        <f>IF(RTD("cqg.rtd",,"StudyData",CG$1,"FG","","Close","5Min",$A99,"all","","","False","T")-RTD("cqg.rtd",,"StudyData",CG$1,"FG","","Close","5Min",$A100,"all","","","False","T")&gt;0,1,0)</f>
        <v>1</v>
      </c>
      <c r="CH99" s="1">
        <f>IF(RTD("cqg.rtd",,"StudyData",CH$1,"FG","","Close","5Min",$A99,"all","","","False","T")-RTD("cqg.rtd",,"StudyData",CH$1,"FG","","Close","5Min",$A100,"all","","","False","T")&gt;0,1,0)</f>
        <v>0</v>
      </c>
      <c r="CI99" s="1">
        <f>IF(RTD("cqg.rtd",,"StudyData",CI$1,"FG","","Close","5Min",$A99,"all","","","False","T")-RTD("cqg.rtd",,"StudyData",CI$1,"FG","","Close","5Min",$A100,"all","","","False","T")&gt;0,1,0)</f>
        <v>1</v>
      </c>
      <c r="CJ99" s="1">
        <f>IF(RTD("cqg.rtd",,"StudyData",CJ$1,"FG","","Close","5Min",$A99,"all","","","False","T")-RTD("cqg.rtd",,"StudyData",CJ$1,"FG","","Close","5Min",$A100,"all","","","False","T")&gt;0,1,0)</f>
        <v>1</v>
      </c>
      <c r="CK99" s="1">
        <f>IF(RTD("cqg.rtd",,"StudyData",CK$1,"FG","","Close","5Min",$A99,"all","","","False","T")-RTD("cqg.rtd",,"StudyData",CK$1,"FG","","Close","5Min",$A100,"all","","","False","T")&gt;0,1,0)</f>
        <v>1</v>
      </c>
      <c r="CL99" s="1">
        <f>IF(RTD("cqg.rtd",,"StudyData",CL$1,"FG","","Close","5Min",$A99,"all","","","False","T")-RTD("cqg.rtd",,"StudyData",CL$1,"FG","","Close","5Min",$A100,"all","","","False","T")&gt;0,1,0)</f>
        <v>1</v>
      </c>
      <c r="CM99" s="1">
        <f>IF(RTD("cqg.rtd",,"StudyData",CM$1,"FG","","Close","5Min",$A99,"all","","","False","T")-RTD("cqg.rtd",,"StudyData",CM$1,"FG","","Close","5Min",$A100,"all","","","False","T")&gt;0,1,0)</f>
        <v>0</v>
      </c>
      <c r="CN99" s="1">
        <f>IF(RTD("cqg.rtd",,"StudyData",CN$1,"FG","","Close","5Min",$A99,"all","","","False","T")-RTD("cqg.rtd",,"StudyData",CN$1,"FG","","Close","5Min",$A100,"all","","","False","T")&gt;0,1,0)</f>
        <v>1</v>
      </c>
      <c r="CO99" s="1">
        <f>IF(RTD("cqg.rtd",,"StudyData",CO$1,"FG","","Close","5Min",$A99,"all","","","False","T")-RTD("cqg.rtd",,"StudyData",CO$1,"FG","","Close","5Min",$A100,"all","","","False","T")&gt;0,1,0)</f>
        <v>0</v>
      </c>
      <c r="CP99" s="1">
        <f>IF(RTD("cqg.rtd",,"StudyData",CP$1,"FG","","Close","5Min",$A99,"all","","","False","T")-RTD("cqg.rtd",,"StudyData",CP$1,"FG","","Close","5Min",$A100,"all","","","False","T")&gt;0,1,0)</f>
        <v>0</v>
      </c>
      <c r="CQ99" s="1">
        <f>IF(RTD("cqg.rtd",,"StudyData",CQ$1,"FG","","Close","5Min",$A99,"all","","","False","T")-RTD("cqg.rtd",,"StudyData",CQ$1,"FG","","Close","5Min",$A100,"all","","","False","T")&gt;0,1,0)</f>
        <v>1</v>
      </c>
      <c r="CR99" s="1">
        <f>IF(RTD("cqg.rtd",,"StudyData",CR$1,"FG","","Close","5Min",$A99,"all","","","False","T")-RTD("cqg.rtd",,"StudyData",CR$1,"FG","","Close","5Min",$A100,"all","","","False","T")&gt;0,1,0)</f>
        <v>1</v>
      </c>
      <c r="CS99" s="1">
        <f>IF(RTD("cqg.rtd",,"StudyData",CS$1,"FG","","Close","5Min",$A99,"all","","","False","T")-RTD("cqg.rtd",,"StudyData",CS$1,"FG","","Close","5Min",$A100,"all","","","False","T")&gt;0,1,0)</f>
        <v>0</v>
      </c>
      <c r="CT99" s="1">
        <f>IF(RTD("cqg.rtd",,"StudyData",CT$1,"FG","","Close","5Min",$A99,"all","","","False","T")-RTD("cqg.rtd",,"StudyData",CT$1,"FG","","Close","5Min",$A100,"all","","","False","T")&gt;0,1,0)</f>
        <v>0</v>
      </c>
      <c r="CU99" s="1">
        <f>IF(RTD("cqg.rtd",,"StudyData",CU$1,"FG","","Close","5Min",$A99,"all","","","False","T")-RTD("cqg.rtd",,"StudyData",CU$1,"FG","","Close","5Min",$A100,"all","","","False","T")&gt;0,1,0)</f>
        <v>1</v>
      </c>
      <c r="CV99" s="1">
        <f>IF(RTD("cqg.rtd",,"StudyData",CV$1,"FG","","Close","5Min",$A99,"all","","","False","T")-RTD("cqg.rtd",,"StudyData",CV$1,"FG","","Close","5Min",$A100,"all","","","False","T")&gt;0,1,0)</f>
        <v>1</v>
      </c>
      <c r="CW99" s="1">
        <f>IF(RTD("cqg.rtd",,"StudyData",CW$1,"FG","","Close","5Min",$A99,"all","","","False","T")-RTD("cqg.rtd",,"StudyData",CW$1,"FG","","Close","5Min",$A100,"all","","","False","T")&gt;0,1,0)</f>
        <v>1</v>
      </c>
      <c r="CX99" s="1">
        <f>IF(RTD("cqg.rtd",,"StudyData",CX$1,"FG","","Close","5Min",$A99,"all","","","False","T")-RTD("cqg.rtd",,"StudyData",CX$1,"FG","","Close","5Min",$A100,"all","","","False","T")&gt;0,1,0)</f>
        <v>0</v>
      </c>
      <c r="CY99" s="1">
        <f>IF(RTD("cqg.rtd",,"StudyData",CY$1,"FG","","Close","5Min",$A99,"all","","","False","T")-RTD("cqg.rtd",,"StudyData",CY$1,"FG","","Close","5Min",$A100,"all","","","False","T")&gt;0,1,0)</f>
        <v>1</v>
      </c>
      <c r="CZ99" s="1">
        <f>IF(RTD("cqg.rtd",,"StudyData",CZ$1,"FG","","Close","5Min",$A99,"all","","","False","T")-RTD("cqg.rtd",,"StudyData",CZ$1,"FG","","Close","5Min",$A100,"all","","","False","T")&gt;0,1,0)</f>
        <v>0</v>
      </c>
      <c r="DA99" s="1"/>
      <c r="DB99" s="1"/>
      <c r="DC99" s="1"/>
      <c r="DD99" s="1"/>
      <c r="DE99" s="5">
        <f>RTD("cqg.rtd",,"StudyData","ENQ","Bar","","Time","5Min",A99,"","ENQStockSession","","False","T")</f>
        <v>43382.59375</v>
      </c>
      <c r="DF99" s="9">
        <f t="shared" si="4"/>
        <v>44</v>
      </c>
      <c r="DG99" s="5">
        <f t="shared" si="5"/>
        <v>43382.59375</v>
      </c>
      <c r="DH99" s="1">
        <f t="shared" si="6"/>
        <v>49</v>
      </c>
      <c r="DK99" s="7"/>
      <c r="DL99" s="8"/>
    </row>
    <row r="100" spans="1:116" x14ac:dyDescent="0.3">
      <c r="A100" s="1">
        <f t="shared" si="7"/>
        <v>-98</v>
      </c>
      <c r="B100" s="1">
        <f>IF(RTD("cqg.rtd",,"StudyData",B$1,"FG","","Close","5Min",$A100,"all","","","False","T")-RTD("cqg.rtd",,"StudyData",B$1,"FG","","Close","5Min",$A101,"all","","","False","T")&gt;0,1,0)</f>
        <v>0</v>
      </c>
      <c r="C100" s="1">
        <f>IF(RTD("cqg.rtd",,"StudyData",C$1,"FG","","Close","5Min",$A100,"all","","","False","T")-RTD("cqg.rtd",,"StudyData",C$1,"FG","","Close","5Min",$A101,"all","","","False","T")&gt;0,1,0)</f>
        <v>1</v>
      </c>
      <c r="D100" s="1">
        <f>IF(RTD("cqg.rtd",,"StudyData",D$1,"FG","","Close","5Min",$A100,"all","","","False","T")-RTD("cqg.rtd",,"StudyData",D$1,"FG","","Close","5Min",$A101,"all","","","False","T")&gt;0,1,0)</f>
        <v>0</v>
      </c>
      <c r="E100" s="1">
        <f>IF(RTD("cqg.rtd",,"StudyData",E$1,"FG","","Close","5Min",$A100,"all","","","False","T")-RTD("cqg.rtd",,"StudyData",E$1,"FG","","Close","5Min",$A101,"all","","","False","T")&gt;0,1,0)</f>
        <v>0</v>
      </c>
      <c r="F100" s="1">
        <f>IF(RTD("cqg.rtd",,"StudyData",F$1,"FG","","Close","5Min",$A100,"all","","","False","T")-RTD("cqg.rtd",,"StudyData",F$1,"FG","","Close","5Min",$A101,"all","","","False","T")&gt;0,1,0)</f>
        <v>1</v>
      </c>
      <c r="G100" s="1">
        <f>IF(RTD("cqg.rtd",,"StudyData",G$1,"FG","","Close","5Min",$A100,"all","","","False","T")-RTD("cqg.rtd",,"StudyData",G$1,"FG","","Close","5Min",$A101,"all","","","False","T")&gt;0,1,0)</f>
        <v>0</v>
      </c>
      <c r="H100" s="1">
        <f>IF(RTD("cqg.rtd",,"StudyData",H$1,"FG","","Close","5Min",$A100,"all","","","False","T")-RTD("cqg.rtd",,"StudyData",H$1,"FG","","Close","5Min",$A101,"all","","","False","T")&gt;0,1,0)</f>
        <v>0</v>
      </c>
      <c r="I100" s="1">
        <f>IF(RTD("cqg.rtd",,"StudyData",I$1,"FG","","Close","5Min",$A100,"all","","","False","T")-RTD("cqg.rtd",,"StudyData",I$1,"FG","","Close","5Min",$A101,"all","","","False","T")&gt;0,1,0)</f>
        <v>1</v>
      </c>
      <c r="J100" s="1">
        <f>IF(RTD("cqg.rtd",,"StudyData",J$1,"FG","","Close","5Min",$A100,"all","","","False","T")-RTD("cqg.rtd",,"StudyData",J$1,"FG","","Close","5Min",$A101,"all","","","False","T")&gt;0,1,0)</f>
        <v>0</v>
      </c>
      <c r="K100" s="1">
        <f>IF(RTD("cqg.rtd",,"StudyData",K$1,"FG","","Close","5Min",$A100,"all","","","False","T")-RTD("cqg.rtd",,"StudyData",K$1,"FG","","Close","5Min",$A101,"all","","","False","T")&gt;0,1,0)</f>
        <v>0</v>
      </c>
      <c r="L100" s="1">
        <f>IF(RTD("cqg.rtd",,"StudyData",L$1,"FG","","Close","5Min",$A100,"all","","","False","T")-RTD("cqg.rtd",,"StudyData",L$1,"FG","","Close","5Min",$A101,"all","","","False","T")&gt;0,1,0)</f>
        <v>0</v>
      </c>
      <c r="M100" s="1">
        <f>IF(RTD("cqg.rtd",,"StudyData",M$1,"FG","","Close","5Min",$A100,"all","","","False","T")-RTD("cqg.rtd",,"StudyData",M$1,"FG","","Close","5Min",$A101,"all","","","False","T")&gt;0,1,0)</f>
        <v>0</v>
      </c>
      <c r="N100" s="1">
        <f>IF(RTD("cqg.rtd",,"StudyData",N$1,"FG","","Close","5Min",$A100,"all","","","False","T")-RTD("cqg.rtd",,"StudyData",N$1,"FG","","Close","5Min",$A101,"all","","","False","T")&gt;0,1,0)</f>
        <v>0</v>
      </c>
      <c r="O100" s="1">
        <f>IF(RTD("cqg.rtd",,"StudyData",O$1,"FG","","Close","5Min",$A100,"all","","","False","T")-RTD("cqg.rtd",,"StudyData",O$1,"FG","","Close","5Min",$A101,"all","","","False","T")&gt;0,1,0)</f>
        <v>0</v>
      </c>
      <c r="P100" s="1">
        <f>IF(RTD("cqg.rtd",,"StudyData",P$1,"FG","","Close","5Min",$A100,"all","","","False","T")-RTD("cqg.rtd",,"StudyData",P$1,"FG","","Close","5Min",$A101,"all","","","False","T")&gt;0,1,0)</f>
        <v>0</v>
      </c>
      <c r="Q100" s="1">
        <f>IF(RTD("cqg.rtd",,"StudyData",Q$1,"FG","","Close","5Min",$A100,"all","","","False","T")-RTD("cqg.rtd",,"StudyData",Q$1,"FG","","Close","5Min",$A101,"all","","","False","T")&gt;0,1,0)</f>
        <v>0</v>
      </c>
      <c r="R100" s="1">
        <f>IF(RTD("cqg.rtd",,"StudyData",R$1,"FG","","Close","5Min",$A100,"all","","","False","T")-RTD("cqg.rtd",,"StudyData",R$1,"FG","","Close","5Min",$A101,"all","","","False","T")&gt;0,1,0)</f>
        <v>1</v>
      </c>
      <c r="S100" s="1">
        <f>IF(RTD("cqg.rtd",,"StudyData",S$1,"FG","","Close","5Min",$A100,"all","","","False","T")-RTD("cqg.rtd",,"StudyData",S$1,"FG","","Close","5Min",$A101,"all","","","False","T")&gt;0,1,0)</f>
        <v>1</v>
      </c>
      <c r="T100" s="1">
        <f>IF(RTD("cqg.rtd",,"StudyData",T$1,"FG","","Close","5Min",$A100,"all","","","False","T")-RTD("cqg.rtd",,"StudyData",T$1,"FG","","Close","5Min",$A101,"all","","","False","T")&gt;0,1,0)</f>
        <v>1</v>
      </c>
      <c r="U100" s="1">
        <f>IF(RTD("cqg.rtd",,"StudyData",U$1,"FG","","Close","5Min",$A100,"all","","","False","T")-RTD("cqg.rtd",,"StudyData",U$1,"FG","","Close","5Min",$A101,"all","","","False","T")&gt;0,1,0)</f>
        <v>1</v>
      </c>
      <c r="V100" s="1">
        <f>IF(RTD("cqg.rtd",,"StudyData",V$1,"FG","","Close","5Min",$A100,"all","","","False","T")-RTD("cqg.rtd",,"StudyData",V$1,"FG","","Close","5Min",$A101,"all","","","False","T")&gt;0,1,0)</f>
        <v>0</v>
      </c>
      <c r="W100" s="1">
        <f>IF(RTD("cqg.rtd",,"StudyData",W$1,"FG","","Close","5Min",$A100,"all","","","False","T")-RTD("cqg.rtd",,"StudyData",W$1,"FG","","Close","5Min",$A101,"all","","","False","T")&gt;0,1,0)</f>
        <v>0</v>
      </c>
      <c r="X100" s="1">
        <f>IF(RTD("cqg.rtd",,"StudyData",X$1,"FG","","Close","5Min",$A100,"all","","","False","T")-RTD("cqg.rtd",,"StudyData",X$1,"FG","","Close","5Min",$A101,"all","","","False","T")&gt;0,1,0)</f>
        <v>0</v>
      </c>
      <c r="Y100" s="1">
        <f>IF(RTD("cqg.rtd",,"StudyData",Y$1,"FG","","Close","5Min",$A100,"all","","","False","T")-RTD("cqg.rtd",,"StudyData",Y$1,"FG","","Close","5Min",$A101,"all","","","False","T")&gt;0,1,0)</f>
        <v>1</v>
      </c>
      <c r="Z100" s="1">
        <f>IF(RTD("cqg.rtd",,"StudyData",Z$1,"FG","","Close","5Min",$A100,"all","","","False","T")-RTD("cqg.rtd",,"StudyData",Z$1,"FG","","Close","5Min",$A101,"all","","","False","T")&gt;0,1,0)</f>
        <v>0</v>
      </c>
      <c r="AA100" s="1">
        <f>IF(RTD("cqg.rtd",,"StudyData",AA$1,"FG","","Close","5Min",$A100,"all","","","False","T")-RTD("cqg.rtd",,"StudyData",AA$1,"FG","","Close","5Min",$A101,"all","","","False","T")&gt;0,1,0)</f>
        <v>1</v>
      </c>
      <c r="AB100" s="1">
        <f>IF(RTD("cqg.rtd",,"StudyData",AB$1,"FG","","Close","5Min",$A100,"all","","","False","T")-RTD("cqg.rtd",,"StudyData",AB$1,"FG","","Close","5Min",$A101,"all","","","False","T")&gt;0,1,0)</f>
        <v>0</v>
      </c>
      <c r="AC100" s="1">
        <f>IF(RTD("cqg.rtd",,"StudyData",AC$1,"FG","","Close","5Min",$A100,"all","","","False","T")-RTD("cqg.rtd",,"StudyData",AC$1,"FG","","Close","5Min",$A101,"all","","","False","T")&gt;0,1,0)</f>
        <v>0</v>
      </c>
      <c r="AD100" s="1">
        <f>IF(RTD("cqg.rtd",,"StudyData",AD$1,"FG","","Close","5Min",$A100,"all","","","False","T")-RTD("cqg.rtd",,"StudyData",AD$1,"FG","","Close","5Min",$A101,"all","","","False","T")&gt;0,1,0)</f>
        <v>1</v>
      </c>
      <c r="AE100" s="1">
        <f>IF(RTD("cqg.rtd",,"StudyData",AE$1,"FG","","Close","5Min",$A100,"all","","","False","T")-RTD("cqg.rtd",,"StudyData",AE$1,"FG","","Close","5Min",$A101,"all","","","False","T")&gt;0,1,0)</f>
        <v>0</v>
      </c>
      <c r="AF100" s="1">
        <f>IF(RTD("cqg.rtd",,"StudyData",AF$1,"FG","","Close","5Min",$A100,"all","","","False","T")-RTD("cqg.rtd",,"StudyData",AF$1,"FG","","Close","5Min",$A101,"all","","","False","T")&gt;0,1,0)</f>
        <v>1</v>
      </c>
      <c r="AG100" s="1">
        <f>IF(RTD("cqg.rtd",,"StudyData",AG$1,"FG","","Close","5Min",$A100,"all","","","False","T")-RTD("cqg.rtd",,"StudyData",AG$1,"FG","","Close","5Min",$A101,"all","","","False","T")&gt;0,1,0)</f>
        <v>0</v>
      </c>
      <c r="AH100" s="1">
        <f>IF(RTD("cqg.rtd",,"StudyData",AH$1,"FG","","Close","5Min",$A100,"all","","","False","T")-RTD("cqg.rtd",,"StudyData",AH$1,"FG","","Close","5Min",$A101,"all","","","False","T")&gt;0,1,0)</f>
        <v>0</v>
      </c>
      <c r="AI100" s="1">
        <f>IF(RTD("cqg.rtd",,"StudyData",AI$1,"FG","","Close","5Min",$A100,"all","","","False","T")-RTD("cqg.rtd",,"StudyData",AI$1,"FG","","Close","5Min",$A101,"all","","","False","T")&gt;0,1,0)</f>
        <v>0</v>
      </c>
      <c r="AJ100" s="1">
        <f>IF(RTD("cqg.rtd",,"StudyData",AJ$1,"FG","","Close","5Min",$A100,"all","","","False","T")-RTD("cqg.rtd",,"StudyData",AJ$1,"FG","","Close","5Min",$A101,"all","","","False","T")&gt;0,1,0)</f>
        <v>1</v>
      </c>
      <c r="AK100" s="1">
        <f>IF(RTD("cqg.rtd",,"StudyData",AK$1,"FG","","Close","5Min",$A100,"all","","","False","T")-RTD("cqg.rtd",,"StudyData",AK$1,"FG","","Close","5Min",$A101,"all","","","False","T")&gt;0,1,0)</f>
        <v>1</v>
      </c>
      <c r="AL100" s="1">
        <f>IF(RTD("cqg.rtd",,"StudyData",AL$1,"FG","","Close","5Min",$A100,"all","","","False","T")-RTD("cqg.rtd",,"StudyData",AL$1,"FG","","Close","5Min",$A101,"all","","","False","T")&gt;0,1,0)</f>
        <v>1</v>
      </c>
      <c r="AM100" s="1">
        <f>IF(RTD("cqg.rtd",,"StudyData",AM$1,"FG","","Close","5Min",$A100,"all","","","False","T")-RTD("cqg.rtd",,"StudyData",AM$1,"FG","","Close","5Min",$A101,"all","","","False","T")&gt;0,1,0)</f>
        <v>0</v>
      </c>
      <c r="AN100" s="1">
        <f>IF(RTD("cqg.rtd",,"StudyData",AN$1,"FG","","Close","5Min",$A100,"all","","","False","T")-RTD("cqg.rtd",,"StudyData",AN$1,"FG","","Close","5Min",$A101,"all","","","False","T")&gt;0,1,0)</f>
        <v>1</v>
      </c>
      <c r="AO100" s="1">
        <f>IF(RTD("cqg.rtd",,"StudyData",AO$1,"FG","","Close","5Min",$A100,"all","","","False","T")-RTD("cqg.rtd",,"StudyData",AO$1,"FG","","Close","5Min",$A101,"all","","","False","T")&gt;0,1,0)</f>
        <v>1</v>
      </c>
      <c r="AP100" s="1">
        <f>IF(RTD("cqg.rtd",,"StudyData",AP$1,"FG","","Close","5Min",$A100,"all","","","False","T")-RTD("cqg.rtd",,"StudyData",AP$1,"FG","","Close","5Min",$A101,"all","","","False","T")&gt;0,1,0)</f>
        <v>1</v>
      </c>
      <c r="AQ100" s="1">
        <f>IF(RTD("cqg.rtd",,"StudyData",AQ$1,"FG","","Close","5Min",$A100,"all","","","False","T")-RTD("cqg.rtd",,"StudyData",AQ$1,"FG","","Close","5Min",$A101,"all","","","False","T")&gt;0,1,0)</f>
        <v>0</v>
      </c>
      <c r="AR100" s="1">
        <f>IF(RTD("cqg.rtd",,"StudyData",AR$1,"FG","","Close","5Min",$A100,"all","","","False","T")-RTD("cqg.rtd",,"StudyData",AR$1,"FG","","Close","5Min",$A101,"all","","","False","T")&gt;0,1,0)</f>
        <v>0</v>
      </c>
      <c r="AS100" s="1">
        <f>IF(RTD("cqg.rtd",,"StudyData",AS$1,"FG","","Close","5Min",$A100,"all","","","False","T")-RTD("cqg.rtd",,"StudyData",AS$1,"FG","","Close","5Min",$A101,"all","","","False","T")&gt;0,1,0)</f>
        <v>0</v>
      </c>
      <c r="AT100" s="1">
        <f>IF(RTD("cqg.rtd",,"StudyData",AT$1,"FG","","Close","5Min",$A100,"all","","","False","T")-RTD("cqg.rtd",,"StudyData",AT$1,"FG","","Close","5Min",$A101,"all","","","False","T")&gt;0,1,0)</f>
        <v>0</v>
      </c>
      <c r="AU100" s="1">
        <f>IF(RTD("cqg.rtd",,"StudyData",AU$1,"FG","","Close","5Min",$A100,"all","","","False","T")-RTD("cqg.rtd",,"StudyData",AU$1,"FG","","Close","5Min",$A101,"all","","","False","T")&gt;0,1,0)</f>
        <v>0</v>
      </c>
      <c r="AV100" s="1">
        <f>IF(RTD("cqg.rtd",,"StudyData",AV$1,"FG","","Close","5Min",$A100,"all","","","False","T")-RTD("cqg.rtd",,"StudyData",AV$1,"FG","","Close","5Min",$A101,"all","","","False","T")&gt;0,1,0)</f>
        <v>0</v>
      </c>
      <c r="AW100" s="1">
        <f>IF(RTD("cqg.rtd",,"StudyData",AW$1,"FG","","Close","5Min",$A100,"all","","","False","T")-RTD("cqg.rtd",,"StudyData",AW$1,"FG","","Close","5Min",$A101,"all","","","False","T")&gt;0,1,0)</f>
        <v>0</v>
      </c>
      <c r="AX100" s="1">
        <f>IF(RTD("cqg.rtd",,"StudyData",AX$1,"FG","","Close","5Min",$A100,"all","","","False","T")-RTD("cqg.rtd",,"StudyData",AX$1,"FG","","Close","5Min",$A101,"all","","","False","T")&gt;0,1,0)</f>
        <v>0</v>
      </c>
      <c r="AY100" s="1">
        <f>IF(RTD("cqg.rtd",,"StudyData",AY$1,"FG","","Close","5Min",$A100,"all","","","False","T")-RTD("cqg.rtd",,"StudyData",AY$1,"FG","","Close","5Min",$A101,"all","","","False","T")&gt;0,1,0)</f>
        <v>1</v>
      </c>
      <c r="AZ100" s="1">
        <f>IF(RTD("cqg.rtd",,"StudyData",AZ$1,"FG","","Close","5Min",$A100,"all","","","False","T")-RTD("cqg.rtd",,"StudyData",AZ$1,"FG","","Close","5Min",$A101,"all","","","False","T")&gt;0,1,0)</f>
        <v>1</v>
      </c>
      <c r="BA100" s="1">
        <f>IF(RTD("cqg.rtd",,"StudyData",BA$1,"FG","","Close","5Min",$A100,"all","","","False","T")-RTD("cqg.rtd",,"StudyData",BA$1,"FG","","Close","5Min",$A101,"all","","","False","T")&gt;0,1,0)</f>
        <v>1</v>
      </c>
      <c r="BB100" s="1">
        <f>IF(RTD("cqg.rtd",,"StudyData",BB$1,"FG","","Close","5Min",$A100,"all","","","False","T")-RTD("cqg.rtd",,"StudyData",BB$1,"FG","","Close","5Min",$A101,"all","","","False","T")&gt;0,1,0)</f>
        <v>0</v>
      </c>
      <c r="BC100" s="1">
        <f>IF(RTD("cqg.rtd",,"StudyData",BC$1,"FG","","Close","5Min",$A100,"all","","","False","T")-RTD("cqg.rtd",,"StudyData",BC$1,"FG","","Close","5Min",$A101,"all","","","False","T")&gt;0,1,0)</f>
        <v>1</v>
      </c>
      <c r="BD100" s="1">
        <f>IF(RTD("cqg.rtd",,"StudyData",BD$1,"FG","","Close","5Min",$A100,"all","","","False","T")-RTD("cqg.rtd",,"StudyData",BD$1,"FG","","Close","5Min",$A101,"all","","","False","T")&gt;0,1,0)</f>
        <v>1</v>
      </c>
      <c r="BE100" s="1">
        <f>IF(RTD("cqg.rtd",,"StudyData",BE$1,"FG","","Close","5Min",$A100,"all","","","False","T")-RTD("cqg.rtd",,"StudyData",BE$1,"FG","","Close","5Min",$A101,"all","","","False","T")&gt;0,1,0)</f>
        <v>0</v>
      </c>
      <c r="BF100" s="1">
        <f>IF(RTD("cqg.rtd",,"StudyData",BF$1,"FG","","Close","5Min",$A100,"all","","","False","T")-RTD("cqg.rtd",,"StudyData",BF$1,"FG","","Close","5Min",$A101,"all","","","False","T")&gt;0,1,0)</f>
        <v>0</v>
      </c>
      <c r="BG100" s="1">
        <f>IF(RTD("cqg.rtd",,"StudyData",BG$1,"FG","","Close","5Min",$A100,"all","","","False","T")-RTD("cqg.rtd",,"StudyData",BG$1,"FG","","Close","5Min",$A101,"all","","","False","T")&gt;0,1,0)</f>
        <v>0</v>
      </c>
      <c r="BH100" s="1">
        <f>IF(RTD("cqg.rtd",,"StudyData",BH$1,"FG","","Close","5Min",$A100,"all","","","False","T")-RTD("cqg.rtd",,"StudyData",BH$1,"FG","","Close","5Min",$A101,"all","","","False","T")&gt;0,1,0)</f>
        <v>0</v>
      </c>
      <c r="BI100" s="1">
        <f>IF(RTD("cqg.rtd",,"StudyData",BI$1,"FG","","Close","5Min",$A100,"all","","","False","T")-RTD("cqg.rtd",,"StudyData",BI$1,"FG","","Close","5Min",$A101,"all","","","False","T")&gt;0,1,0)</f>
        <v>0</v>
      </c>
      <c r="BJ100" s="1">
        <f>IF(RTD("cqg.rtd",,"StudyData",BJ$1,"FG","","Close","5Min",$A100,"all","","","False","T")-RTD("cqg.rtd",,"StudyData",BJ$1,"FG","","Close","5Min",$A101,"all","","","False","T")&gt;0,1,0)</f>
        <v>1</v>
      </c>
      <c r="BK100" s="1">
        <f>IFERROR(IF(RTD("cqg.rtd",,"StudyData",BK$1,"FG","","Close","5Min",$A100,"all","","","False","T")-RTD("cqg.rtd",,"StudyData",BK$1,"FG","","Close","5Min",$A101,"all","","","False","T")&gt;0,1,0),0)</f>
        <v>0</v>
      </c>
      <c r="BL100" s="1">
        <f>IF(RTD("cqg.rtd",,"StudyData",BL$1,"FG","","Close","5Min",$A100,"all","","","False","T")-RTD("cqg.rtd",,"StudyData",BL$1,"FG","","Close","5Min",$A101,"all","","","False","T")&gt;0,1,0)</f>
        <v>1</v>
      </c>
      <c r="BM100" s="1">
        <f>IF(RTD("cqg.rtd",,"StudyData",BM$1,"FG","","Close","5Min",$A100,"all","","","False","T")-RTD("cqg.rtd",,"StudyData",BM$1,"FG","","Close","5Min",$A101,"all","","","False","T")&gt;0,1,0)</f>
        <v>0</v>
      </c>
      <c r="BN100" s="1">
        <f>IF(RTD("cqg.rtd",,"StudyData",BN$1,"FG","","Close","5Min",$A100,"all","","","False","T")-RTD("cqg.rtd",,"StudyData",BN$1,"FG","","Close","5Min",$A101,"all","","","False","T")&gt;0,1,0)</f>
        <v>0</v>
      </c>
      <c r="BO100" s="1">
        <f>IF(RTD("cqg.rtd",,"StudyData",BO$1,"FG","","Close","5Min",$A100,"all","","","False","T")-RTD("cqg.rtd",,"StudyData",BO$1,"FG","","Close","5Min",$A101,"all","","","False","T")&gt;0,1,0)</f>
        <v>1</v>
      </c>
      <c r="BP100" s="1">
        <f>IF(RTD("cqg.rtd",,"StudyData",BP$1,"FG","","Close","5Min",$A100,"all","","","False","T")-RTD("cqg.rtd",,"StudyData",BP$1,"FG","","Close","5Min",$A101,"all","","","False","T")&gt;0,1,0)</f>
        <v>0</v>
      </c>
      <c r="BQ100" s="1">
        <f>IF(RTD("cqg.rtd",,"StudyData",BQ$1,"FG","","Close","5Min",$A100,"all","","","False","T")-RTD("cqg.rtd",,"StudyData",BQ$1,"FG","","Close","5Min",$A101,"all","","","False","T")&gt;0,1,0)</f>
        <v>1</v>
      </c>
      <c r="BR100" s="1">
        <f>IF(RTD("cqg.rtd",,"StudyData",BR$1,"FG","","Close","5Min",$A100,"all","","","False","T")-RTD("cqg.rtd",,"StudyData",BR$1,"FG","","Close","5Min",$A101,"all","","","False","T")&gt;0,1,0)</f>
        <v>1</v>
      </c>
      <c r="BS100" s="1">
        <f>IF(RTD("cqg.rtd",,"StudyData",BS$1,"FG","","Close","5Min",$A100,"all","","","False","T")-RTD("cqg.rtd",,"StudyData",BS$1,"FG","","Close","5Min",$A101,"all","","","False","T")&gt;0,1,0)</f>
        <v>0</v>
      </c>
      <c r="BT100" s="1">
        <f>IF(RTD("cqg.rtd",,"StudyData",BT$1,"FG","","Close","5Min",$A100,"all","","","False","T")-RTD("cqg.rtd",,"StudyData",BT$1,"FG","","Close","5Min",$A101,"all","","","False","T")&gt;0,1,0)</f>
        <v>0</v>
      </c>
      <c r="BU100" s="1">
        <f>IF(RTD("cqg.rtd",,"StudyData",BU$1,"FG","","Close","5Min",$A100,"all","","","False","T")-RTD("cqg.rtd",,"StudyData",BU$1,"FG","","Close","5Min",$A101,"all","","","False","T")&gt;0,1,0)</f>
        <v>0</v>
      </c>
      <c r="BV100" s="1">
        <f>IF(RTD("cqg.rtd",,"StudyData",BV$1,"FG","","Close","5Min",$A100,"all","","","False","T")-RTD("cqg.rtd",,"StudyData",BV$1,"FG","","Close","5Min",$A101,"all","","","False","T")&gt;0,1,0)</f>
        <v>0</v>
      </c>
      <c r="BW100" s="1">
        <f>IF(RTD("cqg.rtd",,"StudyData",BW$1,"FG","","Close","5Min",$A100,"all","","","False","T")-RTD("cqg.rtd",,"StudyData",BW$1,"FG","","Close","5Min",$A101,"all","","","False","T")&gt;0,1,0)</f>
        <v>1</v>
      </c>
      <c r="BX100" s="1">
        <f>IF(RTD("cqg.rtd",,"StudyData",BX$1,"FG","","Close","5Min",$A100,"all","","","False","T")-RTD("cqg.rtd",,"StudyData",BX$1,"FG","","Close","5Min",$A101,"all","","","False","T")&gt;0,1,0)</f>
        <v>1</v>
      </c>
      <c r="BY100" s="1">
        <f>IF(RTD("cqg.rtd",,"StudyData",BY$1,"FG","","Close","5Min",$A100,"all","","","False","T")-RTD("cqg.rtd",,"StudyData",BY$1,"FG","","Close","5Min",$A101,"all","","","False","T")&gt;0,1,0)</f>
        <v>1</v>
      </c>
      <c r="BZ100" s="1">
        <f>IF(RTD("cqg.rtd",,"StudyData",BZ$1,"FG","","Close","5Min",$A100,"all","","","False","T")-RTD("cqg.rtd",,"StudyData",BZ$1,"FG","","Close","5Min",$A101,"all","","","False","T")&gt;0,1,0)</f>
        <v>0</v>
      </c>
      <c r="CA100" s="1">
        <f>IF(RTD("cqg.rtd",,"StudyData",CA$1,"FG","","Close","5Min",$A100,"all","","","False","T")-RTD("cqg.rtd",,"StudyData",CA$1,"FG","","Close","5Min",$A101,"all","","","False","T")&gt;0,1,0)</f>
        <v>0</v>
      </c>
      <c r="CB100" s="1">
        <f>IF(RTD("cqg.rtd",,"StudyData",CB$1,"FG","","Close","5Min",$A100,"all","","","False","T")-RTD("cqg.rtd",,"StudyData",CB$1,"FG","","Close","5Min",$A101,"all","","","False","T")&gt;0,1,0)</f>
        <v>0</v>
      </c>
      <c r="CC100" s="1">
        <f>IF(RTD("cqg.rtd",,"StudyData",CC$1,"FG","","Close","5Min",$A100,"all","","","False","T")-RTD("cqg.rtd",,"StudyData",CC$1,"FG","","Close","5Min",$A101,"all","","","False","T")&gt;0,1,0)</f>
        <v>0</v>
      </c>
      <c r="CD100" s="1">
        <f>IF(RTD("cqg.rtd",,"StudyData",CD$1,"FG","","Close","5Min",$A100,"all","","","False","T")-RTD("cqg.rtd",,"StudyData",CD$1,"FG","","Close","5Min",$A101,"all","","","False","T")&gt;0,1,0)</f>
        <v>1</v>
      </c>
      <c r="CE100" s="1">
        <f>IF(RTD("cqg.rtd",,"StudyData",CE$1,"FG","","Close","5Min",$A100,"all","","","False","T")-RTD("cqg.rtd",,"StudyData",CE$1,"FG","","Close","5Min",$A101,"all","","","False","T")&gt;0,1,0)</f>
        <v>1</v>
      </c>
      <c r="CF100" s="1">
        <f>IF(RTD("cqg.rtd",,"StudyData",CF$1,"FG","","Close","5Min",$A100,"all","","","False","T")-RTD("cqg.rtd",,"StudyData",CF$1,"FG","","Close","5Min",$A101,"all","","","False","T")&gt;0,1,0)</f>
        <v>0</v>
      </c>
      <c r="CG100" s="1">
        <f>IF(RTD("cqg.rtd",,"StudyData",CG$1,"FG","","Close","5Min",$A100,"all","","","False","T")-RTD("cqg.rtd",,"StudyData",CG$1,"FG","","Close","5Min",$A101,"all","","","False","T")&gt;0,1,0)</f>
        <v>0</v>
      </c>
      <c r="CH100" s="1">
        <f>IF(RTD("cqg.rtd",,"StudyData",CH$1,"FG","","Close","5Min",$A100,"all","","","False","T")-RTD("cqg.rtd",,"StudyData",CH$1,"FG","","Close","5Min",$A101,"all","","","False","T")&gt;0,1,0)</f>
        <v>0</v>
      </c>
      <c r="CI100" s="1">
        <f>IF(RTD("cqg.rtd",,"StudyData",CI$1,"FG","","Close","5Min",$A100,"all","","","False","T")-RTD("cqg.rtd",,"StudyData",CI$1,"FG","","Close","5Min",$A101,"all","","","False","T")&gt;0,1,0)</f>
        <v>1</v>
      </c>
      <c r="CJ100" s="1">
        <f>IF(RTD("cqg.rtd",,"StudyData",CJ$1,"FG","","Close","5Min",$A100,"all","","","False","T")-RTD("cqg.rtd",,"StudyData",CJ$1,"FG","","Close","5Min",$A101,"all","","","False","T")&gt;0,1,0)</f>
        <v>1</v>
      </c>
      <c r="CK100" s="1">
        <f>IF(RTD("cqg.rtd",,"StudyData",CK$1,"FG","","Close","5Min",$A100,"all","","","False","T")-RTD("cqg.rtd",,"StudyData",CK$1,"FG","","Close","5Min",$A101,"all","","","False","T")&gt;0,1,0)</f>
        <v>0</v>
      </c>
      <c r="CL100" s="1">
        <f>IF(RTD("cqg.rtd",,"StudyData",CL$1,"FG","","Close","5Min",$A100,"all","","","False","T")-RTD("cqg.rtd",,"StudyData",CL$1,"FG","","Close","5Min",$A101,"all","","","False","T")&gt;0,1,0)</f>
        <v>0</v>
      </c>
      <c r="CM100" s="1">
        <f>IF(RTD("cqg.rtd",,"StudyData",CM$1,"FG","","Close","5Min",$A100,"all","","","False","T")-RTD("cqg.rtd",,"StudyData",CM$1,"FG","","Close","5Min",$A101,"all","","","False","T")&gt;0,1,0)</f>
        <v>1</v>
      </c>
      <c r="CN100" s="1">
        <f>IF(RTD("cqg.rtd",,"StudyData",CN$1,"FG","","Close","5Min",$A100,"all","","","False","T")-RTD("cqg.rtd",,"StudyData",CN$1,"FG","","Close","5Min",$A101,"all","","","False","T")&gt;0,1,0)</f>
        <v>0</v>
      </c>
      <c r="CO100" s="1">
        <f>IF(RTD("cqg.rtd",,"StudyData",CO$1,"FG","","Close","5Min",$A100,"all","","","False","T")-RTD("cqg.rtd",,"StudyData",CO$1,"FG","","Close","5Min",$A101,"all","","","False","T")&gt;0,1,0)</f>
        <v>0</v>
      </c>
      <c r="CP100" s="1">
        <f>IF(RTD("cqg.rtd",,"StudyData",CP$1,"FG","","Close","5Min",$A100,"all","","","False","T")-RTD("cqg.rtd",,"StudyData",CP$1,"FG","","Close","5Min",$A101,"all","","","False","T")&gt;0,1,0)</f>
        <v>0</v>
      </c>
      <c r="CQ100" s="1">
        <f>IF(RTD("cqg.rtd",,"StudyData",CQ$1,"FG","","Close","5Min",$A100,"all","","","False","T")-RTD("cqg.rtd",,"StudyData",CQ$1,"FG","","Close","5Min",$A101,"all","","","False","T")&gt;0,1,0)</f>
        <v>1</v>
      </c>
      <c r="CR100" s="1">
        <f>IF(RTD("cqg.rtd",,"StudyData",CR$1,"FG","","Close","5Min",$A100,"all","","","False","T")-RTD("cqg.rtd",,"StudyData",CR$1,"FG","","Close","5Min",$A101,"all","","","False","T")&gt;0,1,0)</f>
        <v>0</v>
      </c>
      <c r="CS100" s="1">
        <f>IF(RTD("cqg.rtd",,"StudyData",CS$1,"FG","","Close","5Min",$A100,"all","","","False","T")-RTD("cqg.rtd",,"StudyData",CS$1,"FG","","Close","5Min",$A101,"all","","","False","T")&gt;0,1,0)</f>
        <v>0</v>
      </c>
      <c r="CT100" s="1">
        <f>IF(RTD("cqg.rtd",,"StudyData",CT$1,"FG","","Close","5Min",$A100,"all","","","False","T")-RTD("cqg.rtd",,"StudyData",CT$1,"FG","","Close","5Min",$A101,"all","","","False","T")&gt;0,1,0)</f>
        <v>0</v>
      </c>
      <c r="CU100" s="1">
        <f>IF(RTD("cqg.rtd",,"StudyData",CU$1,"FG","","Close","5Min",$A100,"all","","","False","T")-RTD("cqg.rtd",,"StudyData",CU$1,"FG","","Close","5Min",$A101,"all","","","False","T")&gt;0,1,0)</f>
        <v>0</v>
      </c>
      <c r="CV100" s="1">
        <f>IF(RTD("cqg.rtd",,"StudyData",CV$1,"FG","","Close","5Min",$A100,"all","","","False","T")-RTD("cqg.rtd",,"StudyData",CV$1,"FG","","Close","5Min",$A101,"all","","","False","T")&gt;0,1,0)</f>
        <v>1</v>
      </c>
      <c r="CW100" s="1">
        <f>IF(RTD("cqg.rtd",,"StudyData",CW$1,"FG","","Close","5Min",$A100,"all","","","False","T")-RTD("cqg.rtd",,"StudyData",CW$1,"FG","","Close","5Min",$A101,"all","","","False","T")&gt;0,1,0)</f>
        <v>1</v>
      </c>
      <c r="CX100" s="1">
        <f>IF(RTD("cqg.rtd",,"StudyData",CX$1,"FG","","Close","5Min",$A100,"all","","","False","T")-RTD("cqg.rtd",,"StudyData",CX$1,"FG","","Close","5Min",$A101,"all","","","False","T")&gt;0,1,0)</f>
        <v>1</v>
      </c>
      <c r="CY100" s="1">
        <f>IF(RTD("cqg.rtd",,"StudyData",CY$1,"FG","","Close","5Min",$A100,"all","","","False","T")-RTD("cqg.rtd",,"StudyData",CY$1,"FG","","Close","5Min",$A101,"all","","","False","T")&gt;0,1,0)</f>
        <v>0</v>
      </c>
      <c r="CZ100" s="1">
        <f>IF(RTD("cqg.rtd",,"StudyData",CZ$1,"FG","","Close","5Min",$A100,"all","","","False","T")-RTD("cqg.rtd",,"StudyData",CZ$1,"FG","","Close","5Min",$A101,"all","","","False","T")&gt;0,1,0)</f>
        <v>1</v>
      </c>
      <c r="DA100" s="1"/>
      <c r="DB100" s="1"/>
      <c r="DC100" s="1"/>
      <c r="DD100" s="1"/>
      <c r="DE100" s="5">
        <f>RTD("cqg.rtd",,"StudyData","ENQ","Bar","","Time","5Min",A100,"","ENQStockSession","","False","T")</f>
        <v>43382.590277777781</v>
      </c>
      <c r="DF100" s="9">
        <f t="shared" si="4"/>
        <v>39</v>
      </c>
      <c r="DG100" s="5">
        <f t="shared" si="5"/>
        <v>43382.590277777781</v>
      </c>
      <c r="DH100" s="1">
        <f t="shared" si="6"/>
        <v>50</v>
      </c>
      <c r="DK100" s="7"/>
      <c r="DL100" s="8"/>
    </row>
    <row r="101" spans="1:116" x14ac:dyDescent="0.3">
      <c r="A101" s="1">
        <f t="shared" si="7"/>
        <v>-99</v>
      </c>
      <c r="B101" s="1">
        <f>IF(RTD("cqg.rtd",,"StudyData",B$1,"FG","","Close","5Min",$A101,"all","","","False","T")-RTD("cqg.rtd",,"StudyData",B$1,"FG","","Close","5Min",$A102,"all","","","False","T")&gt;0,1,0)</f>
        <v>0</v>
      </c>
      <c r="C101" s="1">
        <f>IF(RTD("cqg.rtd",,"StudyData",C$1,"FG","","Close","5Min",$A101,"all","","","False","T")-RTD("cqg.rtd",,"StudyData",C$1,"FG","","Close","5Min",$A102,"all","","","False","T")&gt;0,1,0)</f>
        <v>1</v>
      </c>
      <c r="D101" s="1">
        <f>IF(RTD("cqg.rtd",,"StudyData",D$1,"FG","","Close","5Min",$A101,"all","","","False","T")-RTD("cqg.rtd",,"StudyData",D$1,"FG","","Close","5Min",$A102,"all","","","False","T")&gt;0,1,0)</f>
        <v>0</v>
      </c>
      <c r="E101" s="1">
        <f>IF(RTD("cqg.rtd",,"StudyData",E$1,"FG","","Close","5Min",$A101,"all","","","False","T")-RTD("cqg.rtd",,"StudyData",E$1,"FG","","Close","5Min",$A102,"all","","","False","T")&gt;0,1,0)</f>
        <v>1</v>
      </c>
      <c r="F101" s="1">
        <f>IF(RTD("cqg.rtd",,"StudyData",F$1,"FG","","Close","5Min",$A101,"all","","","False","T")-RTD("cqg.rtd",,"StudyData",F$1,"FG","","Close","5Min",$A102,"all","","","False","T")&gt;0,1,0)</f>
        <v>1</v>
      </c>
      <c r="G101" s="1">
        <f>IF(RTD("cqg.rtd",,"StudyData",G$1,"FG","","Close","5Min",$A101,"all","","","False","T")-RTD("cqg.rtd",,"StudyData",G$1,"FG","","Close","5Min",$A102,"all","","","False","T")&gt;0,1,0)</f>
        <v>0</v>
      </c>
      <c r="H101" s="1">
        <f>IF(RTD("cqg.rtd",,"StudyData",H$1,"FG","","Close","5Min",$A101,"all","","","False","T")-RTD("cqg.rtd",,"StudyData",H$1,"FG","","Close","5Min",$A102,"all","","","False","T")&gt;0,1,0)</f>
        <v>0</v>
      </c>
      <c r="I101" s="1">
        <f>IF(RTD("cqg.rtd",,"StudyData",I$1,"FG","","Close","5Min",$A101,"all","","","False","T")-RTD("cqg.rtd",,"StudyData",I$1,"FG","","Close","5Min",$A102,"all","","","False","T")&gt;0,1,0)</f>
        <v>0</v>
      </c>
      <c r="J101" s="1">
        <f>IF(RTD("cqg.rtd",,"StudyData",J$1,"FG","","Close","5Min",$A101,"all","","","False","T")-RTD("cqg.rtd",,"StudyData",J$1,"FG","","Close","5Min",$A102,"all","","","False","T")&gt;0,1,0)</f>
        <v>1</v>
      </c>
      <c r="K101" s="1">
        <f>IF(RTD("cqg.rtd",,"StudyData",K$1,"FG","","Close","5Min",$A101,"all","","","False","T")-RTD("cqg.rtd",,"StudyData",K$1,"FG","","Close","5Min",$A102,"all","","","False","T")&gt;0,1,0)</f>
        <v>1</v>
      </c>
      <c r="L101" s="1">
        <f>IF(RTD("cqg.rtd",,"StudyData",L$1,"FG","","Close","5Min",$A101,"all","","","False","T")-RTD("cqg.rtd",,"StudyData",L$1,"FG","","Close","5Min",$A102,"all","","","False","T")&gt;0,1,0)</f>
        <v>1</v>
      </c>
      <c r="M101" s="1">
        <f>IF(RTD("cqg.rtd",,"StudyData",M$1,"FG","","Close","5Min",$A101,"all","","","False","T")-RTD("cqg.rtd",,"StudyData",M$1,"FG","","Close","5Min",$A102,"all","","","False","T")&gt;0,1,0)</f>
        <v>1</v>
      </c>
      <c r="N101" s="1">
        <f>IF(RTD("cqg.rtd",,"StudyData",N$1,"FG","","Close","5Min",$A101,"all","","","False","T")-RTD("cqg.rtd",,"StudyData",N$1,"FG","","Close","5Min",$A102,"all","","","False","T")&gt;0,1,0)</f>
        <v>0</v>
      </c>
      <c r="O101" s="1">
        <f>IF(RTD("cqg.rtd",,"StudyData",O$1,"FG","","Close","5Min",$A101,"all","","","False","T")-RTD("cqg.rtd",,"StudyData",O$1,"FG","","Close","5Min",$A102,"all","","","False","T")&gt;0,1,0)</f>
        <v>0</v>
      </c>
      <c r="P101" s="1">
        <f>IF(RTD("cqg.rtd",,"StudyData",P$1,"FG","","Close","5Min",$A101,"all","","","False","T")-RTD("cqg.rtd",,"StudyData",P$1,"FG","","Close","5Min",$A102,"all","","","False","T")&gt;0,1,0)</f>
        <v>1</v>
      </c>
      <c r="Q101" s="1">
        <f>IF(RTD("cqg.rtd",,"StudyData",Q$1,"FG","","Close","5Min",$A101,"all","","","False","T")-RTD("cqg.rtd",,"StudyData",Q$1,"FG","","Close","5Min",$A102,"all","","","False","T")&gt;0,1,0)</f>
        <v>0</v>
      </c>
      <c r="R101" s="1">
        <f>IF(RTD("cqg.rtd",,"StudyData",R$1,"FG","","Close","5Min",$A101,"all","","","False","T")-RTD("cqg.rtd",,"StudyData",R$1,"FG","","Close","5Min",$A102,"all","","","False","T")&gt;0,1,0)</f>
        <v>1</v>
      </c>
      <c r="S101" s="1">
        <f>IF(RTD("cqg.rtd",,"StudyData",S$1,"FG","","Close","5Min",$A101,"all","","","False","T")-RTD("cqg.rtd",,"StudyData",S$1,"FG","","Close","5Min",$A102,"all","","","False","T")&gt;0,1,0)</f>
        <v>1</v>
      </c>
      <c r="T101" s="1">
        <f>IF(RTD("cqg.rtd",,"StudyData",T$1,"FG","","Close","5Min",$A101,"all","","","False","T")-RTD("cqg.rtd",,"StudyData",T$1,"FG","","Close","5Min",$A102,"all","","","False","T")&gt;0,1,0)</f>
        <v>0</v>
      </c>
      <c r="U101" s="1">
        <f>IF(RTD("cqg.rtd",,"StudyData",U$1,"FG","","Close","5Min",$A101,"all","","","False","T")-RTD("cqg.rtd",,"StudyData",U$1,"FG","","Close","5Min",$A102,"all","","","False","T")&gt;0,1,0)</f>
        <v>1</v>
      </c>
      <c r="V101" s="1">
        <f>IF(RTD("cqg.rtd",,"StudyData",V$1,"FG","","Close","5Min",$A101,"all","","","False","T")-RTD("cqg.rtd",,"StudyData",V$1,"FG","","Close","5Min",$A102,"all","","","False","T")&gt;0,1,0)</f>
        <v>0</v>
      </c>
      <c r="W101" s="1">
        <f>IF(RTD("cqg.rtd",,"StudyData",W$1,"FG","","Close","5Min",$A101,"all","","","False","T")-RTD("cqg.rtd",,"StudyData",W$1,"FG","","Close","5Min",$A102,"all","","","False","T")&gt;0,1,0)</f>
        <v>1</v>
      </c>
      <c r="X101" s="1">
        <f>IF(RTD("cqg.rtd",,"StudyData",X$1,"FG","","Close","5Min",$A101,"all","","","False","T")-RTD("cqg.rtd",,"StudyData",X$1,"FG","","Close","5Min",$A102,"all","","","False","T")&gt;0,1,0)</f>
        <v>0</v>
      </c>
      <c r="Y101" s="1">
        <f>IF(RTD("cqg.rtd",,"StudyData",Y$1,"FG","","Close","5Min",$A101,"all","","","False","T")-RTD("cqg.rtd",,"StudyData",Y$1,"FG","","Close","5Min",$A102,"all","","","False","T")&gt;0,1,0)</f>
        <v>0</v>
      </c>
      <c r="Z101" s="1">
        <f>IF(RTD("cqg.rtd",,"StudyData",Z$1,"FG","","Close","5Min",$A101,"all","","","False","T")-RTD("cqg.rtd",,"StudyData",Z$1,"FG","","Close","5Min",$A102,"all","","","False","T")&gt;0,1,0)</f>
        <v>1</v>
      </c>
      <c r="AA101" s="1">
        <f>IF(RTD("cqg.rtd",,"StudyData",AA$1,"FG","","Close","5Min",$A101,"all","","","False","T")-RTD("cqg.rtd",,"StudyData",AA$1,"FG","","Close","5Min",$A102,"all","","","False","T")&gt;0,1,0)</f>
        <v>1</v>
      </c>
      <c r="AB101" s="1">
        <f>IF(RTD("cqg.rtd",,"StudyData",AB$1,"FG","","Close","5Min",$A101,"all","","","False","T")-RTD("cqg.rtd",,"StudyData",AB$1,"FG","","Close","5Min",$A102,"all","","","False","T")&gt;0,1,0)</f>
        <v>0</v>
      </c>
      <c r="AC101" s="1">
        <f>IF(RTD("cqg.rtd",,"StudyData",AC$1,"FG","","Close","5Min",$A101,"all","","","False","T")-RTD("cqg.rtd",,"StudyData",AC$1,"FG","","Close","5Min",$A102,"all","","","False","T")&gt;0,1,0)</f>
        <v>1</v>
      </c>
      <c r="AD101" s="1">
        <f>IF(RTD("cqg.rtd",,"StudyData",AD$1,"FG","","Close","5Min",$A101,"all","","","False","T")-RTD("cqg.rtd",,"StudyData",AD$1,"FG","","Close","5Min",$A102,"all","","","False","T")&gt;0,1,0)</f>
        <v>1</v>
      </c>
      <c r="AE101" s="1">
        <f>IF(RTD("cqg.rtd",,"StudyData",AE$1,"FG","","Close","5Min",$A101,"all","","","False","T")-RTD("cqg.rtd",,"StudyData",AE$1,"FG","","Close","5Min",$A102,"all","","","False","T")&gt;0,1,0)</f>
        <v>0</v>
      </c>
      <c r="AF101" s="1">
        <f>IF(RTD("cqg.rtd",,"StudyData",AF$1,"FG","","Close","5Min",$A101,"all","","","False","T")-RTD("cqg.rtd",,"StudyData",AF$1,"FG","","Close","5Min",$A102,"all","","","False","T")&gt;0,1,0)</f>
        <v>1</v>
      </c>
      <c r="AG101" s="1">
        <f>IF(RTD("cqg.rtd",,"StudyData",AG$1,"FG","","Close","5Min",$A101,"all","","","False","T")-RTD("cqg.rtd",,"StudyData",AG$1,"FG","","Close","5Min",$A102,"all","","","False","T")&gt;0,1,0)</f>
        <v>1</v>
      </c>
      <c r="AH101" s="1">
        <f>IF(RTD("cqg.rtd",,"StudyData",AH$1,"FG","","Close","5Min",$A101,"all","","","False","T")-RTD("cqg.rtd",,"StudyData",AH$1,"FG","","Close","5Min",$A102,"all","","","False","T")&gt;0,1,0)</f>
        <v>1</v>
      </c>
      <c r="AI101" s="1">
        <f>IF(RTD("cqg.rtd",,"StudyData",AI$1,"FG","","Close","5Min",$A101,"all","","","False","T")-RTD("cqg.rtd",,"StudyData",AI$1,"FG","","Close","5Min",$A102,"all","","","False","T")&gt;0,1,0)</f>
        <v>1</v>
      </c>
      <c r="AJ101" s="1">
        <f>IF(RTD("cqg.rtd",,"StudyData",AJ$1,"FG","","Close","5Min",$A101,"all","","","False","T")-RTD("cqg.rtd",,"StudyData",AJ$1,"FG","","Close","5Min",$A102,"all","","","False","T")&gt;0,1,0)</f>
        <v>0</v>
      </c>
      <c r="AK101" s="1">
        <f>IF(RTD("cqg.rtd",,"StudyData",AK$1,"FG","","Close","5Min",$A101,"all","","","False","T")-RTD("cqg.rtd",,"StudyData",AK$1,"FG","","Close","5Min",$A102,"all","","","False","T")&gt;0,1,0)</f>
        <v>1</v>
      </c>
      <c r="AL101" s="1">
        <f>IF(RTD("cqg.rtd",,"StudyData",AL$1,"FG","","Close","5Min",$A101,"all","","","False","T")-RTD("cqg.rtd",,"StudyData",AL$1,"FG","","Close","5Min",$A102,"all","","","False","T")&gt;0,1,0)</f>
        <v>1</v>
      </c>
      <c r="AM101" s="1">
        <f>IF(RTD("cqg.rtd",,"StudyData",AM$1,"FG","","Close","5Min",$A101,"all","","","False","T")-RTD("cqg.rtd",,"StudyData",AM$1,"FG","","Close","5Min",$A102,"all","","","False","T")&gt;0,1,0)</f>
        <v>1</v>
      </c>
      <c r="AN101" s="1">
        <f>IF(RTD("cqg.rtd",,"StudyData",AN$1,"FG","","Close","5Min",$A101,"all","","","False","T")-RTD("cqg.rtd",,"StudyData",AN$1,"FG","","Close","5Min",$A102,"all","","","False","T")&gt;0,1,0)</f>
        <v>1</v>
      </c>
      <c r="AO101" s="1">
        <f>IF(RTD("cqg.rtd",,"StudyData",AO$1,"FG","","Close","5Min",$A101,"all","","","False","T")-RTD("cqg.rtd",,"StudyData",AO$1,"FG","","Close","5Min",$A102,"all","","","False","T")&gt;0,1,0)</f>
        <v>0</v>
      </c>
      <c r="AP101" s="1">
        <f>IF(RTD("cqg.rtd",,"StudyData",AP$1,"FG","","Close","5Min",$A101,"all","","","False","T")-RTD("cqg.rtd",,"StudyData",AP$1,"FG","","Close","5Min",$A102,"all","","","False","T")&gt;0,1,0)</f>
        <v>1</v>
      </c>
      <c r="AQ101" s="1">
        <f>IF(RTD("cqg.rtd",,"StudyData",AQ$1,"FG","","Close","5Min",$A101,"all","","","False","T")-RTD("cqg.rtd",,"StudyData",AQ$1,"FG","","Close","5Min",$A102,"all","","","False","T")&gt;0,1,0)</f>
        <v>0</v>
      </c>
      <c r="AR101" s="1">
        <f>IF(RTD("cqg.rtd",,"StudyData",AR$1,"FG","","Close","5Min",$A101,"all","","","False","T")-RTD("cqg.rtd",,"StudyData",AR$1,"FG","","Close","5Min",$A102,"all","","","False","T")&gt;0,1,0)</f>
        <v>1</v>
      </c>
      <c r="AS101" s="1">
        <f>IF(RTD("cqg.rtd",,"StudyData",AS$1,"FG","","Close","5Min",$A101,"all","","","False","T")-RTD("cqg.rtd",,"StudyData",AS$1,"FG","","Close","5Min",$A102,"all","","","False","T")&gt;0,1,0)</f>
        <v>0</v>
      </c>
      <c r="AT101" s="1">
        <f>IF(RTD("cqg.rtd",,"StudyData",AT$1,"FG","","Close","5Min",$A101,"all","","","False","T")-RTD("cqg.rtd",,"StudyData",AT$1,"FG","","Close","5Min",$A102,"all","","","False","T")&gt;0,1,0)</f>
        <v>1</v>
      </c>
      <c r="AU101" s="1">
        <f>IF(RTD("cqg.rtd",,"StudyData",AU$1,"FG","","Close","5Min",$A101,"all","","","False","T")-RTD("cqg.rtd",,"StudyData",AU$1,"FG","","Close","5Min",$A102,"all","","","False","T")&gt;0,1,0)</f>
        <v>1</v>
      </c>
      <c r="AV101" s="1">
        <f>IF(RTD("cqg.rtd",,"StudyData",AV$1,"FG","","Close","5Min",$A101,"all","","","False","T")-RTD("cqg.rtd",,"StudyData",AV$1,"FG","","Close","5Min",$A102,"all","","","False","T")&gt;0,1,0)</f>
        <v>0</v>
      </c>
      <c r="AW101" s="1">
        <f>IF(RTD("cqg.rtd",,"StudyData",AW$1,"FG","","Close","5Min",$A101,"all","","","False","T")-RTD("cqg.rtd",,"StudyData",AW$1,"FG","","Close","5Min",$A102,"all","","","False","T")&gt;0,1,0)</f>
        <v>1</v>
      </c>
      <c r="AX101" s="1">
        <f>IF(RTD("cqg.rtd",,"StudyData",AX$1,"FG","","Close","5Min",$A101,"all","","","False","T")-RTD("cqg.rtd",,"StudyData",AX$1,"FG","","Close","5Min",$A102,"all","","","False","T")&gt;0,1,0)</f>
        <v>1</v>
      </c>
      <c r="AY101" s="1">
        <f>IF(RTD("cqg.rtd",,"StudyData",AY$1,"FG","","Close","5Min",$A101,"all","","","False","T")-RTD("cqg.rtd",,"StudyData",AY$1,"FG","","Close","5Min",$A102,"all","","","False","T")&gt;0,1,0)</f>
        <v>1</v>
      </c>
      <c r="AZ101" s="1">
        <f>IF(RTD("cqg.rtd",,"StudyData",AZ$1,"FG","","Close","5Min",$A101,"all","","","False","T")-RTD("cqg.rtd",,"StudyData",AZ$1,"FG","","Close","5Min",$A102,"all","","","False","T")&gt;0,1,0)</f>
        <v>0</v>
      </c>
      <c r="BA101" s="1">
        <f>IF(RTD("cqg.rtd",,"StudyData",BA$1,"FG","","Close","5Min",$A101,"all","","","False","T")-RTD("cqg.rtd",,"StudyData",BA$1,"FG","","Close","5Min",$A102,"all","","","False","T")&gt;0,1,0)</f>
        <v>0</v>
      </c>
      <c r="BB101" s="1">
        <f>IF(RTD("cqg.rtd",,"StudyData",BB$1,"FG","","Close","5Min",$A101,"all","","","False","T")-RTD("cqg.rtd",,"StudyData",BB$1,"FG","","Close","5Min",$A102,"all","","","False","T")&gt;0,1,0)</f>
        <v>1</v>
      </c>
      <c r="BC101" s="1">
        <f>IF(RTD("cqg.rtd",,"StudyData",BC$1,"FG","","Close","5Min",$A101,"all","","","False","T")-RTD("cqg.rtd",,"StudyData",BC$1,"FG","","Close","5Min",$A102,"all","","","False","T")&gt;0,1,0)</f>
        <v>1</v>
      </c>
      <c r="BD101" s="1">
        <f>IF(RTD("cqg.rtd",,"StudyData",BD$1,"FG","","Close","5Min",$A101,"all","","","False","T")-RTD("cqg.rtd",,"StudyData",BD$1,"FG","","Close","5Min",$A102,"all","","","False","T")&gt;0,1,0)</f>
        <v>0</v>
      </c>
      <c r="BE101" s="1">
        <f>IF(RTD("cqg.rtd",,"StudyData",BE$1,"FG","","Close","5Min",$A101,"all","","","False","T")-RTD("cqg.rtd",,"StudyData",BE$1,"FG","","Close","5Min",$A102,"all","","","False","T")&gt;0,1,0)</f>
        <v>0</v>
      </c>
      <c r="BF101" s="1">
        <f>IF(RTD("cqg.rtd",,"StudyData",BF$1,"FG","","Close","5Min",$A101,"all","","","False","T")-RTD("cqg.rtd",,"StudyData",BF$1,"FG","","Close","5Min",$A102,"all","","","False","T")&gt;0,1,0)</f>
        <v>1</v>
      </c>
      <c r="BG101" s="1">
        <f>IF(RTD("cqg.rtd",,"StudyData",BG$1,"FG","","Close","5Min",$A101,"all","","","False","T")-RTD("cqg.rtd",,"StudyData",BG$1,"FG","","Close","5Min",$A102,"all","","","False","T")&gt;0,1,0)</f>
        <v>1</v>
      </c>
      <c r="BH101" s="1">
        <f>IF(RTD("cqg.rtd",,"StudyData",BH$1,"FG","","Close","5Min",$A101,"all","","","False","T")-RTD("cqg.rtd",,"StudyData",BH$1,"FG","","Close","5Min",$A102,"all","","","False","T")&gt;0,1,0)</f>
        <v>1</v>
      </c>
      <c r="BI101" s="1">
        <f>IF(RTD("cqg.rtd",,"StudyData",BI$1,"FG","","Close","5Min",$A101,"all","","","False","T")-RTD("cqg.rtd",,"StudyData",BI$1,"FG","","Close","5Min",$A102,"all","","","False","T")&gt;0,1,0)</f>
        <v>1</v>
      </c>
      <c r="BJ101" s="1">
        <f>IF(RTD("cqg.rtd",,"StudyData",BJ$1,"FG","","Close","5Min",$A101,"all","","","False","T")-RTD("cqg.rtd",,"StudyData",BJ$1,"FG","","Close","5Min",$A102,"all","","","False","T")&gt;0,1,0)</f>
        <v>1</v>
      </c>
      <c r="BK101" s="1">
        <f>IFERROR(IF(RTD("cqg.rtd",,"StudyData",BK$1,"FG","","Close","5Min",$A101,"all","","","False","T")-RTD("cqg.rtd",,"StudyData",BK$1,"FG","","Close","5Min",$A102,"all","","","False","T")&gt;0,1,0),0)</f>
        <v>1</v>
      </c>
      <c r="BL101" s="1">
        <f>IF(RTD("cqg.rtd",,"StudyData",BL$1,"FG","","Close","5Min",$A101,"all","","","False","T")-RTD("cqg.rtd",,"StudyData",BL$1,"FG","","Close","5Min",$A102,"all","","","False","T")&gt;0,1,0)</f>
        <v>0</v>
      </c>
      <c r="BM101" s="1">
        <f>IF(RTD("cqg.rtd",,"StudyData",BM$1,"FG","","Close","5Min",$A101,"all","","","False","T")-RTD("cqg.rtd",,"StudyData",BM$1,"FG","","Close","5Min",$A102,"all","","","False","T")&gt;0,1,0)</f>
        <v>1</v>
      </c>
      <c r="BN101" s="1">
        <f>IF(RTD("cqg.rtd",,"StudyData",BN$1,"FG","","Close","5Min",$A101,"all","","","False","T")-RTD("cqg.rtd",,"StudyData",BN$1,"FG","","Close","5Min",$A102,"all","","","False","T")&gt;0,1,0)</f>
        <v>0</v>
      </c>
      <c r="BO101" s="1">
        <f>IF(RTD("cqg.rtd",,"StudyData",BO$1,"FG","","Close","5Min",$A101,"all","","","False","T")-RTD("cqg.rtd",,"StudyData",BO$1,"FG","","Close","5Min",$A102,"all","","","False","T")&gt;0,1,0)</f>
        <v>1</v>
      </c>
      <c r="BP101" s="1">
        <f>IF(RTD("cqg.rtd",,"StudyData",BP$1,"FG","","Close","5Min",$A101,"all","","","False","T")-RTD("cqg.rtd",,"StudyData",BP$1,"FG","","Close","5Min",$A102,"all","","","False","T")&gt;0,1,0)</f>
        <v>1</v>
      </c>
      <c r="BQ101" s="1">
        <f>IF(RTD("cqg.rtd",,"StudyData",BQ$1,"FG","","Close","5Min",$A101,"all","","","False","T")-RTD("cqg.rtd",,"StudyData",BQ$1,"FG","","Close","5Min",$A102,"all","","","False","T")&gt;0,1,0)</f>
        <v>1</v>
      </c>
      <c r="BR101" s="1">
        <f>IF(RTD("cqg.rtd",,"StudyData",BR$1,"FG","","Close","5Min",$A101,"all","","","False","T")-RTD("cqg.rtd",,"StudyData",BR$1,"FG","","Close","5Min",$A102,"all","","","False","T")&gt;0,1,0)</f>
        <v>0</v>
      </c>
      <c r="BS101" s="1">
        <f>IF(RTD("cqg.rtd",,"StudyData",BS$1,"FG","","Close","5Min",$A101,"all","","","False","T")-RTD("cqg.rtd",,"StudyData",BS$1,"FG","","Close","5Min",$A102,"all","","","False","T")&gt;0,1,0)</f>
        <v>0</v>
      </c>
      <c r="BT101" s="1">
        <f>IF(RTD("cqg.rtd",,"StudyData",BT$1,"FG","","Close","5Min",$A101,"all","","","False","T")-RTD("cqg.rtd",,"StudyData",BT$1,"FG","","Close","5Min",$A102,"all","","","False","T")&gt;0,1,0)</f>
        <v>0</v>
      </c>
      <c r="BU101" s="1">
        <f>IF(RTD("cqg.rtd",,"StudyData",BU$1,"FG","","Close","5Min",$A101,"all","","","False","T")-RTD("cqg.rtd",,"StudyData",BU$1,"FG","","Close","5Min",$A102,"all","","","False","T")&gt;0,1,0)</f>
        <v>0</v>
      </c>
      <c r="BV101" s="1">
        <f>IF(RTD("cqg.rtd",,"StudyData",BV$1,"FG","","Close","5Min",$A101,"all","","","False","T")-RTD("cqg.rtd",,"StudyData",BV$1,"FG","","Close","5Min",$A102,"all","","","False","T")&gt;0,1,0)</f>
        <v>1</v>
      </c>
      <c r="BW101" s="1">
        <f>IF(RTD("cqg.rtd",,"StudyData",BW$1,"FG","","Close","5Min",$A101,"all","","","False","T")-RTD("cqg.rtd",,"StudyData",BW$1,"FG","","Close","5Min",$A102,"all","","","False","T")&gt;0,1,0)</f>
        <v>0</v>
      </c>
      <c r="BX101" s="1">
        <f>IF(RTD("cqg.rtd",,"StudyData",BX$1,"FG","","Close","5Min",$A101,"all","","","False","T")-RTD("cqg.rtd",,"StudyData",BX$1,"FG","","Close","5Min",$A102,"all","","","False","T")&gt;0,1,0)</f>
        <v>1</v>
      </c>
      <c r="BY101" s="1">
        <f>IF(RTD("cqg.rtd",,"StudyData",BY$1,"FG","","Close","5Min",$A101,"all","","","False","T")-RTD("cqg.rtd",,"StudyData",BY$1,"FG","","Close","5Min",$A102,"all","","","False","T")&gt;0,1,0)</f>
        <v>1</v>
      </c>
      <c r="BZ101" s="1">
        <f>IF(RTD("cqg.rtd",,"StudyData",BZ$1,"FG","","Close","5Min",$A101,"all","","","False","T")-RTD("cqg.rtd",,"StudyData",BZ$1,"FG","","Close","5Min",$A102,"all","","","False","T")&gt;0,1,0)</f>
        <v>1</v>
      </c>
      <c r="CA101" s="1">
        <f>IF(RTD("cqg.rtd",,"StudyData",CA$1,"FG","","Close","5Min",$A101,"all","","","False","T")-RTD("cqg.rtd",,"StudyData",CA$1,"FG","","Close","5Min",$A102,"all","","","False","T")&gt;0,1,0)</f>
        <v>1</v>
      </c>
      <c r="CB101" s="1">
        <f>IF(RTD("cqg.rtd",,"StudyData",CB$1,"FG","","Close","5Min",$A101,"all","","","False","T")-RTD("cqg.rtd",,"StudyData",CB$1,"FG","","Close","5Min",$A102,"all","","","False","T")&gt;0,1,0)</f>
        <v>1</v>
      </c>
      <c r="CC101" s="1">
        <f>IF(RTD("cqg.rtd",,"StudyData",CC$1,"FG","","Close","5Min",$A101,"all","","","False","T")-RTD("cqg.rtd",,"StudyData",CC$1,"FG","","Close","5Min",$A102,"all","","","False","T")&gt;0,1,0)</f>
        <v>1</v>
      </c>
      <c r="CD101" s="1">
        <f>IF(RTD("cqg.rtd",,"StudyData",CD$1,"FG","","Close","5Min",$A101,"all","","","False","T")-RTD("cqg.rtd",,"StudyData",CD$1,"FG","","Close","5Min",$A102,"all","","","False","T")&gt;0,1,0)</f>
        <v>0</v>
      </c>
      <c r="CE101" s="1">
        <f>IF(RTD("cqg.rtd",,"StudyData",CE$1,"FG","","Close","5Min",$A101,"all","","","False","T")-RTD("cqg.rtd",,"StudyData",CE$1,"FG","","Close","5Min",$A102,"all","","","False","T")&gt;0,1,0)</f>
        <v>1</v>
      </c>
      <c r="CF101" s="1">
        <f>IF(RTD("cqg.rtd",,"StudyData",CF$1,"FG","","Close","5Min",$A101,"all","","","False","T")-RTD("cqg.rtd",,"StudyData",CF$1,"FG","","Close","5Min",$A102,"all","","","False","T")&gt;0,1,0)</f>
        <v>1</v>
      </c>
      <c r="CG101" s="1">
        <f>IF(RTD("cqg.rtd",,"StudyData",CG$1,"FG","","Close","5Min",$A101,"all","","","False","T")-RTD("cqg.rtd",,"StudyData",CG$1,"FG","","Close","5Min",$A102,"all","","","False","T")&gt;0,1,0)</f>
        <v>0</v>
      </c>
      <c r="CH101" s="1">
        <f>IF(RTD("cqg.rtd",,"StudyData",CH$1,"FG","","Close","5Min",$A101,"all","","","False","T")-RTD("cqg.rtd",,"StudyData",CH$1,"FG","","Close","5Min",$A102,"all","","","False","T")&gt;0,1,0)</f>
        <v>0</v>
      </c>
      <c r="CI101" s="1">
        <f>IF(RTD("cqg.rtd",,"StudyData",CI$1,"FG","","Close","5Min",$A101,"all","","","False","T")-RTD("cqg.rtd",,"StudyData",CI$1,"FG","","Close","5Min",$A102,"all","","","False","T")&gt;0,1,0)</f>
        <v>1</v>
      </c>
      <c r="CJ101" s="1">
        <f>IF(RTD("cqg.rtd",,"StudyData",CJ$1,"FG","","Close","5Min",$A101,"all","","","False","T")-RTD("cqg.rtd",,"StudyData",CJ$1,"FG","","Close","5Min",$A102,"all","","","False","T")&gt;0,1,0)</f>
        <v>1</v>
      </c>
      <c r="CK101" s="1">
        <f>IF(RTD("cqg.rtd",,"StudyData",CK$1,"FG","","Close","5Min",$A101,"all","","","False","T")-RTD("cqg.rtd",,"StudyData",CK$1,"FG","","Close","5Min",$A102,"all","","","False","T")&gt;0,1,0)</f>
        <v>1</v>
      </c>
      <c r="CL101" s="1">
        <f>IF(RTD("cqg.rtd",,"StudyData",CL$1,"FG","","Close","5Min",$A101,"all","","","False","T")-RTD("cqg.rtd",,"StudyData",CL$1,"FG","","Close","5Min",$A102,"all","","","False","T")&gt;0,1,0)</f>
        <v>1</v>
      </c>
      <c r="CM101" s="1">
        <f>IF(RTD("cqg.rtd",,"StudyData",CM$1,"FG","","Close","5Min",$A101,"all","","","False","T")-RTD("cqg.rtd",,"StudyData",CM$1,"FG","","Close","5Min",$A102,"all","","","False","T")&gt;0,1,0)</f>
        <v>0</v>
      </c>
      <c r="CN101" s="1">
        <f>IF(RTD("cqg.rtd",,"StudyData",CN$1,"FG","","Close","5Min",$A101,"all","","","False","T")-RTD("cqg.rtd",,"StudyData",CN$1,"FG","","Close","5Min",$A102,"all","","","False","T")&gt;0,1,0)</f>
        <v>1</v>
      </c>
      <c r="CO101" s="1">
        <f>IF(RTD("cqg.rtd",,"StudyData",CO$1,"FG","","Close","5Min",$A101,"all","","","False","T")-RTD("cqg.rtd",,"StudyData",CO$1,"FG","","Close","5Min",$A102,"all","","","False","T")&gt;0,1,0)</f>
        <v>1</v>
      </c>
      <c r="CP101" s="1">
        <f>IF(RTD("cqg.rtd",,"StudyData",CP$1,"FG","","Close","5Min",$A101,"all","","","False","T")-RTD("cqg.rtd",,"StudyData",CP$1,"FG","","Close","5Min",$A102,"all","","","False","T")&gt;0,1,0)</f>
        <v>1</v>
      </c>
      <c r="CQ101" s="1">
        <f>IF(RTD("cqg.rtd",,"StudyData",CQ$1,"FG","","Close","5Min",$A101,"all","","","False","T")-RTD("cqg.rtd",,"StudyData",CQ$1,"FG","","Close","5Min",$A102,"all","","","False","T")&gt;0,1,0)</f>
        <v>0</v>
      </c>
      <c r="CR101" s="1">
        <f>IF(RTD("cqg.rtd",,"StudyData",CR$1,"FG","","Close","5Min",$A101,"all","","","False","T")-RTD("cqg.rtd",,"StudyData",CR$1,"FG","","Close","5Min",$A102,"all","","","False","T")&gt;0,1,0)</f>
        <v>1</v>
      </c>
      <c r="CS101" s="1">
        <f>IF(RTD("cqg.rtd",,"StudyData",CS$1,"FG","","Close","5Min",$A101,"all","","","False","T")-RTD("cqg.rtd",,"StudyData",CS$1,"FG","","Close","5Min",$A102,"all","","","False","T")&gt;0,1,0)</f>
        <v>1</v>
      </c>
      <c r="CT101" s="1">
        <f>IF(RTD("cqg.rtd",,"StudyData",CT$1,"FG","","Close","5Min",$A101,"all","","","False","T")-RTD("cqg.rtd",,"StudyData",CT$1,"FG","","Close","5Min",$A102,"all","","","False","T")&gt;0,1,0)</f>
        <v>1</v>
      </c>
      <c r="CU101" s="1">
        <f>IF(RTD("cqg.rtd",,"StudyData",CU$1,"FG","","Close","5Min",$A101,"all","","","False","T")-RTD("cqg.rtd",,"StudyData",CU$1,"FG","","Close","5Min",$A102,"all","","","False","T")&gt;0,1,0)</f>
        <v>0</v>
      </c>
      <c r="CV101" s="1">
        <f>IF(RTD("cqg.rtd",,"StudyData",CV$1,"FG","","Close","5Min",$A101,"all","","","False","T")-RTD("cqg.rtd",,"StudyData",CV$1,"FG","","Close","5Min",$A102,"all","","","False","T")&gt;0,1,0)</f>
        <v>1</v>
      </c>
      <c r="CW101" s="1">
        <f>IF(RTD("cqg.rtd",,"StudyData",CW$1,"FG","","Close","5Min",$A101,"all","","","False","T")-RTD("cqg.rtd",,"StudyData",CW$1,"FG","","Close","5Min",$A102,"all","","","False","T")&gt;0,1,0)</f>
        <v>1</v>
      </c>
      <c r="CX101" s="1">
        <f>IF(RTD("cqg.rtd",,"StudyData",CX$1,"FG","","Close","5Min",$A101,"all","","","False","T")-RTD("cqg.rtd",,"StudyData",CX$1,"FG","","Close","5Min",$A102,"all","","","False","T")&gt;0,1,0)</f>
        <v>1</v>
      </c>
      <c r="CY101" s="1">
        <f>IF(RTD("cqg.rtd",,"StudyData",CY$1,"FG","","Close","5Min",$A101,"all","","","False","T")-RTD("cqg.rtd",,"StudyData",CY$1,"FG","","Close","5Min",$A102,"all","","","False","T")&gt;0,1,0)</f>
        <v>1</v>
      </c>
      <c r="CZ101" s="1">
        <f>IF(RTD("cqg.rtd",,"StudyData",CZ$1,"FG","","Close","5Min",$A101,"all","","","False","T")-RTD("cqg.rtd",,"StudyData",CZ$1,"FG","","Close","5Min",$A102,"all","","","False","T")&gt;0,1,0)</f>
        <v>1</v>
      </c>
      <c r="DA101" s="1"/>
      <c r="DB101" s="1"/>
      <c r="DC101" s="1"/>
      <c r="DD101" s="1"/>
      <c r="DE101" s="5">
        <f>RTD("cqg.rtd",,"StudyData","ENQ","Bar","","Time","5Min",A101,"","ENQStockSession","","False","T")</f>
        <v>43382.586805555555</v>
      </c>
      <c r="DF101" s="9">
        <f t="shared" si="4"/>
        <v>65</v>
      </c>
      <c r="DG101" s="5">
        <f t="shared" si="5"/>
        <v>43382.586805555555</v>
      </c>
      <c r="DH101" s="1">
        <f t="shared" si="6"/>
        <v>51</v>
      </c>
      <c r="DK101" s="7"/>
      <c r="DL101" s="8"/>
    </row>
    <row r="102" spans="1:116" x14ac:dyDescent="0.3">
      <c r="A102" s="1">
        <f t="shared" si="7"/>
        <v>-100</v>
      </c>
      <c r="B102" s="1">
        <f>IF(RTD("cqg.rtd",,"StudyData",B$1,"FG","","Close","5Min",$A102,"all","","","False","T")-RTD("cqg.rtd",,"StudyData",B$1,"FG","","Close","5Min",$A103,"all","","","False","T")&gt;0,1,0)</f>
        <v>1</v>
      </c>
      <c r="C102" s="1">
        <f>IF(RTD("cqg.rtd",,"StudyData",C$1,"FG","","Close","5Min",$A102,"all","","","False","T")-RTD("cqg.rtd",,"StudyData",C$1,"FG","","Close","5Min",$A103,"all","","","False","T")&gt;0,1,0)</f>
        <v>0</v>
      </c>
      <c r="D102" s="1">
        <f>IF(RTD("cqg.rtd",,"StudyData",D$1,"FG","","Close","5Min",$A102,"all","","","False","T")-RTD("cqg.rtd",,"StudyData",D$1,"FG","","Close","5Min",$A103,"all","","","False","T")&gt;0,1,0)</f>
        <v>0</v>
      </c>
      <c r="E102" s="1">
        <f>IF(RTD("cqg.rtd",,"StudyData",E$1,"FG","","Close","5Min",$A102,"all","","","False","T")-RTD("cqg.rtd",,"StudyData",E$1,"FG","","Close","5Min",$A103,"all","","","False","T")&gt;0,1,0)</f>
        <v>1</v>
      </c>
      <c r="F102" s="1">
        <f>IF(RTD("cqg.rtd",,"StudyData",F$1,"FG","","Close","5Min",$A102,"all","","","False","T")-RTD("cqg.rtd",,"StudyData",F$1,"FG","","Close","5Min",$A103,"all","","","False","T")&gt;0,1,0)</f>
        <v>0</v>
      </c>
      <c r="G102" s="1">
        <f>IF(RTD("cqg.rtd",,"StudyData",G$1,"FG","","Close","5Min",$A102,"all","","","False","T")-RTD("cqg.rtd",,"StudyData",G$1,"FG","","Close","5Min",$A103,"all","","","False","T")&gt;0,1,0)</f>
        <v>1</v>
      </c>
      <c r="H102" s="1">
        <f>IF(RTD("cqg.rtd",,"StudyData",H$1,"FG","","Close","5Min",$A102,"all","","","False","T")-RTD("cqg.rtd",,"StudyData",H$1,"FG","","Close","5Min",$A103,"all","","","False","T")&gt;0,1,0)</f>
        <v>0</v>
      </c>
      <c r="I102" s="1">
        <f>IF(RTD("cqg.rtd",,"StudyData",I$1,"FG","","Close","5Min",$A102,"all","","","False","T")-RTD("cqg.rtd",,"StudyData",I$1,"FG","","Close","5Min",$A103,"all","","","False","T")&gt;0,1,0)</f>
        <v>0</v>
      </c>
      <c r="J102" s="1">
        <f>IF(RTD("cqg.rtd",,"StudyData",J$1,"FG","","Close","5Min",$A102,"all","","","False","T")-RTD("cqg.rtd",,"StudyData",J$1,"FG","","Close","5Min",$A103,"all","","","False","T")&gt;0,1,0)</f>
        <v>0</v>
      </c>
      <c r="K102" s="1">
        <f>IF(RTD("cqg.rtd",,"StudyData",K$1,"FG","","Close","5Min",$A102,"all","","","False","T")-RTD("cqg.rtd",,"StudyData",K$1,"FG","","Close","5Min",$A103,"all","","","False","T")&gt;0,1,0)</f>
        <v>0</v>
      </c>
      <c r="L102" s="1">
        <f>IF(RTD("cqg.rtd",,"StudyData",L$1,"FG","","Close","5Min",$A102,"all","","","False","T")-RTD("cqg.rtd",,"StudyData",L$1,"FG","","Close","5Min",$A103,"all","","","False","T")&gt;0,1,0)</f>
        <v>0</v>
      </c>
      <c r="M102" s="1">
        <f>IF(RTD("cqg.rtd",,"StudyData",M$1,"FG","","Close","5Min",$A102,"all","","","False","T")-RTD("cqg.rtd",,"StudyData",M$1,"FG","","Close","5Min",$A103,"all","","","False","T")&gt;0,1,0)</f>
        <v>0</v>
      </c>
      <c r="N102" s="1">
        <f>IF(RTD("cqg.rtd",,"StudyData",N$1,"FG","","Close","5Min",$A102,"all","","","False","T")-RTD("cqg.rtd",,"StudyData",N$1,"FG","","Close","5Min",$A103,"all","","","False","T")&gt;0,1,0)</f>
        <v>1</v>
      </c>
      <c r="O102" s="1">
        <f>IF(RTD("cqg.rtd",,"StudyData",O$1,"FG","","Close","5Min",$A102,"all","","","False","T")-RTD("cqg.rtd",,"StudyData",O$1,"FG","","Close","5Min",$A103,"all","","","False","T")&gt;0,1,0)</f>
        <v>0</v>
      </c>
      <c r="P102" s="1">
        <f>IF(RTD("cqg.rtd",,"StudyData",P$1,"FG","","Close","5Min",$A102,"all","","","False","T")-RTD("cqg.rtd",,"StudyData",P$1,"FG","","Close","5Min",$A103,"all","","","False","T")&gt;0,1,0)</f>
        <v>0</v>
      </c>
      <c r="Q102" s="1">
        <f>IF(RTD("cqg.rtd",,"StudyData",Q$1,"FG","","Close","5Min",$A102,"all","","","False","T")-RTD("cqg.rtd",,"StudyData",Q$1,"FG","","Close","5Min",$A103,"all","","","False","T")&gt;0,1,0)</f>
        <v>1</v>
      </c>
      <c r="R102" s="1">
        <f>IF(RTD("cqg.rtd",,"StudyData",R$1,"FG","","Close","5Min",$A102,"all","","","False","T")-RTD("cqg.rtd",,"StudyData",R$1,"FG","","Close","5Min",$A103,"all","","","False","T")&gt;0,1,0)</f>
        <v>0</v>
      </c>
      <c r="S102" s="1">
        <f>IF(RTD("cqg.rtd",,"StudyData",S$1,"FG","","Close","5Min",$A102,"all","","","False","T")-RTD("cqg.rtd",,"StudyData",S$1,"FG","","Close","5Min",$A103,"all","","","False","T")&gt;0,1,0)</f>
        <v>0</v>
      </c>
      <c r="T102" s="1">
        <f>IF(RTD("cqg.rtd",,"StudyData",T$1,"FG","","Close","5Min",$A102,"all","","","False","T")-RTD("cqg.rtd",,"StudyData",T$1,"FG","","Close","5Min",$A103,"all","","","False","T")&gt;0,1,0)</f>
        <v>0</v>
      </c>
      <c r="U102" s="1">
        <f>IF(RTD("cqg.rtd",,"StudyData",U$1,"FG","","Close","5Min",$A102,"all","","","False","T")-RTD("cqg.rtd",,"StudyData",U$1,"FG","","Close","5Min",$A103,"all","","","False","T")&gt;0,1,0)</f>
        <v>0</v>
      </c>
      <c r="V102" s="1">
        <f>IF(RTD("cqg.rtd",,"StudyData",V$1,"FG","","Close","5Min",$A102,"all","","","False","T")-RTD("cqg.rtd",,"StudyData",V$1,"FG","","Close","5Min",$A103,"all","","","False","T")&gt;0,1,0)</f>
        <v>0</v>
      </c>
      <c r="W102" s="1">
        <f>IF(RTD("cqg.rtd",,"StudyData",W$1,"FG","","Close","5Min",$A102,"all","","","False","T")-RTD("cqg.rtd",,"StudyData",W$1,"FG","","Close","5Min",$A103,"all","","","False","T")&gt;0,1,0)</f>
        <v>0</v>
      </c>
      <c r="X102" s="1">
        <f>IF(RTD("cqg.rtd",,"StudyData",X$1,"FG","","Close","5Min",$A102,"all","","","False","T")-RTD("cqg.rtd",,"StudyData",X$1,"FG","","Close","5Min",$A103,"all","","","False","T")&gt;0,1,0)</f>
        <v>0</v>
      </c>
      <c r="Y102" s="1">
        <f>IF(RTD("cqg.rtd",,"StudyData",Y$1,"FG","","Close","5Min",$A102,"all","","","False","T")-RTD("cqg.rtd",,"StudyData",Y$1,"FG","","Close","5Min",$A103,"all","","","False","T")&gt;0,1,0)</f>
        <v>0</v>
      </c>
      <c r="Z102" s="1">
        <f>IF(RTD("cqg.rtd",,"StudyData",Z$1,"FG","","Close","5Min",$A102,"all","","","False","T")-RTD("cqg.rtd",,"StudyData",Z$1,"FG","","Close","5Min",$A103,"all","","","False","T")&gt;0,1,0)</f>
        <v>1</v>
      </c>
      <c r="AA102" s="1">
        <f>IF(RTD("cqg.rtd",,"StudyData",AA$1,"FG","","Close","5Min",$A102,"all","","","False","T")-RTD("cqg.rtd",,"StudyData",AA$1,"FG","","Close","5Min",$A103,"all","","","False","T")&gt;0,1,0)</f>
        <v>0</v>
      </c>
      <c r="AB102" s="1">
        <f>IF(RTD("cqg.rtd",,"StudyData",AB$1,"FG","","Close","5Min",$A102,"all","","","False","T")-RTD("cqg.rtd",,"StudyData",AB$1,"FG","","Close","5Min",$A103,"all","","","False","T")&gt;0,1,0)</f>
        <v>0</v>
      </c>
      <c r="AC102" s="1">
        <f>IF(RTD("cqg.rtd",,"StudyData",AC$1,"FG","","Close","5Min",$A102,"all","","","False","T")-RTD("cqg.rtd",,"StudyData",AC$1,"FG","","Close","5Min",$A103,"all","","","False","T")&gt;0,1,0)</f>
        <v>0</v>
      </c>
      <c r="AD102" s="1">
        <f>IF(RTD("cqg.rtd",,"StudyData",AD$1,"FG","","Close","5Min",$A102,"all","","","False","T")-RTD("cqg.rtd",,"StudyData",AD$1,"FG","","Close","5Min",$A103,"all","","","False","T")&gt;0,1,0)</f>
        <v>0</v>
      </c>
      <c r="AE102" s="1">
        <f>IF(RTD("cqg.rtd",,"StudyData",AE$1,"FG","","Close","5Min",$A102,"all","","","False","T")-RTD("cqg.rtd",,"StudyData",AE$1,"FG","","Close","5Min",$A103,"all","","","False","T")&gt;0,1,0)</f>
        <v>0</v>
      </c>
      <c r="AF102" s="1">
        <f>IF(RTD("cqg.rtd",,"StudyData",AF$1,"FG","","Close","5Min",$A102,"all","","","False","T")-RTD("cqg.rtd",,"StudyData",AF$1,"FG","","Close","5Min",$A103,"all","","","False","T")&gt;0,1,0)</f>
        <v>0</v>
      </c>
      <c r="AG102" s="1">
        <f>IF(RTD("cqg.rtd",,"StudyData",AG$1,"FG","","Close","5Min",$A102,"all","","","False","T")-RTD("cqg.rtd",,"StudyData",AG$1,"FG","","Close","5Min",$A103,"all","","","False","T")&gt;0,1,0)</f>
        <v>0</v>
      </c>
      <c r="AH102" s="1">
        <f>IF(RTD("cqg.rtd",,"StudyData",AH$1,"FG","","Close","5Min",$A102,"all","","","False","T")-RTD("cqg.rtd",,"StudyData",AH$1,"FG","","Close","5Min",$A103,"all","","","False","T")&gt;0,1,0)</f>
        <v>0</v>
      </c>
      <c r="AI102" s="1">
        <f>IF(RTD("cqg.rtd",,"StudyData",AI$1,"FG","","Close","5Min",$A102,"all","","","False","T")-RTD("cqg.rtd",,"StudyData",AI$1,"FG","","Close","5Min",$A103,"all","","","False","T")&gt;0,1,0)</f>
        <v>0</v>
      </c>
      <c r="AJ102" s="1">
        <f>IF(RTD("cqg.rtd",,"StudyData",AJ$1,"FG","","Close","5Min",$A102,"all","","","False","T")-RTD("cqg.rtd",,"StudyData",AJ$1,"FG","","Close","5Min",$A103,"all","","","False","T")&gt;0,1,0)</f>
        <v>1</v>
      </c>
      <c r="AK102" s="1">
        <f>IF(RTD("cqg.rtd",,"StudyData",AK$1,"FG","","Close","5Min",$A102,"all","","","False","T")-RTD("cqg.rtd",,"StudyData",AK$1,"FG","","Close","5Min",$A103,"all","","","False","T")&gt;0,1,0)</f>
        <v>0</v>
      </c>
      <c r="AL102" s="1">
        <f>IF(RTD("cqg.rtd",,"StudyData",AL$1,"FG","","Close","5Min",$A102,"all","","","False","T")-RTD("cqg.rtd",,"StudyData",AL$1,"FG","","Close","5Min",$A103,"all","","","False","T")&gt;0,1,0)</f>
        <v>0</v>
      </c>
      <c r="AM102" s="1">
        <f>IF(RTD("cqg.rtd",,"StudyData",AM$1,"FG","","Close","5Min",$A102,"all","","","False","T")-RTD("cqg.rtd",,"StudyData",AM$1,"FG","","Close","5Min",$A103,"all","","","False","T")&gt;0,1,0)</f>
        <v>1</v>
      </c>
      <c r="AN102" s="1">
        <f>IF(RTD("cqg.rtd",,"StudyData",AN$1,"FG","","Close","5Min",$A102,"all","","","False","T")-RTD("cqg.rtd",,"StudyData",AN$1,"FG","","Close","5Min",$A103,"all","","","False","T")&gt;0,1,0)</f>
        <v>0</v>
      </c>
      <c r="AO102" s="1">
        <f>IF(RTD("cqg.rtd",,"StudyData",AO$1,"FG","","Close","5Min",$A102,"all","","","False","T")-RTD("cqg.rtd",,"StudyData",AO$1,"FG","","Close","5Min",$A103,"all","","","False","T")&gt;0,1,0)</f>
        <v>0</v>
      </c>
      <c r="AP102" s="1">
        <f>IF(RTD("cqg.rtd",,"StudyData",AP$1,"FG","","Close","5Min",$A102,"all","","","False","T")-RTD("cqg.rtd",,"StudyData",AP$1,"FG","","Close","5Min",$A103,"all","","","False","T")&gt;0,1,0)</f>
        <v>0</v>
      </c>
      <c r="AQ102" s="1">
        <f>IF(RTD("cqg.rtd",,"StudyData",AQ$1,"FG","","Close","5Min",$A102,"all","","","False","T")-RTD("cqg.rtd",,"StudyData",AQ$1,"FG","","Close","5Min",$A103,"all","","","False","T")&gt;0,1,0)</f>
        <v>1</v>
      </c>
      <c r="AR102" s="1">
        <f>IF(RTD("cqg.rtd",,"StudyData",AR$1,"FG","","Close","5Min",$A102,"all","","","False","T")-RTD("cqg.rtd",,"StudyData",AR$1,"FG","","Close","5Min",$A103,"all","","","False","T")&gt;0,1,0)</f>
        <v>0</v>
      </c>
      <c r="AS102" s="1">
        <f>IF(RTD("cqg.rtd",,"StudyData",AS$1,"FG","","Close","5Min",$A102,"all","","","False","T")-RTD("cqg.rtd",,"StudyData",AS$1,"FG","","Close","5Min",$A103,"all","","","False","T")&gt;0,1,0)</f>
        <v>0</v>
      </c>
      <c r="AT102" s="1">
        <f>IF(RTD("cqg.rtd",,"StudyData",AT$1,"FG","","Close","5Min",$A102,"all","","","False","T")-RTD("cqg.rtd",,"StudyData",AT$1,"FG","","Close","5Min",$A103,"all","","","False","T")&gt;0,1,0)</f>
        <v>0</v>
      </c>
      <c r="AU102" s="1">
        <f>IF(RTD("cqg.rtd",,"StudyData",AU$1,"FG","","Close","5Min",$A102,"all","","","False","T")-RTD("cqg.rtd",,"StudyData",AU$1,"FG","","Close","5Min",$A103,"all","","","False","T")&gt;0,1,0)</f>
        <v>0</v>
      </c>
      <c r="AV102" s="1">
        <f>IF(RTD("cqg.rtd",,"StudyData",AV$1,"FG","","Close","5Min",$A102,"all","","","False","T")-RTD("cqg.rtd",,"StudyData",AV$1,"FG","","Close","5Min",$A103,"all","","","False","T")&gt;0,1,0)</f>
        <v>0</v>
      </c>
      <c r="AW102" s="1">
        <f>IF(RTD("cqg.rtd",,"StudyData",AW$1,"FG","","Close","5Min",$A102,"all","","","False","T")-RTD("cqg.rtd",,"StudyData",AW$1,"FG","","Close","5Min",$A103,"all","","","False","T")&gt;0,1,0)</f>
        <v>1</v>
      </c>
      <c r="AX102" s="1">
        <f>IF(RTD("cqg.rtd",,"StudyData",AX$1,"FG","","Close","5Min",$A102,"all","","","False","T")-RTD("cqg.rtd",,"StudyData",AX$1,"FG","","Close","5Min",$A103,"all","","","False","T")&gt;0,1,0)</f>
        <v>1</v>
      </c>
      <c r="AY102" s="1">
        <f>IF(RTD("cqg.rtd",,"StudyData",AY$1,"FG","","Close","5Min",$A102,"all","","","False","T")-RTD("cqg.rtd",,"StudyData",AY$1,"FG","","Close","5Min",$A103,"all","","","False","T")&gt;0,1,0)</f>
        <v>1</v>
      </c>
      <c r="AZ102" s="1">
        <f>IF(RTD("cqg.rtd",,"StudyData",AZ$1,"FG","","Close","5Min",$A102,"all","","","False","T")-RTD("cqg.rtd",,"StudyData",AZ$1,"FG","","Close","5Min",$A103,"all","","","False","T")&gt;0,1,0)</f>
        <v>0</v>
      </c>
      <c r="BA102" s="1">
        <f>IF(RTD("cqg.rtd",,"StudyData",BA$1,"FG","","Close","5Min",$A102,"all","","","False","T")-RTD("cqg.rtd",,"StudyData",BA$1,"FG","","Close","5Min",$A103,"all","","","False","T")&gt;0,1,0)</f>
        <v>1</v>
      </c>
      <c r="BB102" s="1">
        <f>IF(RTD("cqg.rtd",,"StudyData",BB$1,"FG","","Close","5Min",$A102,"all","","","False","T")-RTD("cqg.rtd",,"StudyData",BB$1,"FG","","Close","5Min",$A103,"all","","","False","T")&gt;0,1,0)</f>
        <v>0</v>
      </c>
      <c r="BC102" s="1">
        <f>IF(RTD("cqg.rtd",,"StudyData",BC$1,"FG","","Close","5Min",$A102,"all","","","False","T")-RTD("cqg.rtd",,"StudyData",BC$1,"FG","","Close","5Min",$A103,"all","","","False","T")&gt;0,1,0)</f>
        <v>0</v>
      </c>
      <c r="BD102" s="1">
        <f>IF(RTD("cqg.rtd",,"StudyData",BD$1,"FG","","Close","5Min",$A102,"all","","","False","T")-RTD("cqg.rtd",,"StudyData",BD$1,"FG","","Close","5Min",$A103,"all","","","False","T")&gt;0,1,0)</f>
        <v>1</v>
      </c>
      <c r="BE102" s="1">
        <f>IF(RTD("cqg.rtd",,"StudyData",BE$1,"FG","","Close","5Min",$A102,"all","","","False","T")-RTD("cqg.rtd",,"StudyData",BE$1,"FG","","Close","5Min",$A103,"all","","","False","T")&gt;0,1,0)</f>
        <v>0</v>
      </c>
      <c r="BF102" s="1">
        <f>IF(RTD("cqg.rtd",,"StudyData",BF$1,"FG","","Close","5Min",$A102,"all","","","False","T")-RTD("cqg.rtd",,"StudyData",BF$1,"FG","","Close","5Min",$A103,"all","","","False","T")&gt;0,1,0)</f>
        <v>0</v>
      </c>
      <c r="BG102" s="1">
        <f>IF(RTD("cqg.rtd",,"StudyData",BG$1,"FG","","Close","5Min",$A102,"all","","","False","T")-RTD("cqg.rtd",,"StudyData",BG$1,"FG","","Close","5Min",$A103,"all","","","False","T")&gt;0,1,0)</f>
        <v>1</v>
      </c>
      <c r="BH102" s="1">
        <f>IF(RTD("cqg.rtd",,"StudyData",BH$1,"FG","","Close","5Min",$A102,"all","","","False","T")-RTD("cqg.rtd",,"StudyData",BH$1,"FG","","Close","5Min",$A103,"all","","","False","T")&gt;0,1,0)</f>
        <v>0</v>
      </c>
      <c r="BI102" s="1">
        <f>IF(RTD("cqg.rtd",,"StudyData",BI$1,"FG","","Close","5Min",$A102,"all","","","False","T")-RTD("cqg.rtd",,"StudyData",BI$1,"FG","","Close","5Min",$A103,"all","","","False","T")&gt;0,1,0)</f>
        <v>1</v>
      </c>
      <c r="BJ102" s="1">
        <f>IF(RTD("cqg.rtd",,"StudyData",BJ$1,"FG","","Close","5Min",$A102,"all","","","False","T")-RTD("cqg.rtd",,"StudyData",BJ$1,"FG","","Close","5Min",$A103,"all","","","False","T")&gt;0,1,0)</f>
        <v>1</v>
      </c>
      <c r="BK102" s="1">
        <f>IFERROR(IF(RTD("cqg.rtd",,"StudyData",BK$1,"FG","","Close","5Min",$A102,"all","","","False","T")-RTD("cqg.rtd",,"StudyData",BK$1,"FG","","Close","5Min",$A103,"all","","","False","T")&gt;0,1,0),0)</f>
        <v>0</v>
      </c>
      <c r="BL102" s="1">
        <f>IF(RTD("cqg.rtd",,"StudyData",BL$1,"FG","","Close","5Min",$A102,"all","","","False","T")-RTD("cqg.rtd",,"StudyData",BL$1,"FG","","Close","5Min",$A103,"all","","","False","T")&gt;0,1,0)</f>
        <v>0</v>
      </c>
      <c r="BM102" s="1">
        <f>IF(RTD("cqg.rtd",,"StudyData",BM$1,"FG","","Close","5Min",$A102,"all","","","False","T")-RTD("cqg.rtd",,"StudyData",BM$1,"FG","","Close","5Min",$A103,"all","","","False","T")&gt;0,1,0)</f>
        <v>1</v>
      </c>
      <c r="BN102" s="1">
        <f>IF(RTD("cqg.rtd",,"StudyData",BN$1,"FG","","Close","5Min",$A102,"all","","","False","T")-RTD("cqg.rtd",,"StudyData",BN$1,"FG","","Close","5Min",$A103,"all","","","False","T")&gt;0,1,0)</f>
        <v>0</v>
      </c>
      <c r="BO102" s="1">
        <f>IF(RTD("cqg.rtd",,"StudyData",BO$1,"FG","","Close","5Min",$A102,"all","","","False","T")-RTD("cqg.rtd",,"StudyData",BO$1,"FG","","Close","5Min",$A103,"all","","","False","T")&gt;0,1,0)</f>
        <v>0</v>
      </c>
      <c r="BP102" s="1">
        <f>IF(RTD("cqg.rtd",,"StudyData",BP$1,"FG","","Close","5Min",$A102,"all","","","False","T")-RTD("cqg.rtd",,"StudyData",BP$1,"FG","","Close","5Min",$A103,"all","","","False","T")&gt;0,1,0)</f>
        <v>0</v>
      </c>
      <c r="BQ102" s="1">
        <f>IF(RTD("cqg.rtd",,"StudyData",BQ$1,"FG","","Close","5Min",$A102,"all","","","False","T")-RTD("cqg.rtd",,"StudyData",BQ$1,"FG","","Close","5Min",$A103,"all","","","False","T")&gt;0,1,0)</f>
        <v>0</v>
      </c>
      <c r="BR102" s="1">
        <f>IF(RTD("cqg.rtd",,"StudyData",BR$1,"FG","","Close","5Min",$A102,"all","","","False","T")-RTD("cqg.rtd",,"StudyData",BR$1,"FG","","Close","5Min",$A103,"all","","","False","T")&gt;0,1,0)</f>
        <v>0</v>
      </c>
      <c r="BS102" s="1">
        <f>IF(RTD("cqg.rtd",,"StudyData",BS$1,"FG","","Close","5Min",$A102,"all","","","False","T")-RTD("cqg.rtd",,"StudyData",BS$1,"FG","","Close","5Min",$A103,"all","","","False","T")&gt;0,1,0)</f>
        <v>1</v>
      </c>
      <c r="BT102" s="1">
        <f>IF(RTD("cqg.rtd",,"StudyData",BT$1,"FG","","Close","5Min",$A102,"all","","","False","T")-RTD("cqg.rtd",,"StudyData",BT$1,"FG","","Close","5Min",$A103,"all","","","False","T")&gt;0,1,0)</f>
        <v>0</v>
      </c>
      <c r="BU102" s="1">
        <f>IF(RTD("cqg.rtd",,"StudyData",BU$1,"FG","","Close","5Min",$A102,"all","","","False","T")-RTD("cqg.rtd",,"StudyData",BU$1,"FG","","Close","5Min",$A103,"all","","","False","T")&gt;0,1,0)</f>
        <v>0</v>
      </c>
      <c r="BV102" s="1">
        <f>IF(RTD("cqg.rtd",,"StudyData",BV$1,"FG","","Close","5Min",$A102,"all","","","False","T")-RTD("cqg.rtd",,"StudyData",BV$1,"FG","","Close","5Min",$A103,"all","","","False","T")&gt;0,1,0)</f>
        <v>0</v>
      </c>
      <c r="BW102" s="1">
        <f>IF(RTD("cqg.rtd",,"StudyData",BW$1,"FG","","Close","5Min",$A102,"all","","","False","T")-RTD("cqg.rtd",,"StudyData",BW$1,"FG","","Close","5Min",$A103,"all","","","False","T")&gt;0,1,0)</f>
        <v>0</v>
      </c>
      <c r="BX102" s="1">
        <f>IF(RTD("cqg.rtd",,"StudyData",BX$1,"FG","","Close","5Min",$A102,"all","","","False","T")-RTD("cqg.rtd",,"StudyData",BX$1,"FG","","Close","5Min",$A103,"all","","","False","T")&gt;0,1,0)</f>
        <v>0</v>
      </c>
      <c r="BY102" s="1">
        <f>IF(RTD("cqg.rtd",,"StudyData",BY$1,"FG","","Close","5Min",$A102,"all","","","False","T")-RTD("cqg.rtd",,"StudyData",BY$1,"FG","","Close","5Min",$A103,"all","","","False","T")&gt;0,1,0)</f>
        <v>0</v>
      </c>
      <c r="BZ102" s="1">
        <f>IF(RTD("cqg.rtd",,"StudyData",BZ$1,"FG","","Close","5Min",$A102,"all","","","False","T")-RTD("cqg.rtd",,"StudyData",BZ$1,"FG","","Close","5Min",$A103,"all","","","False","T")&gt;0,1,0)</f>
        <v>1</v>
      </c>
      <c r="CA102" s="1">
        <f>IF(RTD("cqg.rtd",,"StudyData",CA$1,"FG","","Close","5Min",$A102,"all","","","False","T")-RTD("cqg.rtd",,"StudyData",CA$1,"FG","","Close","5Min",$A103,"all","","","False","T")&gt;0,1,0)</f>
        <v>0</v>
      </c>
      <c r="CB102" s="1">
        <f>IF(RTD("cqg.rtd",,"StudyData",CB$1,"FG","","Close","5Min",$A102,"all","","","False","T")-RTD("cqg.rtd",,"StudyData",CB$1,"FG","","Close","5Min",$A103,"all","","","False","T")&gt;0,1,0)</f>
        <v>0</v>
      </c>
      <c r="CC102" s="1">
        <f>IF(RTD("cqg.rtd",,"StudyData",CC$1,"FG","","Close","5Min",$A102,"all","","","False","T")-RTD("cqg.rtd",,"StudyData",CC$1,"FG","","Close","5Min",$A103,"all","","","False","T")&gt;0,1,0)</f>
        <v>0</v>
      </c>
      <c r="CD102" s="1">
        <f>IF(RTD("cqg.rtd",,"StudyData",CD$1,"FG","","Close","5Min",$A102,"all","","","False","T")-RTD("cqg.rtd",,"StudyData",CD$1,"FG","","Close","5Min",$A103,"all","","","False","T")&gt;0,1,0)</f>
        <v>0</v>
      </c>
      <c r="CE102" s="1">
        <f>IF(RTD("cqg.rtd",,"StudyData",CE$1,"FG","","Close","5Min",$A102,"all","","","False","T")-RTD("cqg.rtd",,"StudyData",CE$1,"FG","","Close","5Min",$A103,"all","","","False","T")&gt;0,1,0)</f>
        <v>0</v>
      </c>
      <c r="CF102" s="1">
        <f>IF(RTD("cqg.rtd",,"StudyData",CF$1,"FG","","Close","5Min",$A102,"all","","","False","T")-RTD("cqg.rtd",,"StudyData",CF$1,"FG","","Close","5Min",$A103,"all","","","False","T")&gt;0,1,0)</f>
        <v>0</v>
      </c>
      <c r="CG102" s="1">
        <f>IF(RTD("cqg.rtd",,"StudyData",CG$1,"FG","","Close","5Min",$A102,"all","","","False","T")-RTD("cqg.rtd",,"StudyData",CG$1,"FG","","Close","5Min",$A103,"all","","","False","T")&gt;0,1,0)</f>
        <v>0</v>
      </c>
      <c r="CH102" s="1">
        <f>IF(RTD("cqg.rtd",,"StudyData",CH$1,"FG","","Close","5Min",$A102,"all","","","False","T")-RTD("cqg.rtd",,"StudyData",CH$1,"FG","","Close","5Min",$A103,"all","","","False","T")&gt;0,1,0)</f>
        <v>0</v>
      </c>
      <c r="CI102" s="1">
        <f>IF(RTD("cqg.rtd",,"StudyData",CI$1,"FG","","Close","5Min",$A102,"all","","","False","T")-RTD("cqg.rtd",,"StudyData",CI$1,"FG","","Close","5Min",$A103,"all","","","False","T")&gt;0,1,0)</f>
        <v>0</v>
      </c>
      <c r="CJ102" s="1">
        <f>IF(RTD("cqg.rtd",,"StudyData",CJ$1,"FG","","Close","5Min",$A102,"all","","","False","T")-RTD("cqg.rtd",,"StudyData",CJ$1,"FG","","Close","5Min",$A103,"all","","","False","T")&gt;0,1,0)</f>
        <v>0</v>
      </c>
      <c r="CK102" s="1">
        <f>IF(RTD("cqg.rtd",,"StudyData",CK$1,"FG","","Close","5Min",$A102,"all","","","False","T")-RTD("cqg.rtd",,"StudyData",CK$1,"FG","","Close","5Min",$A103,"all","","","False","T")&gt;0,1,0)</f>
        <v>0</v>
      </c>
      <c r="CL102" s="1">
        <f>IF(RTD("cqg.rtd",,"StudyData",CL$1,"FG","","Close","5Min",$A102,"all","","","False","T")-RTD("cqg.rtd",,"StudyData",CL$1,"FG","","Close","5Min",$A103,"all","","","False","T")&gt;0,1,0)</f>
        <v>0</v>
      </c>
      <c r="CM102" s="1">
        <f>IF(RTD("cqg.rtd",,"StudyData",CM$1,"FG","","Close","5Min",$A102,"all","","","False","T")-RTD("cqg.rtd",,"StudyData",CM$1,"FG","","Close","5Min",$A103,"all","","","False","T")&gt;0,1,0)</f>
        <v>1</v>
      </c>
      <c r="CN102" s="1">
        <f>IF(RTD("cqg.rtd",,"StudyData",CN$1,"FG","","Close","5Min",$A102,"all","","","False","T")-RTD("cqg.rtd",,"StudyData",CN$1,"FG","","Close","5Min",$A103,"all","","","False","T")&gt;0,1,0)</f>
        <v>1</v>
      </c>
      <c r="CO102" s="1">
        <f>IF(RTD("cqg.rtd",,"StudyData",CO$1,"FG","","Close","5Min",$A102,"all","","","False","T")-RTD("cqg.rtd",,"StudyData",CO$1,"FG","","Close","5Min",$A103,"all","","","False","T")&gt;0,1,0)</f>
        <v>0</v>
      </c>
      <c r="CP102" s="1">
        <f>IF(RTD("cqg.rtd",,"StudyData",CP$1,"FG","","Close","5Min",$A102,"all","","","False","T")-RTD("cqg.rtd",,"StudyData",CP$1,"FG","","Close","5Min",$A103,"all","","","False","T")&gt;0,1,0)</f>
        <v>1</v>
      </c>
      <c r="CQ102" s="1">
        <f>IF(RTD("cqg.rtd",,"StudyData",CQ$1,"FG","","Close","5Min",$A102,"all","","","False","T")-RTD("cqg.rtd",,"StudyData",CQ$1,"FG","","Close","5Min",$A103,"all","","","False","T")&gt;0,1,0)</f>
        <v>1</v>
      </c>
      <c r="CR102" s="1">
        <f>IF(RTD("cqg.rtd",,"StudyData",CR$1,"FG","","Close","5Min",$A102,"all","","","False","T")-RTD("cqg.rtd",,"StudyData",CR$1,"FG","","Close","5Min",$A103,"all","","","False","T")&gt;0,1,0)</f>
        <v>0</v>
      </c>
      <c r="CS102" s="1">
        <f>IF(RTD("cqg.rtd",,"StudyData",CS$1,"FG","","Close","5Min",$A102,"all","","","False","T")-RTD("cqg.rtd",,"StudyData",CS$1,"FG","","Close","5Min",$A103,"all","","","False","T")&gt;0,1,0)</f>
        <v>0</v>
      </c>
      <c r="CT102" s="1">
        <f>IF(RTD("cqg.rtd",,"StudyData",CT$1,"FG","","Close","5Min",$A102,"all","","","False","T")-RTD("cqg.rtd",,"StudyData",CT$1,"FG","","Close","5Min",$A103,"all","","","False","T")&gt;0,1,0)</f>
        <v>0</v>
      </c>
      <c r="CU102" s="1">
        <f>IF(RTD("cqg.rtd",,"StudyData",CU$1,"FG","","Close","5Min",$A102,"all","","","False","T")-RTD("cqg.rtd",,"StudyData",CU$1,"FG","","Close","5Min",$A103,"all","","","False","T")&gt;0,1,0)</f>
        <v>1</v>
      </c>
      <c r="CV102" s="1">
        <f>IF(RTD("cqg.rtd",,"StudyData",CV$1,"FG","","Close","5Min",$A102,"all","","","False","T")-RTD("cqg.rtd",,"StudyData",CV$1,"FG","","Close","5Min",$A103,"all","","","False","T")&gt;0,1,0)</f>
        <v>1</v>
      </c>
      <c r="CW102" s="1">
        <f>IF(RTD("cqg.rtd",,"StudyData",CW$1,"FG","","Close","5Min",$A102,"all","","","False","T")-RTD("cqg.rtd",,"StudyData",CW$1,"FG","","Close","5Min",$A103,"all","","","False","T")&gt;0,1,0)</f>
        <v>0</v>
      </c>
      <c r="CX102" s="1">
        <f>IF(RTD("cqg.rtd",,"StudyData",CX$1,"FG","","Close","5Min",$A102,"all","","","False","T")-RTD("cqg.rtd",,"StudyData",CX$1,"FG","","Close","5Min",$A103,"all","","","False","T")&gt;0,1,0)</f>
        <v>0</v>
      </c>
      <c r="CY102" s="1">
        <f>IF(RTD("cqg.rtd",,"StudyData",CY$1,"FG","","Close","5Min",$A102,"all","","","False","T")-RTD("cqg.rtd",,"StudyData",CY$1,"FG","","Close","5Min",$A103,"all","","","False","T")&gt;0,1,0)</f>
        <v>0</v>
      </c>
      <c r="CZ102" s="1">
        <f>IF(RTD("cqg.rtd",,"StudyData",CZ$1,"FG","","Close","5Min",$A102,"all","","","False","T")-RTD("cqg.rtd",,"StudyData",CZ$1,"FG","","Close","5Min",$A103,"all","","","False","T")&gt;0,1,0)</f>
        <v>1</v>
      </c>
      <c r="DA102" s="1"/>
      <c r="DB102" s="1"/>
      <c r="DC102" s="1"/>
      <c r="DD102" s="1"/>
      <c r="DE102" s="5">
        <f>RTD("cqg.rtd",,"StudyData","ENQ","Bar","","Time","5Min",A102,"","ENQStockSession","","False","T")</f>
        <v>43382.583333333336</v>
      </c>
      <c r="DF102" s="9">
        <f t="shared" si="4"/>
        <v>26</v>
      </c>
      <c r="DG102" s="5">
        <f t="shared" si="5"/>
        <v>43382.583333333336</v>
      </c>
      <c r="DH102" s="1">
        <f t="shared" si="6"/>
        <v>49</v>
      </c>
      <c r="DK102" s="7"/>
      <c r="DL102" s="8"/>
    </row>
    <row r="103" spans="1:116" x14ac:dyDescent="0.3">
      <c r="A103" s="1">
        <f t="shared" si="7"/>
        <v>-101</v>
      </c>
      <c r="B103" s="1">
        <f>IF(RTD("cqg.rtd",,"StudyData",B$1,"FG","","Close","5Min",$A103,"all","","","False","T")-RTD("cqg.rtd",,"StudyData",B$1,"FG","","Close","5Min",$A104,"all","","","False","T")&gt;0,1,0)</f>
        <v>0</v>
      </c>
      <c r="C103" s="1">
        <f>IF(RTD("cqg.rtd",,"StudyData",C$1,"FG","","Close","5Min",$A103,"all","","","False","T")-RTD("cqg.rtd",,"StudyData",C$1,"FG","","Close","5Min",$A104,"all","","","False","T")&gt;0,1,0)</f>
        <v>1</v>
      </c>
      <c r="D103" s="1">
        <f>IF(RTD("cqg.rtd",,"StudyData",D$1,"FG","","Close","5Min",$A103,"all","","","False","T")-RTD("cqg.rtd",,"StudyData",D$1,"FG","","Close","5Min",$A104,"all","","","False","T")&gt;0,1,0)</f>
        <v>0</v>
      </c>
      <c r="E103" s="1">
        <f>IF(RTD("cqg.rtd",,"StudyData",E$1,"FG","","Close","5Min",$A103,"all","","","False","T")-RTD("cqg.rtd",,"StudyData",E$1,"FG","","Close","5Min",$A104,"all","","","False","T")&gt;0,1,0)</f>
        <v>1</v>
      </c>
      <c r="F103" s="1">
        <f>IF(RTD("cqg.rtd",,"StudyData",F$1,"FG","","Close","5Min",$A103,"all","","","False","T")-RTD("cqg.rtd",,"StudyData",F$1,"FG","","Close","5Min",$A104,"all","","","False","T")&gt;0,1,0)</f>
        <v>1</v>
      </c>
      <c r="G103" s="1">
        <f>IF(RTD("cqg.rtd",,"StudyData",G$1,"FG","","Close","5Min",$A103,"all","","","False","T")-RTD("cqg.rtd",,"StudyData",G$1,"FG","","Close","5Min",$A104,"all","","","False","T")&gt;0,1,0)</f>
        <v>0</v>
      </c>
      <c r="H103" s="1">
        <f>IF(RTD("cqg.rtd",,"StudyData",H$1,"FG","","Close","5Min",$A103,"all","","","False","T")-RTD("cqg.rtd",,"StudyData",H$1,"FG","","Close","5Min",$A104,"all","","","False","T")&gt;0,1,0)</f>
        <v>1</v>
      </c>
      <c r="I103" s="1">
        <f>IF(RTD("cqg.rtd",,"StudyData",I$1,"FG","","Close","5Min",$A103,"all","","","False","T")-RTD("cqg.rtd",,"StudyData",I$1,"FG","","Close","5Min",$A104,"all","","","False","T")&gt;0,1,0)</f>
        <v>0</v>
      </c>
      <c r="J103" s="1">
        <f>IF(RTD("cqg.rtd",,"StudyData",J$1,"FG","","Close","5Min",$A103,"all","","","False","T")-RTD("cqg.rtd",,"StudyData",J$1,"FG","","Close","5Min",$A104,"all","","","False","T")&gt;0,1,0)</f>
        <v>1</v>
      </c>
      <c r="K103" s="1">
        <f>IF(RTD("cqg.rtd",,"StudyData",K$1,"FG","","Close","5Min",$A103,"all","","","False","T")-RTD("cqg.rtd",,"StudyData",K$1,"FG","","Close","5Min",$A104,"all","","","False","T")&gt;0,1,0)</f>
        <v>1</v>
      </c>
      <c r="L103" s="1">
        <f>IF(RTD("cqg.rtd",,"StudyData",L$1,"FG","","Close","5Min",$A103,"all","","","False","T")-RTD("cqg.rtd",,"StudyData",L$1,"FG","","Close","5Min",$A104,"all","","","False","T")&gt;0,1,0)</f>
        <v>0</v>
      </c>
      <c r="M103" s="1">
        <f>IF(RTD("cqg.rtd",,"StudyData",M$1,"FG","","Close","5Min",$A103,"all","","","False","T")-RTD("cqg.rtd",,"StudyData",M$1,"FG","","Close","5Min",$A104,"all","","","False","T")&gt;0,1,0)</f>
        <v>1</v>
      </c>
      <c r="N103" s="1">
        <f>IF(RTD("cqg.rtd",,"StudyData",N$1,"FG","","Close","5Min",$A103,"all","","","False","T")-RTD("cqg.rtd",,"StudyData",N$1,"FG","","Close","5Min",$A104,"all","","","False","T")&gt;0,1,0)</f>
        <v>0</v>
      </c>
      <c r="O103" s="1">
        <f>IF(RTD("cqg.rtd",,"StudyData",O$1,"FG","","Close","5Min",$A103,"all","","","False","T")-RTD("cqg.rtd",,"StudyData",O$1,"FG","","Close","5Min",$A104,"all","","","False","T")&gt;0,1,0)</f>
        <v>0</v>
      </c>
      <c r="P103" s="1">
        <f>IF(RTD("cqg.rtd",,"StudyData",P$1,"FG","","Close","5Min",$A103,"all","","","False","T")-RTD("cqg.rtd",,"StudyData",P$1,"FG","","Close","5Min",$A104,"all","","","False","T")&gt;0,1,0)</f>
        <v>0</v>
      </c>
      <c r="Q103" s="1">
        <f>IF(RTD("cqg.rtd",,"StudyData",Q$1,"FG","","Close","5Min",$A103,"all","","","False","T")-RTD("cqg.rtd",,"StudyData",Q$1,"FG","","Close","5Min",$A104,"all","","","False","T")&gt;0,1,0)</f>
        <v>0</v>
      </c>
      <c r="R103" s="1">
        <f>IF(RTD("cqg.rtd",,"StudyData",R$1,"FG","","Close","5Min",$A103,"all","","","False","T")-RTD("cqg.rtd",,"StudyData",R$1,"FG","","Close","5Min",$A104,"all","","","False","T")&gt;0,1,0)</f>
        <v>0</v>
      </c>
      <c r="S103" s="1">
        <f>IF(RTD("cqg.rtd",,"StudyData",S$1,"FG","","Close","5Min",$A103,"all","","","False","T")-RTD("cqg.rtd",,"StudyData",S$1,"FG","","Close","5Min",$A104,"all","","","False","T")&gt;0,1,0)</f>
        <v>1</v>
      </c>
      <c r="T103" s="1">
        <f>IF(RTD("cqg.rtd",,"StudyData",T$1,"FG","","Close","5Min",$A103,"all","","","False","T")-RTD("cqg.rtd",,"StudyData",T$1,"FG","","Close","5Min",$A104,"all","","","False","T")&gt;0,1,0)</f>
        <v>0</v>
      </c>
      <c r="U103" s="1">
        <f>IF(RTD("cqg.rtd",,"StudyData",U$1,"FG","","Close","5Min",$A103,"all","","","False","T")-RTD("cqg.rtd",,"StudyData",U$1,"FG","","Close","5Min",$A104,"all","","","False","T")&gt;0,1,0)</f>
        <v>1</v>
      </c>
      <c r="V103" s="1">
        <f>IF(RTD("cqg.rtd",,"StudyData",V$1,"FG","","Close","5Min",$A103,"all","","","False","T")-RTD("cqg.rtd",,"StudyData",V$1,"FG","","Close","5Min",$A104,"all","","","False","T")&gt;0,1,0)</f>
        <v>1</v>
      </c>
      <c r="W103" s="1">
        <f>IF(RTD("cqg.rtd",,"StudyData",W$1,"FG","","Close","5Min",$A103,"all","","","False","T")-RTD("cqg.rtd",,"StudyData",W$1,"FG","","Close","5Min",$A104,"all","","","False","T")&gt;0,1,0)</f>
        <v>1</v>
      </c>
      <c r="X103" s="1">
        <f>IF(RTD("cqg.rtd",,"StudyData",X$1,"FG","","Close","5Min",$A103,"all","","","False","T")-RTD("cqg.rtd",,"StudyData",X$1,"FG","","Close","5Min",$A104,"all","","","False","T")&gt;0,1,0)</f>
        <v>1</v>
      </c>
      <c r="Y103" s="1">
        <f>IF(RTD("cqg.rtd",,"StudyData",Y$1,"FG","","Close","5Min",$A103,"all","","","False","T")-RTD("cqg.rtd",,"StudyData",Y$1,"FG","","Close","5Min",$A104,"all","","","False","T")&gt;0,1,0)</f>
        <v>1</v>
      </c>
      <c r="Z103" s="1">
        <f>IF(RTD("cqg.rtd",,"StudyData",Z$1,"FG","","Close","5Min",$A103,"all","","","False","T")-RTD("cqg.rtd",,"StudyData",Z$1,"FG","","Close","5Min",$A104,"all","","","False","T")&gt;0,1,0)</f>
        <v>1</v>
      </c>
      <c r="AA103" s="1">
        <f>IF(RTD("cqg.rtd",,"StudyData",AA$1,"FG","","Close","5Min",$A103,"all","","","False","T")-RTD("cqg.rtd",,"StudyData",AA$1,"FG","","Close","5Min",$A104,"all","","","False","T")&gt;0,1,0)</f>
        <v>0</v>
      </c>
      <c r="AB103" s="1">
        <f>IF(RTD("cqg.rtd",,"StudyData",AB$1,"FG","","Close","5Min",$A103,"all","","","False","T")-RTD("cqg.rtd",,"StudyData",AB$1,"FG","","Close","5Min",$A104,"all","","","False","T")&gt;0,1,0)</f>
        <v>1</v>
      </c>
      <c r="AC103" s="1">
        <f>IF(RTD("cqg.rtd",,"StudyData",AC$1,"FG","","Close","5Min",$A103,"all","","","False","T")-RTD("cqg.rtd",,"StudyData",AC$1,"FG","","Close","5Min",$A104,"all","","","False","T")&gt;0,1,0)</f>
        <v>0</v>
      </c>
      <c r="AD103" s="1">
        <f>IF(RTD("cqg.rtd",,"StudyData",AD$1,"FG","","Close","5Min",$A103,"all","","","False","T")-RTD("cqg.rtd",,"StudyData",AD$1,"FG","","Close","5Min",$A104,"all","","","False","T")&gt;0,1,0)</f>
        <v>1</v>
      </c>
      <c r="AE103" s="1">
        <f>IF(RTD("cqg.rtd",,"StudyData",AE$1,"FG","","Close","5Min",$A103,"all","","","False","T")-RTD("cqg.rtd",,"StudyData",AE$1,"FG","","Close","5Min",$A104,"all","","","False","T")&gt;0,1,0)</f>
        <v>0</v>
      </c>
      <c r="AF103" s="1">
        <f>IF(RTD("cqg.rtd",,"StudyData",AF$1,"FG","","Close","5Min",$A103,"all","","","False","T")-RTD("cqg.rtd",,"StudyData",AF$1,"FG","","Close","5Min",$A104,"all","","","False","T")&gt;0,1,0)</f>
        <v>0</v>
      </c>
      <c r="AG103" s="1">
        <f>IF(RTD("cqg.rtd",,"StudyData",AG$1,"FG","","Close","5Min",$A103,"all","","","False","T")-RTD("cqg.rtd",,"StudyData",AG$1,"FG","","Close","5Min",$A104,"all","","","False","T")&gt;0,1,0)</f>
        <v>0</v>
      </c>
      <c r="AH103" s="1">
        <f>IF(RTD("cqg.rtd",,"StudyData",AH$1,"FG","","Close","5Min",$A103,"all","","","False","T")-RTD("cqg.rtd",,"StudyData",AH$1,"FG","","Close","5Min",$A104,"all","","","False","T")&gt;0,1,0)</f>
        <v>1</v>
      </c>
      <c r="AI103" s="1">
        <f>IF(RTD("cqg.rtd",,"StudyData",AI$1,"FG","","Close","5Min",$A103,"all","","","False","T")-RTD("cqg.rtd",,"StudyData",AI$1,"FG","","Close","5Min",$A104,"all","","","False","T")&gt;0,1,0)</f>
        <v>0</v>
      </c>
      <c r="AJ103" s="1">
        <f>IF(RTD("cqg.rtd",,"StudyData",AJ$1,"FG","","Close","5Min",$A103,"all","","","False","T")-RTD("cqg.rtd",,"StudyData",AJ$1,"FG","","Close","5Min",$A104,"all","","","False","T")&gt;0,1,0)</f>
        <v>1</v>
      </c>
      <c r="AK103" s="1">
        <f>IF(RTD("cqg.rtd",,"StudyData",AK$1,"FG","","Close","5Min",$A103,"all","","","False","T")-RTD("cqg.rtd",,"StudyData",AK$1,"FG","","Close","5Min",$A104,"all","","","False","T")&gt;0,1,0)</f>
        <v>1</v>
      </c>
      <c r="AL103" s="1">
        <f>IF(RTD("cqg.rtd",,"StudyData",AL$1,"FG","","Close","5Min",$A103,"all","","","False","T")-RTD("cqg.rtd",,"StudyData",AL$1,"FG","","Close","5Min",$A104,"all","","","False","T")&gt;0,1,0)</f>
        <v>1</v>
      </c>
      <c r="AM103" s="1">
        <f>IF(RTD("cqg.rtd",,"StudyData",AM$1,"FG","","Close","5Min",$A103,"all","","","False","T")-RTD("cqg.rtd",,"StudyData",AM$1,"FG","","Close","5Min",$A104,"all","","","False","T")&gt;0,1,0)</f>
        <v>0</v>
      </c>
      <c r="AN103" s="1">
        <f>IF(RTD("cqg.rtd",,"StudyData",AN$1,"FG","","Close","5Min",$A103,"all","","","False","T")-RTD("cqg.rtd",,"StudyData",AN$1,"FG","","Close","5Min",$A104,"all","","","False","T")&gt;0,1,0)</f>
        <v>1</v>
      </c>
      <c r="AO103" s="1">
        <f>IF(RTD("cqg.rtd",,"StudyData",AO$1,"FG","","Close","5Min",$A103,"all","","","False","T")-RTD("cqg.rtd",,"StudyData",AO$1,"FG","","Close","5Min",$A104,"all","","","False","T")&gt;0,1,0)</f>
        <v>0</v>
      </c>
      <c r="AP103" s="1">
        <f>IF(RTD("cqg.rtd",,"StudyData",AP$1,"FG","","Close","5Min",$A103,"all","","","False","T")-RTD("cqg.rtd",,"StudyData",AP$1,"FG","","Close","5Min",$A104,"all","","","False","T")&gt;0,1,0)</f>
        <v>1</v>
      </c>
      <c r="AQ103" s="1">
        <f>IF(RTD("cqg.rtd",,"StudyData",AQ$1,"FG","","Close","5Min",$A103,"all","","","False","T")-RTD("cqg.rtd",,"StudyData",AQ$1,"FG","","Close","5Min",$A104,"all","","","False","T")&gt;0,1,0)</f>
        <v>1</v>
      </c>
      <c r="AR103" s="1">
        <f>IF(RTD("cqg.rtd",,"StudyData",AR$1,"FG","","Close","5Min",$A103,"all","","","False","T")-RTD("cqg.rtd",,"StudyData",AR$1,"FG","","Close","5Min",$A104,"all","","","False","T")&gt;0,1,0)</f>
        <v>1</v>
      </c>
      <c r="AS103" s="1">
        <f>IF(RTD("cqg.rtd",,"StudyData",AS$1,"FG","","Close","5Min",$A103,"all","","","False","T")-RTD("cqg.rtd",,"StudyData",AS$1,"FG","","Close","5Min",$A104,"all","","","False","T")&gt;0,1,0)</f>
        <v>1</v>
      </c>
      <c r="AT103" s="1">
        <f>IF(RTD("cqg.rtd",,"StudyData",AT$1,"FG","","Close","5Min",$A103,"all","","","False","T")-RTD("cqg.rtd",,"StudyData",AT$1,"FG","","Close","5Min",$A104,"all","","","False","T")&gt;0,1,0)</f>
        <v>0</v>
      </c>
      <c r="AU103" s="1">
        <f>IF(RTD("cqg.rtd",,"StudyData",AU$1,"FG","","Close","5Min",$A103,"all","","","False","T")-RTD("cqg.rtd",,"StudyData",AU$1,"FG","","Close","5Min",$A104,"all","","","False","T")&gt;0,1,0)</f>
        <v>0</v>
      </c>
      <c r="AV103" s="1">
        <f>IF(RTD("cqg.rtd",,"StudyData",AV$1,"FG","","Close","5Min",$A103,"all","","","False","T")-RTD("cqg.rtd",,"StudyData",AV$1,"FG","","Close","5Min",$A104,"all","","","False","T")&gt;0,1,0)</f>
        <v>0</v>
      </c>
      <c r="AW103" s="1">
        <f>IF(RTD("cqg.rtd",,"StudyData",AW$1,"FG","","Close","5Min",$A103,"all","","","False","T")-RTD("cqg.rtd",,"StudyData",AW$1,"FG","","Close","5Min",$A104,"all","","","False","T")&gt;0,1,0)</f>
        <v>1</v>
      </c>
      <c r="AX103" s="1">
        <f>IF(RTD("cqg.rtd",,"StudyData",AX$1,"FG","","Close","5Min",$A103,"all","","","False","T")-RTD("cqg.rtd",,"StudyData",AX$1,"FG","","Close","5Min",$A104,"all","","","False","T")&gt;0,1,0)</f>
        <v>1</v>
      </c>
      <c r="AY103" s="1">
        <f>IF(RTD("cqg.rtd",,"StudyData",AY$1,"FG","","Close","5Min",$A103,"all","","","False","T")-RTD("cqg.rtd",,"StudyData",AY$1,"FG","","Close","5Min",$A104,"all","","","False","T")&gt;0,1,0)</f>
        <v>0</v>
      </c>
      <c r="AZ103" s="1">
        <f>IF(RTD("cqg.rtd",,"StudyData",AZ$1,"FG","","Close","5Min",$A103,"all","","","False","T")-RTD("cqg.rtd",,"StudyData",AZ$1,"FG","","Close","5Min",$A104,"all","","","False","T")&gt;0,1,0)</f>
        <v>1</v>
      </c>
      <c r="BA103" s="1">
        <f>IF(RTD("cqg.rtd",,"StudyData",BA$1,"FG","","Close","5Min",$A103,"all","","","False","T")-RTD("cqg.rtd",,"StudyData",BA$1,"FG","","Close","5Min",$A104,"all","","","False","T")&gt;0,1,0)</f>
        <v>0</v>
      </c>
      <c r="BB103" s="1">
        <f>IF(RTD("cqg.rtd",,"StudyData",BB$1,"FG","","Close","5Min",$A103,"all","","","False","T")-RTD("cqg.rtd",,"StudyData",BB$1,"FG","","Close","5Min",$A104,"all","","","False","T")&gt;0,1,0)</f>
        <v>0</v>
      </c>
      <c r="BC103" s="1">
        <f>IF(RTD("cqg.rtd",,"StudyData",BC$1,"FG","","Close","5Min",$A103,"all","","","False","T")-RTD("cqg.rtd",,"StudyData",BC$1,"FG","","Close","5Min",$A104,"all","","","False","T")&gt;0,1,0)</f>
        <v>0</v>
      </c>
      <c r="BD103" s="1">
        <f>IF(RTD("cqg.rtd",,"StudyData",BD$1,"FG","","Close","5Min",$A103,"all","","","False","T")-RTD("cqg.rtd",,"StudyData",BD$1,"FG","","Close","5Min",$A104,"all","","","False","T")&gt;0,1,0)</f>
        <v>1</v>
      </c>
      <c r="BE103" s="1">
        <f>IF(RTD("cqg.rtd",,"StudyData",BE$1,"FG","","Close","5Min",$A103,"all","","","False","T")-RTD("cqg.rtd",,"StudyData",BE$1,"FG","","Close","5Min",$A104,"all","","","False","T")&gt;0,1,0)</f>
        <v>0</v>
      </c>
      <c r="BF103" s="1">
        <f>IF(RTD("cqg.rtd",,"StudyData",BF$1,"FG","","Close","5Min",$A103,"all","","","False","T")-RTD("cqg.rtd",,"StudyData",BF$1,"FG","","Close","5Min",$A104,"all","","","False","T")&gt;0,1,0)</f>
        <v>1</v>
      </c>
      <c r="BG103" s="1">
        <f>IF(RTD("cqg.rtd",,"StudyData",BG$1,"FG","","Close","5Min",$A103,"all","","","False","T")-RTD("cqg.rtd",,"StudyData",BG$1,"FG","","Close","5Min",$A104,"all","","","False","T")&gt;0,1,0)</f>
        <v>1</v>
      </c>
      <c r="BH103" s="1">
        <f>IF(RTD("cqg.rtd",,"StudyData",BH$1,"FG","","Close","5Min",$A103,"all","","","False","T")-RTD("cqg.rtd",,"StudyData",BH$1,"FG","","Close","5Min",$A104,"all","","","False","T")&gt;0,1,0)</f>
        <v>1</v>
      </c>
      <c r="BI103" s="1">
        <f>IF(RTD("cqg.rtd",,"StudyData",BI$1,"FG","","Close","5Min",$A103,"all","","","False","T")-RTD("cqg.rtd",,"StudyData",BI$1,"FG","","Close","5Min",$A104,"all","","","False","T")&gt;0,1,0)</f>
        <v>1</v>
      </c>
      <c r="BJ103" s="1">
        <f>IF(RTD("cqg.rtd",,"StudyData",BJ$1,"FG","","Close","5Min",$A103,"all","","","False","T")-RTD("cqg.rtd",,"StudyData",BJ$1,"FG","","Close","5Min",$A104,"all","","","False","T")&gt;0,1,0)</f>
        <v>1</v>
      </c>
      <c r="BK103" s="1">
        <f>IFERROR(IF(RTD("cqg.rtd",,"StudyData",BK$1,"FG","","Close","5Min",$A103,"all","","","False","T")-RTD("cqg.rtd",,"StudyData",BK$1,"FG","","Close","5Min",$A104,"all","","","False","T")&gt;0,1,0),0)</f>
        <v>1</v>
      </c>
      <c r="BL103" s="1">
        <f>IF(RTD("cqg.rtd",,"StudyData",BL$1,"FG","","Close","5Min",$A103,"all","","","False","T")-RTD("cqg.rtd",,"StudyData",BL$1,"FG","","Close","5Min",$A104,"all","","","False","T")&gt;0,1,0)</f>
        <v>1</v>
      </c>
      <c r="BM103" s="1">
        <f>IF(RTD("cqg.rtd",,"StudyData",BM$1,"FG","","Close","5Min",$A103,"all","","","False","T")-RTD("cqg.rtd",,"StudyData",BM$1,"FG","","Close","5Min",$A104,"all","","","False","T")&gt;0,1,0)</f>
        <v>1</v>
      </c>
      <c r="BN103" s="1">
        <f>IF(RTD("cqg.rtd",,"StudyData",BN$1,"FG","","Close","5Min",$A103,"all","","","False","T")-RTD("cqg.rtd",,"StudyData",BN$1,"FG","","Close","5Min",$A104,"all","","","False","T")&gt;0,1,0)</f>
        <v>1</v>
      </c>
      <c r="BO103" s="1">
        <f>IF(RTD("cqg.rtd",,"StudyData",BO$1,"FG","","Close","5Min",$A103,"all","","","False","T")-RTD("cqg.rtd",,"StudyData",BO$1,"FG","","Close","5Min",$A104,"all","","","False","T")&gt;0,1,0)</f>
        <v>1</v>
      </c>
      <c r="BP103" s="1">
        <f>IF(RTD("cqg.rtd",,"StudyData",BP$1,"FG","","Close","5Min",$A103,"all","","","False","T")-RTD("cqg.rtd",,"StudyData",BP$1,"FG","","Close","5Min",$A104,"all","","","False","T")&gt;0,1,0)</f>
        <v>0</v>
      </c>
      <c r="BQ103" s="1">
        <f>IF(RTD("cqg.rtd",,"StudyData",BQ$1,"FG","","Close","5Min",$A103,"all","","","False","T")-RTD("cqg.rtd",,"StudyData",BQ$1,"FG","","Close","5Min",$A104,"all","","","False","T")&gt;0,1,0)</f>
        <v>1</v>
      </c>
      <c r="BR103" s="1">
        <f>IF(RTD("cqg.rtd",,"StudyData",BR$1,"FG","","Close","5Min",$A103,"all","","","False","T")-RTD("cqg.rtd",,"StudyData",BR$1,"FG","","Close","5Min",$A104,"all","","","False","T")&gt;0,1,0)</f>
        <v>0</v>
      </c>
      <c r="BS103" s="1">
        <f>IF(RTD("cqg.rtd",,"StudyData",BS$1,"FG","","Close","5Min",$A103,"all","","","False","T")-RTD("cqg.rtd",,"StudyData",BS$1,"FG","","Close","5Min",$A104,"all","","","False","T")&gt;0,1,0)</f>
        <v>1</v>
      </c>
      <c r="BT103" s="1">
        <f>IF(RTD("cqg.rtd",,"StudyData",BT$1,"FG","","Close","5Min",$A103,"all","","","False","T")-RTD("cqg.rtd",,"StudyData",BT$1,"FG","","Close","5Min",$A104,"all","","","False","T")&gt;0,1,0)</f>
        <v>1</v>
      </c>
      <c r="BU103" s="1">
        <f>IF(RTD("cqg.rtd",,"StudyData",BU$1,"FG","","Close","5Min",$A103,"all","","","False","T")-RTD("cqg.rtd",,"StudyData",BU$1,"FG","","Close","5Min",$A104,"all","","","False","T")&gt;0,1,0)</f>
        <v>1</v>
      </c>
      <c r="BV103" s="1">
        <f>IF(RTD("cqg.rtd",,"StudyData",BV$1,"FG","","Close","5Min",$A103,"all","","","False","T")-RTD("cqg.rtd",,"StudyData",BV$1,"FG","","Close","5Min",$A104,"all","","","False","T")&gt;0,1,0)</f>
        <v>1</v>
      </c>
      <c r="BW103" s="1">
        <f>IF(RTD("cqg.rtd",,"StudyData",BW$1,"FG","","Close","5Min",$A103,"all","","","False","T")-RTD("cqg.rtd",,"StudyData",BW$1,"FG","","Close","5Min",$A104,"all","","","False","T")&gt;0,1,0)</f>
        <v>1</v>
      </c>
      <c r="BX103" s="1">
        <f>IF(RTD("cqg.rtd",,"StudyData",BX$1,"FG","","Close","5Min",$A103,"all","","","False","T")-RTD("cqg.rtd",,"StudyData",BX$1,"FG","","Close","5Min",$A104,"all","","","False","T")&gt;0,1,0)</f>
        <v>0</v>
      </c>
      <c r="BY103" s="1">
        <f>IF(RTD("cqg.rtd",,"StudyData",BY$1,"FG","","Close","5Min",$A103,"all","","","False","T")-RTD("cqg.rtd",,"StudyData",BY$1,"FG","","Close","5Min",$A104,"all","","","False","T")&gt;0,1,0)</f>
        <v>1</v>
      </c>
      <c r="BZ103" s="1">
        <f>IF(RTD("cqg.rtd",,"StudyData",BZ$1,"FG","","Close","5Min",$A103,"all","","","False","T")-RTD("cqg.rtd",,"StudyData",BZ$1,"FG","","Close","5Min",$A104,"all","","","False","T")&gt;0,1,0)</f>
        <v>1</v>
      </c>
      <c r="CA103" s="1">
        <f>IF(RTD("cqg.rtd",,"StudyData",CA$1,"FG","","Close","5Min",$A103,"all","","","False","T")-RTD("cqg.rtd",,"StudyData",CA$1,"FG","","Close","5Min",$A104,"all","","","False","T")&gt;0,1,0)</f>
        <v>0</v>
      </c>
      <c r="CB103" s="1">
        <f>IF(RTD("cqg.rtd",,"StudyData",CB$1,"FG","","Close","5Min",$A103,"all","","","False","T")-RTD("cqg.rtd",,"StudyData",CB$1,"FG","","Close","5Min",$A104,"all","","","False","T")&gt;0,1,0)</f>
        <v>1</v>
      </c>
      <c r="CC103" s="1">
        <f>IF(RTD("cqg.rtd",,"StudyData",CC$1,"FG","","Close","5Min",$A103,"all","","","False","T")-RTD("cqg.rtd",,"StudyData",CC$1,"FG","","Close","5Min",$A104,"all","","","False","T")&gt;0,1,0)</f>
        <v>0</v>
      </c>
      <c r="CD103" s="1">
        <f>IF(RTD("cqg.rtd",,"StudyData",CD$1,"FG","","Close","5Min",$A103,"all","","","False","T")-RTD("cqg.rtd",,"StudyData",CD$1,"FG","","Close","5Min",$A104,"all","","","False","T")&gt;0,1,0)</f>
        <v>0</v>
      </c>
      <c r="CE103" s="1">
        <f>IF(RTD("cqg.rtd",,"StudyData",CE$1,"FG","","Close","5Min",$A103,"all","","","False","T")-RTD("cqg.rtd",,"StudyData",CE$1,"FG","","Close","5Min",$A104,"all","","","False","T")&gt;0,1,0)</f>
        <v>0</v>
      </c>
      <c r="CF103" s="1">
        <f>IF(RTD("cqg.rtd",,"StudyData",CF$1,"FG","","Close","5Min",$A103,"all","","","False","T")-RTD("cqg.rtd",,"StudyData",CF$1,"FG","","Close","5Min",$A104,"all","","","False","T")&gt;0,1,0)</f>
        <v>1</v>
      </c>
      <c r="CG103" s="1">
        <f>IF(RTD("cqg.rtd",,"StudyData",CG$1,"FG","","Close","5Min",$A103,"all","","","False","T")-RTD("cqg.rtd",,"StudyData",CG$1,"FG","","Close","5Min",$A104,"all","","","False","T")&gt;0,1,0)</f>
        <v>1</v>
      </c>
      <c r="CH103" s="1">
        <f>IF(RTD("cqg.rtd",,"StudyData",CH$1,"FG","","Close","5Min",$A103,"all","","","False","T")-RTD("cqg.rtd",,"StudyData",CH$1,"FG","","Close","5Min",$A104,"all","","","False","T")&gt;0,1,0)</f>
        <v>1</v>
      </c>
      <c r="CI103" s="1">
        <f>IF(RTD("cqg.rtd",,"StudyData",CI$1,"FG","","Close","5Min",$A103,"all","","","False","T")-RTD("cqg.rtd",,"StudyData",CI$1,"FG","","Close","5Min",$A104,"all","","","False","T")&gt;0,1,0)</f>
        <v>0</v>
      </c>
      <c r="CJ103" s="1">
        <f>IF(RTD("cqg.rtd",,"StudyData",CJ$1,"FG","","Close","5Min",$A103,"all","","","False","T")-RTD("cqg.rtd",,"StudyData",CJ$1,"FG","","Close","5Min",$A104,"all","","","False","T")&gt;0,1,0)</f>
        <v>1</v>
      </c>
      <c r="CK103" s="1">
        <f>IF(RTD("cqg.rtd",,"StudyData",CK$1,"FG","","Close","5Min",$A103,"all","","","False","T")-RTD("cqg.rtd",,"StudyData",CK$1,"FG","","Close","5Min",$A104,"all","","","False","T")&gt;0,1,0)</f>
        <v>1</v>
      </c>
      <c r="CL103" s="1">
        <f>IF(RTD("cqg.rtd",,"StudyData",CL$1,"FG","","Close","5Min",$A103,"all","","","False","T")-RTD("cqg.rtd",,"StudyData",CL$1,"FG","","Close","5Min",$A104,"all","","","False","T")&gt;0,1,0)</f>
        <v>1</v>
      </c>
      <c r="CM103" s="1">
        <f>IF(RTD("cqg.rtd",,"StudyData",CM$1,"FG","","Close","5Min",$A103,"all","","","False","T")-RTD("cqg.rtd",,"StudyData",CM$1,"FG","","Close","5Min",$A104,"all","","","False","T")&gt;0,1,0)</f>
        <v>0</v>
      </c>
      <c r="CN103" s="1">
        <f>IF(RTD("cqg.rtd",,"StudyData",CN$1,"FG","","Close","5Min",$A103,"all","","","False","T")-RTD("cqg.rtd",,"StudyData",CN$1,"FG","","Close","5Min",$A104,"all","","","False","T")&gt;0,1,0)</f>
        <v>0</v>
      </c>
      <c r="CO103" s="1">
        <f>IF(RTD("cqg.rtd",,"StudyData",CO$1,"FG","","Close","5Min",$A103,"all","","","False","T")-RTD("cqg.rtd",,"StudyData",CO$1,"FG","","Close","5Min",$A104,"all","","","False","T")&gt;0,1,0)</f>
        <v>0</v>
      </c>
      <c r="CP103" s="1">
        <f>IF(RTD("cqg.rtd",,"StudyData",CP$1,"FG","","Close","5Min",$A103,"all","","","False","T")-RTD("cqg.rtd",,"StudyData",CP$1,"FG","","Close","5Min",$A104,"all","","","False","T")&gt;0,1,0)</f>
        <v>1</v>
      </c>
      <c r="CQ103" s="1">
        <f>IF(RTD("cqg.rtd",,"StudyData",CQ$1,"FG","","Close","5Min",$A103,"all","","","False","T")-RTD("cqg.rtd",,"StudyData",CQ$1,"FG","","Close","5Min",$A104,"all","","","False","T")&gt;0,1,0)</f>
        <v>0</v>
      </c>
      <c r="CR103" s="1">
        <f>IF(RTD("cqg.rtd",,"StudyData",CR$1,"FG","","Close","5Min",$A103,"all","","","False","T")-RTD("cqg.rtd",,"StudyData",CR$1,"FG","","Close","5Min",$A104,"all","","","False","T")&gt;0,1,0)</f>
        <v>0</v>
      </c>
      <c r="CS103" s="1">
        <f>IF(RTD("cqg.rtd",,"StudyData",CS$1,"FG","","Close","5Min",$A103,"all","","","False","T")-RTD("cqg.rtd",,"StudyData",CS$1,"FG","","Close","5Min",$A104,"all","","","False","T")&gt;0,1,0)</f>
        <v>1</v>
      </c>
      <c r="CT103" s="1">
        <f>IF(RTD("cqg.rtd",,"StudyData",CT$1,"FG","","Close","5Min",$A103,"all","","","False","T")-RTD("cqg.rtd",,"StudyData",CT$1,"FG","","Close","5Min",$A104,"all","","","False","T")&gt;0,1,0)</f>
        <v>1</v>
      </c>
      <c r="CU103" s="1">
        <f>IF(RTD("cqg.rtd",,"StudyData",CU$1,"FG","","Close","5Min",$A103,"all","","","False","T")-RTD("cqg.rtd",,"StudyData",CU$1,"FG","","Close","5Min",$A104,"all","","","False","T")&gt;0,1,0)</f>
        <v>0</v>
      </c>
      <c r="CV103" s="1">
        <f>IF(RTD("cqg.rtd",,"StudyData",CV$1,"FG","","Close","5Min",$A103,"all","","","False","T")-RTD("cqg.rtd",,"StudyData",CV$1,"FG","","Close","5Min",$A104,"all","","","False","T")&gt;0,1,0)</f>
        <v>0</v>
      </c>
      <c r="CW103" s="1">
        <f>IF(RTD("cqg.rtd",,"StudyData",CW$1,"FG","","Close","5Min",$A103,"all","","","False","T")-RTD("cqg.rtd",,"StudyData",CW$1,"FG","","Close","5Min",$A104,"all","","","False","T")&gt;0,1,0)</f>
        <v>0</v>
      </c>
      <c r="CX103" s="1">
        <f>IF(RTD("cqg.rtd",,"StudyData",CX$1,"FG","","Close","5Min",$A103,"all","","","False","T")-RTD("cqg.rtd",,"StudyData",CX$1,"FG","","Close","5Min",$A104,"all","","","False","T")&gt;0,1,0)</f>
        <v>0</v>
      </c>
      <c r="CY103" s="1">
        <f>IF(RTD("cqg.rtd",,"StudyData",CY$1,"FG","","Close","5Min",$A103,"all","","","False","T")-RTD("cqg.rtd",,"StudyData",CY$1,"FG","","Close","5Min",$A104,"all","","","False","T")&gt;0,1,0)</f>
        <v>1</v>
      </c>
      <c r="CZ103" s="1">
        <f>IF(RTD("cqg.rtd",,"StudyData",CZ$1,"FG","","Close","5Min",$A103,"all","","","False","T")-RTD("cqg.rtd",,"StudyData",CZ$1,"FG","","Close","5Min",$A104,"all","","","False","T")&gt;0,1,0)</f>
        <v>1</v>
      </c>
      <c r="DA103" s="1"/>
      <c r="DB103" s="1"/>
      <c r="DC103" s="1"/>
      <c r="DD103" s="1"/>
      <c r="DE103" s="5">
        <f>RTD("cqg.rtd",,"StudyData","ENQ","Bar","","Time","5Min",A103,"","ENQStockSession","","False","T")</f>
        <v>43382.579861111109</v>
      </c>
      <c r="DF103" s="9">
        <f t="shared" si="4"/>
        <v>57</v>
      </c>
      <c r="DG103" s="5">
        <f t="shared" si="5"/>
        <v>43382.579861111109</v>
      </c>
      <c r="DH103" s="1">
        <f t="shared" si="6"/>
        <v>53</v>
      </c>
      <c r="DK103" s="7"/>
      <c r="DL103" s="8"/>
    </row>
    <row r="104" spans="1:116" x14ac:dyDescent="0.3">
      <c r="A104" s="1">
        <f t="shared" si="7"/>
        <v>-102</v>
      </c>
      <c r="B104" s="1">
        <f>IF(RTD("cqg.rtd",,"StudyData",B$1,"FG","","Close","5Min",$A104,"all","","","False","T")-RTD("cqg.rtd",,"StudyData",B$1,"FG","","Close","5Min",$A105,"all","","","False","T")&gt;0,1,0)</f>
        <v>0</v>
      </c>
      <c r="C104" s="1">
        <f>IF(RTD("cqg.rtd",,"StudyData",C$1,"FG","","Close","5Min",$A104,"all","","","False","T")-RTD("cqg.rtd",,"StudyData",C$1,"FG","","Close","5Min",$A105,"all","","","False","T")&gt;0,1,0)</f>
        <v>1</v>
      </c>
      <c r="D104" s="1">
        <f>IF(RTD("cqg.rtd",,"StudyData",D$1,"FG","","Close","5Min",$A104,"all","","","False","T")-RTD("cqg.rtd",,"StudyData",D$1,"FG","","Close","5Min",$A105,"all","","","False","T")&gt;0,1,0)</f>
        <v>1</v>
      </c>
      <c r="E104" s="1">
        <f>IF(RTD("cqg.rtd",,"StudyData",E$1,"FG","","Close","5Min",$A104,"all","","","False","T")-RTD("cqg.rtd",,"StudyData",E$1,"FG","","Close","5Min",$A105,"all","","","False","T")&gt;0,1,0)</f>
        <v>1</v>
      </c>
      <c r="F104" s="1">
        <f>IF(RTD("cqg.rtd",,"StudyData",F$1,"FG","","Close","5Min",$A104,"all","","","False","T")-RTD("cqg.rtd",,"StudyData",F$1,"FG","","Close","5Min",$A105,"all","","","False","T")&gt;0,1,0)</f>
        <v>1</v>
      </c>
      <c r="G104" s="1">
        <f>IF(RTD("cqg.rtd",,"StudyData",G$1,"FG","","Close","5Min",$A104,"all","","","False","T")-RTD("cqg.rtd",,"StudyData",G$1,"FG","","Close","5Min",$A105,"all","","","False","T")&gt;0,1,0)</f>
        <v>1</v>
      </c>
      <c r="H104" s="1">
        <f>IF(RTD("cqg.rtd",,"StudyData",H$1,"FG","","Close","5Min",$A104,"all","","","False","T")-RTD("cqg.rtd",,"StudyData",H$1,"FG","","Close","5Min",$A105,"all","","","False","T")&gt;0,1,0)</f>
        <v>1</v>
      </c>
      <c r="I104" s="1">
        <f>IF(RTD("cqg.rtd",,"StudyData",I$1,"FG","","Close","5Min",$A104,"all","","","False","T")-RTD("cqg.rtd",,"StudyData",I$1,"FG","","Close","5Min",$A105,"all","","","False","T")&gt;0,1,0)</f>
        <v>1</v>
      </c>
      <c r="J104" s="1">
        <f>IF(RTD("cqg.rtd",,"StudyData",J$1,"FG","","Close","5Min",$A104,"all","","","False","T")-RTD("cqg.rtd",,"StudyData",J$1,"FG","","Close","5Min",$A105,"all","","","False","T")&gt;0,1,0)</f>
        <v>1</v>
      </c>
      <c r="K104" s="1">
        <f>IF(RTD("cqg.rtd",,"StudyData",K$1,"FG","","Close","5Min",$A104,"all","","","False","T")-RTD("cqg.rtd",,"StudyData",K$1,"FG","","Close","5Min",$A105,"all","","","False","T")&gt;0,1,0)</f>
        <v>1</v>
      </c>
      <c r="L104" s="1">
        <f>IF(RTD("cqg.rtd",,"StudyData",L$1,"FG","","Close","5Min",$A104,"all","","","False","T")-RTD("cqg.rtd",,"StudyData",L$1,"FG","","Close","5Min",$A105,"all","","","False","T")&gt;0,1,0)</f>
        <v>1</v>
      </c>
      <c r="M104" s="1">
        <f>IF(RTD("cqg.rtd",,"StudyData",M$1,"FG","","Close","5Min",$A104,"all","","","False","T")-RTD("cqg.rtd",,"StudyData",M$1,"FG","","Close","5Min",$A105,"all","","","False","T")&gt;0,1,0)</f>
        <v>1</v>
      </c>
      <c r="N104" s="1">
        <f>IF(RTD("cqg.rtd",,"StudyData",N$1,"FG","","Close","5Min",$A104,"all","","","False","T")-RTD("cqg.rtd",,"StudyData",N$1,"FG","","Close","5Min",$A105,"all","","","False","T")&gt;0,1,0)</f>
        <v>1</v>
      </c>
      <c r="O104" s="1">
        <f>IF(RTD("cqg.rtd",,"StudyData",O$1,"FG","","Close","5Min",$A104,"all","","","False","T")-RTD("cqg.rtd",,"StudyData",O$1,"FG","","Close","5Min",$A105,"all","","","False","T")&gt;0,1,0)</f>
        <v>1</v>
      </c>
      <c r="P104" s="1">
        <f>IF(RTD("cqg.rtd",,"StudyData",P$1,"FG","","Close","5Min",$A104,"all","","","False","T")-RTD("cqg.rtd",,"StudyData",P$1,"FG","","Close","5Min",$A105,"all","","","False","T")&gt;0,1,0)</f>
        <v>1</v>
      </c>
      <c r="Q104" s="1">
        <f>IF(RTD("cqg.rtd",,"StudyData",Q$1,"FG","","Close","5Min",$A104,"all","","","False","T")-RTD("cqg.rtd",,"StudyData",Q$1,"FG","","Close","5Min",$A105,"all","","","False","T")&gt;0,1,0)</f>
        <v>1</v>
      </c>
      <c r="R104" s="1">
        <f>IF(RTD("cqg.rtd",,"StudyData",R$1,"FG","","Close","5Min",$A104,"all","","","False","T")-RTD("cqg.rtd",,"StudyData",R$1,"FG","","Close","5Min",$A105,"all","","","False","T")&gt;0,1,0)</f>
        <v>1</v>
      </c>
      <c r="S104" s="1">
        <f>IF(RTD("cqg.rtd",,"StudyData",S$1,"FG","","Close","5Min",$A104,"all","","","False","T")-RTD("cqg.rtd",,"StudyData",S$1,"FG","","Close","5Min",$A105,"all","","","False","T")&gt;0,1,0)</f>
        <v>1</v>
      </c>
      <c r="T104" s="1">
        <f>IF(RTD("cqg.rtd",,"StudyData",T$1,"FG","","Close","5Min",$A104,"all","","","False","T")-RTD("cqg.rtd",,"StudyData",T$1,"FG","","Close","5Min",$A105,"all","","","False","T")&gt;0,1,0)</f>
        <v>0</v>
      </c>
      <c r="U104" s="1">
        <f>IF(RTD("cqg.rtd",,"StudyData",U$1,"FG","","Close","5Min",$A104,"all","","","False","T")-RTD("cqg.rtd",,"StudyData",U$1,"FG","","Close","5Min",$A105,"all","","","False","T")&gt;0,1,0)</f>
        <v>1</v>
      </c>
      <c r="V104" s="1">
        <f>IF(RTD("cqg.rtd",,"StudyData",V$1,"FG","","Close","5Min",$A104,"all","","","False","T")-RTD("cqg.rtd",,"StudyData",V$1,"FG","","Close","5Min",$A105,"all","","","False","T")&gt;0,1,0)</f>
        <v>1</v>
      </c>
      <c r="W104" s="1">
        <f>IF(RTD("cqg.rtd",,"StudyData",W$1,"FG","","Close","5Min",$A104,"all","","","False","T")-RTD("cqg.rtd",,"StudyData",W$1,"FG","","Close","5Min",$A105,"all","","","False","T")&gt;0,1,0)</f>
        <v>1</v>
      </c>
      <c r="X104" s="1">
        <f>IF(RTD("cqg.rtd",,"StudyData",X$1,"FG","","Close","5Min",$A104,"all","","","False","T")-RTD("cqg.rtd",,"StudyData",X$1,"FG","","Close","5Min",$A105,"all","","","False","T")&gt;0,1,0)</f>
        <v>1</v>
      </c>
      <c r="Y104" s="1">
        <f>IF(RTD("cqg.rtd",,"StudyData",Y$1,"FG","","Close","5Min",$A104,"all","","","False","T")-RTD("cqg.rtd",,"StudyData",Y$1,"FG","","Close","5Min",$A105,"all","","","False","T")&gt;0,1,0)</f>
        <v>1</v>
      </c>
      <c r="Z104" s="1">
        <f>IF(RTD("cqg.rtd",,"StudyData",Z$1,"FG","","Close","5Min",$A104,"all","","","False","T")-RTD("cqg.rtd",,"StudyData",Z$1,"FG","","Close","5Min",$A105,"all","","","False","T")&gt;0,1,0)</f>
        <v>1</v>
      </c>
      <c r="AA104" s="1">
        <f>IF(RTD("cqg.rtd",,"StudyData",AA$1,"FG","","Close","5Min",$A104,"all","","","False","T")-RTD("cqg.rtd",,"StudyData",AA$1,"FG","","Close","5Min",$A105,"all","","","False","T")&gt;0,1,0)</f>
        <v>0</v>
      </c>
      <c r="AB104" s="1">
        <f>IF(RTD("cqg.rtd",,"StudyData",AB$1,"FG","","Close","5Min",$A104,"all","","","False","T")-RTD("cqg.rtd",,"StudyData",AB$1,"FG","","Close","5Min",$A105,"all","","","False","T")&gt;0,1,0)</f>
        <v>1</v>
      </c>
      <c r="AC104" s="1">
        <f>IF(RTD("cqg.rtd",,"StudyData",AC$1,"FG","","Close","5Min",$A104,"all","","","False","T")-RTD("cqg.rtd",,"StudyData",AC$1,"FG","","Close","5Min",$A105,"all","","","False","T")&gt;0,1,0)</f>
        <v>1</v>
      </c>
      <c r="AD104" s="1">
        <f>IF(RTD("cqg.rtd",,"StudyData",AD$1,"FG","","Close","5Min",$A104,"all","","","False","T")-RTD("cqg.rtd",,"StudyData",AD$1,"FG","","Close","5Min",$A105,"all","","","False","T")&gt;0,1,0)</f>
        <v>1</v>
      </c>
      <c r="AE104" s="1">
        <f>IF(RTD("cqg.rtd",,"StudyData",AE$1,"FG","","Close","5Min",$A104,"all","","","False","T")-RTD("cqg.rtd",,"StudyData",AE$1,"FG","","Close","5Min",$A105,"all","","","False","T")&gt;0,1,0)</f>
        <v>1</v>
      </c>
      <c r="AF104" s="1">
        <f>IF(RTD("cqg.rtd",,"StudyData",AF$1,"FG","","Close","5Min",$A104,"all","","","False","T")-RTD("cqg.rtd",,"StudyData",AF$1,"FG","","Close","5Min",$A105,"all","","","False","T")&gt;0,1,0)</f>
        <v>1</v>
      </c>
      <c r="AG104" s="1">
        <f>IF(RTD("cqg.rtd",,"StudyData",AG$1,"FG","","Close","5Min",$A104,"all","","","False","T")-RTD("cqg.rtd",,"StudyData",AG$1,"FG","","Close","5Min",$A105,"all","","","False","T")&gt;0,1,0)</f>
        <v>1</v>
      </c>
      <c r="AH104" s="1">
        <f>IF(RTD("cqg.rtd",,"StudyData",AH$1,"FG","","Close","5Min",$A104,"all","","","False","T")-RTD("cqg.rtd",,"StudyData",AH$1,"FG","","Close","5Min",$A105,"all","","","False","T")&gt;0,1,0)</f>
        <v>1</v>
      </c>
      <c r="AI104" s="1">
        <f>IF(RTD("cqg.rtd",,"StudyData",AI$1,"FG","","Close","5Min",$A104,"all","","","False","T")-RTD("cqg.rtd",,"StudyData",AI$1,"FG","","Close","5Min",$A105,"all","","","False","T")&gt;0,1,0)</f>
        <v>1</v>
      </c>
      <c r="AJ104" s="1">
        <f>IF(RTD("cqg.rtd",,"StudyData",AJ$1,"FG","","Close","5Min",$A104,"all","","","False","T")-RTD("cqg.rtd",,"StudyData",AJ$1,"FG","","Close","5Min",$A105,"all","","","False","T")&gt;0,1,0)</f>
        <v>1</v>
      </c>
      <c r="AK104" s="1">
        <f>IF(RTD("cqg.rtd",,"StudyData",AK$1,"FG","","Close","5Min",$A104,"all","","","False","T")-RTD("cqg.rtd",,"StudyData",AK$1,"FG","","Close","5Min",$A105,"all","","","False","T")&gt;0,1,0)</f>
        <v>1</v>
      </c>
      <c r="AL104" s="1">
        <f>IF(RTD("cqg.rtd",,"StudyData",AL$1,"FG","","Close","5Min",$A104,"all","","","False","T")-RTD("cqg.rtd",,"StudyData",AL$1,"FG","","Close","5Min",$A105,"all","","","False","T")&gt;0,1,0)</f>
        <v>1</v>
      </c>
      <c r="AM104" s="1">
        <f>IF(RTD("cqg.rtd",,"StudyData",AM$1,"FG","","Close","5Min",$A104,"all","","","False","T")-RTD("cqg.rtd",,"StudyData",AM$1,"FG","","Close","5Min",$A105,"all","","","False","T")&gt;0,1,0)</f>
        <v>1</v>
      </c>
      <c r="AN104" s="1">
        <f>IF(RTD("cqg.rtd",,"StudyData",AN$1,"FG","","Close","5Min",$A104,"all","","","False","T")-RTD("cqg.rtd",,"StudyData",AN$1,"FG","","Close","5Min",$A105,"all","","","False","T")&gt;0,1,0)</f>
        <v>1</v>
      </c>
      <c r="AO104" s="1">
        <f>IF(RTD("cqg.rtd",,"StudyData",AO$1,"FG","","Close","5Min",$A104,"all","","","False","T")-RTD("cqg.rtd",,"StudyData",AO$1,"FG","","Close","5Min",$A105,"all","","","False","T")&gt;0,1,0)</f>
        <v>1</v>
      </c>
      <c r="AP104" s="1">
        <f>IF(RTD("cqg.rtd",,"StudyData",AP$1,"FG","","Close","5Min",$A104,"all","","","False","T")-RTD("cqg.rtd",,"StudyData",AP$1,"FG","","Close","5Min",$A105,"all","","","False","T")&gt;0,1,0)</f>
        <v>1</v>
      </c>
      <c r="AQ104" s="1">
        <f>IF(RTD("cqg.rtd",,"StudyData",AQ$1,"FG","","Close","5Min",$A104,"all","","","False","T")-RTD("cqg.rtd",,"StudyData",AQ$1,"FG","","Close","5Min",$A105,"all","","","False","T")&gt;0,1,0)</f>
        <v>1</v>
      </c>
      <c r="AR104" s="1">
        <f>IF(RTD("cqg.rtd",,"StudyData",AR$1,"FG","","Close","5Min",$A104,"all","","","False","T")-RTD("cqg.rtd",,"StudyData",AR$1,"FG","","Close","5Min",$A105,"all","","","False","T")&gt;0,1,0)</f>
        <v>1</v>
      </c>
      <c r="AS104" s="1">
        <f>IF(RTD("cqg.rtd",,"StudyData",AS$1,"FG","","Close","5Min",$A104,"all","","","False","T")-RTD("cqg.rtd",,"StudyData",AS$1,"FG","","Close","5Min",$A105,"all","","","False","T")&gt;0,1,0)</f>
        <v>1</v>
      </c>
      <c r="AT104" s="1">
        <f>IF(RTD("cqg.rtd",,"StudyData",AT$1,"FG","","Close","5Min",$A104,"all","","","False","T")-RTD("cqg.rtd",,"StudyData",AT$1,"FG","","Close","5Min",$A105,"all","","","False","T")&gt;0,1,0)</f>
        <v>1</v>
      </c>
      <c r="AU104" s="1">
        <f>IF(RTD("cqg.rtd",,"StudyData",AU$1,"FG","","Close","5Min",$A104,"all","","","False","T")-RTD("cqg.rtd",,"StudyData",AU$1,"FG","","Close","5Min",$A105,"all","","","False","T")&gt;0,1,0)</f>
        <v>1</v>
      </c>
      <c r="AV104" s="1">
        <f>IF(RTD("cqg.rtd",,"StudyData",AV$1,"FG","","Close","5Min",$A104,"all","","","False","T")-RTD("cqg.rtd",,"StudyData",AV$1,"FG","","Close","5Min",$A105,"all","","","False","T")&gt;0,1,0)</f>
        <v>1</v>
      </c>
      <c r="AW104" s="1">
        <f>IF(RTD("cqg.rtd",,"StudyData",AW$1,"FG","","Close","5Min",$A104,"all","","","False","T")-RTD("cqg.rtd",,"StudyData",AW$1,"FG","","Close","5Min",$A105,"all","","","False","T")&gt;0,1,0)</f>
        <v>1</v>
      </c>
      <c r="AX104" s="1">
        <f>IF(RTD("cqg.rtd",,"StudyData",AX$1,"FG","","Close","5Min",$A104,"all","","","False","T")-RTD("cqg.rtd",,"StudyData",AX$1,"FG","","Close","5Min",$A105,"all","","","False","T")&gt;0,1,0)</f>
        <v>1</v>
      </c>
      <c r="AY104" s="1">
        <f>IF(RTD("cqg.rtd",,"StudyData",AY$1,"FG","","Close","5Min",$A104,"all","","","False","T")-RTD("cqg.rtd",,"StudyData",AY$1,"FG","","Close","5Min",$A105,"all","","","False","T")&gt;0,1,0)</f>
        <v>1</v>
      </c>
      <c r="AZ104" s="1">
        <f>IF(RTD("cqg.rtd",,"StudyData",AZ$1,"FG","","Close","5Min",$A104,"all","","","False","T")-RTD("cqg.rtd",,"StudyData",AZ$1,"FG","","Close","5Min",$A105,"all","","","False","T")&gt;0,1,0)</f>
        <v>1</v>
      </c>
      <c r="BA104" s="1">
        <f>IF(RTD("cqg.rtd",,"StudyData",BA$1,"FG","","Close","5Min",$A104,"all","","","False","T")-RTD("cqg.rtd",,"StudyData",BA$1,"FG","","Close","5Min",$A105,"all","","","False","T")&gt;0,1,0)</f>
        <v>1</v>
      </c>
      <c r="BB104" s="1">
        <f>IF(RTD("cqg.rtd",,"StudyData",BB$1,"FG","","Close","5Min",$A104,"all","","","False","T")-RTD("cqg.rtd",,"StudyData",BB$1,"FG","","Close","5Min",$A105,"all","","","False","T")&gt;0,1,0)</f>
        <v>1</v>
      </c>
      <c r="BC104" s="1">
        <f>IF(RTD("cqg.rtd",,"StudyData",BC$1,"FG","","Close","5Min",$A104,"all","","","False","T")-RTD("cqg.rtd",,"StudyData",BC$1,"FG","","Close","5Min",$A105,"all","","","False","T")&gt;0,1,0)</f>
        <v>1</v>
      </c>
      <c r="BD104" s="1">
        <f>IF(RTD("cqg.rtd",,"StudyData",BD$1,"FG","","Close","5Min",$A104,"all","","","False","T")-RTD("cqg.rtd",,"StudyData",BD$1,"FG","","Close","5Min",$A105,"all","","","False","T")&gt;0,1,0)</f>
        <v>1</v>
      </c>
      <c r="BE104" s="1">
        <f>IF(RTD("cqg.rtd",,"StudyData",BE$1,"FG","","Close","5Min",$A104,"all","","","False","T")-RTD("cqg.rtd",,"StudyData",BE$1,"FG","","Close","5Min",$A105,"all","","","False","T")&gt;0,1,0)</f>
        <v>0</v>
      </c>
      <c r="BF104" s="1">
        <f>IF(RTD("cqg.rtd",,"StudyData",BF$1,"FG","","Close","5Min",$A104,"all","","","False","T")-RTD("cqg.rtd",,"StudyData",BF$1,"FG","","Close","5Min",$A105,"all","","","False","T")&gt;0,1,0)</f>
        <v>1</v>
      </c>
      <c r="BG104" s="1">
        <f>IF(RTD("cqg.rtd",,"StudyData",BG$1,"FG","","Close","5Min",$A104,"all","","","False","T")-RTD("cqg.rtd",,"StudyData",BG$1,"FG","","Close","5Min",$A105,"all","","","False","T")&gt;0,1,0)</f>
        <v>0</v>
      </c>
      <c r="BH104" s="1">
        <f>IF(RTD("cqg.rtd",,"StudyData",BH$1,"FG","","Close","5Min",$A104,"all","","","False","T")-RTD("cqg.rtd",,"StudyData",BH$1,"FG","","Close","5Min",$A105,"all","","","False","T")&gt;0,1,0)</f>
        <v>1</v>
      </c>
      <c r="BI104" s="1">
        <f>IF(RTD("cqg.rtd",,"StudyData",BI$1,"FG","","Close","5Min",$A104,"all","","","False","T")-RTD("cqg.rtd",,"StudyData",BI$1,"FG","","Close","5Min",$A105,"all","","","False","T")&gt;0,1,0)</f>
        <v>0</v>
      </c>
      <c r="BJ104" s="1">
        <f>IF(RTD("cqg.rtd",,"StudyData",BJ$1,"FG","","Close","5Min",$A104,"all","","","False","T")-RTD("cqg.rtd",,"StudyData",BJ$1,"FG","","Close","5Min",$A105,"all","","","False","T")&gt;0,1,0)</f>
        <v>0</v>
      </c>
      <c r="BK104" s="1">
        <f>IFERROR(IF(RTD("cqg.rtd",,"StudyData",BK$1,"FG","","Close","5Min",$A104,"all","","","False","T")-RTD("cqg.rtd",,"StudyData",BK$1,"FG","","Close","5Min",$A105,"all","","","False","T")&gt;0,1,0),0)</f>
        <v>1</v>
      </c>
      <c r="BL104" s="1">
        <f>IF(RTD("cqg.rtd",,"StudyData",BL$1,"FG","","Close","5Min",$A104,"all","","","False","T")-RTD("cqg.rtd",,"StudyData",BL$1,"FG","","Close","5Min",$A105,"all","","","False","T")&gt;0,1,0)</f>
        <v>1</v>
      </c>
      <c r="BM104" s="1">
        <f>IF(RTD("cqg.rtd",,"StudyData",BM$1,"FG","","Close","5Min",$A104,"all","","","False","T")-RTD("cqg.rtd",,"StudyData",BM$1,"FG","","Close","5Min",$A105,"all","","","False","T")&gt;0,1,0)</f>
        <v>1</v>
      </c>
      <c r="BN104" s="1">
        <f>IF(RTD("cqg.rtd",,"StudyData",BN$1,"FG","","Close","5Min",$A104,"all","","","False","T")-RTD("cqg.rtd",,"StudyData",BN$1,"FG","","Close","5Min",$A105,"all","","","False","T")&gt;0,1,0)</f>
        <v>1</v>
      </c>
      <c r="BO104" s="1">
        <f>IF(RTD("cqg.rtd",,"StudyData",BO$1,"FG","","Close","5Min",$A104,"all","","","False","T")-RTD("cqg.rtd",,"StudyData",BO$1,"FG","","Close","5Min",$A105,"all","","","False","T")&gt;0,1,0)</f>
        <v>1</v>
      </c>
      <c r="BP104" s="1">
        <f>IF(RTD("cqg.rtd",,"StudyData",BP$1,"FG","","Close","5Min",$A104,"all","","","False","T")-RTD("cqg.rtd",,"StudyData",BP$1,"FG","","Close","5Min",$A105,"all","","","False","T")&gt;0,1,0)</f>
        <v>1</v>
      </c>
      <c r="BQ104" s="1">
        <f>IF(RTD("cqg.rtd",,"StudyData",BQ$1,"FG","","Close","5Min",$A104,"all","","","False","T")-RTD("cqg.rtd",,"StudyData",BQ$1,"FG","","Close","5Min",$A105,"all","","","False","T")&gt;0,1,0)</f>
        <v>1</v>
      </c>
      <c r="BR104" s="1">
        <f>IF(RTD("cqg.rtd",,"StudyData",BR$1,"FG","","Close","5Min",$A104,"all","","","False","T")-RTD("cqg.rtd",,"StudyData",BR$1,"FG","","Close","5Min",$A105,"all","","","False","T")&gt;0,1,0)</f>
        <v>1</v>
      </c>
      <c r="BS104" s="1">
        <f>IF(RTD("cqg.rtd",,"StudyData",BS$1,"FG","","Close","5Min",$A104,"all","","","False","T")-RTD("cqg.rtd",,"StudyData",BS$1,"FG","","Close","5Min",$A105,"all","","","False","T")&gt;0,1,0)</f>
        <v>1</v>
      </c>
      <c r="BT104" s="1">
        <f>IF(RTD("cqg.rtd",,"StudyData",BT$1,"FG","","Close","5Min",$A104,"all","","","False","T")-RTD("cqg.rtd",,"StudyData",BT$1,"FG","","Close","5Min",$A105,"all","","","False","T")&gt;0,1,0)</f>
        <v>0</v>
      </c>
      <c r="BU104" s="1">
        <f>IF(RTD("cqg.rtd",,"StudyData",BU$1,"FG","","Close","5Min",$A104,"all","","","False","T")-RTD("cqg.rtd",,"StudyData",BU$1,"FG","","Close","5Min",$A105,"all","","","False","T")&gt;0,1,0)</f>
        <v>1</v>
      </c>
      <c r="BV104" s="1">
        <f>IF(RTD("cqg.rtd",,"StudyData",BV$1,"FG","","Close","5Min",$A104,"all","","","False","T")-RTD("cqg.rtd",,"StudyData",BV$1,"FG","","Close","5Min",$A105,"all","","","False","T")&gt;0,1,0)</f>
        <v>1</v>
      </c>
      <c r="BW104" s="1">
        <f>IF(RTD("cqg.rtd",,"StudyData",BW$1,"FG","","Close","5Min",$A104,"all","","","False","T")-RTD("cqg.rtd",,"StudyData",BW$1,"FG","","Close","5Min",$A105,"all","","","False","T")&gt;0,1,0)</f>
        <v>1</v>
      </c>
      <c r="BX104" s="1">
        <f>IF(RTD("cqg.rtd",,"StudyData",BX$1,"FG","","Close","5Min",$A104,"all","","","False","T")-RTD("cqg.rtd",,"StudyData",BX$1,"FG","","Close","5Min",$A105,"all","","","False","T")&gt;0,1,0)</f>
        <v>1</v>
      </c>
      <c r="BY104" s="1">
        <f>IF(RTD("cqg.rtd",,"StudyData",BY$1,"FG","","Close","5Min",$A104,"all","","","False","T")-RTD("cqg.rtd",,"StudyData",BY$1,"FG","","Close","5Min",$A105,"all","","","False","T")&gt;0,1,0)</f>
        <v>1</v>
      </c>
      <c r="BZ104" s="1">
        <f>IF(RTD("cqg.rtd",,"StudyData",BZ$1,"FG","","Close","5Min",$A104,"all","","","False","T")-RTD("cqg.rtd",,"StudyData",BZ$1,"FG","","Close","5Min",$A105,"all","","","False","T")&gt;0,1,0)</f>
        <v>1</v>
      </c>
      <c r="CA104" s="1">
        <f>IF(RTD("cqg.rtd",,"StudyData",CA$1,"FG","","Close","5Min",$A104,"all","","","False","T")-RTD("cqg.rtd",,"StudyData",CA$1,"FG","","Close","5Min",$A105,"all","","","False","T")&gt;0,1,0)</f>
        <v>1</v>
      </c>
      <c r="CB104" s="1">
        <f>IF(RTD("cqg.rtd",,"StudyData",CB$1,"FG","","Close","5Min",$A104,"all","","","False","T")-RTD("cqg.rtd",,"StudyData",CB$1,"FG","","Close","5Min",$A105,"all","","","False","T")&gt;0,1,0)</f>
        <v>1</v>
      </c>
      <c r="CC104" s="1">
        <f>IF(RTD("cqg.rtd",,"StudyData",CC$1,"FG","","Close","5Min",$A104,"all","","","False","T")-RTD("cqg.rtd",,"StudyData",CC$1,"FG","","Close","5Min",$A105,"all","","","False","T")&gt;0,1,0)</f>
        <v>1</v>
      </c>
      <c r="CD104" s="1">
        <f>IF(RTD("cqg.rtd",,"StudyData",CD$1,"FG","","Close","5Min",$A104,"all","","","False","T")-RTD("cqg.rtd",,"StudyData",CD$1,"FG","","Close","5Min",$A105,"all","","","False","T")&gt;0,1,0)</f>
        <v>1</v>
      </c>
      <c r="CE104" s="1">
        <f>IF(RTD("cqg.rtd",,"StudyData",CE$1,"FG","","Close","5Min",$A104,"all","","","False","T")-RTD("cqg.rtd",,"StudyData",CE$1,"FG","","Close","5Min",$A105,"all","","","False","T")&gt;0,1,0)</f>
        <v>1</v>
      </c>
      <c r="CF104" s="1">
        <f>IF(RTD("cqg.rtd",,"StudyData",CF$1,"FG","","Close","5Min",$A104,"all","","","False","T")-RTD("cqg.rtd",,"StudyData",CF$1,"FG","","Close","5Min",$A105,"all","","","False","T")&gt;0,1,0)</f>
        <v>0</v>
      </c>
      <c r="CG104" s="1">
        <f>IF(RTD("cqg.rtd",,"StudyData",CG$1,"FG","","Close","5Min",$A104,"all","","","False","T")-RTD("cqg.rtd",,"StudyData",CG$1,"FG","","Close","5Min",$A105,"all","","","False","T")&gt;0,1,0)</f>
        <v>0</v>
      </c>
      <c r="CH104" s="1">
        <f>IF(RTD("cqg.rtd",,"StudyData",CH$1,"FG","","Close","5Min",$A104,"all","","","False","T")-RTD("cqg.rtd",,"StudyData",CH$1,"FG","","Close","5Min",$A105,"all","","","False","T")&gt;0,1,0)</f>
        <v>1</v>
      </c>
      <c r="CI104" s="1">
        <f>IF(RTD("cqg.rtd",,"StudyData",CI$1,"FG","","Close","5Min",$A104,"all","","","False","T")-RTD("cqg.rtd",,"StudyData",CI$1,"FG","","Close","5Min",$A105,"all","","","False","T")&gt;0,1,0)</f>
        <v>1</v>
      </c>
      <c r="CJ104" s="1">
        <f>IF(RTD("cqg.rtd",,"StudyData",CJ$1,"FG","","Close","5Min",$A104,"all","","","False","T")-RTD("cqg.rtd",,"StudyData",CJ$1,"FG","","Close","5Min",$A105,"all","","","False","T")&gt;0,1,0)</f>
        <v>1</v>
      </c>
      <c r="CK104" s="1">
        <f>IF(RTD("cqg.rtd",,"StudyData",CK$1,"FG","","Close","5Min",$A104,"all","","","False","T")-RTD("cqg.rtd",,"StudyData",CK$1,"FG","","Close","5Min",$A105,"all","","","False","T")&gt;0,1,0)</f>
        <v>1</v>
      </c>
      <c r="CL104" s="1">
        <f>IF(RTD("cqg.rtd",,"StudyData",CL$1,"FG","","Close","5Min",$A104,"all","","","False","T")-RTD("cqg.rtd",,"StudyData",CL$1,"FG","","Close","5Min",$A105,"all","","","False","T")&gt;0,1,0)</f>
        <v>1</v>
      </c>
      <c r="CM104" s="1">
        <f>IF(RTD("cqg.rtd",,"StudyData",CM$1,"FG","","Close","5Min",$A104,"all","","","False","T")-RTD("cqg.rtd",,"StudyData",CM$1,"FG","","Close","5Min",$A105,"all","","","False","T")&gt;0,1,0)</f>
        <v>1</v>
      </c>
      <c r="CN104" s="1">
        <f>IF(RTD("cqg.rtd",,"StudyData",CN$1,"FG","","Close","5Min",$A104,"all","","","False","T")-RTD("cqg.rtd",,"StudyData",CN$1,"FG","","Close","5Min",$A105,"all","","","False","T")&gt;0,1,0)</f>
        <v>1</v>
      </c>
      <c r="CO104" s="1">
        <f>IF(RTD("cqg.rtd",,"StudyData",CO$1,"FG","","Close","5Min",$A104,"all","","","False","T")-RTD("cqg.rtd",,"StudyData",CO$1,"FG","","Close","5Min",$A105,"all","","","False","T")&gt;0,1,0)</f>
        <v>1</v>
      </c>
      <c r="CP104" s="1">
        <f>IF(RTD("cqg.rtd",,"StudyData",CP$1,"FG","","Close","5Min",$A104,"all","","","False","T")-RTD("cqg.rtd",,"StudyData",CP$1,"FG","","Close","5Min",$A105,"all","","","False","T")&gt;0,1,0)</f>
        <v>1</v>
      </c>
      <c r="CQ104" s="1">
        <f>IF(RTD("cqg.rtd",,"StudyData",CQ$1,"FG","","Close","5Min",$A104,"all","","","False","T")-RTD("cqg.rtd",,"StudyData",CQ$1,"FG","","Close","5Min",$A105,"all","","","False","T")&gt;0,1,0)</f>
        <v>1</v>
      </c>
      <c r="CR104" s="1">
        <f>IF(RTD("cqg.rtd",,"StudyData",CR$1,"FG","","Close","5Min",$A104,"all","","","False","T")-RTD("cqg.rtd",,"StudyData",CR$1,"FG","","Close","5Min",$A105,"all","","","False","T")&gt;0,1,0)</f>
        <v>0</v>
      </c>
      <c r="CS104" s="1">
        <f>IF(RTD("cqg.rtd",,"StudyData",CS$1,"FG","","Close","5Min",$A104,"all","","","False","T")-RTD("cqg.rtd",,"StudyData",CS$1,"FG","","Close","5Min",$A105,"all","","","False","T")&gt;0,1,0)</f>
        <v>1</v>
      </c>
      <c r="CT104" s="1">
        <f>IF(RTD("cqg.rtd",,"StudyData",CT$1,"FG","","Close","5Min",$A104,"all","","","False","T")-RTD("cqg.rtd",,"StudyData",CT$1,"FG","","Close","5Min",$A105,"all","","","False","T")&gt;0,1,0)</f>
        <v>1</v>
      </c>
      <c r="CU104" s="1">
        <f>IF(RTD("cqg.rtd",,"StudyData",CU$1,"FG","","Close","5Min",$A104,"all","","","False","T")-RTD("cqg.rtd",,"StudyData",CU$1,"FG","","Close","5Min",$A105,"all","","","False","T")&gt;0,1,0)</f>
        <v>1</v>
      </c>
      <c r="CV104" s="1">
        <f>IF(RTD("cqg.rtd",,"StudyData",CV$1,"FG","","Close","5Min",$A104,"all","","","False","T")-RTD("cqg.rtd",,"StudyData",CV$1,"FG","","Close","5Min",$A105,"all","","","False","T")&gt;0,1,0)</f>
        <v>1</v>
      </c>
      <c r="CW104" s="1">
        <f>IF(RTD("cqg.rtd",,"StudyData",CW$1,"FG","","Close","5Min",$A104,"all","","","False","T")-RTD("cqg.rtd",,"StudyData",CW$1,"FG","","Close","5Min",$A105,"all","","","False","T")&gt;0,1,0)</f>
        <v>1</v>
      </c>
      <c r="CX104" s="1">
        <f>IF(RTD("cqg.rtd",,"StudyData",CX$1,"FG","","Close","5Min",$A104,"all","","","False","T")-RTD("cqg.rtd",,"StudyData",CX$1,"FG","","Close","5Min",$A105,"all","","","False","T")&gt;0,1,0)</f>
        <v>1</v>
      </c>
      <c r="CY104" s="1">
        <f>IF(RTD("cqg.rtd",,"StudyData",CY$1,"FG","","Close","5Min",$A104,"all","","","False","T")-RTD("cqg.rtd",,"StudyData",CY$1,"FG","","Close","5Min",$A105,"all","","","False","T")&gt;0,1,0)</f>
        <v>1</v>
      </c>
      <c r="CZ104" s="1">
        <f>IF(RTD("cqg.rtd",,"StudyData",CZ$1,"FG","","Close","5Min",$A104,"all","","","False","T")-RTD("cqg.rtd",,"StudyData",CZ$1,"FG","","Close","5Min",$A105,"all","","","False","T")&gt;0,1,0)</f>
        <v>1</v>
      </c>
      <c r="DA104" s="1"/>
      <c r="DB104" s="1"/>
      <c r="DC104" s="1"/>
      <c r="DD104" s="1"/>
      <c r="DE104" s="5">
        <f>RTD("cqg.rtd",,"StudyData","ENQ","Bar","","Time","5Min",A104,"","ENQStockSession","","False","T")</f>
        <v>43382.576388888891</v>
      </c>
      <c r="DF104" s="9">
        <f t="shared" si="4"/>
        <v>89</v>
      </c>
      <c r="DG104" s="5">
        <f t="shared" si="5"/>
        <v>43382.576388888891</v>
      </c>
      <c r="DH104" s="1">
        <f t="shared" si="6"/>
        <v>52</v>
      </c>
      <c r="DK104" s="7"/>
      <c r="DL104" s="8"/>
    </row>
    <row r="105" spans="1:116" x14ac:dyDescent="0.3">
      <c r="A105" s="1">
        <f t="shared" si="7"/>
        <v>-103</v>
      </c>
      <c r="B105" s="1">
        <f>IF(RTD("cqg.rtd",,"StudyData",B$1,"FG","","Close","5Min",$A105,"all","","","False","T")-RTD("cqg.rtd",,"StudyData",B$1,"FG","","Close","5Min",$A106,"all","","","False","T")&gt;0,1,0)</f>
        <v>1</v>
      </c>
      <c r="C105" s="1">
        <f>IF(RTD("cqg.rtd",,"StudyData",C$1,"FG","","Close","5Min",$A105,"all","","","False","T")-RTD("cqg.rtd",,"StudyData",C$1,"FG","","Close","5Min",$A106,"all","","","False","T")&gt;0,1,0)</f>
        <v>1</v>
      </c>
      <c r="D105" s="1">
        <f>IF(RTD("cqg.rtd",,"StudyData",D$1,"FG","","Close","5Min",$A105,"all","","","False","T")-RTD("cqg.rtd",,"StudyData",D$1,"FG","","Close","5Min",$A106,"all","","","False","T")&gt;0,1,0)</f>
        <v>0</v>
      </c>
      <c r="E105" s="1">
        <f>IF(RTD("cqg.rtd",,"StudyData",E$1,"FG","","Close","5Min",$A105,"all","","","False","T")-RTD("cqg.rtd",,"StudyData",E$1,"FG","","Close","5Min",$A106,"all","","","False","T")&gt;0,1,0)</f>
        <v>1</v>
      </c>
      <c r="F105" s="1">
        <f>IF(RTD("cqg.rtd",,"StudyData",F$1,"FG","","Close","5Min",$A105,"all","","","False","T")-RTD("cqg.rtd",,"StudyData",F$1,"FG","","Close","5Min",$A106,"all","","","False","T")&gt;0,1,0)</f>
        <v>0</v>
      </c>
      <c r="G105" s="1">
        <f>IF(RTD("cqg.rtd",,"StudyData",G$1,"FG","","Close","5Min",$A105,"all","","","False","T")-RTD("cqg.rtd",,"StudyData",G$1,"FG","","Close","5Min",$A106,"all","","","False","T")&gt;0,1,0)</f>
        <v>0</v>
      </c>
      <c r="H105" s="1">
        <f>IF(RTD("cqg.rtd",,"StudyData",H$1,"FG","","Close","5Min",$A105,"all","","","False","T")-RTD("cqg.rtd",,"StudyData",H$1,"FG","","Close","5Min",$A106,"all","","","False","T")&gt;0,1,0)</f>
        <v>1</v>
      </c>
      <c r="I105" s="1">
        <f>IF(RTD("cqg.rtd",,"StudyData",I$1,"FG","","Close","5Min",$A105,"all","","","False","T")-RTD("cqg.rtd",,"StudyData",I$1,"FG","","Close","5Min",$A106,"all","","","False","T")&gt;0,1,0)</f>
        <v>0</v>
      </c>
      <c r="J105" s="1">
        <f>IF(RTD("cqg.rtd",,"StudyData",J$1,"FG","","Close","5Min",$A105,"all","","","False","T")-RTD("cqg.rtd",,"StudyData",J$1,"FG","","Close","5Min",$A106,"all","","","False","T")&gt;0,1,0)</f>
        <v>0</v>
      </c>
      <c r="K105" s="1">
        <f>IF(RTD("cqg.rtd",,"StudyData",K$1,"FG","","Close","5Min",$A105,"all","","","False","T")-RTD("cqg.rtd",,"StudyData",K$1,"FG","","Close","5Min",$A106,"all","","","False","T")&gt;0,1,0)</f>
        <v>0</v>
      </c>
      <c r="L105" s="1">
        <f>IF(RTD("cqg.rtd",,"StudyData",L$1,"FG","","Close","5Min",$A105,"all","","","False","T")-RTD("cqg.rtd",,"StudyData",L$1,"FG","","Close","5Min",$A106,"all","","","False","T")&gt;0,1,0)</f>
        <v>0</v>
      </c>
      <c r="M105" s="1">
        <f>IF(RTD("cqg.rtd",,"StudyData",M$1,"FG","","Close","5Min",$A105,"all","","","False","T")-RTD("cqg.rtd",,"StudyData",M$1,"FG","","Close","5Min",$A106,"all","","","False","T")&gt;0,1,0)</f>
        <v>0</v>
      </c>
      <c r="N105" s="1">
        <f>IF(RTD("cqg.rtd",,"StudyData",N$1,"FG","","Close","5Min",$A105,"all","","","False","T")-RTD("cqg.rtd",,"StudyData",N$1,"FG","","Close","5Min",$A106,"all","","","False","T")&gt;0,1,0)</f>
        <v>0</v>
      </c>
      <c r="O105" s="1">
        <f>IF(RTD("cqg.rtd",,"StudyData",O$1,"FG","","Close","5Min",$A105,"all","","","False","T")-RTD("cqg.rtd",,"StudyData",O$1,"FG","","Close","5Min",$A106,"all","","","False","T")&gt;0,1,0)</f>
        <v>0</v>
      </c>
      <c r="P105" s="1">
        <f>IF(RTD("cqg.rtd",,"StudyData",P$1,"FG","","Close","5Min",$A105,"all","","","False","T")-RTD("cqg.rtd",,"StudyData",P$1,"FG","","Close","5Min",$A106,"all","","","False","T")&gt;0,1,0)</f>
        <v>1</v>
      </c>
      <c r="Q105" s="1">
        <f>IF(RTD("cqg.rtd",,"StudyData",Q$1,"FG","","Close","5Min",$A105,"all","","","False","T")-RTD("cqg.rtd",,"StudyData",Q$1,"FG","","Close","5Min",$A106,"all","","","False","T")&gt;0,1,0)</f>
        <v>0</v>
      </c>
      <c r="R105" s="1">
        <f>IF(RTD("cqg.rtd",,"StudyData",R$1,"FG","","Close","5Min",$A105,"all","","","False","T")-RTD("cqg.rtd",,"StudyData",R$1,"FG","","Close","5Min",$A106,"all","","","False","T")&gt;0,1,0)</f>
        <v>0</v>
      </c>
      <c r="S105" s="1">
        <f>IF(RTD("cqg.rtd",,"StudyData",S$1,"FG","","Close","5Min",$A105,"all","","","False","T")-RTD("cqg.rtd",,"StudyData",S$1,"FG","","Close","5Min",$A106,"all","","","False","T")&gt;0,1,0)</f>
        <v>0</v>
      </c>
      <c r="T105" s="1">
        <f>IF(RTD("cqg.rtd",,"StudyData",T$1,"FG","","Close","5Min",$A105,"all","","","False","T")-RTD("cqg.rtd",,"StudyData",T$1,"FG","","Close","5Min",$A106,"all","","","False","T")&gt;0,1,0)</f>
        <v>0</v>
      </c>
      <c r="U105" s="1">
        <f>IF(RTD("cqg.rtd",,"StudyData",U$1,"FG","","Close","5Min",$A105,"all","","","False","T")-RTD("cqg.rtd",,"StudyData",U$1,"FG","","Close","5Min",$A106,"all","","","False","T")&gt;0,1,0)</f>
        <v>1</v>
      </c>
      <c r="V105" s="1">
        <f>IF(RTD("cqg.rtd",,"StudyData",V$1,"FG","","Close","5Min",$A105,"all","","","False","T")-RTD("cqg.rtd",,"StudyData",V$1,"FG","","Close","5Min",$A106,"all","","","False","T")&gt;0,1,0)</f>
        <v>0</v>
      </c>
      <c r="W105" s="1">
        <f>IF(RTD("cqg.rtd",,"StudyData",W$1,"FG","","Close","5Min",$A105,"all","","","False","T")-RTD("cqg.rtd",,"StudyData",W$1,"FG","","Close","5Min",$A106,"all","","","False","T")&gt;0,1,0)</f>
        <v>1</v>
      </c>
      <c r="X105" s="1">
        <f>IF(RTD("cqg.rtd",,"StudyData",X$1,"FG","","Close","5Min",$A105,"all","","","False","T")-RTD("cqg.rtd",,"StudyData",X$1,"FG","","Close","5Min",$A106,"all","","","False","T")&gt;0,1,0)</f>
        <v>0</v>
      </c>
      <c r="Y105" s="1">
        <f>IF(RTD("cqg.rtd",,"StudyData",Y$1,"FG","","Close","5Min",$A105,"all","","","False","T")-RTD("cqg.rtd",,"StudyData",Y$1,"FG","","Close","5Min",$A106,"all","","","False","T")&gt;0,1,0)</f>
        <v>0</v>
      </c>
      <c r="Z105" s="1">
        <f>IF(RTD("cqg.rtd",,"StudyData",Z$1,"FG","","Close","5Min",$A105,"all","","","False","T")-RTD("cqg.rtd",,"StudyData",Z$1,"FG","","Close","5Min",$A106,"all","","","False","T")&gt;0,1,0)</f>
        <v>0</v>
      </c>
      <c r="AA105" s="1">
        <f>IF(RTD("cqg.rtd",,"StudyData",AA$1,"FG","","Close","5Min",$A105,"all","","","False","T")-RTD("cqg.rtd",,"StudyData",AA$1,"FG","","Close","5Min",$A106,"all","","","False","T")&gt;0,1,0)</f>
        <v>0</v>
      </c>
      <c r="AB105" s="1">
        <f>IF(RTD("cqg.rtd",,"StudyData",AB$1,"FG","","Close","5Min",$A105,"all","","","False","T")-RTD("cqg.rtd",,"StudyData",AB$1,"FG","","Close","5Min",$A106,"all","","","False","T")&gt;0,1,0)</f>
        <v>0</v>
      </c>
      <c r="AC105" s="1">
        <f>IF(RTD("cqg.rtd",,"StudyData",AC$1,"FG","","Close","5Min",$A105,"all","","","False","T")-RTD("cqg.rtd",,"StudyData",AC$1,"FG","","Close","5Min",$A106,"all","","","False","T")&gt;0,1,0)</f>
        <v>0</v>
      </c>
      <c r="AD105" s="1">
        <f>IF(RTD("cqg.rtd",,"StudyData",AD$1,"FG","","Close","5Min",$A105,"all","","","False","T")-RTD("cqg.rtd",,"StudyData",AD$1,"FG","","Close","5Min",$A106,"all","","","False","T")&gt;0,1,0)</f>
        <v>0</v>
      </c>
      <c r="AE105" s="1">
        <f>IF(RTD("cqg.rtd",,"StudyData",AE$1,"FG","","Close","5Min",$A105,"all","","","False","T")-RTD("cqg.rtd",,"StudyData",AE$1,"FG","","Close","5Min",$A106,"all","","","False","T")&gt;0,1,0)</f>
        <v>0</v>
      </c>
      <c r="AF105" s="1">
        <f>IF(RTD("cqg.rtd",,"StudyData",AF$1,"FG","","Close","5Min",$A105,"all","","","False","T")-RTD("cqg.rtd",,"StudyData",AF$1,"FG","","Close","5Min",$A106,"all","","","False","T")&gt;0,1,0)</f>
        <v>1</v>
      </c>
      <c r="AG105" s="1">
        <f>IF(RTD("cqg.rtd",,"StudyData",AG$1,"FG","","Close","5Min",$A105,"all","","","False","T")-RTD("cqg.rtd",,"StudyData",AG$1,"FG","","Close","5Min",$A106,"all","","","False","T")&gt;0,1,0)</f>
        <v>0</v>
      </c>
      <c r="AH105" s="1">
        <f>IF(RTD("cqg.rtd",,"StudyData",AH$1,"FG","","Close","5Min",$A105,"all","","","False","T")-RTD("cqg.rtd",,"StudyData",AH$1,"FG","","Close","5Min",$A106,"all","","","False","T")&gt;0,1,0)</f>
        <v>1</v>
      </c>
      <c r="AI105" s="1">
        <f>IF(RTD("cqg.rtd",,"StudyData",AI$1,"FG","","Close","5Min",$A105,"all","","","False","T")-RTD("cqg.rtd",,"StudyData",AI$1,"FG","","Close","5Min",$A106,"all","","","False","T")&gt;0,1,0)</f>
        <v>1</v>
      </c>
      <c r="AJ105" s="1">
        <f>IF(RTD("cqg.rtd",,"StudyData",AJ$1,"FG","","Close","5Min",$A105,"all","","","False","T")-RTD("cqg.rtd",,"StudyData",AJ$1,"FG","","Close","5Min",$A106,"all","","","False","T")&gt;0,1,0)</f>
        <v>0</v>
      </c>
      <c r="AK105" s="1">
        <f>IF(RTD("cqg.rtd",,"StudyData",AK$1,"FG","","Close","5Min",$A105,"all","","","False","T")-RTD("cqg.rtd",,"StudyData",AK$1,"FG","","Close","5Min",$A106,"all","","","False","T")&gt;0,1,0)</f>
        <v>0</v>
      </c>
      <c r="AL105" s="1">
        <f>IF(RTD("cqg.rtd",,"StudyData",AL$1,"FG","","Close","5Min",$A105,"all","","","False","T")-RTD("cqg.rtd",,"StudyData",AL$1,"FG","","Close","5Min",$A106,"all","","","False","T")&gt;0,1,0)</f>
        <v>0</v>
      </c>
      <c r="AM105" s="1">
        <f>IF(RTD("cqg.rtd",,"StudyData",AM$1,"FG","","Close","5Min",$A105,"all","","","False","T")-RTD("cqg.rtd",,"StudyData",AM$1,"FG","","Close","5Min",$A106,"all","","","False","T")&gt;0,1,0)</f>
        <v>0</v>
      </c>
      <c r="AN105" s="1">
        <f>IF(RTD("cqg.rtd",,"StudyData",AN$1,"FG","","Close","5Min",$A105,"all","","","False","T")-RTD("cqg.rtd",,"StudyData",AN$1,"FG","","Close","5Min",$A106,"all","","","False","T")&gt;0,1,0)</f>
        <v>1</v>
      </c>
      <c r="AO105" s="1">
        <f>IF(RTD("cqg.rtd",,"StudyData",AO$1,"FG","","Close","5Min",$A105,"all","","","False","T")-RTD("cqg.rtd",,"StudyData",AO$1,"FG","","Close","5Min",$A106,"all","","","False","T")&gt;0,1,0)</f>
        <v>1</v>
      </c>
      <c r="AP105" s="1">
        <f>IF(RTD("cqg.rtd",,"StudyData",AP$1,"FG","","Close","5Min",$A105,"all","","","False","T")-RTD("cqg.rtd",,"StudyData",AP$1,"FG","","Close","5Min",$A106,"all","","","False","T")&gt;0,1,0)</f>
        <v>1</v>
      </c>
      <c r="AQ105" s="1">
        <f>IF(RTD("cqg.rtd",,"StudyData",AQ$1,"FG","","Close","5Min",$A105,"all","","","False","T")-RTD("cqg.rtd",,"StudyData",AQ$1,"FG","","Close","5Min",$A106,"all","","","False","T")&gt;0,1,0)</f>
        <v>0</v>
      </c>
      <c r="AR105" s="1">
        <f>IF(RTD("cqg.rtd",,"StudyData",AR$1,"FG","","Close","5Min",$A105,"all","","","False","T")-RTD("cqg.rtd",,"StudyData",AR$1,"FG","","Close","5Min",$A106,"all","","","False","T")&gt;0,1,0)</f>
        <v>0</v>
      </c>
      <c r="AS105" s="1">
        <f>IF(RTD("cqg.rtd",,"StudyData",AS$1,"FG","","Close","5Min",$A105,"all","","","False","T")-RTD("cqg.rtd",,"StudyData",AS$1,"FG","","Close","5Min",$A106,"all","","","False","T")&gt;0,1,0)</f>
        <v>0</v>
      </c>
      <c r="AT105" s="1">
        <f>IF(RTD("cqg.rtd",,"StudyData",AT$1,"FG","","Close","5Min",$A105,"all","","","False","T")-RTD("cqg.rtd",,"StudyData",AT$1,"FG","","Close","5Min",$A106,"all","","","False","T")&gt;0,1,0)</f>
        <v>1</v>
      </c>
      <c r="AU105" s="1">
        <f>IF(RTD("cqg.rtd",,"StudyData",AU$1,"FG","","Close","5Min",$A105,"all","","","False","T")-RTD("cqg.rtd",,"StudyData",AU$1,"FG","","Close","5Min",$A106,"all","","","False","T")&gt;0,1,0)</f>
        <v>0</v>
      </c>
      <c r="AV105" s="1">
        <f>IF(RTD("cqg.rtd",,"StudyData",AV$1,"FG","","Close","5Min",$A105,"all","","","False","T")-RTD("cqg.rtd",,"StudyData",AV$1,"FG","","Close","5Min",$A106,"all","","","False","T")&gt;0,1,0)</f>
        <v>1</v>
      </c>
      <c r="AW105" s="1">
        <f>IF(RTD("cqg.rtd",,"StudyData",AW$1,"FG","","Close","5Min",$A105,"all","","","False","T")-RTD("cqg.rtd",,"StudyData",AW$1,"FG","","Close","5Min",$A106,"all","","","False","T")&gt;0,1,0)</f>
        <v>0</v>
      </c>
      <c r="AX105" s="1">
        <f>IF(RTD("cqg.rtd",,"StudyData",AX$1,"FG","","Close","5Min",$A105,"all","","","False","T")-RTD("cqg.rtd",,"StudyData",AX$1,"FG","","Close","5Min",$A106,"all","","","False","T")&gt;0,1,0)</f>
        <v>0</v>
      </c>
      <c r="AY105" s="1">
        <f>IF(RTD("cqg.rtd",,"StudyData",AY$1,"FG","","Close","5Min",$A105,"all","","","False","T")-RTD("cqg.rtd",,"StudyData",AY$1,"FG","","Close","5Min",$A106,"all","","","False","T")&gt;0,1,0)</f>
        <v>0</v>
      </c>
      <c r="AZ105" s="1">
        <f>IF(RTD("cqg.rtd",,"StudyData",AZ$1,"FG","","Close","5Min",$A105,"all","","","False","T")-RTD("cqg.rtd",,"StudyData",AZ$1,"FG","","Close","5Min",$A106,"all","","","False","T")&gt;0,1,0)</f>
        <v>1</v>
      </c>
      <c r="BA105" s="1">
        <f>IF(RTD("cqg.rtd",,"StudyData",BA$1,"FG","","Close","5Min",$A105,"all","","","False","T")-RTD("cqg.rtd",,"StudyData",BA$1,"FG","","Close","5Min",$A106,"all","","","False","T")&gt;0,1,0)</f>
        <v>0</v>
      </c>
      <c r="BB105" s="1">
        <f>IF(RTD("cqg.rtd",,"StudyData",BB$1,"FG","","Close","5Min",$A105,"all","","","False","T")-RTD("cqg.rtd",,"StudyData",BB$1,"FG","","Close","5Min",$A106,"all","","","False","T")&gt;0,1,0)</f>
        <v>0</v>
      </c>
      <c r="BC105" s="1">
        <f>IF(RTD("cqg.rtd",,"StudyData",BC$1,"FG","","Close","5Min",$A105,"all","","","False","T")-RTD("cqg.rtd",,"StudyData",BC$1,"FG","","Close","5Min",$A106,"all","","","False","T")&gt;0,1,0)</f>
        <v>0</v>
      </c>
      <c r="BD105" s="1">
        <f>IF(RTD("cqg.rtd",,"StudyData",BD$1,"FG","","Close","5Min",$A105,"all","","","False","T")-RTD("cqg.rtd",,"StudyData",BD$1,"FG","","Close","5Min",$A106,"all","","","False","T")&gt;0,1,0)</f>
        <v>0</v>
      </c>
      <c r="BE105" s="1">
        <f>IF(RTD("cqg.rtd",,"StudyData",BE$1,"FG","","Close","5Min",$A105,"all","","","False","T")-RTD("cqg.rtd",,"StudyData",BE$1,"FG","","Close","5Min",$A106,"all","","","False","T")&gt;0,1,0)</f>
        <v>0</v>
      </c>
      <c r="BF105" s="1">
        <f>IF(RTD("cqg.rtd",,"StudyData",BF$1,"FG","","Close","5Min",$A105,"all","","","False","T")-RTD("cqg.rtd",,"StudyData",BF$1,"FG","","Close","5Min",$A106,"all","","","False","T")&gt;0,1,0)</f>
        <v>0</v>
      </c>
      <c r="BG105" s="1">
        <f>IF(RTD("cqg.rtd",,"StudyData",BG$1,"FG","","Close","5Min",$A105,"all","","","False","T")-RTD("cqg.rtd",,"StudyData",BG$1,"FG","","Close","5Min",$A106,"all","","","False","T")&gt;0,1,0)</f>
        <v>1</v>
      </c>
      <c r="BH105" s="1">
        <f>IF(RTD("cqg.rtd",,"StudyData",BH$1,"FG","","Close","5Min",$A105,"all","","","False","T")-RTD("cqg.rtd",,"StudyData",BH$1,"FG","","Close","5Min",$A106,"all","","","False","T")&gt;0,1,0)</f>
        <v>1</v>
      </c>
      <c r="BI105" s="1">
        <f>IF(RTD("cqg.rtd",,"StudyData",BI$1,"FG","","Close","5Min",$A105,"all","","","False","T")-RTD("cqg.rtd",,"StudyData",BI$1,"FG","","Close","5Min",$A106,"all","","","False","T")&gt;0,1,0)</f>
        <v>1</v>
      </c>
      <c r="BJ105" s="1">
        <f>IF(RTD("cqg.rtd",,"StudyData",BJ$1,"FG","","Close","5Min",$A105,"all","","","False","T")-RTD("cqg.rtd",,"StudyData",BJ$1,"FG","","Close","5Min",$A106,"all","","","False","T")&gt;0,1,0)</f>
        <v>1</v>
      </c>
      <c r="BK105" s="1">
        <f>IFERROR(IF(RTD("cqg.rtd",,"StudyData",BK$1,"FG","","Close","5Min",$A105,"all","","","False","T")-RTD("cqg.rtd",,"StudyData",BK$1,"FG","","Close","5Min",$A106,"all","","","False","T")&gt;0,1,0),0)</f>
        <v>0</v>
      </c>
      <c r="BL105" s="1">
        <f>IF(RTD("cqg.rtd",,"StudyData",BL$1,"FG","","Close","5Min",$A105,"all","","","False","T")-RTD("cqg.rtd",,"StudyData",BL$1,"FG","","Close","5Min",$A106,"all","","","False","T")&gt;0,1,0)</f>
        <v>0</v>
      </c>
      <c r="BM105" s="1">
        <f>IF(RTD("cqg.rtd",,"StudyData",BM$1,"FG","","Close","5Min",$A105,"all","","","False","T")-RTD("cqg.rtd",,"StudyData",BM$1,"FG","","Close","5Min",$A106,"all","","","False","T")&gt;0,1,0)</f>
        <v>1</v>
      </c>
      <c r="BN105" s="1">
        <f>IF(RTD("cqg.rtd",,"StudyData",BN$1,"FG","","Close","5Min",$A105,"all","","","False","T")-RTD("cqg.rtd",,"StudyData",BN$1,"FG","","Close","5Min",$A106,"all","","","False","T")&gt;0,1,0)</f>
        <v>1</v>
      </c>
      <c r="BO105" s="1">
        <f>IF(RTD("cqg.rtd",,"StudyData",BO$1,"FG","","Close","5Min",$A105,"all","","","False","T")-RTD("cqg.rtd",,"StudyData",BO$1,"FG","","Close","5Min",$A106,"all","","","False","T")&gt;0,1,0)</f>
        <v>1</v>
      </c>
      <c r="BP105" s="1">
        <f>IF(RTD("cqg.rtd",,"StudyData",BP$1,"FG","","Close","5Min",$A105,"all","","","False","T")-RTD("cqg.rtd",,"StudyData",BP$1,"FG","","Close","5Min",$A106,"all","","","False","T")&gt;0,1,0)</f>
        <v>1</v>
      </c>
      <c r="BQ105" s="1">
        <f>IF(RTD("cqg.rtd",,"StudyData",BQ$1,"FG","","Close","5Min",$A105,"all","","","False","T")-RTD("cqg.rtd",,"StudyData",BQ$1,"FG","","Close","5Min",$A106,"all","","","False","T")&gt;0,1,0)</f>
        <v>1</v>
      </c>
      <c r="BR105" s="1">
        <f>IF(RTD("cqg.rtd",,"StudyData",BR$1,"FG","","Close","5Min",$A105,"all","","","False","T")-RTD("cqg.rtd",,"StudyData",BR$1,"FG","","Close","5Min",$A106,"all","","","False","T")&gt;0,1,0)</f>
        <v>0</v>
      </c>
      <c r="BS105" s="1">
        <f>IF(RTD("cqg.rtd",,"StudyData",BS$1,"FG","","Close","5Min",$A105,"all","","","False","T")-RTD("cqg.rtd",,"StudyData",BS$1,"FG","","Close","5Min",$A106,"all","","","False","T")&gt;0,1,0)</f>
        <v>0</v>
      </c>
      <c r="BT105" s="1">
        <f>IF(RTD("cqg.rtd",,"StudyData",BT$1,"FG","","Close","5Min",$A105,"all","","","False","T")-RTD("cqg.rtd",,"StudyData",BT$1,"FG","","Close","5Min",$A106,"all","","","False","T")&gt;0,1,0)</f>
        <v>0</v>
      </c>
      <c r="BU105" s="1">
        <f>IF(RTD("cqg.rtd",,"StudyData",BU$1,"FG","","Close","5Min",$A105,"all","","","False","T")-RTD("cqg.rtd",,"StudyData",BU$1,"FG","","Close","5Min",$A106,"all","","","False","T")&gt;0,1,0)</f>
        <v>0</v>
      </c>
      <c r="BV105" s="1">
        <f>IF(RTD("cqg.rtd",,"StudyData",BV$1,"FG","","Close","5Min",$A105,"all","","","False","T")-RTD("cqg.rtd",,"StudyData",BV$1,"FG","","Close","5Min",$A106,"all","","","False","T")&gt;0,1,0)</f>
        <v>0</v>
      </c>
      <c r="BW105" s="1">
        <f>IF(RTD("cqg.rtd",,"StudyData",BW$1,"FG","","Close","5Min",$A105,"all","","","False","T")-RTD("cqg.rtd",,"StudyData",BW$1,"FG","","Close","5Min",$A106,"all","","","False","T")&gt;0,1,0)</f>
        <v>0</v>
      </c>
      <c r="BX105" s="1">
        <f>IF(RTD("cqg.rtd",,"StudyData",BX$1,"FG","","Close","5Min",$A105,"all","","","False","T")-RTD("cqg.rtd",,"StudyData",BX$1,"FG","","Close","5Min",$A106,"all","","","False","T")&gt;0,1,0)</f>
        <v>1</v>
      </c>
      <c r="BY105" s="1">
        <f>IF(RTD("cqg.rtd",,"StudyData",BY$1,"FG","","Close","5Min",$A105,"all","","","False","T")-RTD("cqg.rtd",,"StudyData",BY$1,"FG","","Close","5Min",$A106,"all","","","False","T")&gt;0,1,0)</f>
        <v>1</v>
      </c>
      <c r="BZ105" s="1">
        <f>IF(RTD("cqg.rtd",,"StudyData",BZ$1,"FG","","Close","5Min",$A105,"all","","","False","T")-RTD("cqg.rtd",,"StudyData",BZ$1,"FG","","Close","5Min",$A106,"all","","","False","T")&gt;0,1,0)</f>
        <v>0</v>
      </c>
      <c r="CA105" s="1">
        <f>IF(RTD("cqg.rtd",,"StudyData",CA$1,"FG","","Close","5Min",$A105,"all","","","False","T")-RTD("cqg.rtd",,"StudyData",CA$1,"FG","","Close","5Min",$A106,"all","","","False","T")&gt;0,1,0)</f>
        <v>0</v>
      </c>
      <c r="CB105" s="1">
        <f>IF(RTD("cqg.rtd",,"StudyData",CB$1,"FG","","Close","5Min",$A105,"all","","","False","T")-RTD("cqg.rtd",,"StudyData",CB$1,"FG","","Close","5Min",$A106,"all","","","False","T")&gt;0,1,0)</f>
        <v>0</v>
      </c>
      <c r="CC105" s="1">
        <f>IF(RTD("cqg.rtd",,"StudyData",CC$1,"FG","","Close","5Min",$A105,"all","","","False","T")-RTD("cqg.rtd",,"StudyData",CC$1,"FG","","Close","5Min",$A106,"all","","","False","T")&gt;0,1,0)</f>
        <v>0</v>
      </c>
      <c r="CD105" s="1">
        <f>IF(RTD("cqg.rtd",,"StudyData",CD$1,"FG","","Close","5Min",$A105,"all","","","False","T")-RTD("cqg.rtd",,"StudyData",CD$1,"FG","","Close","5Min",$A106,"all","","","False","T")&gt;0,1,0)</f>
        <v>0</v>
      </c>
      <c r="CE105" s="1">
        <f>IF(RTD("cqg.rtd",,"StudyData",CE$1,"FG","","Close","5Min",$A105,"all","","","False","T")-RTD("cqg.rtd",,"StudyData",CE$1,"FG","","Close","5Min",$A106,"all","","","False","T")&gt;0,1,0)</f>
        <v>1</v>
      </c>
      <c r="CF105" s="1">
        <f>IF(RTD("cqg.rtd",,"StudyData",CF$1,"FG","","Close","5Min",$A105,"all","","","False","T")-RTD("cqg.rtd",,"StudyData",CF$1,"FG","","Close","5Min",$A106,"all","","","False","T")&gt;0,1,0)</f>
        <v>1</v>
      </c>
      <c r="CG105" s="1">
        <f>IF(RTD("cqg.rtd",,"StudyData",CG$1,"FG","","Close","5Min",$A105,"all","","","False","T")-RTD("cqg.rtd",,"StudyData",CG$1,"FG","","Close","5Min",$A106,"all","","","False","T")&gt;0,1,0)</f>
        <v>0</v>
      </c>
      <c r="CH105" s="1">
        <f>IF(RTD("cqg.rtd",,"StudyData",CH$1,"FG","","Close","5Min",$A105,"all","","","False","T")-RTD("cqg.rtd",,"StudyData",CH$1,"FG","","Close","5Min",$A106,"all","","","False","T")&gt;0,1,0)</f>
        <v>0</v>
      </c>
      <c r="CI105" s="1">
        <f>IF(RTD("cqg.rtd",,"StudyData",CI$1,"FG","","Close","5Min",$A105,"all","","","False","T")-RTD("cqg.rtd",,"StudyData",CI$1,"FG","","Close","5Min",$A106,"all","","","False","T")&gt;0,1,0)</f>
        <v>0</v>
      </c>
      <c r="CJ105" s="1">
        <f>IF(RTD("cqg.rtd",,"StudyData",CJ$1,"FG","","Close","5Min",$A105,"all","","","False","T")-RTD("cqg.rtd",,"StudyData",CJ$1,"FG","","Close","5Min",$A106,"all","","","False","T")&gt;0,1,0)</f>
        <v>1</v>
      </c>
      <c r="CK105" s="1">
        <f>IF(RTD("cqg.rtd",,"StudyData",CK$1,"FG","","Close","5Min",$A105,"all","","","False","T")-RTD("cqg.rtd",,"StudyData",CK$1,"FG","","Close","5Min",$A106,"all","","","False","T")&gt;0,1,0)</f>
        <v>1</v>
      </c>
      <c r="CL105" s="1">
        <f>IF(RTD("cqg.rtd",,"StudyData",CL$1,"FG","","Close","5Min",$A105,"all","","","False","T")-RTD("cqg.rtd",,"StudyData",CL$1,"FG","","Close","5Min",$A106,"all","","","False","T")&gt;0,1,0)</f>
        <v>0</v>
      </c>
      <c r="CM105" s="1">
        <f>IF(RTD("cqg.rtd",,"StudyData",CM$1,"FG","","Close","5Min",$A105,"all","","","False","T")-RTD("cqg.rtd",,"StudyData",CM$1,"FG","","Close","5Min",$A106,"all","","","False","T")&gt;0,1,0)</f>
        <v>1</v>
      </c>
      <c r="CN105" s="1">
        <f>IF(RTD("cqg.rtd",,"StudyData",CN$1,"FG","","Close","5Min",$A105,"all","","","False","T")-RTD("cqg.rtd",,"StudyData",CN$1,"FG","","Close","5Min",$A106,"all","","","False","T")&gt;0,1,0)</f>
        <v>0</v>
      </c>
      <c r="CO105" s="1">
        <f>IF(RTD("cqg.rtd",,"StudyData",CO$1,"FG","","Close","5Min",$A105,"all","","","False","T")-RTD("cqg.rtd",,"StudyData",CO$1,"FG","","Close","5Min",$A106,"all","","","False","T")&gt;0,1,0)</f>
        <v>0</v>
      </c>
      <c r="CP105" s="1">
        <f>IF(RTD("cqg.rtd",,"StudyData",CP$1,"FG","","Close","5Min",$A105,"all","","","False","T")-RTD("cqg.rtd",,"StudyData",CP$1,"FG","","Close","5Min",$A106,"all","","","False","T")&gt;0,1,0)</f>
        <v>1</v>
      </c>
      <c r="CQ105" s="1">
        <f>IF(RTD("cqg.rtd",,"StudyData",CQ$1,"FG","","Close","5Min",$A105,"all","","","False","T")-RTD("cqg.rtd",,"StudyData",CQ$1,"FG","","Close","5Min",$A106,"all","","","False","T")&gt;0,1,0)</f>
        <v>0</v>
      </c>
      <c r="CR105" s="1">
        <f>IF(RTD("cqg.rtd",,"StudyData",CR$1,"FG","","Close","5Min",$A105,"all","","","False","T")-RTD("cqg.rtd",,"StudyData",CR$1,"FG","","Close","5Min",$A106,"all","","","False","T")&gt;0,1,0)</f>
        <v>0</v>
      </c>
      <c r="CS105" s="1">
        <f>IF(RTD("cqg.rtd",,"StudyData",CS$1,"FG","","Close","5Min",$A105,"all","","","False","T")-RTD("cqg.rtd",,"StudyData",CS$1,"FG","","Close","5Min",$A106,"all","","","False","T")&gt;0,1,0)</f>
        <v>0</v>
      </c>
      <c r="CT105" s="1">
        <f>IF(RTD("cqg.rtd",,"StudyData",CT$1,"FG","","Close","5Min",$A105,"all","","","False","T")-RTD("cqg.rtd",,"StudyData",CT$1,"FG","","Close","5Min",$A106,"all","","","False","T")&gt;0,1,0)</f>
        <v>1</v>
      </c>
      <c r="CU105" s="1">
        <f>IF(RTD("cqg.rtd",,"StudyData",CU$1,"FG","","Close","5Min",$A105,"all","","","False","T")-RTD("cqg.rtd",,"StudyData",CU$1,"FG","","Close","5Min",$A106,"all","","","False","T")&gt;0,1,0)</f>
        <v>0</v>
      </c>
      <c r="CV105" s="1">
        <f>IF(RTD("cqg.rtd",,"StudyData",CV$1,"FG","","Close","5Min",$A105,"all","","","False","T")-RTD("cqg.rtd",,"StudyData",CV$1,"FG","","Close","5Min",$A106,"all","","","False","T")&gt;0,1,0)</f>
        <v>0</v>
      </c>
      <c r="CW105" s="1">
        <f>IF(RTD("cqg.rtd",,"StudyData",CW$1,"FG","","Close","5Min",$A105,"all","","","False","T")-RTD("cqg.rtd",,"StudyData",CW$1,"FG","","Close","5Min",$A106,"all","","","False","T")&gt;0,1,0)</f>
        <v>0</v>
      </c>
      <c r="CX105" s="1">
        <f>IF(RTD("cqg.rtd",,"StudyData",CX$1,"FG","","Close","5Min",$A105,"all","","","False","T")-RTD("cqg.rtd",,"StudyData",CX$1,"FG","","Close","5Min",$A106,"all","","","False","T")&gt;0,1,0)</f>
        <v>1</v>
      </c>
      <c r="CY105" s="1">
        <f>IF(RTD("cqg.rtd",,"StudyData",CY$1,"FG","","Close","5Min",$A105,"all","","","False","T")-RTD("cqg.rtd",,"StudyData",CY$1,"FG","","Close","5Min",$A106,"all","","","False","T")&gt;0,1,0)</f>
        <v>0</v>
      </c>
      <c r="CZ105" s="1">
        <f>IF(RTD("cqg.rtd",,"StudyData",CZ$1,"FG","","Close","5Min",$A105,"all","","","False","T")-RTD("cqg.rtd",,"StudyData",CZ$1,"FG","","Close","5Min",$A106,"all","","","False","T")&gt;0,1,0)</f>
        <v>0</v>
      </c>
      <c r="DA105" s="1"/>
      <c r="DB105" s="1"/>
      <c r="DC105" s="1"/>
      <c r="DD105" s="1"/>
      <c r="DE105" s="5">
        <f>RTD("cqg.rtd",,"StudyData","ENQ","Bar","","Time","5Min",A105,"","ENQStockSession","","False","T")</f>
        <v>43382.572916666664</v>
      </c>
      <c r="DF105" s="9">
        <f t="shared" si="4"/>
        <v>34</v>
      </c>
      <c r="DG105" s="5">
        <f t="shared" si="5"/>
        <v>43382.572916666664</v>
      </c>
      <c r="DH105" s="1">
        <f t="shared" si="6"/>
        <v>43</v>
      </c>
      <c r="DK105" s="7"/>
      <c r="DL105" s="8"/>
    </row>
    <row r="106" spans="1:116" x14ac:dyDescent="0.3">
      <c r="A106" s="1">
        <f t="shared" si="7"/>
        <v>-104</v>
      </c>
      <c r="B106" s="1">
        <f>IF(RTD("cqg.rtd",,"StudyData",B$1,"FG","","Close","5Min",$A106,"all","","","False","T")-RTD("cqg.rtd",,"StudyData",B$1,"FG","","Close","5Min",$A107,"all","","","False","T")&gt;0,1,0)</f>
        <v>0</v>
      </c>
      <c r="C106" s="1">
        <f>IF(RTD("cqg.rtd",,"StudyData",C$1,"FG","","Close","5Min",$A106,"all","","","False","T")-RTD("cqg.rtd",,"StudyData",C$1,"FG","","Close","5Min",$A107,"all","","","False","T")&gt;0,1,0)</f>
        <v>1</v>
      </c>
      <c r="D106" s="1">
        <f>IF(RTD("cqg.rtd",,"StudyData",D$1,"FG","","Close","5Min",$A106,"all","","","False","T")-RTD("cqg.rtd",,"StudyData",D$1,"FG","","Close","5Min",$A107,"all","","","False","T")&gt;0,1,0)</f>
        <v>1</v>
      </c>
      <c r="E106" s="1">
        <f>IF(RTD("cqg.rtd",,"StudyData",E$1,"FG","","Close","5Min",$A106,"all","","","False","T")-RTD("cqg.rtd",,"StudyData",E$1,"FG","","Close","5Min",$A107,"all","","","False","T")&gt;0,1,0)</f>
        <v>1</v>
      </c>
      <c r="F106" s="1">
        <f>IF(RTD("cqg.rtd",,"StudyData",F$1,"FG","","Close","5Min",$A106,"all","","","False","T")-RTD("cqg.rtd",,"StudyData",F$1,"FG","","Close","5Min",$A107,"all","","","False","T")&gt;0,1,0)</f>
        <v>1</v>
      </c>
      <c r="G106" s="1">
        <f>IF(RTD("cqg.rtd",,"StudyData",G$1,"FG","","Close","5Min",$A106,"all","","","False","T")-RTD("cqg.rtd",,"StudyData",G$1,"FG","","Close","5Min",$A107,"all","","","False","T")&gt;0,1,0)</f>
        <v>1</v>
      </c>
      <c r="H106" s="1">
        <f>IF(RTD("cqg.rtd",,"StudyData",H$1,"FG","","Close","5Min",$A106,"all","","","False","T")-RTD("cqg.rtd",,"StudyData",H$1,"FG","","Close","5Min",$A107,"all","","","False","T")&gt;0,1,0)</f>
        <v>1</v>
      </c>
      <c r="I106" s="1">
        <f>IF(RTD("cqg.rtd",,"StudyData",I$1,"FG","","Close","5Min",$A106,"all","","","False","T")-RTD("cqg.rtd",,"StudyData",I$1,"FG","","Close","5Min",$A107,"all","","","False","T")&gt;0,1,0)</f>
        <v>1</v>
      </c>
      <c r="J106" s="1">
        <f>IF(RTD("cqg.rtd",,"StudyData",J$1,"FG","","Close","5Min",$A106,"all","","","False","T")-RTD("cqg.rtd",,"StudyData",J$1,"FG","","Close","5Min",$A107,"all","","","False","T")&gt;0,1,0)</f>
        <v>0</v>
      </c>
      <c r="K106" s="1">
        <f>IF(RTD("cqg.rtd",,"StudyData",K$1,"FG","","Close","5Min",$A106,"all","","","False","T")-RTD("cqg.rtd",,"StudyData",K$1,"FG","","Close","5Min",$A107,"all","","","False","T")&gt;0,1,0)</f>
        <v>1</v>
      </c>
      <c r="L106" s="1">
        <f>IF(RTD("cqg.rtd",,"StudyData",L$1,"FG","","Close","5Min",$A106,"all","","","False","T")-RTD("cqg.rtd",,"StudyData",L$1,"FG","","Close","5Min",$A107,"all","","","False","T")&gt;0,1,0)</f>
        <v>1</v>
      </c>
      <c r="M106" s="1">
        <f>IF(RTD("cqg.rtd",,"StudyData",M$1,"FG","","Close","5Min",$A106,"all","","","False","T")-RTD("cqg.rtd",,"StudyData",M$1,"FG","","Close","5Min",$A107,"all","","","False","T")&gt;0,1,0)</f>
        <v>1</v>
      </c>
      <c r="N106" s="1">
        <f>IF(RTD("cqg.rtd",,"StudyData",N$1,"FG","","Close","5Min",$A106,"all","","","False","T")-RTD("cqg.rtd",,"StudyData",N$1,"FG","","Close","5Min",$A107,"all","","","False","T")&gt;0,1,0)</f>
        <v>1</v>
      </c>
      <c r="O106" s="1">
        <f>IF(RTD("cqg.rtd",,"StudyData",O$1,"FG","","Close","5Min",$A106,"all","","","False","T")-RTD("cqg.rtd",,"StudyData",O$1,"FG","","Close","5Min",$A107,"all","","","False","T")&gt;0,1,0)</f>
        <v>1</v>
      </c>
      <c r="P106" s="1">
        <f>IF(RTD("cqg.rtd",,"StudyData",P$1,"FG","","Close","5Min",$A106,"all","","","False","T")-RTD("cqg.rtd",,"StudyData",P$1,"FG","","Close","5Min",$A107,"all","","","False","T")&gt;0,1,0)</f>
        <v>0</v>
      </c>
      <c r="Q106" s="1">
        <f>IF(RTD("cqg.rtd",,"StudyData",Q$1,"FG","","Close","5Min",$A106,"all","","","False","T")-RTD("cqg.rtd",,"StudyData",Q$1,"FG","","Close","5Min",$A107,"all","","","False","T")&gt;0,1,0)</f>
        <v>0</v>
      </c>
      <c r="R106" s="1">
        <f>IF(RTD("cqg.rtd",,"StudyData",R$1,"FG","","Close","5Min",$A106,"all","","","False","T")-RTD("cqg.rtd",,"StudyData",R$1,"FG","","Close","5Min",$A107,"all","","","False","T")&gt;0,1,0)</f>
        <v>0</v>
      </c>
      <c r="S106" s="1">
        <f>IF(RTD("cqg.rtd",,"StudyData",S$1,"FG","","Close","5Min",$A106,"all","","","False","T")-RTD("cqg.rtd",,"StudyData",S$1,"FG","","Close","5Min",$A107,"all","","","False","T")&gt;0,1,0)</f>
        <v>0</v>
      </c>
      <c r="T106" s="1">
        <f>IF(RTD("cqg.rtd",,"StudyData",T$1,"FG","","Close","5Min",$A106,"all","","","False","T")-RTD("cqg.rtd",,"StudyData",T$1,"FG","","Close","5Min",$A107,"all","","","False","T")&gt;0,1,0)</f>
        <v>0</v>
      </c>
      <c r="U106" s="1">
        <f>IF(RTD("cqg.rtd",,"StudyData",U$1,"FG","","Close","5Min",$A106,"all","","","False","T")-RTD("cqg.rtd",,"StudyData",U$1,"FG","","Close","5Min",$A107,"all","","","False","T")&gt;0,1,0)</f>
        <v>1</v>
      </c>
      <c r="V106" s="1">
        <f>IF(RTD("cqg.rtd",,"StudyData",V$1,"FG","","Close","5Min",$A106,"all","","","False","T")-RTD("cqg.rtd",,"StudyData",V$1,"FG","","Close","5Min",$A107,"all","","","False","T")&gt;0,1,0)</f>
        <v>0</v>
      </c>
      <c r="W106" s="1">
        <f>IF(RTD("cqg.rtd",,"StudyData",W$1,"FG","","Close","5Min",$A106,"all","","","False","T")-RTD("cqg.rtd",,"StudyData",W$1,"FG","","Close","5Min",$A107,"all","","","False","T")&gt;0,1,0)</f>
        <v>0</v>
      </c>
      <c r="X106" s="1">
        <f>IF(RTD("cqg.rtd",,"StudyData",X$1,"FG","","Close","5Min",$A106,"all","","","False","T")-RTD("cqg.rtd",,"StudyData",X$1,"FG","","Close","5Min",$A107,"all","","","False","T")&gt;0,1,0)</f>
        <v>1</v>
      </c>
      <c r="Y106" s="1">
        <f>IF(RTD("cqg.rtd",,"StudyData",Y$1,"FG","","Close","5Min",$A106,"all","","","False","T")-RTD("cqg.rtd",,"StudyData",Y$1,"FG","","Close","5Min",$A107,"all","","","False","T")&gt;0,1,0)</f>
        <v>1</v>
      </c>
      <c r="Z106" s="1">
        <f>IF(RTD("cqg.rtd",,"StudyData",Z$1,"FG","","Close","5Min",$A106,"all","","","False","T")-RTD("cqg.rtd",,"StudyData",Z$1,"FG","","Close","5Min",$A107,"all","","","False","T")&gt;0,1,0)</f>
        <v>0</v>
      </c>
      <c r="AA106" s="1">
        <f>IF(RTD("cqg.rtd",,"StudyData",AA$1,"FG","","Close","5Min",$A106,"all","","","False","T")-RTD("cqg.rtd",,"StudyData",AA$1,"FG","","Close","5Min",$A107,"all","","","False","T")&gt;0,1,0)</f>
        <v>1</v>
      </c>
      <c r="AB106" s="1">
        <f>IF(RTD("cqg.rtd",,"StudyData",AB$1,"FG","","Close","5Min",$A106,"all","","","False","T")-RTD("cqg.rtd",,"StudyData",AB$1,"FG","","Close","5Min",$A107,"all","","","False","T")&gt;0,1,0)</f>
        <v>1</v>
      </c>
      <c r="AC106" s="1">
        <f>IF(RTD("cqg.rtd",,"StudyData",AC$1,"FG","","Close","5Min",$A106,"all","","","False","T")-RTD("cqg.rtd",,"StudyData",AC$1,"FG","","Close","5Min",$A107,"all","","","False","T")&gt;0,1,0)</f>
        <v>0</v>
      </c>
      <c r="AD106" s="1">
        <f>IF(RTD("cqg.rtd",,"StudyData",AD$1,"FG","","Close","5Min",$A106,"all","","","False","T")-RTD("cqg.rtd",,"StudyData",AD$1,"FG","","Close","5Min",$A107,"all","","","False","T")&gt;0,1,0)</f>
        <v>0</v>
      </c>
      <c r="AE106" s="1">
        <f>IF(RTD("cqg.rtd",,"StudyData",AE$1,"FG","","Close","5Min",$A106,"all","","","False","T")-RTD("cqg.rtd",,"StudyData",AE$1,"FG","","Close","5Min",$A107,"all","","","False","T")&gt;0,1,0)</f>
        <v>1</v>
      </c>
      <c r="AF106" s="1">
        <f>IF(RTD("cqg.rtd",,"StudyData",AF$1,"FG","","Close","5Min",$A106,"all","","","False","T")-RTD("cqg.rtd",,"StudyData",AF$1,"FG","","Close","5Min",$A107,"all","","","False","T")&gt;0,1,0)</f>
        <v>1</v>
      </c>
      <c r="AG106" s="1">
        <f>IF(RTD("cqg.rtd",,"StudyData",AG$1,"FG","","Close","5Min",$A106,"all","","","False","T")-RTD("cqg.rtd",,"StudyData",AG$1,"FG","","Close","5Min",$A107,"all","","","False","T")&gt;0,1,0)</f>
        <v>1</v>
      </c>
      <c r="AH106" s="1">
        <f>IF(RTD("cqg.rtd",,"StudyData",AH$1,"FG","","Close","5Min",$A106,"all","","","False","T")-RTD("cqg.rtd",,"StudyData",AH$1,"FG","","Close","5Min",$A107,"all","","","False","T")&gt;0,1,0)</f>
        <v>0</v>
      </c>
      <c r="AI106" s="1">
        <f>IF(RTD("cqg.rtd",,"StudyData",AI$1,"FG","","Close","5Min",$A106,"all","","","False","T")-RTD("cqg.rtd",,"StudyData",AI$1,"FG","","Close","5Min",$A107,"all","","","False","T")&gt;0,1,0)</f>
        <v>1</v>
      </c>
      <c r="AJ106" s="1">
        <f>IF(RTD("cqg.rtd",,"StudyData",AJ$1,"FG","","Close","5Min",$A106,"all","","","False","T")-RTD("cqg.rtd",,"StudyData",AJ$1,"FG","","Close","5Min",$A107,"all","","","False","T")&gt;0,1,0)</f>
        <v>0</v>
      </c>
      <c r="AK106" s="1">
        <f>IF(RTD("cqg.rtd",,"StudyData",AK$1,"FG","","Close","5Min",$A106,"all","","","False","T")-RTD("cqg.rtd",,"StudyData",AK$1,"FG","","Close","5Min",$A107,"all","","","False","T")&gt;0,1,0)</f>
        <v>0</v>
      </c>
      <c r="AL106" s="1">
        <f>IF(RTD("cqg.rtd",,"StudyData",AL$1,"FG","","Close","5Min",$A106,"all","","","False","T")-RTD("cqg.rtd",,"StudyData",AL$1,"FG","","Close","5Min",$A107,"all","","","False","T")&gt;0,1,0)</f>
        <v>1</v>
      </c>
      <c r="AM106" s="1">
        <f>IF(RTD("cqg.rtd",,"StudyData",AM$1,"FG","","Close","5Min",$A106,"all","","","False","T")-RTD("cqg.rtd",,"StudyData",AM$1,"FG","","Close","5Min",$A107,"all","","","False","T")&gt;0,1,0)</f>
        <v>0</v>
      </c>
      <c r="AN106" s="1">
        <f>IF(RTD("cqg.rtd",,"StudyData",AN$1,"FG","","Close","5Min",$A106,"all","","","False","T")-RTD("cqg.rtd",,"StudyData",AN$1,"FG","","Close","5Min",$A107,"all","","","False","T")&gt;0,1,0)</f>
        <v>1</v>
      </c>
      <c r="AO106" s="1">
        <f>IF(RTD("cqg.rtd",,"StudyData",AO$1,"FG","","Close","5Min",$A106,"all","","","False","T")-RTD("cqg.rtd",,"StudyData",AO$1,"FG","","Close","5Min",$A107,"all","","","False","T")&gt;0,1,0)</f>
        <v>1</v>
      </c>
      <c r="AP106" s="1">
        <f>IF(RTD("cqg.rtd",,"StudyData",AP$1,"FG","","Close","5Min",$A106,"all","","","False","T")-RTD("cqg.rtd",,"StudyData",AP$1,"FG","","Close","5Min",$A107,"all","","","False","T")&gt;0,1,0)</f>
        <v>1</v>
      </c>
      <c r="AQ106" s="1">
        <f>IF(RTD("cqg.rtd",,"StudyData",AQ$1,"FG","","Close","5Min",$A106,"all","","","False","T")-RTD("cqg.rtd",,"StudyData",AQ$1,"FG","","Close","5Min",$A107,"all","","","False","T")&gt;0,1,0)</f>
        <v>1</v>
      </c>
      <c r="AR106" s="1">
        <f>IF(RTD("cqg.rtd",,"StudyData",AR$1,"FG","","Close","5Min",$A106,"all","","","False","T")-RTD("cqg.rtd",,"StudyData",AR$1,"FG","","Close","5Min",$A107,"all","","","False","T")&gt;0,1,0)</f>
        <v>1</v>
      </c>
      <c r="AS106" s="1">
        <f>IF(RTD("cqg.rtd",,"StudyData",AS$1,"FG","","Close","5Min",$A106,"all","","","False","T")-RTD("cqg.rtd",,"StudyData",AS$1,"FG","","Close","5Min",$A107,"all","","","False","T")&gt;0,1,0)</f>
        <v>0</v>
      </c>
      <c r="AT106" s="1">
        <f>IF(RTD("cqg.rtd",,"StudyData",AT$1,"FG","","Close","5Min",$A106,"all","","","False","T")-RTD("cqg.rtd",,"StudyData",AT$1,"FG","","Close","5Min",$A107,"all","","","False","T")&gt;0,1,0)</f>
        <v>1</v>
      </c>
      <c r="AU106" s="1">
        <f>IF(RTD("cqg.rtd",,"StudyData",AU$1,"FG","","Close","5Min",$A106,"all","","","False","T")-RTD("cqg.rtd",,"StudyData",AU$1,"FG","","Close","5Min",$A107,"all","","","False","T")&gt;0,1,0)</f>
        <v>1</v>
      </c>
      <c r="AV106" s="1">
        <f>IF(RTD("cqg.rtd",,"StudyData",AV$1,"FG","","Close","5Min",$A106,"all","","","False","T")-RTD("cqg.rtd",,"StudyData",AV$1,"FG","","Close","5Min",$A107,"all","","","False","T")&gt;0,1,0)</f>
        <v>1</v>
      </c>
      <c r="AW106" s="1">
        <f>IF(RTD("cqg.rtd",,"StudyData",AW$1,"FG","","Close","5Min",$A106,"all","","","False","T")-RTD("cqg.rtd",,"StudyData",AW$1,"FG","","Close","5Min",$A107,"all","","","False","T")&gt;0,1,0)</f>
        <v>1</v>
      </c>
      <c r="AX106" s="1">
        <f>IF(RTD("cqg.rtd",,"StudyData",AX$1,"FG","","Close","5Min",$A106,"all","","","False","T")-RTD("cqg.rtd",,"StudyData",AX$1,"FG","","Close","5Min",$A107,"all","","","False","T")&gt;0,1,0)</f>
        <v>1</v>
      </c>
      <c r="AY106" s="1">
        <f>IF(RTD("cqg.rtd",,"StudyData",AY$1,"FG","","Close","5Min",$A106,"all","","","False","T")-RTD("cqg.rtd",,"StudyData",AY$1,"FG","","Close","5Min",$A107,"all","","","False","T")&gt;0,1,0)</f>
        <v>1</v>
      </c>
      <c r="AZ106" s="1">
        <f>IF(RTD("cqg.rtd",,"StudyData",AZ$1,"FG","","Close","5Min",$A106,"all","","","False","T")-RTD("cqg.rtd",,"StudyData",AZ$1,"FG","","Close","5Min",$A107,"all","","","False","T")&gt;0,1,0)</f>
        <v>0</v>
      </c>
      <c r="BA106" s="1">
        <f>IF(RTD("cqg.rtd",,"StudyData",BA$1,"FG","","Close","5Min",$A106,"all","","","False","T")-RTD("cqg.rtd",,"StudyData",BA$1,"FG","","Close","5Min",$A107,"all","","","False","T")&gt;0,1,0)</f>
        <v>0</v>
      </c>
      <c r="BB106" s="1">
        <f>IF(RTD("cqg.rtd",,"StudyData",BB$1,"FG","","Close","5Min",$A106,"all","","","False","T")-RTD("cqg.rtd",,"StudyData",BB$1,"FG","","Close","5Min",$A107,"all","","","False","T")&gt;0,1,0)</f>
        <v>1</v>
      </c>
      <c r="BC106" s="1">
        <f>IF(RTD("cqg.rtd",,"StudyData",BC$1,"FG","","Close","5Min",$A106,"all","","","False","T")-RTD("cqg.rtd",,"StudyData",BC$1,"FG","","Close","5Min",$A107,"all","","","False","T")&gt;0,1,0)</f>
        <v>1</v>
      </c>
      <c r="BD106" s="1">
        <f>IF(RTD("cqg.rtd",,"StudyData",BD$1,"FG","","Close","5Min",$A106,"all","","","False","T")-RTD("cqg.rtd",,"StudyData",BD$1,"FG","","Close","5Min",$A107,"all","","","False","T")&gt;0,1,0)</f>
        <v>0</v>
      </c>
      <c r="BE106" s="1">
        <f>IF(RTD("cqg.rtd",,"StudyData",BE$1,"FG","","Close","5Min",$A106,"all","","","False","T")-RTD("cqg.rtd",,"StudyData",BE$1,"FG","","Close","5Min",$A107,"all","","","False","T")&gt;0,1,0)</f>
        <v>1</v>
      </c>
      <c r="BF106" s="1">
        <f>IF(RTD("cqg.rtd",,"StudyData",BF$1,"FG","","Close","5Min",$A106,"all","","","False","T")-RTD("cqg.rtd",,"StudyData",BF$1,"FG","","Close","5Min",$A107,"all","","","False","T")&gt;0,1,0)</f>
        <v>0</v>
      </c>
      <c r="BG106" s="1">
        <f>IF(RTD("cqg.rtd",,"StudyData",BG$1,"FG","","Close","5Min",$A106,"all","","","False","T")-RTD("cqg.rtd",,"StudyData",BG$1,"FG","","Close","5Min",$A107,"all","","","False","T")&gt;0,1,0)</f>
        <v>0</v>
      </c>
      <c r="BH106" s="1">
        <f>IF(RTD("cqg.rtd",,"StudyData",BH$1,"FG","","Close","5Min",$A106,"all","","","False","T")-RTD("cqg.rtd",,"StudyData",BH$1,"FG","","Close","5Min",$A107,"all","","","False","T")&gt;0,1,0)</f>
        <v>0</v>
      </c>
      <c r="BI106" s="1">
        <f>IF(RTD("cqg.rtd",,"StudyData",BI$1,"FG","","Close","5Min",$A106,"all","","","False","T")-RTD("cqg.rtd",,"StudyData",BI$1,"FG","","Close","5Min",$A107,"all","","","False","T")&gt;0,1,0)</f>
        <v>0</v>
      </c>
      <c r="BJ106" s="1">
        <f>IF(RTD("cqg.rtd",,"StudyData",BJ$1,"FG","","Close","5Min",$A106,"all","","","False","T")-RTD("cqg.rtd",,"StudyData",BJ$1,"FG","","Close","5Min",$A107,"all","","","False","T")&gt;0,1,0)</f>
        <v>0</v>
      </c>
      <c r="BK106" s="1">
        <f>IFERROR(IF(RTD("cqg.rtd",,"StudyData",BK$1,"FG","","Close","5Min",$A106,"all","","","False","T")-RTD("cqg.rtd",,"StudyData",BK$1,"FG","","Close","5Min",$A107,"all","","","False","T")&gt;0,1,0),0)</f>
        <v>0</v>
      </c>
      <c r="BL106" s="1">
        <f>IF(RTD("cqg.rtd",,"StudyData",BL$1,"FG","","Close","5Min",$A106,"all","","","False","T")-RTD("cqg.rtd",,"StudyData",BL$1,"FG","","Close","5Min",$A107,"all","","","False","T")&gt;0,1,0)</f>
        <v>1</v>
      </c>
      <c r="BM106" s="1">
        <f>IF(RTD("cqg.rtd",,"StudyData",BM$1,"FG","","Close","5Min",$A106,"all","","","False","T")-RTD("cqg.rtd",,"StudyData",BM$1,"FG","","Close","5Min",$A107,"all","","","False","T")&gt;0,1,0)</f>
        <v>1</v>
      </c>
      <c r="BN106" s="1">
        <f>IF(RTD("cqg.rtd",,"StudyData",BN$1,"FG","","Close","5Min",$A106,"all","","","False","T")-RTD("cqg.rtd",,"StudyData",BN$1,"FG","","Close","5Min",$A107,"all","","","False","T")&gt;0,1,0)</f>
        <v>0</v>
      </c>
      <c r="BO106" s="1">
        <f>IF(RTD("cqg.rtd",,"StudyData",BO$1,"FG","","Close","5Min",$A106,"all","","","False","T")-RTD("cqg.rtd",,"StudyData",BO$1,"FG","","Close","5Min",$A107,"all","","","False","T")&gt;0,1,0)</f>
        <v>1</v>
      </c>
      <c r="BP106" s="1">
        <f>IF(RTD("cqg.rtd",,"StudyData",BP$1,"FG","","Close","5Min",$A106,"all","","","False","T")-RTD("cqg.rtd",,"StudyData",BP$1,"FG","","Close","5Min",$A107,"all","","","False","T")&gt;0,1,0)</f>
        <v>1</v>
      </c>
      <c r="BQ106" s="1">
        <f>IF(RTD("cqg.rtd",,"StudyData",BQ$1,"FG","","Close","5Min",$A106,"all","","","False","T")-RTD("cqg.rtd",,"StudyData",BQ$1,"FG","","Close","5Min",$A107,"all","","","False","T")&gt;0,1,0)</f>
        <v>1</v>
      </c>
      <c r="BR106" s="1">
        <f>IF(RTD("cqg.rtd",,"StudyData",BR$1,"FG","","Close","5Min",$A106,"all","","","False","T")-RTD("cqg.rtd",,"StudyData",BR$1,"FG","","Close","5Min",$A107,"all","","","False","T")&gt;0,1,0)</f>
        <v>1</v>
      </c>
      <c r="BS106" s="1">
        <f>IF(RTD("cqg.rtd",,"StudyData",BS$1,"FG","","Close","5Min",$A106,"all","","","False","T")-RTD("cqg.rtd",,"StudyData",BS$1,"FG","","Close","5Min",$A107,"all","","","False","T")&gt;0,1,0)</f>
        <v>1</v>
      </c>
      <c r="BT106" s="1">
        <f>IF(RTD("cqg.rtd",,"StudyData",BT$1,"FG","","Close","5Min",$A106,"all","","","False","T")-RTD("cqg.rtd",,"StudyData",BT$1,"FG","","Close","5Min",$A107,"all","","","False","T")&gt;0,1,0)</f>
        <v>1</v>
      </c>
      <c r="BU106" s="1">
        <f>IF(RTD("cqg.rtd",,"StudyData",BU$1,"FG","","Close","5Min",$A106,"all","","","False","T")-RTD("cqg.rtd",,"StudyData",BU$1,"FG","","Close","5Min",$A107,"all","","","False","T")&gt;0,1,0)</f>
        <v>1</v>
      </c>
      <c r="BV106" s="1">
        <f>IF(RTD("cqg.rtd",,"StudyData",BV$1,"FG","","Close","5Min",$A106,"all","","","False","T")-RTD("cqg.rtd",,"StudyData",BV$1,"FG","","Close","5Min",$A107,"all","","","False","T")&gt;0,1,0)</f>
        <v>1</v>
      </c>
      <c r="BW106" s="1">
        <f>IF(RTD("cqg.rtd",,"StudyData",BW$1,"FG","","Close","5Min",$A106,"all","","","False","T")-RTD("cqg.rtd",,"StudyData",BW$1,"FG","","Close","5Min",$A107,"all","","","False","T")&gt;0,1,0)</f>
        <v>1</v>
      </c>
      <c r="BX106" s="1">
        <f>IF(RTD("cqg.rtd",,"StudyData",BX$1,"FG","","Close","5Min",$A106,"all","","","False","T")-RTD("cqg.rtd",,"StudyData",BX$1,"FG","","Close","5Min",$A107,"all","","","False","T")&gt;0,1,0)</f>
        <v>1</v>
      </c>
      <c r="BY106" s="1">
        <f>IF(RTD("cqg.rtd",,"StudyData",BY$1,"FG","","Close","5Min",$A106,"all","","","False","T")-RTD("cqg.rtd",,"StudyData",BY$1,"FG","","Close","5Min",$A107,"all","","","False","T")&gt;0,1,0)</f>
        <v>1</v>
      </c>
      <c r="BZ106" s="1">
        <f>IF(RTD("cqg.rtd",,"StudyData",BZ$1,"FG","","Close","5Min",$A106,"all","","","False","T")-RTD("cqg.rtd",,"StudyData",BZ$1,"FG","","Close","5Min",$A107,"all","","","False","T")&gt;0,1,0)</f>
        <v>0</v>
      </c>
      <c r="CA106" s="1">
        <f>IF(RTD("cqg.rtd",,"StudyData",CA$1,"FG","","Close","5Min",$A106,"all","","","False","T")-RTD("cqg.rtd",,"StudyData",CA$1,"FG","","Close","5Min",$A107,"all","","","False","T")&gt;0,1,0)</f>
        <v>1</v>
      </c>
      <c r="CB106" s="1">
        <f>IF(RTD("cqg.rtd",,"StudyData",CB$1,"FG","","Close","5Min",$A106,"all","","","False","T")-RTD("cqg.rtd",,"StudyData",CB$1,"FG","","Close","5Min",$A107,"all","","","False","T")&gt;0,1,0)</f>
        <v>1</v>
      </c>
      <c r="CC106" s="1">
        <f>IF(RTD("cqg.rtd",,"StudyData",CC$1,"FG","","Close","5Min",$A106,"all","","","False","T")-RTD("cqg.rtd",,"StudyData",CC$1,"FG","","Close","5Min",$A107,"all","","","False","T")&gt;0,1,0)</f>
        <v>0</v>
      </c>
      <c r="CD106" s="1">
        <f>IF(RTD("cqg.rtd",,"StudyData",CD$1,"FG","","Close","5Min",$A106,"all","","","False","T")-RTD("cqg.rtd",,"StudyData",CD$1,"FG","","Close","5Min",$A107,"all","","","False","T")&gt;0,1,0)</f>
        <v>0</v>
      </c>
      <c r="CE106" s="1">
        <f>IF(RTD("cqg.rtd",,"StudyData",CE$1,"FG","","Close","5Min",$A106,"all","","","False","T")-RTD("cqg.rtd",,"StudyData",CE$1,"FG","","Close","5Min",$A107,"all","","","False","T")&gt;0,1,0)</f>
        <v>1</v>
      </c>
      <c r="CF106" s="1">
        <f>IF(RTD("cqg.rtd",,"StudyData",CF$1,"FG","","Close","5Min",$A106,"all","","","False","T")-RTD("cqg.rtd",,"StudyData",CF$1,"FG","","Close","5Min",$A107,"all","","","False","T")&gt;0,1,0)</f>
        <v>0</v>
      </c>
      <c r="CG106" s="1">
        <f>IF(RTD("cqg.rtd",,"StudyData",CG$1,"FG","","Close","5Min",$A106,"all","","","False","T")-RTD("cqg.rtd",,"StudyData",CG$1,"FG","","Close","5Min",$A107,"all","","","False","T")&gt;0,1,0)</f>
        <v>1</v>
      </c>
      <c r="CH106" s="1">
        <f>IF(RTD("cqg.rtd",,"StudyData",CH$1,"FG","","Close","5Min",$A106,"all","","","False","T")-RTD("cqg.rtd",,"StudyData",CH$1,"FG","","Close","5Min",$A107,"all","","","False","T")&gt;0,1,0)</f>
        <v>0</v>
      </c>
      <c r="CI106" s="1">
        <f>IF(RTD("cqg.rtd",,"StudyData",CI$1,"FG","","Close","5Min",$A106,"all","","","False","T")-RTD("cqg.rtd",,"StudyData",CI$1,"FG","","Close","5Min",$A107,"all","","","False","T")&gt;0,1,0)</f>
        <v>1</v>
      </c>
      <c r="CJ106" s="1">
        <f>IF(RTD("cqg.rtd",,"StudyData",CJ$1,"FG","","Close","5Min",$A106,"all","","","False","T")-RTD("cqg.rtd",,"StudyData",CJ$1,"FG","","Close","5Min",$A107,"all","","","False","T")&gt;0,1,0)</f>
        <v>1</v>
      </c>
      <c r="CK106" s="1">
        <f>IF(RTD("cqg.rtd",,"StudyData",CK$1,"FG","","Close","5Min",$A106,"all","","","False","T")-RTD("cqg.rtd",,"StudyData",CK$1,"FG","","Close","5Min",$A107,"all","","","False","T")&gt;0,1,0)</f>
        <v>1</v>
      </c>
      <c r="CL106" s="1">
        <f>IF(RTD("cqg.rtd",,"StudyData",CL$1,"FG","","Close","5Min",$A106,"all","","","False","T")-RTD("cqg.rtd",,"StudyData",CL$1,"FG","","Close","5Min",$A107,"all","","","False","T")&gt;0,1,0)</f>
        <v>0</v>
      </c>
      <c r="CM106" s="1">
        <f>IF(RTD("cqg.rtd",,"StudyData",CM$1,"FG","","Close","5Min",$A106,"all","","","False","T")-RTD("cqg.rtd",,"StudyData",CM$1,"FG","","Close","5Min",$A107,"all","","","False","T")&gt;0,1,0)</f>
        <v>1</v>
      </c>
      <c r="CN106" s="1">
        <f>IF(RTD("cqg.rtd",,"StudyData",CN$1,"FG","","Close","5Min",$A106,"all","","","False","T")-RTD("cqg.rtd",,"StudyData",CN$1,"FG","","Close","5Min",$A107,"all","","","False","T")&gt;0,1,0)</f>
        <v>1</v>
      </c>
      <c r="CO106" s="1">
        <f>IF(RTD("cqg.rtd",,"StudyData",CO$1,"FG","","Close","5Min",$A106,"all","","","False","T")-RTD("cqg.rtd",,"StudyData",CO$1,"FG","","Close","5Min",$A107,"all","","","False","T")&gt;0,1,0)</f>
        <v>1</v>
      </c>
      <c r="CP106" s="1">
        <f>IF(RTD("cqg.rtd",,"StudyData",CP$1,"FG","","Close","5Min",$A106,"all","","","False","T")-RTD("cqg.rtd",,"StudyData",CP$1,"FG","","Close","5Min",$A107,"all","","","False","T")&gt;0,1,0)</f>
        <v>1</v>
      </c>
      <c r="CQ106" s="1">
        <f>IF(RTD("cqg.rtd",,"StudyData",CQ$1,"FG","","Close","5Min",$A106,"all","","","False","T")-RTD("cqg.rtd",,"StudyData",CQ$1,"FG","","Close","5Min",$A107,"all","","","False","T")&gt;0,1,0)</f>
        <v>0</v>
      </c>
      <c r="CR106" s="1">
        <f>IF(RTD("cqg.rtd",,"StudyData",CR$1,"FG","","Close","5Min",$A106,"all","","","False","T")-RTD("cqg.rtd",,"StudyData",CR$1,"FG","","Close","5Min",$A107,"all","","","False","T")&gt;0,1,0)</f>
        <v>1</v>
      </c>
      <c r="CS106" s="1">
        <f>IF(RTD("cqg.rtd",,"StudyData",CS$1,"FG","","Close","5Min",$A106,"all","","","False","T")-RTD("cqg.rtd",,"StudyData",CS$1,"FG","","Close","5Min",$A107,"all","","","False","T")&gt;0,1,0)</f>
        <v>1</v>
      </c>
      <c r="CT106" s="1">
        <f>IF(RTD("cqg.rtd",,"StudyData",CT$1,"FG","","Close","5Min",$A106,"all","","","False","T")-RTD("cqg.rtd",,"StudyData",CT$1,"FG","","Close","5Min",$A107,"all","","","False","T")&gt;0,1,0)</f>
        <v>0</v>
      </c>
      <c r="CU106" s="1">
        <f>IF(RTD("cqg.rtd",,"StudyData",CU$1,"FG","","Close","5Min",$A106,"all","","","False","T")-RTD("cqg.rtd",,"StudyData",CU$1,"FG","","Close","5Min",$A107,"all","","","False","T")&gt;0,1,0)</f>
        <v>1</v>
      </c>
      <c r="CV106" s="1">
        <f>IF(RTD("cqg.rtd",,"StudyData",CV$1,"FG","","Close","5Min",$A106,"all","","","False","T")-RTD("cqg.rtd",,"StudyData",CV$1,"FG","","Close","5Min",$A107,"all","","","False","T")&gt;0,1,0)</f>
        <v>1</v>
      </c>
      <c r="CW106" s="1">
        <f>IF(RTD("cqg.rtd",,"StudyData",CW$1,"FG","","Close","5Min",$A106,"all","","","False","T")-RTD("cqg.rtd",,"StudyData",CW$1,"FG","","Close","5Min",$A107,"all","","","False","T")&gt;0,1,0)</f>
        <v>1</v>
      </c>
      <c r="CX106" s="1">
        <f>IF(RTD("cqg.rtd",,"StudyData",CX$1,"FG","","Close","5Min",$A106,"all","","","False","T")-RTD("cqg.rtd",,"StudyData",CX$1,"FG","","Close","5Min",$A107,"all","","","False","T")&gt;0,1,0)</f>
        <v>0</v>
      </c>
      <c r="CY106" s="1">
        <f>IF(RTD("cqg.rtd",,"StudyData",CY$1,"FG","","Close","5Min",$A106,"all","","","False","T")-RTD("cqg.rtd",,"StudyData",CY$1,"FG","","Close","5Min",$A107,"all","","","False","T")&gt;0,1,0)</f>
        <v>1</v>
      </c>
      <c r="CZ106" s="1">
        <f>IF(RTD("cqg.rtd",,"StudyData",CZ$1,"FG","","Close","5Min",$A106,"all","","","False","T")-RTD("cqg.rtd",,"StudyData",CZ$1,"FG","","Close","5Min",$A107,"all","","","False","T")&gt;0,1,0)</f>
        <v>0</v>
      </c>
      <c r="DA106" s="1"/>
      <c r="DB106" s="1"/>
      <c r="DC106" s="1"/>
      <c r="DD106" s="1"/>
      <c r="DE106" s="5">
        <f>RTD("cqg.rtd",,"StudyData","ENQ","Bar","","Time","5Min",A106,"","ENQStockSession","","False","T")</f>
        <v>43382.569444444445</v>
      </c>
      <c r="DF106" s="9">
        <f t="shared" si="4"/>
        <v>64</v>
      </c>
      <c r="DG106" s="5">
        <f t="shared" si="5"/>
        <v>43382.569444444445</v>
      </c>
      <c r="DH106" s="1">
        <f t="shared" si="6"/>
        <v>46</v>
      </c>
      <c r="DK106" s="7"/>
      <c r="DL106" s="8"/>
    </row>
    <row r="107" spans="1:116" x14ac:dyDescent="0.3">
      <c r="A107" s="1">
        <f t="shared" si="7"/>
        <v>-105</v>
      </c>
      <c r="B107" s="1">
        <f>IF(RTD("cqg.rtd",,"StudyData",B$1,"FG","","Close","5Min",$A107,"all","","","False","T")-RTD("cqg.rtd",,"StudyData",B$1,"FG","","Close","5Min",$A108,"all","","","False","T")&gt;0,1,0)</f>
        <v>1</v>
      </c>
      <c r="C107" s="1">
        <f>IF(RTD("cqg.rtd",,"StudyData",C$1,"FG","","Close","5Min",$A107,"all","","","False","T")-RTD("cqg.rtd",,"StudyData",C$1,"FG","","Close","5Min",$A108,"all","","","False","T")&gt;0,1,0)</f>
        <v>1</v>
      </c>
      <c r="D107" s="1">
        <f>IF(RTD("cqg.rtd",,"StudyData",D$1,"FG","","Close","5Min",$A107,"all","","","False","T")-RTD("cqg.rtd",,"StudyData",D$1,"FG","","Close","5Min",$A108,"all","","","False","T")&gt;0,1,0)</f>
        <v>1</v>
      </c>
      <c r="E107" s="1">
        <f>IF(RTD("cqg.rtd",,"StudyData",E$1,"FG","","Close","5Min",$A107,"all","","","False","T")-RTD("cqg.rtd",,"StudyData",E$1,"FG","","Close","5Min",$A108,"all","","","False","T")&gt;0,1,0)</f>
        <v>1</v>
      </c>
      <c r="F107" s="1">
        <f>IF(RTD("cqg.rtd",,"StudyData",F$1,"FG","","Close","5Min",$A107,"all","","","False","T")-RTD("cqg.rtd",,"StudyData",F$1,"FG","","Close","5Min",$A108,"all","","","False","T")&gt;0,1,0)</f>
        <v>1</v>
      </c>
      <c r="G107" s="1">
        <f>IF(RTD("cqg.rtd",,"StudyData",G$1,"FG","","Close","5Min",$A107,"all","","","False","T")-RTD("cqg.rtd",,"StudyData",G$1,"FG","","Close","5Min",$A108,"all","","","False","T")&gt;0,1,0)</f>
        <v>1</v>
      </c>
      <c r="H107" s="1">
        <f>IF(RTD("cqg.rtd",,"StudyData",H$1,"FG","","Close","5Min",$A107,"all","","","False","T")-RTD("cqg.rtd",,"StudyData",H$1,"FG","","Close","5Min",$A108,"all","","","False","T")&gt;0,1,0)</f>
        <v>1</v>
      </c>
      <c r="I107" s="1">
        <f>IF(RTD("cqg.rtd",,"StudyData",I$1,"FG","","Close","5Min",$A107,"all","","","False","T")-RTD("cqg.rtd",,"StudyData",I$1,"FG","","Close","5Min",$A108,"all","","","False","T")&gt;0,1,0)</f>
        <v>0</v>
      </c>
      <c r="J107" s="1">
        <f>IF(RTD("cqg.rtd",,"StudyData",J$1,"FG","","Close","5Min",$A107,"all","","","False","T")-RTD("cqg.rtd",,"StudyData",J$1,"FG","","Close","5Min",$A108,"all","","","False","T")&gt;0,1,0)</f>
        <v>0</v>
      </c>
      <c r="K107" s="1">
        <f>IF(RTD("cqg.rtd",,"StudyData",K$1,"FG","","Close","5Min",$A107,"all","","","False","T")-RTD("cqg.rtd",,"StudyData",K$1,"FG","","Close","5Min",$A108,"all","","","False","T")&gt;0,1,0)</f>
        <v>0</v>
      </c>
      <c r="L107" s="1">
        <f>IF(RTD("cqg.rtd",,"StudyData",L$1,"FG","","Close","5Min",$A107,"all","","","False","T")-RTD("cqg.rtd",,"StudyData",L$1,"FG","","Close","5Min",$A108,"all","","","False","T")&gt;0,1,0)</f>
        <v>1</v>
      </c>
      <c r="M107" s="1">
        <f>IF(RTD("cqg.rtd",,"StudyData",M$1,"FG","","Close","5Min",$A107,"all","","","False","T")-RTD("cqg.rtd",,"StudyData",M$1,"FG","","Close","5Min",$A108,"all","","","False","T")&gt;0,1,0)</f>
        <v>0</v>
      </c>
      <c r="N107" s="1">
        <f>IF(RTD("cqg.rtd",,"StudyData",N$1,"FG","","Close","5Min",$A107,"all","","","False","T")-RTD("cqg.rtd",,"StudyData",N$1,"FG","","Close","5Min",$A108,"all","","","False","T")&gt;0,1,0)</f>
        <v>1</v>
      </c>
      <c r="O107" s="1">
        <f>IF(RTD("cqg.rtd",,"StudyData",O$1,"FG","","Close","5Min",$A107,"all","","","False","T")-RTD("cqg.rtd",,"StudyData",O$1,"FG","","Close","5Min",$A108,"all","","","False","T")&gt;0,1,0)</f>
        <v>1</v>
      </c>
      <c r="P107" s="1">
        <f>IF(RTD("cqg.rtd",,"StudyData",P$1,"FG","","Close","5Min",$A107,"all","","","False","T")-RTD("cqg.rtd",,"StudyData",P$1,"FG","","Close","5Min",$A108,"all","","","False","T")&gt;0,1,0)</f>
        <v>1</v>
      </c>
      <c r="Q107" s="1">
        <f>IF(RTD("cqg.rtd",,"StudyData",Q$1,"FG","","Close","5Min",$A107,"all","","","False","T")-RTD("cqg.rtd",,"StudyData",Q$1,"FG","","Close","5Min",$A108,"all","","","False","T")&gt;0,1,0)</f>
        <v>0</v>
      </c>
      <c r="R107" s="1">
        <f>IF(RTD("cqg.rtd",,"StudyData",R$1,"FG","","Close","5Min",$A107,"all","","","False","T")-RTD("cqg.rtd",,"StudyData",R$1,"FG","","Close","5Min",$A108,"all","","","False","T")&gt;0,1,0)</f>
        <v>1</v>
      </c>
      <c r="S107" s="1">
        <f>IF(RTD("cqg.rtd",,"StudyData",S$1,"FG","","Close","5Min",$A107,"all","","","False","T")-RTD("cqg.rtd",,"StudyData",S$1,"FG","","Close","5Min",$A108,"all","","","False","T")&gt;0,1,0)</f>
        <v>0</v>
      </c>
      <c r="T107" s="1">
        <f>IF(RTD("cqg.rtd",,"StudyData",T$1,"FG","","Close","5Min",$A107,"all","","","False","T")-RTD("cqg.rtd",,"StudyData",T$1,"FG","","Close","5Min",$A108,"all","","","False","T")&gt;0,1,0)</f>
        <v>1</v>
      </c>
      <c r="U107" s="1">
        <f>IF(RTD("cqg.rtd",,"StudyData",U$1,"FG","","Close","5Min",$A107,"all","","","False","T")-RTD("cqg.rtd",,"StudyData",U$1,"FG","","Close","5Min",$A108,"all","","","False","T")&gt;0,1,0)</f>
        <v>1</v>
      </c>
      <c r="V107" s="1">
        <f>IF(RTD("cqg.rtd",,"StudyData",V$1,"FG","","Close","5Min",$A107,"all","","","False","T")-RTD("cqg.rtd",,"StudyData",V$1,"FG","","Close","5Min",$A108,"all","","","False","T")&gt;0,1,0)</f>
        <v>0</v>
      </c>
      <c r="W107" s="1">
        <f>IF(RTD("cqg.rtd",,"StudyData",W$1,"FG","","Close","5Min",$A107,"all","","","False","T")-RTD("cqg.rtd",,"StudyData",W$1,"FG","","Close","5Min",$A108,"all","","","False","T")&gt;0,1,0)</f>
        <v>1</v>
      </c>
      <c r="X107" s="1">
        <f>IF(RTD("cqg.rtd",,"StudyData",X$1,"FG","","Close","5Min",$A107,"all","","","False","T")-RTD("cqg.rtd",,"StudyData",X$1,"FG","","Close","5Min",$A108,"all","","","False","T")&gt;0,1,0)</f>
        <v>1</v>
      </c>
      <c r="Y107" s="1">
        <f>IF(RTD("cqg.rtd",,"StudyData",Y$1,"FG","","Close","5Min",$A107,"all","","","False","T")-RTD("cqg.rtd",,"StudyData",Y$1,"FG","","Close","5Min",$A108,"all","","","False","T")&gt;0,1,0)</f>
        <v>0</v>
      </c>
      <c r="Z107" s="1">
        <f>IF(RTD("cqg.rtd",,"StudyData",Z$1,"FG","","Close","5Min",$A107,"all","","","False","T")-RTD("cqg.rtd",,"StudyData",Z$1,"FG","","Close","5Min",$A108,"all","","","False","T")&gt;0,1,0)</f>
        <v>0</v>
      </c>
      <c r="AA107" s="1">
        <f>IF(RTD("cqg.rtd",,"StudyData",AA$1,"FG","","Close","5Min",$A107,"all","","","False","T")-RTD("cqg.rtd",,"StudyData",AA$1,"FG","","Close","5Min",$A108,"all","","","False","T")&gt;0,1,0)</f>
        <v>1</v>
      </c>
      <c r="AB107" s="1">
        <f>IF(RTD("cqg.rtd",,"StudyData",AB$1,"FG","","Close","5Min",$A107,"all","","","False","T")-RTD("cqg.rtd",,"StudyData",AB$1,"FG","","Close","5Min",$A108,"all","","","False","T")&gt;0,1,0)</f>
        <v>1</v>
      </c>
      <c r="AC107" s="1">
        <f>IF(RTD("cqg.rtd",,"StudyData",AC$1,"FG","","Close","5Min",$A107,"all","","","False","T")-RTD("cqg.rtd",,"StudyData",AC$1,"FG","","Close","5Min",$A108,"all","","","False","T")&gt;0,1,0)</f>
        <v>1</v>
      </c>
      <c r="AD107" s="1">
        <f>IF(RTD("cqg.rtd",,"StudyData",AD$1,"FG","","Close","5Min",$A107,"all","","","False","T")-RTD("cqg.rtd",,"StudyData",AD$1,"FG","","Close","5Min",$A108,"all","","","False","T")&gt;0,1,0)</f>
        <v>1</v>
      </c>
      <c r="AE107" s="1">
        <f>IF(RTD("cqg.rtd",,"StudyData",AE$1,"FG","","Close","5Min",$A107,"all","","","False","T")-RTD("cqg.rtd",,"StudyData",AE$1,"FG","","Close","5Min",$A108,"all","","","False","T")&gt;0,1,0)</f>
        <v>0</v>
      </c>
      <c r="AF107" s="1">
        <f>IF(RTD("cqg.rtd",,"StudyData",AF$1,"FG","","Close","5Min",$A107,"all","","","False","T")-RTD("cqg.rtd",,"StudyData",AF$1,"FG","","Close","5Min",$A108,"all","","","False","T")&gt;0,1,0)</f>
        <v>1</v>
      </c>
      <c r="AG107" s="1">
        <f>IF(RTD("cqg.rtd",,"StudyData",AG$1,"FG","","Close","5Min",$A107,"all","","","False","T")-RTD("cqg.rtd",,"StudyData",AG$1,"FG","","Close","5Min",$A108,"all","","","False","T")&gt;0,1,0)</f>
        <v>1</v>
      </c>
      <c r="AH107" s="1">
        <f>IF(RTD("cqg.rtd",,"StudyData",AH$1,"FG","","Close","5Min",$A107,"all","","","False","T")-RTD("cqg.rtd",,"StudyData",AH$1,"FG","","Close","5Min",$A108,"all","","","False","T")&gt;0,1,0)</f>
        <v>1</v>
      </c>
      <c r="AI107" s="1">
        <f>IF(RTD("cqg.rtd",,"StudyData",AI$1,"FG","","Close","5Min",$A107,"all","","","False","T")-RTD("cqg.rtd",,"StudyData",AI$1,"FG","","Close","5Min",$A108,"all","","","False","T")&gt;0,1,0)</f>
        <v>0</v>
      </c>
      <c r="AJ107" s="1">
        <f>IF(RTD("cqg.rtd",,"StudyData",AJ$1,"FG","","Close","5Min",$A107,"all","","","False","T")-RTD("cqg.rtd",,"StudyData",AJ$1,"FG","","Close","5Min",$A108,"all","","","False","T")&gt;0,1,0)</f>
        <v>0</v>
      </c>
      <c r="AK107" s="1">
        <f>IF(RTD("cqg.rtd",,"StudyData",AK$1,"FG","","Close","5Min",$A107,"all","","","False","T")-RTD("cqg.rtd",,"StudyData",AK$1,"FG","","Close","5Min",$A108,"all","","","False","T")&gt;0,1,0)</f>
        <v>1</v>
      </c>
      <c r="AL107" s="1">
        <f>IF(RTD("cqg.rtd",,"StudyData",AL$1,"FG","","Close","5Min",$A107,"all","","","False","T")-RTD("cqg.rtd",,"StudyData",AL$1,"FG","","Close","5Min",$A108,"all","","","False","T")&gt;0,1,0)</f>
        <v>1</v>
      </c>
      <c r="AM107" s="1">
        <f>IF(RTD("cqg.rtd",,"StudyData",AM$1,"FG","","Close","5Min",$A107,"all","","","False","T")-RTD("cqg.rtd",,"StudyData",AM$1,"FG","","Close","5Min",$A108,"all","","","False","T")&gt;0,1,0)</f>
        <v>1</v>
      </c>
      <c r="AN107" s="1">
        <f>IF(RTD("cqg.rtd",,"StudyData",AN$1,"FG","","Close","5Min",$A107,"all","","","False","T")-RTD("cqg.rtd",,"StudyData",AN$1,"FG","","Close","5Min",$A108,"all","","","False","T")&gt;0,1,0)</f>
        <v>0</v>
      </c>
      <c r="AO107" s="1">
        <f>IF(RTD("cqg.rtd",,"StudyData",AO$1,"FG","","Close","5Min",$A107,"all","","","False","T")-RTD("cqg.rtd",,"StudyData",AO$1,"FG","","Close","5Min",$A108,"all","","","False","T")&gt;0,1,0)</f>
        <v>1</v>
      </c>
      <c r="AP107" s="1">
        <f>IF(RTD("cqg.rtd",,"StudyData",AP$1,"FG","","Close","5Min",$A107,"all","","","False","T")-RTD("cqg.rtd",,"StudyData",AP$1,"FG","","Close","5Min",$A108,"all","","","False","T")&gt;0,1,0)</f>
        <v>1</v>
      </c>
      <c r="AQ107" s="1">
        <f>IF(RTD("cqg.rtd",,"StudyData",AQ$1,"FG","","Close","5Min",$A107,"all","","","False","T")-RTD("cqg.rtd",,"StudyData",AQ$1,"FG","","Close","5Min",$A108,"all","","","False","T")&gt;0,1,0)</f>
        <v>0</v>
      </c>
      <c r="AR107" s="1">
        <f>IF(RTD("cqg.rtd",,"StudyData",AR$1,"FG","","Close","5Min",$A107,"all","","","False","T")-RTD("cqg.rtd",,"StudyData",AR$1,"FG","","Close","5Min",$A108,"all","","","False","T")&gt;0,1,0)</f>
        <v>0</v>
      </c>
      <c r="AS107" s="1">
        <f>IF(RTD("cqg.rtd",,"StudyData",AS$1,"FG","","Close","5Min",$A107,"all","","","False","T")-RTD("cqg.rtd",,"StudyData",AS$1,"FG","","Close","5Min",$A108,"all","","","False","T")&gt;0,1,0)</f>
        <v>0</v>
      </c>
      <c r="AT107" s="1">
        <f>IF(RTD("cqg.rtd",,"StudyData",AT$1,"FG","","Close","5Min",$A107,"all","","","False","T")-RTD("cqg.rtd",,"StudyData",AT$1,"FG","","Close","5Min",$A108,"all","","","False","T")&gt;0,1,0)</f>
        <v>1</v>
      </c>
      <c r="AU107" s="1">
        <f>IF(RTD("cqg.rtd",,"StudyData",AU$1,"FG","","Close","5Min",$A107,"all","","","False","T")-RTD("cqg.rtd",,"StudyData",AU$1,"FG","","Close","5Min",$A108,"all","","","False","T")&gt;0,1,0)</f>
        <v>1</v>
      </c>
      <c r="AV107" s="1">
        <f>IF(RTD("cqg.rtd",,"StudyData",AV$1,"FG","","Close","5Min",$A107,"all","","","False","T")-RTD("cqg.rtd",,"StudyData",AV$1,"FG","","Close","5Min",$A108,"all","","","False","T")&gt;0,1,0)</f>
        <v>1</v>
      </c>
      <c r="AW107" s="1">
        <f>IF(RTD("cqg.rtd",,"StudyData",AW$1,"FG","","Close","5Min",$A107,"all","","","False","T")-RTD("cqg.rtd",,"StudyData",AW$1,"FG","","Close","5Min",$A108,"all","","","False","T")&gt;0,1,0)</f>
        <v>0</v>
      </c>
      <c r="AX107" s="1">
        <f>IF(RTD("cqg.rtd",,"StudyData",AX$1,"FG","","Close","5Min",$A107,"all","","","False","T")-RTD("cqg.rtd",,"StudyData",AX$1,"FG","","Close","5Min",$A108,"all","","","False","T")&gt;0,1,0)</f>
        <v>1</v>
      </c>
      <c r="AY107" s="1">
        <f>IF(RTD("cqg.rtd",,"StudyData",AY$1,"FG","","Close","5Min",$A107,"all","","","False","T")-RTD("cqg.rtd",,"StudyData",AY$1,"FG","","Close","5Min",$A108,"all","","","False","T")&gt;0,1,0)</f>
        <v>0</v>
      </c>
      <c r="AZ107" s="1">
        <f>IF(RTD("cqg.rtd",,"StudyData",AZ$1,"FG","","Close","5Min",$A107,"all","","","False","T")-RTD("cqg.rtd",,"StudyData",AZ$1,"FG","","Close","5Min",$A108,"all","","","False","T")&gt;0,1,0)</f>
        <v>1</v>
      </c>
      <c r="BA107" s="1">
        <f>IF(RTD("cqg.rtd",,"StudyData",BA$1,"FG","","Close","5Min",$A107,"all","","","False","T")-RTD("cqg.rtd",,"StudyData",BA$1,"FG","","Close","5Min",$A108,"all","","","False","T")&gt;0,1,0)</f>
        <v>0</v>
      </c>
      <c r="BB107" s="1">
        <f>IF(RTD("cqg.rtd",,"StudyData",BB$1,"FG","","Close","5Min",$A107,"all","","","False","T")-RTD("cqg.rtd",,"StudyData",BB$1,"FG","","Close","5Min",$A108,"all","","","False","T")&gt;0,1,0)</f>
        <v>0</v>
      </c>
      <c r="BC107" s="1">
        <f>IF(RTD("cqg.rtd",,"StudyData",BC$1,"FG","","Close","5Min",$A107,"all","","","False","T")-RTD("cqg.rtd",,"StudyData",BC$1,"FG","","Close","5Min",$A108,"all","","","False","T")&gt;0,1,0)</f>
        <v>1</v>
      </c>
      <c r="BD107" s="1">
        <f>IF(RTD("cqg.rtd",,"StudyData",BD$1,"FG","","Close","5Min",$A107,"all","","","False","T")-RTD("cqg.rtd",,"StudyData",BD$1,"FG","","Close","5Min",$A108,"all","","","False","T")&gt;0,1,0)</f>
        <v>1</v>
      </c>
      <c r="BE107" s="1">
        <f>IF(RTD("cqg.rtd",,"StudyData",BE$1,"FG","","Close","5Min",$A107,"all","","","False","T")-RTD("cqg.rtd",,"StudyData",BE$1,"FG","","Close","5Min",$A108,"all","","","False","T")&gt;0,1,0)</f>
        <v>1</v>
      </c>
      <c r="BF107" s="1">
        <f>IF(RTD("cqg.rtd",,"StudyData",BF$1,"FG","","Close","5Min",$A107,"all","","","False","T")-RTD("cqg.rtd",,"StudyData",BF$1,"FG","","Close","5Min",$A108,"all","","","False","T")&gt;0,1,0)</f>
        <v>0</v>
      </c>
      <c r="BG107" s="1">
        <f>IF(RTD("cqg.rtd",,"StudyData",BG$1,"FG","","Close","5Min",$A107,"all","","","False","T")-RTD("cqg.rtd",,"StudyData",BG$1,"FG","","Close","5Min",$A108,"all","","","False","T")&gt;0,1,0)</f>
        <v>0</v>
      </c>
      <c r="BH107" s="1">
        <f>IF(RTD("cqg.rtd",,"StudyData",BH$1,"FG","","Close","5Min",$A107,"all","","","False","T")-RTD("cqg.rtd",,"StudyData",BH$1,"FG","","Close","5Min",$A108,"all","","","False","T")&gt;0,1,0)</f>
        <v>1</v>
      </c>
      <c r="BI107" s="1">
        <f>IF(RTD("cqg.rtd",,"StudyData",BI$1,"FG","","Close","5Min",$A107,"all","","","False","T")-RTD("cqg.rtd",,"StudyData",BI$1,"FG","","Close","5Min",$A108,"all","","","False","T")&gt;0,1,0)</f>
        <v>1</v>
      </c>
      <c r="BJ107" s="1">
        <f>IF(RTD("cqg.rtd",,"StudyData",BJ$1,"FG","","Close","5Min",$A107,"all","","","False","T")-RTD("cqg.rtd",,"StudyData",BJ$1,"FG","","Close","5Min",$A108,"all","","","False","T")&gt;0,1,0)</f>
        <v>1</v>
      </c>
      <c r="BK107" s="1">
        <f>IFERROR(IF(RTD("cqg.rtd",,"StudyData",BK$1,"FG","","Close","5Min",$A107,"all","","","False","T")-RTD("cqg.rtd",,"StudyData",BK$1,"FG","","Close","5Min",$A108,"all","","","False","T")&gt;0,1,0),0)</f>
        <v>0</v>
      </c>
      <c r="BL107" s="1">
        <f>IF(RTD("cqg.rtd",,"StudyData",BL$1,"FG","","Close","5Min",$A107,"all","","","False","T")-RTD("cqg.rtd",,"StudyData",BL$1,"FG","","Close","5Min",$A108,"all","","","False","T")&gt;0,1,0)</f>
        <v>0</v>
      </c>
      <c r="BM107" s="1">
        <f>IF(RTD("cqg.rtd",,"StudyData",BM$1,"FG","","Close","5Min",$A107,"all","","","False","T")-RTD("cqg.rtd",,"StudyData",BM$1,"FG","","Close","5Min",$A108,"all","","","False","T")&gt;0,1,0)</f>
        <v>0</v>
      </c>
      <c r="BN107" s="1">
        <f>IF(RTD("cqg.rtd",,"StudyData",BN$1,"FG","","Close","5Min",$A107,"all","","","False","T")-RTD("cqg.rtd",,"StudyData",BN$1,"FG","","Close","5Min",$A108,"all","","","False","T")&gt;0,1,0)</f>
        <v>1</v>
      </c>
      <c r="BO107" s="1">
        <f>IF(RTD("cqg.rtd",,"StudyData",BO$1,"FG","","Close","5Min",$A107,"all","","","False","T")-RTD("cqg.rtd",,"StudyData",BO$1,"FG","","Close","5Min",$A108,"all","","","False","T")&gt;0,1,0)</f>
        <v>1</v>
      </c>
      <c r="BP107" s="1">
        <f>IF(RTD("cqg.rtd",,"StudyData",BP$1,"FG","","Close","5Min",$A107,"all","","","False","T")-RTD("cqg.rtd",,"StudyData",BP$1,"FG","","Close","5Min",$A108,"all","","","False","T")&gt;0,1,0)</f>
        <v>0</v>
      </c>
      <c r="BQ107" s="1">
        <f>IF(RTD("cqg.rtd",,"StudyData",BQ$1,"FG","","Close","5Min",$A107,"all","","","False","T")-RTD("cqg.rtd",,"StudyData",BQ$1,"FG","","Close","5Min",$A108,"all","","","False","T")&gt;0,1,0)</f>
        <v>1</v>
      </c>
      <c r="BR107" s="1">
        <f>IF(RTD("cqg.rtd",,"StudyData",BR$1,"FG","","Close","5Min",$A107,"all","","","False","T")-RTD("cqg.rtd",,"StudyData",BR$1,"FG","","Close","5Min",$A108,"all","","","False","T")&gt;0,1,0)</f>
        <v>0</v>
      </c>
      <c r="BS107" s="1">
        <f>IF(RTD("cqg.rtd",,"StudyData",BS$1,"FG","","Close","5Min",$A107,"all","","","False","T")-RTD("cqg.rtd",,"StudyData",BS$1,"FG","","Close","5Min",$A108,"all","","","False","T")&gt;0,1,0)</f>
        <v>0</v>
      </c>
      <c r="BT107" s="1">
        <f>IF(RTD("cqg.rtd",,"StudyData",BT$1,"FG","","Close","5Min",$A107,"all","","","False","T")-RTD("cqg.rtd",,"StudyData",BT$1,"FG","","Close","5Min",$A108,"all","","","False","T")&gt;0,1,0)</f>
        <v>1</v>
      </c>
      <c r="BU107" s="1">
        <f>IF(RTD("cqg.rtd",,"StudyData",BU$1,"FG","","Close","5Min",$A107,"all","","","False","T")-RTD("cqg.rtd",,"StudyData",BU$1,"FG","","Close","5Min",$A108,"all","","","False","T")&gt;0,1,0)</f>
        <v>0</v>
      </c>
      <c r="BV107" s="1">
        <f>IF(RTD("cqg.rtd",,"StudyData",BV$1,"FG","","Close","5Min",$A107,"all","","","False","T")-RTD("cqg.rtd",,"StudyData",BV$1,"FG","","Close","5Min",$A108,"all","","","False","T")&gt;0,1,0)</f>
        <v>1</v>
      </c>
      <c r="BW107" s="1">
        <f>IF(RTD("cqg.rtd",,"StudyData",BW$1,"FG","","Close","5Min",$A107,"all","","","False","T")-RTD("cqg.rtd",,"StudyData",BW$1,"FG","","Close","5Min",$A108,"all","","","False","T")&gt;0,1,0)</f>
        <v>1</v>
      </c>
      <c r="BX107" s="1">
        <f>IF(RTD("cqg.rtd",,"StudyData",BX$1,"FG","","Close","5Min",$A107,"all","","","False","T")-RTD("cqg.rtd",,"StudyData",BX$1,"FG","","Close","5Min",$A108,"all","","","False","T")&gt;0,1,0)</f>
        <v>0</v>
      </c>
      <c r="BY107" s="1">
        <f>IF(RTD("cqg.rtd",,"StudyData",BY$1,"FG","","Close","5Min",$A107,"all","","","False","T")-RTD("cqg.rtd",,"StudyData",BY$1,"FG","","Close","5Min",$A108,"all","","","False","T")&gt;0,1,0)</f>
        <v>1</v>
      </c>
      <c r="BZ107" s="1">
        <f>IF(RTD("cqg.rtd",,"StudyData",BZ$1,"FG","","Close","5Min",$A107,"all","","","False","T")-RTD("cqg.rtd",,"StudyData",BZ$1,"FG","","Close","5Min",$A108,"all","","","False","T")&gt;0,1,0)</f>
        <v>1</v>
      </c>
      <c r="CA107" s="1">
        <f>IF(RTD("cqg.rtd",,"StudyData",CA$1,"FG","","Close","5Min",$A107,"all","","","False","T")-RTD("cqg.rtd",,"StudyData",CA$1,"FG","","Close","5Min",$A108,"all","","","False","T")&gt;0,1,0)</f>
        <v>1</v>
      </c>
      <c r="CB107" s="1">
        <f>IF(RTD("cqg.rtd",,"StudyData",CB$1,"FG","","Close","5Min",$A107,"all","","","False","T")-RTD("cqg.rtd",,"StudyData",CB$1,"FG","","Close","5Min",$A108,"all","","","False","T")&gt;0,1,0)</f>
        <v>1</v>
      </c>
      <c r="CC107" s="1">
        <f>IF(RTD("cqg.rtd",,"StudyData",CC$1,"FG","","Close","5Min",$A107,"all","","","False","T")-RTD("cqg.rtd",,"StudyData",CC$1,"FG","","Close","5Min",$A108,"all","","","False","T")&gt;0,1,0)</f>
        <v>0</v>
      </c>
      <c r="CD107" s="1">
        <f>IF(RTD("cqg.rtd",,"StudyData",CD$1,"FG","","Close","5Min",$A107,"all","","","False","T")-RTD("cqg.rtd",,"StudyData",CD$1,"FG","","Close","5Min",$A108,"all","","","False","T")&gt;0,1,0)</f>
        <v>1</v>
      </c>
      <c r="CE107" s="1">
        <f>IF(RTD("cqg.rtd",,"StudyData",CE$1,"FG","","Close","5Min",$A107,"all","","","False","T")-RTD("cqg.rtd",,"StudyData",CE$1,"FG","","Close","5Min",$A108,"all","","","False","T")&gt;0,1,0)</f>
        <v>0</v>
      </c>
      <c r="CF107" s="1">
        <f>IF(RTD("cqg.rtd",,"StudyData",CF$1,"FG","","Close","5Min",$A107,"all","","","False","T")-RTD("cqg.rtd",,"StudyData",CF$1,"FG","","Close","5Min",$A108,"all","","","False","T")&gt;0,1,0)</f>
        <v>0</v>
      </c>
      <c r="CG107" s="1">
        <f>IF(RTD("cqg.rtd",,"StudyData",CG$1,"FG","","Close","5Min",$A107,"all","","","False","T")-RTD("cqg.rtd",,"StudyData",CG$1,"FG","","Close","5Min",$A108,"all","","","False","T")&gt;0,1,0)</f>
        <v>1</v>
      </c>
      <c r="CH107" s="1">
        <f>IF(RTD("cqg.rtd",,"StudyData",CH$1,"FG","","Close","5Min",$A107,"all","","","False","T")-RTD("cqg.rtd",,"StudyData",CH$1,"FG","","Close","5Min",$A108,"all","","","False","T")&gt;0,1,0)</f>
        <v>0</v>
      </c>
      <c r="CI107" s="1">
        <f>IF(RTD("cqg.rtd",,"StudyData",CI$1,"FG","","Close","5Min",$A107,"all","","","False","T")-RTD("cqg.rtd",,"StudyData",CI$1,"FG","","Close","5Min",$A108,"all","","","False","T")&gt;0,1,0)</f>
        <v>1</v>
      </c>
      <c r="CJ107" s="1">
        <f>IF(RTD("cqg.rtd",,"StudyData",CJ$1,"FG","","Close","5Min",$A107,"all","","","False","T")-RTD("cqg.rtd",,"StudyData",CJ$1,"FG","","Close","5Min",$A108,"all","","","False","T")&gt;0,1,0)</f>
        <v>0</v>
      </c>
      <c r="CK107" s="1">
        <f>IF(RTD("cqg.rtd",,"StudyData",CK$1,"FG","","Close","5Min",$A107,"all","","","False","T")-RTD("cqg.rtd",,"StudyData",CK$1,"FG","","Close","5Min",$A108,"all","","","False","T")&gt;0,1,0)</f>
        <v>1</v>
      </c>
      <c r="CL107" s="1">
        <f>IF(RTD("cqg.rtd",,"StudyData",CL$1,"FG","","Close","5Min",$A107,"all","","","False","T")-RTD("cqg.rtd",,"StudyData",CL$1,"FG","","Close","5Min",$A108,"all","","","False","T")&gt;0,1,0)</f>
        <v>1</v>
      </c>
      <c r="CM107" s="1">
        <f>IF(RTD("cqg.rtd",,"StudyData",CM$1,"FG","","Close","5Min",$A107,"all","","","False","T")-RTD("cqg.rtd",,"StudyData",CM$1,"FG","","Close","5Min",$A108,"all","","","False","T")&gt;0,1,0)</f>
        <v>1</v>
      </c>
      <c r="CN107" s="1">
        <f>IF(RTD("cqg.rtd",,"StudyData",CN$1,"FG","","Close","5Min",$A107,"all","","","False","T")-RTD("cqg.rtd",,"StudyData",CN$1,"FG","","Close","5Min",$A108,"all","","","False","T")&gt;0,1,0)</f>
        <v>1</v>
      </c>
      <c r="CO107" s="1">
        <f>IF(RTD("cqg.rtd",,"StudyData",CO$1,"FG","","Close","5Min",$A107,"all","","","False","T")-RTD("cqg.rtd",,"StudyData",CO$1,"FG","","Close","5Min",$A108,"all","","","False","T")&gt;0,1,0)</f>
        <v>0</v>
      </c>
      <c r="CP107" s="1">
        <f>IF(RTD("cqg.rtd",,"StudyData",CP$1,"FG","","Close","5Min",$A107,"all","","","False","T")-RTD("cqg.rtd",,"StudyData",CP$1,"FG","","Close","5Min",$A108,"all","","","False","T")&gt;0,1,0)</f>
        <v>1</v>
      </c>
      <c r="CQ107" s="1">
        <f>IF(RTD("cqg.rtd",,"StudyData",CQ$1,"FG","","Close","5Min",$A107,"all","","","False","T")-RTD("cqg.rtd",,"StudyData",CQ$1,"FG","","Close","5Min",$A108,"all","","","False","T")&gt;0,1,0)</f>
        <v>1</v>
      </c>
      <c r="CR107" s="1">
        <f>IF(RTD("cqg.rtd",,"StudyData",CR$1,"FG","","Close","5Min",$A107,"all","","","False","T")-RTD("cqg.rtd",,"StudyData",CR$1,"FG","","Close","5Min",$A108,"all","","","False","T")&gt;0,1,0)</f>
        <v>0</v>
      </c>
      <c r="CS107" s="1">
        <f>IF(RTD("cqg.rtd",,"StudyData",CS$1,"FG","","Close","5Min",$A107,"all","","","False","T")-RTD("cqg.rtd",,"StudyData",CS$1,"FG","","Close","5Min",$A108,"all","","","False","T")&gt;0,1,0)</f>
        <v>0</v>
      </c>
      <c r="CT107" s="1">
        <f>IF(RTD("cqg.rtd",,"StudyData",CT$1,"FG","","Close","5Min",$A107,"all","","","False","T")-RTD("cqg.rtd",,"StudyData",CT$1,"FG","","Close","5Min",$A108,"all","","","False","T")&gt;0,1,0)</f>
        <v>0</v>
      </c>
      <c r="CU107" s="1">
        <f>IF(RTD("cqg.rtd",,"StudyData",CU$1,"FG","","Close","5Min",$A107,"all","","","False","T")-RTD("cqg.rtd",,"StudyData",CU$1,"FG","","Close","5Min",$A108,"all","","","False","T")&gt;0,1,0)</f>
        <v>1</v>
      </c>
      <c r="CV107" s="1">
        <f>IF(RTD("cqg.rtd",,"StudyData",CV$1,"FG","","Close","5Min",$A107,"all","","","False","T")-RTD("cqg.rtd",,"StudyData",CV$1,"FG","","Close","5Min",$A108,"all","","","False","T")&gt;0,1,0)</f>
        <v>1</v>
      </c>
      <c r="CW107" s="1">
        <f>IF(RTD("cqg.rtd",,"StudyData",CW$1,"FG","","Close","5Min",$A107,"all","","","False","T")-RTD("cqg.rtd",,"StudyData",CW$1,"FG","","Close","5Min",$A108,"all","","","False","T")&gt;0,1,0)</f>
        <v>1</v>
      </c>
      <c r="CX107" s="1">
        <f>IF(RTD("cqg.rtd",,"StudyData",CX$1,"FG","","Close","5Min",$A107,"all","","","False","T")-RTD("cqg.rtd",,"StudyData",CX$1,"FG","","Close","5Min",$A108,"all","","","False","T")&gt;0,1,0)</f>
        <v>0</v>
      </c>
      <c r="CY107" s="1">
        <f>IF(RTD("cqg.rtd",,"StudyData",CY$1,"FG","","Close","5Min",$A107,"all","","","False","T")-RTD("cqg.rtd",,"StudyData",CY$1,"FG","","Close","5Min",$A108,"all","","","False","T")&gt;0,1,0)</f>
        <v>0</v>
      </c>
      <c r="CZ107" s="1">
        <f>IF(RTD("cqg.rtd",,"StudyData",CZ$1,"FG","","Close","5Min",$A107,"all","","","False","T")-RTD("cqg.rtd",,"StudyData",CZ$1,"FG","","Close","5Min",$A108,"all","","","False","T")&gt;0,1,0)</f>
        <v>1</v>
      </c>
      <c r="DA107" s="1"/>
      <c r="DB107" s="1"/>
      <c r="DC107" s="1"/>
      <c r="DD107" s="1"/>
      <c r="DE107" s="5">
        <f>RTD("cqg.rtd",,"StudyData","ENQ","Bar","","Time","5Min",A107,"","ENQStockSession","","False","T")</f>
        <v>43382.565972222219</v>
      </c>
      <c r="DF107" s="9">
        <f t="shared" si="4"/>
        <v>60</v>
      </c>
      <c r="DG107" s="5">
        <f t="shared" si="5"/>
        <v>43382.565972222219</v>
      </c>
      <c r="DH107" s="1">
        <f t="shared" si="6"/>
        <v>37</v>
      </c>
      <c r="DK107" s="7"/>
      <c r="DL107" s="8"/>
    </row>
    <row r="108" spans="1:116" x14ac:dyDescent="0.3">
      <c r="A108" s="1">
        <f t="shared" si="7"/>
        <v>-106</v>
      </c>
      <c r="B108" s="1">
        <f>IF(RTD("cqg.rtd",,"StudyData",B$1,"FG","","Close","5Min",$A108,"all","","","False","T")-RTD("cqg.rtd",,"StudyData",B$1,"FG","","Close","5Min",$A109,"all","","","False","T")&gt;0,1,0)</f>
        <v>1</v>
      </c>
      <c r="C108" s="1">
        <f>IF(RTD("cqg.rtd",,"StudyData",C$1,"FG","","Close","5Min",$A108,"all","","","False","T")-RTD("cqg.rtd",,"StudyData",C$1,"FG","","Close","5Min",$A109,"all","","","False","T")&gt;0,1,0)</f>
        <v>0</v>
      </c>
      <c r="D108" s="1">
        <f>IF(RTD("cqg.rtd",,"StudyData",D$1,"FG","","Close","5Min",$A108,"all","","","False","T")-RTD("cqg.rtd",,"StudyData",D$1,"FG","","Close","5Min",$A109,"all","","","False","T")&gt;0,1,0)</f>
        <v>1</v>
      </c>
      <c r="E108" s="1">
        <f>IF(RTD("cqg.rtd",,"StudyData",E$1,"FG","","Close","5Min",$A108,"all","","","False","T")-RTD("cqg.rtd",,"StudyData",E$1,"FG","","Close","5Min",$A109,"all","","","False","T")&gt;0,1,0)</f>
        <v>0</v>
      </c>
      <c r="F108" s="1">
        <f>IF(RTD("cqg.rtd",,"StudyData",F$1,"FG","","Close","5Min",$A108,"all","","","False","T")-RTD("cqg.rtd",,"StudyData",F$1,"FG","","Close","5Min",$A109,"all","","","False","T")&gt;0,1,0)</f>
        <v>0</v>
      </c>
      <c r="G108" s="1">
        <f>IF(RTD("cqg.rtd",,"StudyData",G$1,"FG","","Close","5Min",$A108,"all","","","False","T")-RTD("cqg.rtd",,"StudyData",G$1,"FG","","Close","5Min",$A109,"all","","","False","T")&gt;0,1,0)</f>
        <v>0</v>
      </c>
      <c r="H108" s="1">
        <f>IF(RTD("cqg.rtd",,"StudyData",H$1,"FG","","Close","5Min",$A108,"all","","","False","T")-RTD("cqg.rtd",,"StudyData",H$1,"FG","","Close","5Min",$A109,"all","","","False","T")&gt;0,1,0)</f>
        <v>0</v>
      </c>
      <c r="I108" s="1">
        <f>IF(RTD("cqg.rtd",,"StudyData",I$1,"FG","","Close","5Min",$A108,"all","","","False","T")-RTD("cqg.rtd",,"StudyData",I$1,"FG","","Close","5Min",$A109,"all","","","False","T")&gt;0,1,0)</f>
        <v>0</v>
      </c>
      <c r="J108" s="1">
        <f>IF(RTD("cqg.rtd",,"StudyData",J$1,"FG","","Close","5Min",$A108,"all","","","False","T")-RTD("cqg.rtd",,"StudyData",J$1,"FG","","Close","5Min",$A109,"all","","","False","T")&gt;0,1,0)</f>
        <v>0</v>
      </c>
      <c r="K108" s="1">
        <f>IF(RTD("cqg.rtd",,"StudyData",K$1,"FG","","Close","5Min",$A108,"all","","","False","T")-RTD("cqg.rtd",,"StudyData",K$1,"FG","","Close","5Min",$A109,"all","","","False","T")&gt;0,1,0)</f>
        <v>0</v>
      </c>
      <c r="L108" s="1">
        <f>IF(RTD("cqg.rtd",,"StudyData",L$1,"FG","","Close","5Min",$A108,"all","","","False","T")-RTD("cqg.rtd",,"StudyData",L$1,"FG","","Close","5Min",$A109,"all","","","False","T")&gt;0,1,0)</f>
        <v>0</v>
      </c>
      <c r="M108" s="1">
        <f>IF(RTD("cqg.rtd",,"StudyData",M$1,"FG","","Close","5Min",$A108,"all","","","False","T")-RTD("cqg.rtd",,"StudyData",M$1,"FG","","Close","5Min",$A109,"all","","","False","T")&gt;0,1,0)</f>
        <v>0</v>
      </c>
      <c r="N108" s="1">
        <f>IF(RTD("cqg.rtd",,"StudyData",N$1,"FG","","Close","5Min",$A108,"all","","","False","T")-RTD("cqg.rtd",,"StudyData",N$1,"FG","","Close","5Min",$A109,"all","","","False","T")&gt;0,1,0)</f>
        <v>0</v>
      </c>
      <c r="O108" s="1">
        <f>IF(RTD("cqg.rtd",,"StudyData",O$1,"FG","","Close","5Min",$A108,"all","","","False","T")-RTD("cqg.rtd",,"StudyData",O$1,"FG","","Close","5Min",$A109,"all","","","False","T")&gt;0,1,0)</f>
        <v>0</v>
      </c>
      <c r="P108" s="1">
        <f>IF(RTD("cqg.rtd",,"StudyData",P$1,"FG","","Close","5Min",$A108,"all","","","False","T")-RTD("cqg.rtd",,"StudyData",P$1,"FG","","Close","5Min",$A109,"all","","","False","T")&gt;0,1,0)</f>
        <v>0</v>
      </c>
      <c r="Q108" s="1">
        <f>IF(RTD("cqg.rtd",,"StudyData",Q$1,"FG","","Close","5Min",$A108,"all","","","False","T")-RTD("cqg.rtd",,"StudyData",Q$1,"FG","","Close","5Min",$A109,"all","","","False","T")&gt;0,1,0)</f>
        <v>0</v>
      </c>
      <c r="R108" s="1">
        <f>IF(RTD("cqg.rtd",,"StudyData",R$1,"FG","","Close","5Min",$A108,"all","","","False","T")-RTD("cqg.rtd",,"StudyData",R$1,"FG","","Close","5Min",$A109,"all","","","False","T")&gt;0,1,0)</f>
        <v>0</v>
      </c>
      <c r="S108" s="1">
        <f>IF(RTD("cqg.rtd",,"StudyData",S$1,"FG","","Close","5Min",$A108,"all","","","False","T")-RTD("cqg.rtd",,"StudyData",S$1,"FG","","Close","5Min",$A109,"all","","","False","T")&gt;0,1,0)</f>
        <v>1</v>
      </c>
      <c r="T108" s="1">
        <f>IF(RTD("cqg.rtd",,"StudyData",T$1,"FG","","Close","5Min",$A108,"all","","","False","T")-RTD("cqg.rtd",,"StudyData",T$1,"FG","","Close","5Min",$A109,"all","","","False","T")&gt;0,1,0)</f>
        <v>0</v>
      </c>
      <c r="U108" s="1">
        <f>IF(RTD("cqg.rtd",,"StudyData",U$1,"FG","","Close","5Min",$A108,"all","","","False","T")-RTD("cqg.rtd",,"StudyData",U$1,"FG","","Close","5Min",$A109,"all","","","False","T")&gt;0,1,0)</f>
        <v>0</v>
      </c>
      <c r="V108" s="1">
        <f>IF(RTD("cqg.rtd",,"StudyData",V$1,"FG","","Close","5Min",$A108,"all","","","False","T")-RTD("cqg.rtd",,"StudyData",V$1,"FG","","Close","5Min",$A109,"all","","","False","T")&gt;0,1,0)</f>
        <v>0</v>
      </c>
      <c r="W108" s="1">
        <f>IF(RTD("cqg.rtd",,"StudyData",W$1,"FG","","Close","5Min",$A108,"all","","","False","T")-RTD("cqg.rtd",,"StudyData",W$1,"FG","","Close","5Min",$A109,"all","","","False","T")&gt;0,1,0)</f>
        <v>0</v>
      </c>
      <c r="X108" s="1">
        <f>IF(RTD("cqg.rtd",,"StudyData",X$1,"FG","","Close","5Min",$A108,"all","","","False","T")-RTD("cqg.rtd",,"StudyData",X$1,"FG","","Close","5Min",$A109,"all","","","False","T")&gt;0,1,0)</f>
        <v>0</v>
      </c>
      <c r="Y108" s="1">
        <f>IF(RTD("cqg.rtd",,"StudyData",Y$1,"FG","","Close","5Min",$A108,"all","","","False","T")-RTD("cqg.rtd",,"StudyData",Y$1,"FG","","Close","5Min",$A109,"all","","","False","T")&gt;0,1,0)</f>
        <v>1</v>
      </c>
      <c r="Z108" s="1">
        <f>IF(RTD("cqg.rtd",,"StudyData",Z$1,"FG","","Close","5Min",$A108,"all","","","False","T")-RTD("cqg.rtd",,"StudyData",Z$1,"FG","","Close","5Min",$A109,"all","","","False","T")&gt;0,1,0)</f>
        <v>1</v>
      </c>
      <c r="AA108" s="1">
        <f>IF(RTD("cqg.rtd",,"StudyData",AA$1,"FG","","Close","5Min",$A108,"all","","","False","T")-RTD("cqg.rtd",,"StudyData",AA$1,"FG","","Close","5Min",$A109,"all","","","False","T")&gt;0,1,0)</f>
        <v>0</v>
      </c>
      <c r="AB108" s="1">
        <f>IF(RTD("cqg.rtd",,"StudyData",AB$1,"FG","","Close","5Min",$A108,"all","","","False","T")-RTD("cqg.rtd",,"StudyData",AB$1,"FG","","Close","5Min",$A109,"all","","","False","T")&gt;0,1,0)</f>
        <v>0</v>
      </c>
      <c r="AC108" s="1">
        <f>IF(RTD("cqg.rtd",,"StudyData",AC$1,"FG","","Close","5Min",$A108,"all","","","False","T")-RTD("cqg.rtd",,"StudyData",AC$1,"FG","","Close","5Min",$A109,"all","","","False","T")&gt;0,1,0)</f>
        <v>0</v>
      </c>
      <c r="AD108" s="1">
        <f>IF(RTD("cqg.rtd",,"StudyData",AD$1,"FG","","Close","5Min",$A108,"all","","","False","T")-RTD("cqg.rtd",,"StudyData",AD$1,"FG","","Close","5Min",$A109,"all","","","False","T")&gt;0,1,0)</f>
        <v>0</v>
      </c>
      <c r="AE108" s="1">
        <f>IF(RTD("cqg.rtd",,"StudyData",AE$1,"FG","","Close","5Min",$A108,"all","","","False","T")-RTD("cqg.rtd",,"StudyData",AE$1,"FG","","Close","5Min",$A109,"all","","","False","T")&gt;0,1,0)</f>
        <v>0</v>
      </c>
      <c r="AF108" s="1">
        <f>IF(RTD("cqg.rtd",,"StudyData",AF$1,"FG","","Close","5Min",$A108,"all","","","False","T")-RTD("cqg.rtd",,"StudyData",AF$1,"FG","","Close","5Min",$A109,"all","","","False","T")&gt;0,1,0)</f>
        <v>0</v>
      </c>
      <c r="AG108" s="1">
        <f>IF(RTD("cqg.rtd",,"StudyData",AG$1,"FG","","Close","5Min",$A108,"all","","","False","T")-RTD("cqg.rtd",,"StudyData",AG$1,"FG","","Close","5Min",$A109,"all","","","False","T")&gt;0,1,0)</f>
        <v>0</v>
      </c>
      <c r="AH108" s="1">
        <f>IF(RTD("cqg.rtd",,"StudyData",AH$1,"FG","","Close","5Min",$A108,"all","","","False","T")-RTD("cqg.rtd",,"StudyData",AH$1,"FG","","Close","5Min",$A109,"all","","","False","T")&gt;0,1,0)</f>
        <v>0</v>
      </c>
      <c r="AI108" s="1">
        <f>IF(RTD("cqg.rtd",,"StudyData",AI$1,"FG","","Close","5Min",$A108,"all","","","False","T")-RTD("cqg.rtd",,"StudyData",AI$1,"FG","","Close","5Min",$A109,"all","","","False","T")&gt;0,1,0)</f>
        <v>0</v>
      </c>
      <c r="AJ108" s="1">
        <f>IF(RTD("cqg.rtd",,"StudyData",AJ$1,"FG","","Close","5Min",$A108,"all","","","False","T")-RTD("cqg.rtd",,"StudyData",AJ$1,"FG","","Close","5Min",$A109,"all","","","False","T")&gt;0,1,0)</f>
        <v>0</v>
      </c>
      <c r="AK108" s="1">
        <f>IF(RTD("cqg.rtd",,"StudyData",AK$1,"FG","","Close","5Min",$A108,"all","","","False","T")-RTD("cqg.rtd",,"StudyData",AK$1,"FG","","Close","5Min",$A109,"all","","","False","T")&gt;0,1,0)</f>
        <v>0</v>
      </c>
      <c r="AL108" s="1">
        <f>IF(RTD("cqg.rtd",,"StudyData",AL$1,"FG","","Close","5Min",$A108,"all","","","False","T")-RTD("cqg.rtd",,"StudyData",AL$1,"FG","","Close","5Min",$A109,"all","","","False","T")&gt;0,1,0)</f>
        <v>0</v>
      </c>
      <c r="AM108" s="1">
        <f>IF(RTD("cqg.rtd",,"StudyData",AM$1,"FG","","Close","5Min",$A108,"all","","","False","T")-RTD("cqg.rtd",,"StudyData",AM$1,"FG","","Close","5Min",$A109,"all","","","False","T")&gt;0,1,0)</f>
        <v>0</v>
      </c>
      <c r="AN108" s="1">
        <f>IF(RTD("cqg.rtd",,"StudyData",AN$1,"FG","","Close","5Min",$A108,"all","","","False","T")-RTD("cqg.rtd",,"StudyData",AN$1,"FG","","Close","5Min",$A109,"all","","","False","T")&gt;0,1,0)</f>
        <v>0</v>
      </c>
      <c r="AO108" s="1">
        <f>IF(RTD("cqg.rtd",,"StudyData",AO$1,"FG","","Close","5Min",$A108,"all","","","False","T")-RTD("cqg.rtd",,"StudyData",AO$1,"FG","","Close","5Min",$A109,"all","","","False","T")&gt;0,1,0)</f>
        <v>0</v>
      </c>
      <c r="AP108" s="1">
        <f>IF(RTD("cqg.rtd",,"StudyData",AP$1,"FG","","Close","5Min",$A108,"all","","","False","T")-RTD("cqg.rtd",,"StudyData",AP$1,"FG","","Close","5Min",$A109,"all","","","False","T")&gt;0,1,0)</f>
        <v>0</v>
      </c>
      <c r="AQ108" s="1">
        <f>IF(RTD("cqg.rtd",,"StudyData",AQ$1,"FG","","Close","5Min",$A108,"all","","","False","T")-RTD("cqg.rtd",,"StudyData",AQ$1,"FG","","Close","5Min",$A109,"all","","","False","T")&gt;0,1,0)</f>
        <v>1</v>
      </c>
      <c r="AR108" s="1">
        <f>IF(RTD("cqg.rtd",,"StudyData",AR$1,"FG","","Close","5Min",$A108,"all","","","False","T")-RTD("cqg.rtd",,"StudyData",AR$1,"FG","","Close","5Min",$A109,"all","","","False","T")&gt;0,1,0)</f>
        <v>1</v>
      </c>
      <c r="AS108" s="1">
        <f>IF(RTD("cqg.rtd",,"StudyData",AS$1,"FG","","Close","5Min",$A108,"all","","","False","T")-RTD("cqg.rtd",,"StudyData",AS$1,"FG","","Close","5Min",$A109,"all","","","False","T")&gt;0,1,0)</f>
        <v>0</v>
      </c>
      <c r="AT108" s="1">
        <f>IF(RTD("cqg.rtd",,"StudyData",AT$1,"FG","","Close","5Min",$A108,"all","","","False","T")-RTD("cqg.rtd",,"StudyData",AT$1,"FG","","Close","5Min",$A109,"all","","","False","T")&gt;0,1,0)</f>
        <v>0</v>
      </c>
      <c r="AU108" s="1">
        <f>IF(RTD("cqg.rtd",,"StudyData",AU$1,"FG","","Close","5Min",$A108,"all","","","False","T")-RTD("cqg.rtd",,"StudyData",AU$1,"FG","","Close","5Min",$A109,"all","","","False","T")&gt;0,1,0)</f>
        <v>0</v>
      </c>
      <c r="AV108" s="1">
        <f>IF(RTD("cqg.rtd",,"StudyData",AV$1,"FG","","Close","5Min",$A108,"all","","","False","T")-RTD("cqg.rtd",,"StudyData",AV$1,"FG","","Close","5Min",$A109,"all","","","False","T")&gt;0,1,0)</f>
        <v>1</v>
      </c>
      <c r="AW108" s="1">
        <f>IF(RTD("cqg.rtd",,"StudyData",AW$1,"FG","","Close","5Min",$A108,"all","","","False","T")-RTD("cqg.rtd",,"StudyData",AW$1,"FG","","Close","5Min",$A109,"all","","","False","T")&gt;0,1,0)</f>
        <v>1</v>
      </c>
      <c r="AX108" s="1">
        <f>IF(RTD("cqg.rtd",,"StudyData",AX$1,"FG","","Close","5Min",$A108,"all","","","False","T")-RTD("cqg.rtd",,"StudyData",AX$1,"FG","","Close","5Min",$A109,"all","","","False","T")&gt;0,1,0)</f>
        <v>0</v>
      </c>
      <c r="AY108" s="1">
        <f>IF(RTD("cqg.rtd",,"StudyData",AY$1,"FG","","Close","5Min",$A108,"all","","","False","T")-RTD("cqg.rtd",,"StudyData",AY$1,"FG","","Close","5Min",$A109,"all","","","False","T")&gt;0,1,0)</f>
        <v>0</v>
      </c>
      <c r="AZ108" s="1">
        <f>IF(RTD("cqg.rtd",,"StudyData",AZ$1,"FG","","Close","5Min",$A108,"all","","","False","T")-RTD("cqg.rtd",,"StudyData",AZ$1,"FG","","Close","5Min",$A109,"all","","","False","T")&gt;0,1,0)</f>
        <v>0</v>
      </c>
      <c r="BA108" s="1">
        <f>IF(RTD("cqg.rtd",,"StudyData",BA$1,"FG","","Close","5Min",$A108,"all","","","False","T")-RTD("cqg.rtd",,"StudyData",BA$1,"FG","","Close","5Min",$A109,"all","","","False","T")&gt;0,1,0)</f>
        <v>0</v>
      </c>
      <c r="BB108" s="1">
        <f>IF(RTD("cqg.rtd",,"StudyData",BB$1,"FG","","Close","5Min",$A108,"all","","","False","T")-RTD("cqg.rtd",,"StudyData",BB$1,"FG","","Close","5Min",$A109,"all","","","False","T")&gt;0,1,0)</f>
        <v>0</v>
      </c>
      <c r="BC108" s="1">
        <f>IF(RTD("cqg.rtd",,"StudyData",BC$1,"FG","","Close","5Min",$A108,"all","","","False","T")-RTD("cqg.rtd",,"StudyData",BC$1,"FG","","Close","5Min",$A109,"all","","","False","T")&gt;0,1,0)</f>
        <v>0</v>
      </c>
      <c r="BD108" s="1">
        <f>IF(RTD("cqg.rtd",,"StudyData",BD$1,"FG","","Close","5Min",$A108,"all","","","False","T")-RTD("cqg.rtd",,"StudyData",BD$1,"FG","","Close","5Min",$A109,"all","","","False","T")&gt;0,1,0)</f>
        <v>0</v>
      </c>
      <c r="BE108" s="1">
        <f>IF(RTD("cqg.rtd",,"StudyData",BE$1,"FG","","Close","5Min",$A108,"all","","","False","T")-RTD("cqg.rtd",,"StudyData",BE$1,"FG","","Close","5Min",$A109,"all","","","False","T")&gt;0,1,0)</f>
        <v>0</v>
      </c>
      <c r="BF108" s="1">
        <f>IF(RTD("cqg.rtd",,"StudyData",BF$1,"FG","","Close","5Min",$A108,"all","","","False","T")-RTD("cqg.rtd",,"StudyData",BF$1,"FG","","Close","5Min",$A109,"all","","","False","T")&gt;0,1,0)</f>
        <v>0</v>
      </c>
      <c r="BG108" s="1">
        <f>IF(RTD("cqg.rtd",,"StudyData",BG$1,"FG","","Close","5Min",$A108,"all","","","False","T")-RTD("cqg.rtd",,"StudyData",BG$1,"FG","","Close","5Min",$A109,"all","","","False","T")&gt;0,1,0)</f>
        <v>0</v>
      </c>
      <c r="BH108" s="1">
        <f>IF(RTD("cqg.rtd",,"StudyData",BH$1,"FG","","Close","5Min",$A108,"all","","","False","T")-RTD("cqg.rtd",,"StudyData",BH$1,"FG","","Close","5Min",$A109,"all","","","False","T")&gt;0,1,0)</f>
        <v>1</v>
      </c>
      <c r="BI108" s="1">
        <f>IF(RTD("cqg.rtd",,"StudyData",BI$1,"FG","","Close","5Min",$A108,"all","","","False","T")-RTD("cqg.rtd",,"StudyData",BI$1,"FG","","Close","5Min",$A109,"all","","","False","T")&gt;0,1,0)</f>
        <v>0</v>
      </c>
      <c r="BJ108" s="1">
        <f>IF(RTD("cqg.rtd",,"StudyData",BJ$1,"FG","","Close","5Min",$A108,"all","","","False","T")-RTD("cqg.rtd",,"StudyData",BJ$1,"FG","","Close","5Min",$A109,"all","","","False","T")&gt;0,1,0)</f>
        <v>0</v>
      </c>
      <c r="BK108" s="1">
        <f>IFERROR(IF(RTD("cqg.rtd",,"StudyData",BK$1,"FG","","Close","5Min",$A108,"all","","","False","T")-RTD("cqg.rtd",,"StudyData",BK$1,"FG","","Close","5Min",$A109,"all","","","False","T")&gt;0,1,0),0)</f>
        <v>0</v>
      </c>
      <c r="BL108" s="1">
        <f>IF(RTD("cqg.rtd",,"StudyData",BL$1,"FG","","Close","5Min",$A108,"all","","","False","T")-RTD("cqg.rtd",,"StudyData",BL$1,"FG","","Close","5Min",$A109,"all","","","False","T")&gt;0,1,0)</f>
        <v>0</v>
      </c>
      <c r="BM108" s="1">
        <f>IF(RTD("cqg.rtd",,"StudyData",BM$1,"FG","","Close","5Min",$A108,"all","","","False","T")-RTD("cqg.rtd",,"StudyData",BM$1,"FG","","Close","5Min",$A109,"all","","","False","T")&gt;0,1,0)</f>
        <v>0</v>
      </c>
      <c r="BN108" s="1">
        <f>IF(RTD("cqg.rtd",,"StudyData",BN$1,"FG","","Close","5Min",$A108,"all","","","False","T")-RTD("cqg.rtd",,"StudyData",BN$1,"FG","","Close","5Min",$A109,"all","","","False","T")&gt;0,1,0)</f>
        <v>0</v>
      </c>
      <c r="BO108" s="1">
        <f>IF(RTD("cqg.rtd",,"StudyData",BO$1,"FG","","Close","5Min",$A108,"all","","","False","T")-RTD("cqg.rtd",,"StudyData",BO$1,"FG","","Close","5Min",$A109,"all","","","False","T")&gt;0,1,0)</f>
        <v>0</v>
      </c>
      <c r="BP108" s="1">
        <f>IF(RTD("cqg.rtd",,"StudyData",BP$1,"FG","","Close","5Min",$A108,"all","","","False","T")-RTD("cqg.rtd",,"StudyData",BP$1,"FG","","Close","5Min",$A109,"all","","","False","T")&gt;0,1,0)</f>
        <v>0</v>
      </c>
      <c r="BQ108" s="1">
        <f>IF(RTD("cqg.rtd",,"StudyData",BQ$1,"FG","","Close","5Min",$A108,"all","","","False","T")-RTD("cqg.rtd",,"StudyData",BQ$1,"FG","","Close","5Min",$A109,"all","","","False","T")&gt;0,1,0)</f>
        <v>0</v>
      </c>
      <c r="BR108" s="1">
        <f>IF(RTD("cqg.rtd",,"StudyData",BR$1,"FG","","Close","5Min",$A108,"all","","","False","T")-RTD("cqg.rtd",,"StudyData",BR$1,"FG","","Close","5Min",$A109,"all","","","False","T")&gt;0,1,0)</f>
        <v>0</v>
      </c>
      <c r="BS108" s="1">
        <f>IF(RTD("cqg.rtd",,"StudyData",BS$1,"FG","","Close","5Min",$A108,"all","","","False","T")-RTD("cqg.rtd",,"StudyData",BS$1,"FG","","Close","5Min",$A109,"all","","","False","T")&gt;0,1,0)</f>
        <v>0</v>
      </c>
      <c r="BT108" s="1">
        <f>IF(RTD("cqg.rtd",,"StudyData",BT$1,"FG","","Close","5Min",$A108,"all","","","False","T")-RTD("cqg.rtd",,"StudyData",BT$1,"FG","","Close","5Min",$A109,"all","","","False","T")&gt;0,1,0)</f>
        <v>1</v>
      </c>
      <c r="BU108" s="1">
        <f>IF(RTD("cqg.rtd",,"StudyData",BU$1,"FG","","Close","5Min",$A108,"all","","","False","T")-RTD("cqg.rtd",,"StudyData",BU$1,"FG","","Close","5Min",$A109,"all","","","False","T")&gt;0,1,0)</f>
        <v>0</v>
      </c>
      <c r="BV108" s="1">
        <f>IF(RTD("cqg.rtd",,"StudyData",BV$1,"FG","","Close","5Min",$A108,"all","","","False","T")-RTD("cqg.rtd",,"StudyData",BV$1,"FG","","Close","5Min",$A109,"all","","","False","T")&gt;0,1,0)</f>
        <v>0</v>
      </c>
      <c r="BW108" s="1">
        <f>IF(RTD("cqg.rtd",,"StudyData",BW$1,"FG","","Close","5Min",$A108,"all","","","False","T")-RTD("cqg.rtd",,"StudyData",BW$1,"FG","","Close","5Min",$A109,"all","","","False","T")&gt;0,1,0)</f>
        <v>0</v>
      </c>
      <c r="BX108" s="1">
        <f>IF(RTD("cqg.rtd",,"StudyData",BX$1,"FG","","Close","5Min",$A108,"all","","","False","T")-RTD("cqg.rtd",,"StudyData",BX$1,"FG","","Close","5Min",$A109,"all","","","False","T")&gt;0,1,0)</f>
        <v>0</v>
      </c>
      <c r="BY108" s="1">
        <f>IF(RTD("cqg.rtd",,"StudyData",BY$1,"FG","","Close","5Min",$A108,"all","","","False","T")-RTD("cqg.rtd",,"StudyData",BY$1,"FG","","Close","5Min",$A109,"all","","","False","T")&gt;0,1,0)</f>
        <v>0</v>
      </c>
      <c r="BZ108" s="1">
        <f>IF(RTD("cqg.rtd",,"StudyData",BZ$1,"FG","","Close","5Min",$A108,"all","","","False","T")-RTD("cqg.rtd",,"StudyData",BZ$1,"FG","","Close","5Min",$A109,"all","","","False","T")&gt;0,1,0)</f>
        <v>0</v>
      </c>
      <c r="CA108" s="1">
        <f>IF(RTD("cqg.rtd",,"StudyData",CA$1,"FG","","Close","5Min",$A108,"all","","","False","T")-RTD("cqg.rtd",,"StudyData",CA$1,"FG","","Close","5Min",$A109,"all","","","False","T")&gt;0,1,0)</f>
        <v>0</v>
      </c>
      <c r="CB108" s="1">
        <f>IF(RTD("cqg.rtd",,"StudyData",CB$1,"FG","","Close","5Min",$A108,"all","","","False","T")-RTD("cqg.rtd",,"StudyData",CB$1,"FG","","Close","5Min",$A109,"all","","","False","T")&gt;0,1,0)</f>
        <v>0</v>
      </c>
      <c r="CC108" s="1">
        <f>IF(RTD("cqg.rtd",,"StudyData",CC$1,"FG","","Close","5Min",$A108,"all","","","False","T")-RTD("cqg.rtd",,"StudyData",CC$1,"FG","","Close","5Min",$A109,"all","","","False","T")&gt;0,1,0)</f>
        <v>0</v>
      </c>
      <c r="CD108" s="1">
        <f>IF(RTD("cqg.rtd",,"StudyData",CD$1,"FG","","Close","5Min",$A108,"all","","","False","T")-RTD("cqg.rtd",,"StudyData",CD$1,"FG","","Close","5Min",$A109,"all","","","False","T")&gt;0,1,0)</f>
        <v>0</v>
      </c>
      <c r="CE108" s="1">
        <f>IF(RTD("cqg.rtd",,"StudyData",CE$1,"FG","","Close","5Min",$A108,"all","","","False","T")-RTD("cqg.rtd",,"StudyData",CE$1,"FG","","Close","5Min",$A109,"all","","","False","T")&gt;0,1,0)</f>
        <v>0</v>
      </c>
      <c r="CF108" s="1">
        <f>IF(RTD("cqg.rtd",,"StudyData",CF$1,"FG","","Close","5Min",$A108,"all","","","False","T")-RTD("cqg.rtd",,"StudyData",CF$1,"FG","","Close","5Min",$A109,"all","","","False","T")&gt;0,1,0)</f>
        <v>0</v>
      </c>
      <c r="CG108" s="1">
        <f>IF(RTD("cqg.rtd",,"StudyData",CG$1,"FG","","Close","5Min",$A108,"all","","","False","T")-RTD("cqg.rtd",,"StudyData",CG$1,"FG","","Close","5Min",$A109,"all","","","False","T")&gt;0,1,0)</f>
        <v>0</v>
      </c>
      <c r="CH108" s="1">
        <f>IF(RTD("cqg.rtd",,"StudyData",CH$1,"FG","","Close","5Min",$A108,"all","","","False","T")-RTD("cqg.rtd",,"StudyData",CH$1,"FG","","Close","5Min",$A109,"all","","","False","T")&gt;0,1,0)</f>
        <v>0</v>
      </c>
      <c r="CI108" s="1">
        <f>IF(RTD("cqg.rtd",,"StudyData",CI$1,"FG","","Close","5Min",$A108,"all","","","False","T")-RTD("cqg.rtd",,"StudyData",CI$1,"FG","","Close","5Min",$A109,"all","","","False","T")&gt;0,1,0)</f>
        <v>0</v>
      </c>
      <c r="CJ108" s="1">
        <f>IF(RTD("cqg.rtd",,"StudyData",CJ$1,"FG","","Close","5Min",$A108,"all","","","False","T")-RTD("cqg.rtd",,"StudyData",CJ$1,"FG","","Close","5Min",$A109,"all","","","False","T")&gt;0,1,0)</f>
        <v>0</v>
      </c>
      <c r="CK108" s="1">
        <f>IF(RTD("cqg.rtd",,"StudyData",CK$1,"FG","","Close","5Min",$A108,"all","","","False","T")-RTD("cqg.rtd",,"StudyData",CK$1,"FG","","Close","5Min",$A109,"all","","","False","T")&gt;0,1,0)</f>
        <v>0</v>
      </c>
      <c r="CL108" s="1">
        <f>IF(RTD("cqg.rtd",,"StudyData",CL$1,"FG","","Close","5Min",$A108,"all","","","False","T")-RTD("cqg.rtd",,"StudyData",CL$1,"FG","","Close","5Min",$A109,"all","","","False","T")&gt;0,1,0)</f>
        <v>0</v>
      </c>
      <c r="CM108" s="1">
        <f>IF(RTD("cqg.rtd",,"StudyData",CM$1,"FG","","Close","5Min",$A108,"all","","","False","T")-RTD("cqg.rtd",,"StudyData",CM$1,"FG","","Close","5Min",$A109,"all","","","False","T")&gt;0,1,0)</f>
        <v>0</v>
      </c>
      <c r="CN108" s="1">
        <f>IF(RTD("cqg.rtd",,"StudyData",CN$1,"FG","","Close","5Min",$A108,"all","","","False","T")-RTD("cqg.rtd",,"StudyData",CN$1,"FG","","Close","5Min",$A109,"all","","","False","T")&gt;0,1,0)</f>
        <v>0</v>
      </c>
      <c r="CO108" s="1">
        <f>IF(RTD("cqg.rtd",,"StudyData",CO$1,"FG","","Close","5Min",$A108,"all","","","False","T")-RTD("cqg.rtd",,"StudyData",CO$1,"FG","","Close","5Min",$A109,"all","","","False","T")&gt;0,1,0)</f>
        <v>0</v>
      </c>
      <c r="CP108" s="1">
        <f>IF(RTD("cqg.rtd",,"StudyData",CP$1,"FG","","Close","5Min",$A108,"all","","","False","T")-RTD("cqg.rtd",,"StudyData",CP$1,"FG","","Close","5Min",$A109,"all","","","False","T")&gt;0,1,0)</f>
        <v>0</v>
      </c>
      <c r="CQ108" s="1">
        <f>IF(RTD("cqg.rtd",,"StudyData",CQ$1,"FG","","Close","5Min",$A108,"all","","","False","T")-RTD("cqg.rtd",,"StudyData",CQ$1,"FG","","Close","5Min",$A109,"all","","","False","T")&gt;0,1,0)</f>
        <v>0</v>
      </c>
      <c r="CR108" s="1">
        <f>IF(RTD("cqg.rtd",,"StudyData",CR$1,"FG","","Close","5Min",$A108,"all","","","False","T")-RTD("cqg.rtd",,"StudyData",CR$1,"FG","","Close","5Min",$A109,"all","","","False","T")&gt;0,1,0)</f>
        <v>1</v>
      </c>
      <c r="CS108" s="1">
        <f>IF(RTD("cqg.rtd",,"StudyData",CS$1,"FG","","Close","5Min",$A108,"all","","","False","T")-RTD("cqg.rtd",,"StudyData",CS$1,"FG","","Close","5Min",$A109,"all","","","False","T")&gt;0,1,0)</f>
        <v>0</v>
      </c>
      <c r="CT108" s="1">
        <f>IF(RTD("cqg.rtd",,"StudyData",CT$1,"FG","","Close","5Min",$A108,"all","","","False","T")-RTD("cqg.rtd",,"StudyData",CT$1,"FG","","Close","5Min",$A109,"all","","","False","T")&gt;0,1,0)</f>
        <v>0</v>
      </c>
      <c r="CU108" s="1">
        <f>IF(RTD("cqg.rtd",,"StudyData",CU$1,"FG","","Close","5Min",$A108,"all","","","False","T")-RTD("cqg.rtd",,"StudyData",CU$1,"FG","","Close","5Min",$A109,"all","","","False","T")&gt;0,1,0)</f>
        <v>0</v>
      </c>
      <c r="CV108" s="1">
        <f>IF(RTD("cqg.rtd",,"StudyData",CV$1,"FG","","Close","5Min",$A108,"all","","","False","T")-RTD("cqg.rtd",,"StudyData",CV$1,"FG","","Close","5Min",$A109,"all","","","False","T")&gt;0,1,0)</f>
        <v>0</v>
      </c>
      <c r="CW108" s="1">
        <f>IF(RTD("cqg.rtd",,"StudyData",CW$1,"FG","","Close","5Min",$A108,"all","","","False","T")-RTD("cqg.rtd",,"StudyData",CW$1,"FG","","Close","5Min",$A109,"all","","","False","T")&gt;0,1,0)</f>
        <v>0</v>
      </c>
      <c r="CX108" s="1">
        <f>IF(RTD("cqg.rtd",,"StudyData",CX$1,"FG","","Close","5Min",$A108,"all","","","False","T")-RTD("cqg.rtd",,"StudyData",CX$1,"FG","","Close","5Min",$A109,"all","","","False","T")&gt;0,1,0)</f>
        <v>1</v>
      </c>
      <c r="CY108" s="1">
        <f>IF(RTD("cqg.rtd",,"StudyData",CY$1,"FG","","Close","5Min",$A108,"all","","","False","T")-RTD("cqg.rtd",,"StudyData",CY$1,"FG","","Close","5Min",$A109,"all","","","False","T")&gt;0,1,0)</f>
        <v>0</v>
      </c>
      <c r="CZ108" s="1">
        <f>IF(RTD("cqg.rtd",,"StudyData",CZ$1,"FG","","Close","5Min",$A108,"all","","","False","T")-RTD("cqg.rtd",,"StudyData",CZ$1,"FG","","Close","5Min",$A109,"all","","","False","T")&gt;0,1,0)</f>
        <v>1</v>
      </c>
      <c r="DA108" s="1"/>
      <c r="DB108" s="1"/>
      <c r="DC108" s="1"/>
      <c r="DD108" s="1"/>
      <c r="DE108" s="5">
        <f>RTD("cqg.rtd",,"StudyData","ENQ","Bar","","Time","5Min",A108,"","ENQStockSession","","False","T")</f>
        <v>43382.5625</v>
      </c>
      <c r="DF108" s="9">
        <f t="shared" si="4"/>
        <v>14</v>
      </c>
      <c r="DG108" s="5">
        <f t="shared" si="5"/>
        <v>43382.5625</v>
      </c>
      <c r="DH108" s="1">
        <f t="shared" si="6"/>
        <v>14</v>
      </c>
      <c r="DK108" s="7"/>
      <c r="DL108" s="8"/>
    </row>
    <row r="109" spans="1:116" x14ac:dyDescent="0.3">
      <c r="A109" s="1">
        <f t="shared" si="7"/>
        <v>-107</v>
      </c>
      <c r="B109" s="1">
        <f>IF(RTD("cqg.rtd",,"StudyData",B$1,"FG","","Close","5Min",$A109,"all","","","False","T")-RTD("cqg.rtd",,"StudyData",B$1,"FG","","Close","5Min",$A110,"all","","","False","T")&gt;0,1,0)</f>
        <v>1</v>
      </c>
      <c r="C109" s="1">
        <f>IF(RTD("cqg.rtd",,"StudyData",C$1,"FG","","Close","5Min",$A109,"all","","","False","T")-RTD("cqg.rtd",,"StudyData",C$1,"FG","","Close","5Min",$A110,"all","","","False","T")&gt;0,1,0)</f>
        <v>1</v>
      </c>
      <c r="D109" s="1">
        <f>IF(RTD("cqg.rtd",,"StudyData",D$1,"FG","","Close","5Min",$A109,"all","","","False","T")-RTD("cqg.rtd",,"StudyData",D$1,"FG","","Close","5Min",$A110,"all","","","False","T")&gt;0,1,0)</f>
        <v>1</v>
      </c>
      <c r="E109" s="1">
        <f>IF(RTD("cqg.rtd",,"StudyData",E$1,"FG","","Close","5Min",$A109,"all","","","False","T")-RTD("cqg.rtd",,"StudyData",E$1,"FG","","Close","5Min",$A110,"all","","","False","T")&gt;0,1,0)</f>
        <v>1</v>
      </c>
      <c r="F109" s="1">
        <f>IF(RTD("cqg.rtd",,"StudyData",F$1,"FG","","Close","5Min",$A109,"all","","","False","T")-RTD("cqg.rtd",,"StudyData",F$1,"FG","","Close","5Min",$A110,"all","","","False","T")&gt;0,1,0)</f>
        <v>1</v>
      </c>
      <c r="G109" s="1">
        <f>IF(RTD("cqg.rtd",,"StudyData",G$1,"FG","","Close","5Min",$A109,"all","","","False","T")-RTD("cqg.rtd",,"StudyData",G$1,"FG","","Close","5Min",$A110,"all","","","False","T")&gt;0,1,0)</f>
        <v>1</v>
      </c>
      <c r="H109" s="1">
        <f>IF(RTD("cqg.rtd",,"StudyData",H$1,"FG","","Close","5Min",$A109,"all","","","False","T")-RTD("cqg.rtd",,"StudyData",H$1,"FG","","Close","5Min",$A110,"all","","","False","T")&gt;0,1,0)</f>
        <v>1</v>
      </c>
      <c r="I109" s="1">
        <f>IF(RTD("cqg.rtd",,"StudyData",I$1,"FG","","Close","5Min",$A109,"all","","","False","T")-RTD("cqg.rtd",,"StudyData",I$1,"FG","","Close","5Min",$A110,"all","","","False","T")&gt;0,1,0)</f>
        <v>1</v>
      </c>
      <c r="J109" s="1">
        <f>IF(RTD("cqg.rtd",,"StudyData",J$1,"FG","","Close","5Min",$A109,"all","","","False","T")-RTD("cqg.rtd",,"StudyData",J$1,"FG","","Close","5Min",$A110,"all","","","False","T")&gt;0,1,0)</f>
        <v>1</v>
      </c>
      <c r="K109" s="1">
        <f>IF(RTD("cqg.rtd",,"StudyData",K$1,"FG","","Close","5Min",$A109,"all","","","False","T")-RTD("cqg.rtd",,"StudyData",K$1,"FG","","Close","5Min",$A110,"all","","","False","T")&gt;0,1,0)</f>
        <v>1</v>
      </c>
      <c r="L109" s="1">
        <f>IF(RTD("cqg.rtd",,"StudyData",L$1,"FG","","Close","5Min",$A109,"all","","","False","T")-RTD("cqg.rtd",,"StudyData",L$1,"FG","","Close","5Min",$A110,"all","","","False","T")&gt;0,1,0)</f>
        <v>1</v>
      </c>
      <c r="M109" s="1">
        <f>IF(RTD("cqg.rtd",,"StudyData",M$1,"FG","","Close","5Min",$A109,"all","","","False","T")-RTD("cqg.rtd",,"StudyData",M$1,"FG","","Close","5Min",$A110,"all","","","False","T")&gt;0,1,0)</f>
        <v>1</v>
      </c>
      <c r="N109" s="1">
        <f>IF(RTD("cqg.rtd",,"StudyData",N$1,"FG","","Close","5Min",$A109,"all","","","False","T")-RTD("cqg.rtd",,"StudyData",N$1,"FG","","Close","5Min",$A110,"all","","","False","T")&gt;0,1,0)</f>
        <v>1</v>
      </c>
      <c r="O109" s="1">
        <f>IF(RTD("cqg.rtd",,"StudyData",O$1,"FG","","Close","5Min",$A109,"all","","","False","T")-RTD("cqg.rtd",,"StudyData",O$1,"FG","","Close","5Min",$A110,"all","","","False","T")&gt;0,1,0)</f>
        <v>1</v>
      </c>
      <c r="P109" s="1">
        <f>IF(RTD("cqg.rtd",,"StudyData",P$1,"FG","","Close","5Min",$A109,"all","","","False","T")-RTD("cqg.rtd",,"StudyData",P$1,"FG","","Close","5Min",$A110,"all","","","False","T")&gt;0,1,0)</f>
        <v>1</v>
      </c>
      <c r="Q109" s="1">
        <f>IF(RTD("cqg.rtd",,"StudyData",Q$1,"FG","","Close","5Min",$A109,"all","","","False","T")-RTD("cqg.rtd",,"StudyData",Q$1,"FG","","Close","5Min",$A110,"all","","","False","T")&gt;0,1,0)</f>
        <v>1</v>
      </c>
      <c r="R109" s="1">
        <f>IF(RTD("cqg.rtd",,"StudyData",R$1,"FG","","Close","5Min",$A109,"all","","","False","T")-RTD("cqg.rtd",,"StudyData",R$1,"FG","","Close","5Min",$A110,"all","","","False","T")&gt;0,1,0)</f>
        <v>1</v>
      </c>
      <c r="S109" s="1">
        <f>IF(RTD("cqg.rtd",,"StudyData",S$1,"FG","","Close","5Min",$A109,"all","","","False","T")-RTD("cqg.rtd",,"StudyData",S$1,"FG","","Close","5Min",$A110,"all","","","False","T")&gt;0,1,0)</f>
        <v>1</v>
      </c>
      <c r="T109" s="1">
        <f>IF(RTD("cqg.rtd",,"StudyData",T$1,"FG","","Close","5Min",$A109,"all","","","False","T")-RTD("cqg.rtd",,"StudyData",T$1,"FG","","Close","5Min",$A110,"all","","","False","T")&gt;0,1,0)</f>
        <v>1</v>
      </c>
      <c r="U109" s="1">
        <f>IF(RTD("cqg.rtd",,"StudyData",U$1,"FG","","Close","5Min",$A109,"all","","","False","T")-RTD("cqg.rtd",,"StudyData",U$1,"FG","","Close","5Min",$A110,"all","","","False","T")&gt;0,1,0)</f>
        <v>1</v>
      </c>
      <c r="V109" s="1">
        <f>IF(RTD("cqg.rtd",,"StudyData",V$1,"FG","","Close","5Min",$A109,"all","","","False","T")-RTD("cqg.rtd",,"StudyData",V$1,"FG","","Close","5Min",$A110,"all","","","False","T")&gt;0,1,0)</f>
        <v>1</v>
      </c>
      <c r="W109" s="1">
        <f>IF(RTD("cqg.rtd",,"StudyData",W$1,"FG","","Close","5Min",$A109,"all","","","False","T")-RTD("cqg.rtd",,"StudyData",W$1,"FG","","Close","5Min",$A110,"all","","","False","T")&gt;0,1,0)</f>
        <v>1</v>
      </c>
      <c r="X109" s="1">
        <f>IF(RTD("cqg.rtd",,"StudyData",X$1,"FG","","Close","5Min",$A109,"all","","","False","T")-RTD("cqg.rtd",,"StudyData",X$1,"FG","","Close","5Min",$A110,"all","","","False","T")&gt;0,1,0)</f>
        <v>1</v>
      </c>
      <c r="Y109" s="1">
        <f>IF(RTD("cqg.rtd",,"StudyData",Y$1,"FG","","Close","5Min",$A109,"all","","","False","T")-RTD("cqg.rtd",,"StudyData",Y$1,"FG","","Close","5Min",$A110,"all","","","False","T")&gt;0,1,0)</f>
        <v>1</v>
      </c>
      <c r="Z109" s="1">
        <f>IF(RTD("cqg.rtd",,"StudyData",Z$1,"FG","","Close","5Min",$A109,"all","","","False","T")-RTD("cqg.rtd",,"StudyData",Z$1,"FG","","Close","5Min",$A110,"all","","","False","T")&gt;0,1,0)</f>
        <v>1</v>
      </c>
      <c r="AA109" s="1">
        <f>IF(RTD("cqg.rtd",,"StudyData",AA$1,"FG","","Close","5Min",$A109,"all","","","False","T")-RTD("cqg.rtd",,"StudyData",AA$1,"FG","","Close","5Min",$A110,"all","","","False","T")&gt;0,1,0)</f>
        <v>0</v>
      </c>
      <c r="AB109" s="1">
        <f>IF(RTD("cqg.rtd",,"StudyData",AB$1,"FG","","Close","5Min",$A109,"all","","","False","T")-RTD("cqg.rtd",,"StudyData",AB$1,"FG","","Close","5Min",$A110,"all","","","False","T")&gt;0,1,0)</f>
        <v>1</v>
      </c>
      <c r="AC109" s="1">
        <f>IF(RTD("cqg.rtd",,"StudyData",AC$1,"FG","","Close","5Min",$A109,"all","","","False","T")-RTD("cqg.rtd",,"StudyData",AC$1,"FG","","Close","5Min",$A110,"all","","","False","T")&gt;0,1,0)</f>
        <v>1</v>
      </c>
      <c r="AD109" s="1">
        <f>IF(RTD("cqg.rtd",,"StudyData",AD$1,"FG","","Close","5Min",$A109,"all","","","False","T")-RTD("cqg.rtd",,"StudyData",AD$1,"FG","","Close","5Min",$A110,"all","","","False","T")&gt;0,1,0)</f>
        <v>1</v>
      </c>
      <c r="AE109" s="1">
        <f>IF(RTD("cqg.rtd",,"StudyData",AE$1,"FG","","Close","5Min",$A109,"all","","","False","T")-RTD("cqg.rtd",,"StudyData",AE$1,"FG","","Close","5Min",$A110,"all","","","False","T")&gt;0,1,0)</f>
        <v>1</v>
      </c>
      <c r="AF109" s="1">
        <f>IF(RTD("cqg.rtd",,"StudyData",AF$1,"FG","","Close","5Min",$A109,"all","","","False","T")-RTD("cqg.rtd",,"StudyData",AF$1,"FG","","Close","5Min",$A110,"all","","","False","T")&gt;0,1,0)</f>
        <v>1</v>
      </c>
      <c r="AG109" s="1">
        <f>IF(RTD("cqg.rtd",,"StudyData",AG$1,"FG","","Close","5Min",$A109,"all","","","False","T")-RTD("cqg.rtd",,"StudyData",AG$1,"FG","","Close","5Min",$A110,"all","","","False","T")&gt;0,1,0)</f>
        <v>1</v>
      </c>
      <c r="AH109" s="1">
        <f>IF(RTD("cqg.rtd",,"StudyData",AH$1,"FG","","Close","5Min",$A109,"all","","","False","T")-RTD("cqg.rtd",,"StudyData",AH$1,"FG","","Close","5Min",$A110,"all","","","False","T")&gt;0,1,0)</f>
        <v>1</v>
      </c>
      <c r="AI109" s="1">
        <f>IF(RTD("cqg.rtd",,"StudyData",AI$1,"FG","","Close","5Min",$A109,"all","","","False","T")-RTD("cqg.rtd",,"StudyData",AI$1,"FG","","Close","5Min",$A110,"all","","","False","T")&gt;0,1,0)</f>
        <v>1</v>
      </c>
      <c r="AJ109" s="1">
        <f>IF(RTD("cqg.rtd",,"StudyData",AJ$1,"FG","","Close","5Min",$A109,"all","","","False","T")-RTD("cqg.rtd",,"StudyData",AJ$1,"FG","","Close","5Min",$A110,"all","","","False","T")&gt;0,1,0)</f>
        <v>1</v>
      </c>
      <c r="AK109" s="1">
        <f>IF(RTD("cqg.rtd",,"StudyData",AK$1,"FG","","Close","5Min",$A109,"all","","","False","T")-RTD("cqg.rtd",,"StudyData",AK$1,"FG","","Close","5Min",$A110,"all","","","False","T")&gt;0,1,0)</f>
        <v>1</v>
      </c>
      <c r="AL109" s="1">
        <f>IF(RTD("cqg.rtd",,"StudyData",AL$1,"FG","","Close","5Min",$A109,"all","","","False","T")-RTD("cqg.rtd",,"StudyData",AL$1,"FG","","Close","5Min",$A110,"all","","","False","T")&gt;0,1,0)</f>
        <v>1</v>
      </c>
      <c r="AM109" s="1">
        <f>IF(RTD("cqg.rtd",,"StudyData",AM$1,"FG","","Close","5Min",$A109,"all","","","False","T")-RTD("cqg.rtd",,"StudyData",AM$1,"FG","","Close","5Min",$A110,"all","","","False","T")&gt;0,1,0)</f>
        <v>1</v>
      </c>
      <c r="AN109" s="1">
        <f>IF(RTD("cqg.rtd",,"StudyData",AN$1,"FG","","Close","5Min",$A109,"all","","","False","T")-RTD("cqg.rtd",,"StudyData",AN$1,"FG","","Close","5Min",$A110,"all","","","False","T")&gt;0,1,0)</f>
        <v>1</v>
      </c>
      <c r="AO109" s="1">
        <f>IF(RTD("cqg.rtd",,"StudyData",AO$1,"FG","","Close","5Min",$A109,"all","","","False","T")-RTD("cqg.rtd",,"StudyData",AO$1,"FG","","Close","5Min",$A110,"all","","","False","T")&gt;0,1,0)</f>
        <v>1</v>
      </c>
      <c r="AP109" s="1">
        <f>IF(RTD("cqg.rtd",,"StudyData",AP$1,"FG","","Close","5Min",$A109,"all","","","False","T")-RTD("cqg.rtd",,"StudyData",AP$1,"FG","","Close","5Min",$A110,"all","","","False","T")&gt;0,1,0)</f>
        <v>1</v>
      </c>
      <c r="AQ109" s="1">
        <f>IF(RTD("cqg.rtd",,"StudyData",AQ$1,"FG","","Close","5Min",$A109,"all","","","False","T")-RTD("cqg.rtd",,"StudyData",AQ$1,"FG","","Close","5Min",$A110,"all","","","False","T")&gt;0,1,0)</f>
        <v>1</v>
      </c>
      <c r="AR109" s="1">
        <f>IF(RTD("cqg.rtd",,"StudyData",AR$1,"FG","","Close","5Min",$A109,"all","","","False","T")-RTD("cqg.rtd",,"StudyData",AR$1,"FG","","Close","5Min",$A110,"all","","","False","T")&gt;0,1,0)</f>
        <v>1</v>
      </c>
      <c r="AS109" s="1">
        <f>IF(RTD("cqg.rtd",,"StudyData",AS$1,"FG","","Close","5Min",$A109,"all","","","False","T")-RTD("cqg.rtd",,"StudyData",AS$1,"FG","","Close","5Min",$A110,"all","","","False","T")&gt;0,1,0)</f>
        <v>1</v>
      </c>
      <c r="AT109" s="1">
        <f>IF(RTD("cqg.rtd",,"StudyData",AT$1,"FG","","Close","5Min",$A109,"all","","","False","T")-RTD("cqg.rtd",,"StudyData",AT$1,"FG","","Close","5Min",$A110,"all","","","False","T")&gt;0,1,0)</f>
        <v>1</v>
      </c>
      <c r="AU109" s="1">
        <f>IF(RTD("cqg.rtd",,"StudyData",AU$1,"FG","","Close","5Min",$A109,"all","","","False","T")-RTD("cqg.rtd",,"StudyData",AU$1,"FG","","Close","5Min",$A110,"all","","","False","T")&gt;0,1,0)</f>
        <v>1</v>
      </c>
      <c r="AV109" s="1">
        <f>IF(RTD("cqg.rtd",,"StudyData",AV$1,"FG","","Close","5Min",$A109,"all","","","False","T")-RTD("cqg.rtd",,"StudyData",AV$1,"FG","","Close","5Min",$A110,"all","","","False","T")&gt;0,1,0)</f>
        <v>1</v>
      </c>
      <c r="AW109" s="1">
        <f>IF(RTD("cqg.rtd",,"StudyData",AW$1,"FG","","Close","5Min",$A109,"all","","","False","T")-RTD("cqg.rtd",,"StudyData",AW$1,"FG","","Close","5Min",$A110,"all","","","False","T")&gt;0,1,0)</f>
        <v>1</v>
      </c>
      <c r="AX109" s="1">
        <f>IF(RTD("cqg.rtd",,"StudyData",AX$1,"FG","","Close","5Min",$A109,"all","","","False","T")-RTD("cqg.rtd",,"StudyData",AX$1,"FG","","Close","5Min",$A110,"all","","","False","T")&gt;0,1,0)</f>
        <v>1</v>
      </c>
      <c r="AY109" s="1">
        <f>IF(RTD("cqg.rtd",,"StudyData",AY$1,"FG","","Close","5Min",$A109,"all","","","False","T")-RTD("cqg.rtd",,"StudyData",AY$1,"FG","","Close","5Min",$A110,"all","","","False","T")&gt;0,1,0)</f>
        <v>1</v>
      </c>
      <c r="AZ109" s="1">
        <f>IF(RTD("cqg.rtd",,"StudyData",AZ$1,"FG","","Close","5Min",$A109,"all","","","False","T")-RTD("cqg.rtd",,"StudyData",AZ$1,"FG","","Close","5Min",$A110,"all","","","False","T")&gt;0,1,0)</f>
        <v>1</v>
      </c>
      <c r="BA109" s="1">
        <f>IF(RTD("cqg.rtd",,"StudyData",BA$1,"FG","","Close","5Min",$A109,"all","","","False","T")-RTD("cqg.rtd",,"StudyData",BA$1,"FG","","Close","5Min",$A110,"all","","","False","T")&gt;0,1,0)</f>
        <v>1</v>
      </c>
      <c r="BB109" s="1">
        <f>IF(RTD("cqg.rtd",,"StudyData",BB$1,"FG","","Close","5Min",$A109,"all","","","False","T")-RTD("cqg.rtd",,"StudyData",BB$1,"FG","","Close","5Min",$A110,"all","","","False","T")&gt;0,1,0)</f>
        <v>1</v>
      </c>
      <c r="BC109" s="1">
        <f>IF(RTD("cqg.rtd",,"StudyData",BC$1,"FG","","Close","5Min",$A109,"all","","","False","T")-RTD("cqg.rtd",,"StudyData",BC$1,"FG","","Close","5Min",$A110,"all","","","False","T")&gt;0,1,0)</f>
        <v>1</v>
      </c>
      <c r="BD109" s="1">
        <f>IF(RTD("cqg.rtd",,"StudyData",BD$1,"FG","","Close","5Min",$A109,"all","","","False","T")-RTD("cqg.rtd",,"StudyData",BD$1,"FG","","Close","5Min",$A110,"all","","","False","T")&gt;0,1,0)</f>
        <v>1</v>
      </c>
      <c r="BE109" s="1">
        <f>IF(RTD("cqg.rtd",,"StudyData",BE$1,"FG","","Close","5Min",$A109,"all","","","False","T")-RTD("cqg.rtd",,"StudyData",BE$1,"FG","","Close","5Min",$A110,"all","","","False","T")&gt;0,1,0)</f>
        <v>1</v>
      </c>
      <c r="BF109" s="1">
        <f>IF(RTD("cqg.rtd",,"StudyData",BF$1,"FG","","Close","5Min",$A109,"all","","","False","T")-RTD("cqg.rtd",,"StudyData",BF$1,"FG","","Close","5Min",$A110,"all","","","False","T")&gt;0,1,0)</f>
        <v>1</v>
      </c>
      <c r="BG109" s="1">
        <f>IF(RTD("cqg.rtd",,"StudyData",BG$1,"FG","","Close","5Min",$A109,"all","","","False","T")-RTD("cqg.rtd",,"StudyData",BG$1,"FG","","Close","5Min",$A110,"all","","","False","T")&gt;0,1,0)</f>
        <v>1</v>
      </c>
      <c r="BH109" s="1">
        <f>IF(RTD("cqg.rtd",,"StudyData",BH$1,"FG","","Close","5Min",$A109,"all","","","False","T")-RTD("cqg.rtd",,"StudyData",BH$1,"FG","","Close","5Min",$A110,"all","","","False","T")&gt;0,1,0)</f>
        <v>1</v>
      </c>
      <c r="BI109" s="1">
        <f>IF(RTD("cqg.rtd",,"StudyData",BI$1,"FG","","Close","5Min",$A109,"all","","","False","T")-RTD("cqg.rtd",,"StudyData",BI$1,"FG","","Close","5Min",$A110,"all","","","False","T")&gt;0,1,0)</f>
        <v>1</v>
      </c>
      <c r="BJ109" s="1">
        <f>IF(RTD("cqg.rtd",,"StudyData",BJ$1,"FG","","Close","5Min",$A109,"all","","","False","T")-RTD("cqg.rtd",,"StudyData",BJ$1,"FG","","Close","5Min",$A110,"all","","","False","T")&gt;0,1,0)</f>
        <v>1</v>
      </c>
      <c r="BK109" s="1">
        <f>IFERROR(IF(RTD("cqg.rtd",,"StudyData",BK$1,"FG","","Close","5Min",$A109,"all","","","False","T")-RTD("cqg.rtd",,"StudyData",BK$1,"FG","","Close","5Min",$A110,"all","","","False","T")&gt;0,1,0),0)</f>
        <v>1</v>
      </c>
      <c r="BL109" s="1">
        <f>IF(RTD("cqg.rtd",,"StudyData",BL$1,"FG","","Close","5Min",$A109,"all","","","False","T")-RTD("cqg.rtd",,"StudyData",BL$1,"FG","","Close","5Min",$A110,"all","","","False","T")&gt;0,1,0)</f>
        <v>1</v>
      </c>
      <c r="BM109" s="1">
        <f>IF(RTD("cqg.rtd",,"StudyData",BM$1,"FG","","Close","5Min",$A109,"all","","","False","T")-RTD("cqg.rtd",,"StudyData",BM$1,"FG","","Close","5Min",$A110,"all","","","False","T")&gt;0,1,0)</f>
        <v>0</v>
      </c>
      <c r="BN109" s="1">
        <f>IF(RTD("cqg.rtd",,"StudyData",BN$1,"FG","","Close","5Min",$A109,"all","","","False","T")-RTD("cqg.rtd",,"StudyData",BN$1,"FG","","Close","5Min",$A110,"all","","","False","T")&gt;0,1,0)</f>
        <v>1</v>
      </c>
      <c r="BO109" s="1">
        <f>IF(RTD("cqg.rtd",,"StudyData",BO$1,"FG","","Close","5Min",$A109,"all","","","False","T")-RTD("cqg.rtd",,"StudyData",BO$1,"FG","","Close","5Min",$A110,"all","","","False","T")&gt;0,1,0)</f>
        <v>1</v>
      </c>
      <c r="BP109" s="1">
        <f>IF(RTD("cqg.rtd",,"StudyData",BP$1,"FG","","Close","5Min",$A109,"all","","","False","T")-RTD("cqg.rtd",,"StudyData",BP$1,"FG","","Close","5Min",$A110,"all","","","False","T")&gt;0,1,0)</f>
        <v>1</v>
      </c>
      <c r="BQ109" s="1">
        <f>IF(RTD("cqg.rtd",,"StudyData",BQ$1,"FG","","Close","5Min",$A109,"all","","","False","T")-RTD("cqg.rtd",,"StudyData",BQ$1,"FG","","Close","5Min",$A110,"all","","","False","T")&gt;0,1,0)</f>
        <v>1</v>
      </c>
      <c r="BR109" s="1">
        <f>IF(RTD("cqg.rtd",,"StudyData",BR$1,"FG","","Close","5Min",$A109,"all","","","False","T")-RTD("cqg.rtd",,"StudyData",BR$1,"FG","","Close","5Min",$A110,"all","","","False","T")&gt;0,1,0)</f>
        <v>0</v>
      </c>
      <c r="BS109" s="1">
        <f>IF(RTD("cqg.rtd",,"StudyData",BS$1,"FG","","Close","5Min",$A109,"all","","","False","T")-RTD("cqg.rtd",,"StudyData",BS$1,"FG","","Close","5Min",$A110,"all","","","False","T")&gt;0,1,0)</f>
        <v>1</v>
      </c>
      <c r="BT109" s="1">
        <f>IF(RTD("cqg.rtd",,"StudyData",BT$1,"FG","","Close","5Min",$A109,"all","","","False","T")-RTD("cqg.rtd",,"StudyData",BT$1,"FG","","Close","5Min",$A110,"all","","","False","T")&gt;0,1,0)</f>
        <v>1</v>
      </c>
      <c r="BU109" s="1">
        <f>IF(RTD("cqg.rtd",,"StudyData",BU$1,"FG","","Close","5Min",$A109,"all","","","False","T")-RTD("cqg.rtd",,"StudyData",BU$1,"FG","","Close","5Min",$A110,"all","","","False","T")&gt;0,1,0)</f>
        <v>1</v>
      </c>
      <c r="BV109" s="1">
        <f>IF(RTD("cqg.rtd",,"StudyData",BV$1,"FG","","Close","5Min",$A109,"all","","","False","T")-RTD("cqg.rtd",,"StudyData",BV$1,"FG","","Close","5Min",$A110,"all","","","False","T")&gt;0,1,0)</f>
        <v>1</v>
      </c>
      <c r="BW109" s="1">
        <f>IF(RTD("cqg.rtd",,"StudyData",BW$1,"FG","","Close","5Min",$A109,"all","","","False","T")-RTD("cqg.rtd",,"StudyData",BW$1,"FG","","Close","5Min",$A110,"all","","","False","T")&gt;0,1,0)</f>
        <v>1</v>
      </c>
      <c r="BX109" s="1">
        <f>IF(RTD("cqg.rtd",,"StudyData",BX$1,"FG","","Close","5Min",$A109,"all","","","False","T")-RTD("cqg.rtd",,"StudyData",BX$1,"FG","","Close","5Min",$A110,"all","","","False","T")&gt;0,1,0)</f>
        <v>1</v>
      </c>
      <c r="BY109" s="1">
        <f>IF(RTD("cqg.rtd",,"StudyData",BY$1,"FG","","Close","5Min",$A109,"all","","","False","T")-RTD("cqg.rtd",,"StudyData",BY$1,"FG","","Close","5Min",$A110,"all","","","False","T")&gt;0,1,0)</f>
        <v>1</v>
      </c>
      <c r="BZ109" s="1">
        <f>IF(RTD("cqg.rtd",,"StudyData",BZ$1,"FG","","Close","5Min",$A109,"all","","","False","T")-RTD("cqg.rtd",,"StudyData",BZ$1,"FG","","Close","5Min",$A110,"all","","","False","T")&gt;0,1,0)</f>
        <v>1</v>
      </c>
      <c r="CA109" s="1">
        <f>IF(RTD("cqg.rtd",,"StudyData",CA$1,"FG","","Close","5Min",$A109,"all","","","False","T")-RTD("cqg.rtd",,"StudyData",CA$1,"FG","","Close","5Min",$A110,"all","","","False","T")&gt;0,1,0)</f>
        <v>1</v>
      </c>
      <c r="CB109" s="1">
        <f>IF(RTD("cqg.rtd",,"StudyData",CB$1,"FG","","Close","5Min",$A109,"all","","","False","T")-RTD("cqg.rtd",,"StudyData",CB$1,"FG","","Close","5Min",$A110,"all","","","False","T")&gt;0,1,0)</f>
        <v>1</v>
      </c>
      <c r="CC109" s="1">
        <f>IF(RTD("cqg.rtd",,"StudyData",CC$1,"FG","","Close","5Min",$A109,"all","","","False","T")-RTD("cqg.rtd",,"StudyData",CC$1,"FG","","Close","5Min",$A110,"all","","","False","T")&gt;0,1,0)</f>
        <v>1</v>
      </c>
      <c r="CD109" s="1">
        <f>IF(RTD("cqg.rtd",,"StudyData",CD$1,"FG","","Close","5Min",$A109,"all","","","False","T")-RTD("cqg.rtd",,"StudyData",CD$1,"FG","","Close","5Min",$A110,"all","","","False","T")&gt;0,1,0)</f>
        <v>1</v>
      </c>
      <c r="CE109" s="1">
        <f>IF(RTD("cqg.rtd",,"StudyData",CE$1,"FG","","Close","5Min",$A109,"all","","","False","T")-RTD("cqg.rtd",,"StudyData",CE$1,"FG","","Close","5Min",$A110,"all","","","False","T")&gt;0,1,0)</f>
        <v>1</v>
      </c>
      <c r="CF109" s="1">
        <f>IF(RTD("cqg.rtd",,"StudyData",CF$1,"FG","","Close","5Min",$A109,"all","","","False","T")-RTD("cqg.rtd",,"StudyData",CF$1,"FG","","Close","5Min",$A110,"all","","","False","T")&gt;0,1,0)</f>
        <v>1</v>
      </c>
      <c r="CG109" s="1">
        <f>IF(RTD("cqg.rtd",,"StudyData",CG$1,"FG","","Close","5Min",$A109,"all","","","False","T")-RTD("cqg.rtd",,"StudyData",CG$1,"FG","","Close","5Min",$A110,"all","","","False","T")&gt;0,1,0)</f>
        <v>1</v>
      </c>
      <c r="CH109" s="1">
        <f>IF(RTD("cqg.rtd",,"StudyData",CH$1,"FG","","Close","5Min",$A109,"all","","","False","T")-RTD("cqg.rtd",,"StudyData",CH$1,"FG","","Close","5Min",$A110,"all","","","False","T")&gt;0,1,0)</f>
        <v>1</v>
      </c>
      <c r="CI109" s="1">
        <f>IF(RTD("cqg.rtd",,"StudyData",CI$1,"FG","","Close","5Min",$A109,"all","","","False","T")-RTD("cqg.rtd",,"StudyData",CI$1,"FG","","Close","5Min",$A110,"all","","","False","T")&gt;0,1,0)</f>
        <v>1</v>
      </c>
      <c r="CJ109" s="1">
        <f>IF(RTD("cqg.rtd",,"StudyData",CJ$1,"FG","","Close","5Min",$A109,"all","","","False","T")-RTD("cqg.rtd",,"StudyData",CJ$1,"FG","","Close","5Min",$A110,"all","","","False","T")&gt;0,1,0)</f>
        <v>0</v>
      </c>
      <c r="CK109" s="1">
        <f>IF(RTD("cqg.rtd",,"StudyData",CK$1,"FG","","Close","5Min",$A109,"all","","","False","T")-RTD("cqg.rtd",,"StudyData",CK$1,"FG","","Close","5Min",$A110,"all","","","False","T")&gt;0,1,0)</f>
        <v>1</v>
      </c>
      <c r="CL109" s="1">
        <f>IF(RTD("cqg.rtd",,"StudyData",CL$1,"FG","","Close","5Min",$A109,"all","","","False","T")-RTD("cqg.rtd",,"StudyData",CL$1,"FG","","Close","5Min",$A110,"all","","","False","T")&gt;0,1,0)</f>
        <v>0</v>
      </c>
      <c r="CM109" s="1">
        <f>IF(RTD("cqg.rtd",,"StudyData",CM$1,"FG","","Close","5Min",$A109,"all","","","False","T")-RTD("cqg.rtd",,"StudyData",CM$1,"FG","","Close","5Min",$A110,"all","","","False","T")&gt;0,1,0)</f>
        <v>1</v>
      </c>
      <c r="CN109" s="1">
        <f>IF(RTD("cqg.rtd",,"StudyData",CN$1,"FG","","Close","5Min",$A109,"all","","","False","T")-RTD("cqg.rtd",,"StudyData",CN$1,"FG","","Close","5Min",$A110,"all","","","False","T")&gt;0,1,0)</f>
        <v>1</v>
      </c>
      <c r="CO109" s="1">
        <f>IF(RTD("cqg.rtd",,"StudyData",CO$1,"FG","","Close","5Min",$A109,"all","","","False","T")-RTD("cqg.rtd",,"StudyData",CO$1,"FG","","Close","5Min",$A110,"all","","","False","T")&gt;0,1,0)</f>
        <v>1</v>
      </c>
      <c r="CP109" s="1">
        <f>IF(RTD("cqg.rtd",,"StudyData",CP$1,"FG","","Close","5Min",$A109,"all","","","False","T")-RTD("cqg.rtd",,"StudyData",CP$1,"FG","","Close","5Min",$A110,"all","","","False","T")&gt;0,1,0)</f>
        <v>1</v>
      </c>
      <c r="CQ109" s="1">
        <f>IF(RTD("cqg.rtd",,"StudyData",CQ$1,"FG","","Close","5Min",$A109,"all","","","False","T")-RTD("cqg.rtd",,"StudyData",CQ$1,"FG","","Close","5Min",$A110,"all","","","False","T")&gt;0,1,0)</f>
        <v>1</v>
      </c>
      <c r="CR109" s="1">
        <f>IF(RTD("cqg.rtd",,"StudyData",CR$1,"FG","","Close","5Min",$A109,"all","","","False","T")-RTD("cqg.rtd",,"StudyData",CR$1,"FG","","Close","5Min",$A110,"all","","","False","T")&gt;0,1,0)</f>
        <v>0</v>
      </c>
      <c r="CS109" s="1">
        <f>IF(RTD("cqg.rtd",,"StudyData",CS$1,"FG","","Close","5Min",$A109,"all","","","False","T")-RTD("cqg.rtd",,"StudyData",CS$1,"FG","","Close","5Min",$A110,"all","","","False","T")&gt;0,1,0)</f>
        <v>1</v>
      </c>
      <c r="CT109" s="1">
        <f>IF(RTD("cqg.rtd",,"StudyData",CT$1,"FG","","Close","5Min",$A109,"all","","","False","T")-RTD("cqg.rtd",,"StudyData",CT$1,"FG","","Close","5Min",$A110,"all","","","False","T")&gt;0,1,0)</f>
        <v>1</v>
      </c>
      <c r="CU109" s="1">
        <f>IF(RTD("cqg.rtd",,"StudyData",CU$1,"FG","","Close","5Min",$A109,"all","","","False","T")-RTD("cqg.rtd",,"StudyData",CU$1,"FG","","Close","5Min",$A110,"all","","","False","T")&gt;0,1,0)</f>
        <v>0</v>
      </c>
      <c r="CV109" s="1">
        <f>IF(RTD("cqg.rtd",,"StudyData",CV$1,"FG","","Close","5Min",$A109,"all","","","False","T")-RTD("cqg.rtd",,"StudyData",CV$1,"FG","","Close","5Min",$A110,"all","","","False","T")&gt;0,1,0)</f>
        <v>1</v>
      </c>
      <c r="CW109" s="1">
        <f>IF(RTD("cqg.rtd",,"StudyData",CW$1,"FG","","Close","5Min",$A109,"all","","","False","T")-RTD("cqg.rtd",,"StudyData",CW$1,"FG","","Close","5Min",$A110,"all","","","False","T")&gt;0,1,0)</f>
        <v>0</v>
      </c>
      <c r="CX109" s="1">
        <f>IF(RTD("cqg.rtd",,"StudyData",CX$1,"FG","","Close","5Min",$A109,"all","","","False","T")-RTD("cqg.rtd",,"StudyData",CX$1,"FG","","Close","5Min",$A110,"all","","","False","T")&gt;0,1,0)</f>
        <v>1</v>
      </c>
      <c r="CY109" s="1">
        <f>IF(RTD("cqg.rtd",,"StudyData",CY$1,"FG","","Close","5Min",$A109,"all","","","False","T")-RTD("cqg.rtd",,"StudyData",CY$1,"FG","","Close","5Min",$A110,"all","","","False","T")&gt;0,1,0)</f>
        <v>1</v>
      </c>
      <c r="CZ109" s="1">
        <f>IF(RTD("cqg.rtd",,"StudyData",CZ$1,"FG","","Close","5Min",$A109,"all","","","False","T")-RTD("cqg.rtd",,"StudyData",CZ$1,"FG","","Close","5Min",$A110,"all","","","False","T")&gt;0,1,0)</f>
        <v>0</v>
      </c>
      <c r="DA109" s="1"/>
      <c r="DB109" s="1"/>
      <c r="DC109" s="1"/>
      <c r="DD109" s="1"/>
    </row>
  </sheetData>
  <mergeCells count="3">
    <mergeCell ref="DE1:DF1"/>
    <mergeCell ref="DG1:DH1"/>
    <mergeCell ref="DJ1:DK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2018-03-13T15:25:17Z</dcterms:created>
  <dcterms:modified xsi:type="dcterms:W3CDTF">2018-10-11T14:21:18Z</dcterms:modified>
</cp:coreProperties>
</file>