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6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2" i="1" l="1"/>
  <c r="A201" i="1"/>
  <c r="A5" i="1"/>
  <c r="A4" i="1"/>
  <c r="G202" i="1"/>
  <c r="G186" i="1"/>
  <c r="G170" i="1"/>
  <c r="G154" i="1"/>
  <c r="G138" i="1"/>
  <c r="G122" i="1"/>
  <c r="G106" i="1"/>
  <c r="G90" i="1"/>
  <c r="G74" i="1"/>
  <c r="G58" i="1"/>
  <c r="G42" i="1"/>
  <c r="G26" i="1"/>
  <c r="G10" i="1"/>
  <c r="G181" i="1"/>
  <c r="G149" i="1"/>
  <c r="G117" i="1"/>
  <c r="G85" i="1"/>
  <c r="G53" i="1"/>
  <c r="G21" i="1"/>
  <c r="G188" i="1"/>
  <c r="G152" i="1"/>
  <c r="G120" i="1"/>
  <c r="G88" i="1"/>
  <c r="G56" i="1"/>
  <c r="G24" i="1"/>
  <c r="G195" i="1"/>
  <c r="G179" i="1"/>
  <c r="G163" i="1"/>
  <c r="G147" i="1"/>
  <c r="G131" i="1"/>
  <c r="G115" i="1"/>
  <c r="G99" i="1"/>
  <c r="G83" i="1"/>
  <c r="G67" i="1"/>
  <c r="G51" i="1"/>
  <c r="G35" i="1"/>
  <c r="G19" i="1"/>
  <c r="G197" i="1"/>
  <c r="G165" i="1"/>
  <c r="G137" i="1"/>
  <c r="G105" i="1"/>
  <c r="G73" i="1"/>
  <c r="G41" i="1"/>
  <c r="G9" i="1"/>
  <c r="G176" i="1"/>
  <c r="G148" i="1"/>
  <c r="G116" i="1"/>
  <c r="G84" i="1"/>
  <c r="G52" i="1"/>
  <c r="G2" i="1"/>
  <c r="E202" i="1"/>
  <c r="G33" i="1"/>
  <c r="G140" i="1"/>
  <c r="G44" i="1"/>
  <c r="G198" i="1"/>
  <c r="G182" i="1"/>
  <c r="G166" i="1"/>
  <c r="G150" i="1"/>
  <c r="G134" i="1"/>
  <c r="G118" i="1"/>
  <c r="G102" i="1"/>
  <c r="G86" i="1"/>
  <c r="G70" i="1"/>
  <c r="G54" i="1"/>
  <c r="G38" i="1"/>
  <c r="G22" i="1"/>
  <c r="G6" i="1"/>
  <c r="G173" i="1"/>
  <c r="G141" i="1"/>
  <c r="G109" i="1"/>
  <c r="G77" i="1"/>
  <c r="G45" i="1"/>
  <c r="G13" i="1"/>
  <c r="G180" i="1"/>
  <c r="G144" i="1"/>
  <c r="G112" i="1"/>
  <c r="G80" i="1"/>
  <c r="G48" i="1"/>
  <c r="G16" i="1"/>
  <c r="G191" i="1"/>
  <c r="G175" i="1"/>
  <c r="G159" i="1"/>
  <c r="G143" i="1"/>
  <c r="G127" i="1"/>
  <c r="G111" i="1"/>
  <c r="G95" i="1"/>
  <c r="G79" i="1"/>
  <c r="G63" i="1"/>
  <c r="G47" i="1"/>
  <c r="G31" i="1"/>
  <c r="G15" i="1"/>
  <c r="G193" i="1"/>
  <c r="G161" i="1"/>
  <c r="G129" i="1"/>
  <c r="G97" i="1"/>
  <c r="G65" i="1"/>
  <c r="G200" i="1"/>
  <c r="G108" i="1"/>
  <c r="G12" i="1"/>
  <c r="G194" i="1"/>
  <c r="G178" i="1"/>
  <c r="G162" i="1"/>
  <c r="G146" i="1"/>
  <c r="G130" i="1"/>
  <c r="G114" i="1"/>
  <c r="G98" i="1"/>
  <c r="G82" i="1"/>
  <c r="G66" i="1"/>
  <c r="G50" i="1"/>
  <c r="G34" i="1"/>
  <c r="G18" i="1"/>
  <c r="G201" i="1"/>
  <c r="G169" i="1"/>
  <c r="G133" i="1"/>
  <c r="G101" i="1"/>
  <c r="G69" i="1"/>
  <c r="G37" i="1"/>
  <c r="G5" i="1"/>
  <c r="G172" i="1"/>
  <c r="G136" i="1"/>
  <c r="G104" i="1"/>
  <c r="G72" i="1"/>
  <c r="G40" i="1"/>
  <c r="G8" i="1"/>
  <c r="G187" i="1"/>
  <c r="G171" i="1"/>
  <c r="G155" i="1"/>
  <c r="G139" i="1"/>
  <c r="G123" i="1"/>
  <c r="G107" i="1"/>
  <c r="G91" i="1"/>
  <c r="G75" i="1"/>
  <c r="G59" i="1"/>
  <c r="G43" i="1"/>
  <c r="G27" i="1"/>
  <c r="G11" i="1"/>
  <c r="G185" i="1"/>
  <c r="G153" i="1"/>
  <c r="G121" i="1"/>
  <c r="G89" i="1"/>
  <c r="G57" i="1"/>
  <c r="G25" i="1"/>
  <c r="G192" i="1"/>
  <c r="G164" i="1"/>
  <c r="G132" i="1"/>
  <c r="G100" i="1"/>
  <c r="G68" i="1"/>
  <c r="G36" i="1"/>
  <c r="G4" i="1"/>
  <c r="F5" i="1"/>
  <c r="B201" i="1"/>
  <c r="C201" i="1"/>
  <c r="D202" i="1"/>
  <c r="G190" i="1"/>
  <c r="G174" i="1"/>
  <c r="G158" i="1"/>
  <c r="G142" i="1"/>
  <c r="G126" i="1"/>
  <c r="G110" i="1"/>
  <c r="G94" i="1"/>
  <c r="G78" i="1"/>
  <c r="G62" i="1"/>
  <c r="G46" i="1"/>
  <c r="G30" i="1"/>
  <c r="G14" i="1"/>
  <c r="G189" i="1"/>
  <c r="G157" i="1"/>
  <c r="G125" i="1"/>
  <c r="G93" i="1"/>
  <c r="G61" i="1"/>
  <c r="G29" i="1"/>
  <c r="G196" i="1"/>
  <c r="G160" i="1"/>
  <c r="G128" i="1"/>
  <c r="G96" i="1"/>
  <c r="G64" i="1"/>
  <c r="G32" i="1"/>
  <c r="G199" i="1"/>
  <c r="G183" i="1"/>
  <c r="G167" i="1"/>
  <c r="G151" i="1"/>
  <c r="G135" i="1"/>
  <c r="G119" i="1"/>
  <c r="G103" i="1"/>
  <c r="G87" i="1"/>
  <c r="G71" i="1"/>
  <c r="G55" i="1"/>
  <c r="G39" i="1"/>
  <c r="G23" i="1"/>
  <c r="G7" i="1"/>
  <c r="G177" i="1"/>
  <c r="G145" i="1"/>
  <c r="G113" i="1"/>
  <c r="G81" i="1"/>
  <c r="G49" i="1"/>
  <c r="G17" i="1"/>
  <c r="G184" i="1"/>
  <c r="G156" i="1"/>
  <c r="G124" i="1"/>
  <c r="G92" i="1"/>
  <c r="G60" i="1"/>
  <c r="G28" i="1"/>
  <c r="G3" i="1"/>
  <c r="F201" i="1"/>
  <c r="D201" i="1"/>
  <c r="E201" i="1"/>
  <c r="G20" i="1"/>
  <c r="D4" i="1"/>
  <c r="B5" i="1"/>
  <c r="G168" i="1"/>
  <c r="G76" i="1"/>
  <c r="F4" i="1"/>
  <c r="C4" i="1"/>
  <c r="A6" i="1" l="1"/>
  <c r="A3" i="1"/>
  <c r="E5" i="1"/>
  <c r="D2" i="1"/>
  <c r="D5" i="1"/>
  <c r="D3" i="1"/>
  <c r="F202" i="1"/>
  <c r="C202" i="1"/>
  <c r="B3" i="1"/>
  <c r="E4" i="1"/>
  <c r="B202" i="1"/>
  <c r="E3" i="1"/>
  <c r="F2" i="1"/>
  <c r="C2" i="1"/>
  <c r="E2" i="1"/>
  <c r="F3" i="1"/>
  <c r="C3" i="1"/>
  <c r="B2" i="1"/>
  <c r="B4" i="1"/>
  <c r="C5" i="1"/>
  <c r="A7" i="1" l="1"/>
  <c r="C6" i="1"/>
  <c r="F6" i="1"/>
  <c r="E6" i="1"/>
  <c r="B6" i="1"/>
  <c r="D6" i="1"/>
  <c r="A8" i="1" l="1"/>
  <c r="F7" i="1"/>
  <c r="E7" i="1"/>
  <c r="C7" i="1"/>
  <c r="B7" i="1"/>
  <c r="D7" i="1"/>
  <c r="A9" i="1" l="1"/>
  <c r="F8" i="1"/>
  <c r="E8" i="1"/>
  <c r="B8" i="1"/>
  <c r="C8" i="1"/>
  <c r="D8" i="1"/>
  <c r="A10" i="1" l="1"/>
  <c r="F9" i="1"/>
  <c r="E9" i="1"/>
  <c r="C9" i="1"/>
  <c r="D9" i="1"/>
  <c r="B9" i="1"/>
  <c r="A11" i="1" l="1"/>
  <c r="E10" i="1"/>
  <c r="F10" i="1"/>
  <c r="C10" i="1"/>
  <c r="D10" i="1"/>
  <c r="B10" i="1"/>
  <c r="A12" i="1" l="1"/>
  <c r="F11" i="1"/>
  <c r="E11" i="1"/>
  <c r="B11" i="1"/>
  <c r="C11" i="1"/>
  <c r="D11" i="1"/>
  <c r="A13" i="1" l="1"/>
  <c r="B12" i="1"/>
  <c r="C12" i="1"/>
  <c r="F12" i="1"/>
  <c r="D12" i="1"/>
  <c r="E12" i="1"/>
  <c r="A14" i="1" l="1"/>
  <c r="F13" i="1"/>
  <c r="D13" i="1"/>
  <c r="E13" i="1"/>
  <c r="B13" i="1"/>
  <c r="C13" i="1"/>
  <c r="A15" i="1" l="1"/>
  <c r="E14" i="1"/>
  <c r="F14" i="1"/>
  <c r="B14" i="1"/>
  <c r="C14" i="1"/>
  <c r="D14" i="1"/>
  <c r="A16" i="1" l="1"/>
  <c r="F15" i="1"/>
  <c r="E15" i="1"/>
  <c r="D15" i="1"/>
  <c r="C15" i="1"/>
  <c r="B15" i="1"/>
  <c r="A17" i="1" l="1"/>
  <c r="E16" i="1"/>
  <c r="F16" i="1"/>
  <c r="B16" i="1"/>
  <c r="C16" i="1"/>
  <c r="D16" i="1"/>
  <c r="A18" i="1" l="1"/>
  <c r="F17" i="1"/>
  <c r="E17" i="1"/>
  <c r="D17" i="1"/>
  <c r="C17" i="1"/>
  <c r="B17" i="1"/>
  <c r="A19" i="1" l="1"/>
  <c r="E18" i="1"/>
  <c r="F18" i="1"/>
  <c r="B18" i="1"/>
  <c r="C18" i="1"/>
  <c r="D18" i="1"/>
  <c r="A20" i="1" l="1"/>
  <c r="F19" i="1"/>
  <c r="E19" i="1"/>
  <c r="D19" i="1"/>
  <c r="C19" i="1"/>
  <c r="B19" i="1"/>
  <c r="A21" i="1" l="1"/>
  <c r="E20" i="1"/>
  <c r="F20" i="1"/>
  <c r="B20" i="1"/>
  <c r="C20" i="1"/>
  <c r="D20" i="1"/>
  <c r="A22" i="1" l="1"/>
  <c r="F21" i="1"/>
  <c r="E21" i="1"/>
  <c r="D21" i="1"/>
  <c r="B21" i="1"/>
  <c r="C21" i="1"/>
  <c r="A23" i="1" l="1"/>
  <c r="E22" i="1"/>
  <c r="F22" i="1"/>
  <c r="B22" i="1"/>
  <c r="C22" i="1"/>
  <c r="D22" i="1"/>
  <c r="A24" i="1" l="1"/>
  <c r="E23" i="1"/>
  <c r="F23" i="1"/>
  <c r="D23" i="1"/>
  <c r="C23" i="1"/>
  <c r="B23" i="1"/>
  <c r="A25" i="1" l="1"/>
  <c r="E24" i="1"/>
  <c r="F24" i="1"/>
  <c r="B24" i="1"/>
  <c r="D24" i="1"/>
  <c r="C24" i="1"/>
  <c r="A26" i="1" l="1"/>
  <c r="E25" i="1"/>
  <c r="F25" i="1"/>
  <c r="D25" i="1"/>
  <c r="C25" i="1"/>
  <c r="B25" i="1"/>
  <c r="A27" i="1" l="1"/>
  <c r="F26" i="1"/>
  <c r="E26" i="1"/>
  <c r="B26" i="1"/>
  <c r="C26" i="1"/>
  <c r="D26" i="1"/>
  <c r="A28" i="1" l="1"/>
  <c r="F27" i="1"/>
  <c r="E27" i="1"/>
  <c r="C27" i="1"/>
  <c r="D27" i="1"/>
  <c r="B27" i="1"/>
  <c r="A29" i="1" l="1"/>
  <c r="F28" i="1"/>
  <c r="E28" i="1"/>
  <c r="B28" i="1"/>
  <c r="C28" i="1"/>
  <c r="D28" i="1"/>
  <c r="A30" i="1" l="1"/>
  <c r="F29" i="1"/>
  <c r="E29" i="1"/>
  <c r="D29" i="1"/>
  <c r="C29" i="1"/>
  <c r="B29" i="1"/>
  <c r="A31" i="1" l="1"/>
  <c r="F30" i="1"/>
  <c r="E30" i="1"/>
  <c r="C30" i="1"/>
  <c r="B30" i="1"/>
  <c r="D30" i="1"/>
  <c r="A32" i="1" l="1"/>
  <c r="F31" i="1"/>
  <c r="E31" i="1"/>
  <c r="C31" i="1"/>
  <c r="D31" i="1"/>
  <c r="B31" i="1"/>
  <c r="A33" i="1" l="1"/>
  <c r="F32" i="1"/>
  <c r="E32" i="1"/>
  <c r="B32" i="1"/>
  <c r="D32" i="1"/>
  <c r="C32" i="1"/>
  <c r="A34" i="1" l="1"/>
  <c r="F33" i="1"/>
  <c r="E33" i="1"/>
  <c r="B33" i="1"/>
  <c r="C33" i="1"/>
  <c r="D33" i="1"/>
  <c r="A35" i="1" l="1"/>
  <c r="E34" i="1"/>
  <c r="F34" i="1"/>
  <c r="B34" i="1"/>
  <c r="C34" i="1"/>
  <c r="D34" i="1"/>
  <c r="A36" i="1" l="1"/>
  <c r="F35" i="1"/>
  <c r="E35" i="1"/>
  <c r="C35" i="1"/>
  <c r="B35" i="1"/>
  <c r="D35" i="1"/>
  <c r="A37" i="1" l="1"/>
  <c r="F36" i="1"/>
  <c r="E36" i="1"/>
  <c r="B36" i="1"/>
  <c r="C36" i="1"/>
  <c r="D36" i="1"/>
  <c r="A38" i="1" l="1"/>
  <c r="E37" i="1"/>
  <c r="F37" i="1"/>
  <c r="C37" i="1"/>
  <c r="D37" i="1"/>
  <c r="B37" i="1"/>
  <c r="A39" i="1" l="1"/>
  <c r="E38" i="1"/>
  <c r="F38" i="1"/>
  <c r="B38" i="1"/>
  <c r="C38" i="1"/>
  <c r="D38" i="1"/>
  <c r="A40" i="1" l="1"/>
  <c r="E39" i="1"/>
  <c r="F39" i="1"/>
  <c r="D39" i="1"/>
  <c r="C39" i="1"/>
  <c r="B39" i="1"/>
  <c r="A41" i="1" l="1"/>
  <c r="E40" i="1"/>
  <c r="F40" i="1"/>
  <c r="C40" i="1"/>
  <c r="B40" i="1"/>
  <c r="D40" i="1"/>
  <c r="A42" i="1" l="1"/>
  <c r="F41" i="1"/>
  <c r="E41" i="1"/>
  <c r="D41" i="1"/>
  <c r="C41" i="1"/>
  <c r="B41" i="1"/>
  <c r="A43" i="1" l="1"/>
  <c r="E42" i="1"/>
  <c r="F42" i="1"/>
  <c r="C42" i="1"/>
  <c r="B42" i="1"/>
  <c r="D42" i="1"/>
  <c r="A44" i="1" l="1"/>
  <c r="E43" i="1"/>
  <c r="F43" i="1"/>
  <c r="D43" i="1"/>
  <c r="C43" i="1"/>
  <c r="B43" i="1"/>
  <c r="A45" i="1" l="1"/>
  <c r="E44" i="1"/>
  <c r="F44" i="1"/>
  <c r="B44" i="1"/>
  <c r="D44" i="1"/>
  <c r="C44" i="1"/>
  <c r="A46" i="1" l="1"/>
  <c r="E45" i="1"/>
  <c r="F45" i="1"/>
  <c r="B45" i="1"/>
  <c r="D45" i="1"/>
  <c r="C45" i="1"/>
  <c r="A47" i="1" l="1"/>
  <c r="F46" i="1"/>
  <c r="E46" i="1"/>
  <c r="B46" i="1"/>
  <c r="C46" i="1"/>
  <c r="D46" i="1"/>
  <c r="A48" i="1" l="1"/>
  <c r="F47" i="1"/>
  <c r="E47" i="1"/>
  <c r="C47" i="1"/>
  <c r="D47" i="1"/>
  <c r="B47" i="1"/>
  <c r="A49" i="1" l="1"/>
  <c r="E48" i="1"/>
  <c r="F48" i="1"/>
  <c r="D48" i="1"/>
  <c r="B48" i="1"/>
  <c r="C48" i="1"/>
  <c r="A50" i="1" l="1"/>
  <c r="F49" i="1"/>
  <c r="E49" i="1"/>
  <c r="B49" i="1"/>
  <c r="C49" i="1"/>
  <c r="D49" i="1"/>
  <c r="A51" i="1" l="1"/>
  <c r="E50" i="1"/>
  <c r="F50" i="1"/>
  <c r="C50" i="1"/>
  <c r="B50" i="1"/>
  <c r="D50" i="1"/>
  <c r="A52" i="1" l="1"/>
  <c r="E51" i="1"/>
  <c r="F51" i="1"/>
  <c r="B51" i="1"/>
  <c r="D51" i="1"/>
  <c r="C51" i="1"/>
  <c r="A53" i="1" l="1"/>
  <c r="E52" i="1"/>
  <c r="F52" i="1"/>
  <c r="C52" i="1"/>
  <c r="B52" i="1"/>
  <c r="D52" i="1"/>
  <c r="A54" i="1" l="1"/>
  <c r="F53" i="1"/>
  <c r="E53" i="1"/>
  <c r="C53" i="1"/>
  <c r="B53" i="1"/>
  <c r="D53" i="1"/>
  <c r="A55" i="1" l="1"/>
  <c r="F54" i="1"/>
  <c r="E54" i="1"/>
  <c r="D54" i="1"/>
  <c r="C54" i="1"/>
  <c r="B54" i="1"/>
  <c r="A56" i="1" l="1"/>
  <c r="E55" i="1"/>
  <c r="F55" i="1"/>
  <c r="B55" i="1"/>
  <c r="C55" i="1"/>
  <c r="D55" i="1"/>
  <c r="A57" i="1" l="1"/>
  <c r="E56" i="1"/>
  <c r="F56" i="1"/>
  <c r="C56" i="1"/>
  <c r="B56" i="1"/>
  <c r="D56" i="1"/>
  <c r="A58" i="1" l="1"/>
  <c r="F57" i="1"/>
  <c r="E57" i="1"/>
  <c r="C57" i="1"/>
  <c r="B57" i="1"/>
  <c r="D57" i="1"/>
  <c r="A59" i="1" l="1"/>
  <c r="F58" i="1"/>
  <c r="E58" i="1"/>
  <c r="D58" i="1"/>
  <c r="C58" i="1"/>
  <c r="B58" i="1"/>
  <c r="A60" i="1" l="1"/>
  <c r="F59" i="1"/>
  <c r="E59" i="1"/>
  <c r="B59" i="1"/>
  <c r="C59" i="1"/>
  <c r="D59" i="1"/>
  <c r="A61" i="1" l="1"/>
  <c r="E60" i="1"/>
  <c r="F60" i="1"/>
  <c r="C60" i="1"/>
  <c r="D60" i="1"/>
  <c r="B60" i="1"/>
  <c r="A62" i="1" l="1"/>
  <c r="F61" i="1"/>
  <c r="E61" i="1"/>
  <c r="C61" i="1"/>
  <c r="D61" i="1"/>
  <c r="B61" i="1"/>
  <c r="A63" i="1" l="1"/>
  <c r="E62" i="1"/>
  <c r="F62" i="1"/>
  <c r="D62" i="1"/>
  <c r="C62" i="1"/>
  <c r="B62" i="1"/>
  <c r="A64" i="1" l="1"/>
  <c r="E63" i="1"/>
  <c r="F63" i="1"/>
  <c r="D63" i="1"/>
  <c r="C63" i="1"/>
  <c r="B63" i="1"/>
  <c r="A65" i="1" l="1"/>
  <c r="F64" i="1"/>
  <c r="E64" i="1"/>
  <c r="B64" i="1"/>
  <c r="D64" i="1"/>
  <c r="C64" i="1"/>
  <c r="A66" i="1" l="1"/>
  <c r="E65" i="1"/>
  <c r="F65" i="1"/>
  <c r="D65" i="1"/>
  <c r="B65" i="1"/>
  <c r="C65" i="1"/>
  <c r="A67" i="1" l="1"/>
  <c r="F66" i="1"/>
  <c r="E66" i="1"/>
  <c r="D66" i="1"/>
  <c r="B66" i="1"/>
  <c r="C66" i="1"/>
  <c r="A68" i="1" l="1"/>
  <c r="E67" i="1"/>
  <c r="F67" i="1"/>
  <c r="D67" i="1"/>
  <c r="C67" i="1"/>
  <c r="B67" i="1"/>
  <c r="A69" i="1" l="1"/>
  <c r="F68" i="1"/>
  <c r="E68" i="1"/>
  <c r="B68" i="1"/>
  <c r="D68" i="1"/>
  <c r="C68" i="1"/>
  <c r="A70" i="1" l="1"/>
  <c r="F69" i="1"/>
  <c r="E69" i="1"/>
  <c r="D69" i="1"/>
  <c r="B69" i="1"/>
  <c r="C69" i="1"/>
  <c r="A71" i="1" l="1"/>
  <c r="E70" i="1"/>
  <c r="F70" i="1"/>
  <c r="B70" i="1"/>
  <c r="D70" i="1"/>
  <c r="C70" i="1"/>
  <c r="A72" i="1" l="1"/>
  <c r="F71" i="1"/>
  <c r="E71" i="1"/>
  <c r="D71" i="1"/>
  <c r="B71" i="1"/>
  <c r="C71" i="1"/>
  <c r="A73" i="1" l="1"/>
  <c r="E72" i="1"/>
  <c r="F72" i="1"/>
  <c r="B72" i="1"/>
  <c r="C72" i="1"/>
  <c r="D72" i="1"/>
  <c r="A74" i="1" l="1"/>
  <c r="E73" i="1"/>
  <c r="D73" i="1"/>
  <c r="B73" i="1"/>
  <c r="C73" i="1"/>
  <c r="F73" i="1"/>
  <c r="A75" i="1" l="1"/>
  <c r="E74" i="1"/>
  <c r="F74" i="1"/>
  <c r="B74" i="1"/>
  <c r="D74" i="1"/>
  <c r="C74" i="1"/>
  <c r="A76" i="1" l="1"/>
  <c r="E75" i="1"/>
  <c r="F75" i="1"/>
  <c r="D75" i="1"/>
  <c r="B75" i="1"/>
  <c r="C75" i="1"/>
  <c r="A77" i="1" l="1"/>
  <c r="F76" i="1"/>
  <c r="E76" i="1"/>
  <c r="B76" i="1"/>
  <c r="D76" i="1"/>
  <c r="C76" i="1"/>
  <c r="A78" i="1" l="1"/>
  <c r="E77" i="1"/>
  <c r="F77" i="1"/>
  <c r="D77" i="1"/>
  <c r="B77" i="1"/>
  <c r="C77" i="1"/>
  <c r="A79" i="1" l="1"/>
  <c r="F78" i="1"/>
  <c r="E78" i="1"/>
  <c r="B78" i="1"/>
  <c r="D78" i="1"/>
  <c r="C78" i="1"/>
  <c r="A80" i="1" l="1"/>
  <c r="E79" i="1"/>
  <c r="F79" i="1"/>
  <c r="D79" i="1"/>
  <c r="B79" i="1"/>
  <c r="C79" i="1"/>
  <c r="A81" i="1" l="1"/>
  <c r="E80" i="1"/>
  <c r="F80" i="1"/>
  <c r="B80" i="1"/>
  <c r="D80" i="1"/>
  <c r="C80" i="1"/>
  <c r="A82" i="1" l="1"/>
  <c r="E81" i="1"/>
  <c r="F81" i="1"/>
  <c r="D81" i="1"/>
  <c r="B81" i="1"/>
  <c r="C81" i="1"/>
  <c r="A83" i="1" l="1"/>
  <c r="F82" i="1"/>
  <c r="E82" i="1"/>
  <c r="B82" i="1"/>
  <c r="D82" i="1"/>
  <c r="C82" i="1"/>
  <c r="A84" i="1" l="1"/>
  <c r="F83" i="1"/>
  <c r="E83" i="1"/>
  <c r="D83" i="1"/>
  <c r="B83" i="1"/>
  <c r="C83" i="1"/>
  <c r="A85" i="1" l="1"/>
  <c r="F84" i="1"/>
  <c r="E84" i="1"/>
  <c r="B84" i="1"/>
  <c r="D84" i="1"/>
  <c r="C84" i="1"/>
  <c r="A86" i="1" l="1"/>
  <c r="F85" i="1"/>
  <c r="E85" i="1"/>
  <c r="D85" i="1"/>
  <c r="B85" i="1"/>
  <c r="C85" i="1"/>
  <c r="A87" i="1" l="1"/>
  <c r="F86" i="1"/>
  <c r="E86" i="1"/>
  <c r="B86" i="1"/>
  <c r="D86" i="1"/>
  <c r="C86" i="1"/>
  <c r="A88" i="1" l="1"/>
  <c r="F87" i="1"/>
  <c r="E87" i="1"/>
  <c r="D87" i="1"/>
  <c r="B87" i="1"/>
  <c r="C87" i="1"/>
  <c r="A89" i="1" l="1"/>
  <c r="F88" i="1"/>
  <c r="E88" i="1"/>
  <c r="B88" i="1"/>
  <c r="D88" i="1"/>
  <c r="C88" i="1"/>
  <c r="A90" i="1" l="1"/>
  <c r="F89" i="1"/>
  <c r="E89" i="1"/>
  <c r="D89" i="1"/>
  <c r="B89" i="1"/>
  <c r="C89" i="1"/>
  <c r="A91" i="1" l="1"/>
  <c r="F90" i="1"/>
  <c r="E90" i="1"/>
  <c r="B90" i="1"/>
  <c r="D90" i="1"/>
  <c r="C90" i="1"/>
  <c r="A92" i="1" l="1"/>
  <c r="F91" i="1"/>
  <c r="E91" i="1"/>
  <c r="D91" i="1"/>
  <c r="C91" i="1"/>
  <c r="B91" i="1"/>
  <c r="A93" i="1" l="1"/>
  <c r="F92" i="1"/>
  <c r="E92" i="1"/>
  <c r="B92" i="1"/>
  <c r="D92" i="1"/>
  <c r="C92" i="1"/>
  <c r="A94" i="1" l="1"/>
  <c r="F93" i="1"/>
  <c r="E93" i="1"/>
  <c r="D93" i="1"/>
  <c r="B93" i="1"/>
  <c r="C93" i="1"/>
  <c r="A95" i="1" l="1"/>
  <c r="F94" i="1"/>
  <c r="E94" i="1"/>
  <c r="C94" i="1"/>
  <c r="D94" i="1"/>
  <c r="B94" i="1"/>
  <c r="A96" i="1" l="1"/>
  <c r="F95" i="1"/>
  <c r="E95" i="1"/>
  <c r="B95" i="1"/>
  <c r="C95" i="1"/>
  <c r="D95" i="1"/>
  <c r="A97" i="1" l="1"/>
  <c r="F96" i="1"/>
  <c r="E96" i="1"/>
  <c r="B96" i="1"/>
  <c r="D96" i="1"/>
  <c r="C96" i="1"/>
  <c r="A98" i="1" l="1"/>
  <c r="E97" i="1"/>
  <c r="F97" i="1"/>
  <c r="D97" i="1"/>
  <c r="B97" i="1"/>
  <c r="C97" i="1"/>
  <c r="A99" i="1" l="1"/>
  <c r="F98" i="1"/>
  <c r="E98" i="1"/>
  <c r="B98" i="1"/>
  <c r="D98" i="1"/>
  <c r="C98" i="1"/>
  <c r="A100" i="1" l="1"/>
  <c r="E99" i="1"/>
  <c r="F99" i="1"/>
  <c r="D99" i="1"/>
  <c r="C99" i="1"/>
  <c r="B99" i="1"/>
  <c r="A101" i="1" l="1"/>
  <c r="E100" i="1"/>
  <c r="F100" i="1"/>
  <c r="B100" i="1"/>
  <c r="D100" i="1"/>
  <c r="C100" i="1"/>
  <c r="A102" i="1" l="1"/>
  <c r="F101" i="1"/>
  <c r="E101" i="1"/>
  <c r="D101" i="1"/>
  <c r="B101" i="1"/>
  <c r="C101" i="1"/>
  <c r="A103" i="1" l="1"/>
  <c r="B102" i="1"/>
  <c r="D102" i="1"/>
  <c r="E102" i="1"/>
  <c r="F102" i="1"/>
  <c r="C102" i="1"/>
  <c r="A104" i="1" l="1"/>
  <c r="C103" i="1"/>
  <c r="B103" i="1"/>
  <c r="E103" i="1"/>
  <c r="F103" i="1"/>
  <c r="D103" i="1"/>
  <c r="A105" i="1" l="1"/>
  <c r="B104" i="1"/>
  <c r="C104" i="1"/>
  <c r="E104" i="1"/>
  <c r="F104" i="1"/>
  <c r="D104" i="1"/>
  <c r="A106" i="1" l="1"/>
  <c r="F105" i="1"/>
  <c r="B105" i="1"/>
  <c r="E105" i="1"/>
  <c r="D105" i="1"/>
  <c r="C105" i="1"/>
  <c r="A107" i="1" l="1"/>
  <c r="B106" i="1"/>
  <c r="D106" i="1"/>
  <c r="E106" i="1"/>
  <c r="F106" i="1"/>
  <c r="C106" i="1"/>
  <c r="A108" i="1" l="1"/>
  <c r="B107" i="1"/>
  <c r="C107" i="1"/>
  <c r="E107" i="1"/>
  <c r="F107" i="1"/>
  <c r="D107" i="1"/>
  <c r="A109" i="1" l="1"/>
  <c r="C108" i="1"/>
  <c r="F108" i="1"/>
  <c r="E108" i="1"/>
  <c r="B108" i="1"/>
  <c r="D108" i="1"/>
  <c r="A110" i="1" l="1"/>
  <c r="B109" i="1"/>
  <c r="C109" i="1"/>
  <c r="E109" i="1"/>
  <c r="F109" i="1"/>
  <c r="D109" i="1"/>
  <c r="A111" i="1" l="1"/>
  <c r="C110" i="1"/>
  <c r="F110" i="1"/>
  <c r="E110" i="1"/>
  <c r="B110" i="1"/>
  <c r="D110" i="1"/>
  <c r="A112" i="1" l="1"/>
  <c r="B111" i="1"/>
  <c r="C111" i="1"/>
  <c r="E111" i="1"/>
  <c r="F111" i="1"/>
  <c r="D111" i="1"/>
  <c r="A113" i="1" l="1"/>
  <c r="C112" i="1"/>
  <c r="F112" i="1"/>
  <c r="E112" i="1"/>
  <c r="B112" i="1"/>
  <c r="D112" i="1"/>
  <c r="A114" i="1" l="1"/>
  <c r="B113" i="1"/>
  <c r="C113" i="1"/>
  <c r="E113" i="1"/>
  <c r="F113" i="1"/>
  <c r="D113" i="1"/>
  <c r="A115" i="1" l="1"/>
  <c r="C114" i="1"/>
  <c r="F114" i="1"/>
  <c r="E114" i="1"/>
  <c r="B114" i="1"/>
  <c r="D114" i="1"/>
  <c r="A116" i="1" l="1"/>
  <c r="C115" i="1"/>
  <c r="F115" i="1"/>
  <c r="E115" i="1"/>
  <c r="D115" i="1"/>
  <c r="B115" i="1"/>
  <c r="A117" i="1" l="1"/>
  <c r="F116" i="1"/>
  <c r="B116" i="1"/>
  <c r="E116" i="1"/>
  <c r="C116" i="1"/>
  <c r="D116" i="1"/>
  <c r="A118" i="1" l="1"/>
  <c r="B117" i="1"/>
  <c r="C117" i="1"/>
  <c r="E117" i="1"/>
  <c r="F117" i="1"/>
  <c r="D117" i="1"/>
  <c r="A119" i="1" l="1"/>
  <c r="C118" i="1"/>
  <c r="F118" i="1"/>
  <c r="E118" i="1"/>
  <c r="B118" i="1"/>
  <c r="D118" i="1"/>
  <c r="A120" i="1" l="1"/>
  <c r="B119" i="1"/>
  <c r="C119" i="1"/>
  <c r="E119" i="1"/>
  <c r="F119" i="1"/>
  <c r="D119" i="1"/>
  <c r="A121" i="1" l="1"/>
  <c r="C120" i="1"/>
  <c r="F120" i="1"/>
  <c r="E120" i="1"/>
  <c r="B120" i="1"/>
  <c r="D120" i="1"/>
  <c r="A122" i="1" l="1"/>
  <c r="B121" i="1"/>
  <c r="C121" i="1"/>
  <c r="E121" i="1"/>
  <c r="F121" i="1"/>
  <c r="D121" i="1"/>
  <c r="A123" i="1" l="1"/>
  <c r="F122" i="1"/>
  <c r="C122" i="1"/>
  <c r="E122" i="1"/>
  <c r="B122" i="1"/>
  <c r="D122" i="1"/>
  <c r="A124" i="1" l="1"/>
  <c r="C123" i="1"/>
  <c r="F123" i="1"/>
  <c r="E123" i="1"/>
  <c r="D123" i="1"/>
  <c r="B123" i="1"/>
  <c r="A125" i="1" l="1"/>
  <c r="B124" i="1"/>
  <c r="D124" i="1"/>
  <c r="E124" i="1"/>
  <c r="F124" i="1"/>
  <c r="C124" i="1"/>
  <c r="A126" i="1" l="1"/>
  <c r="C125" i="1"/>
  <c r="F125" i="1"/>
  <c r="E125" i="1"/>
  <c r="D125" i="1"/>
  <c r="B125" i="1"/>
  <c r="A127" i="1" l="1"/>
  <c r="C126" i="1"/>
  <c r="F126" i="1"/>
  <c r="E126" i="1"/>
  <c r="D126" i="1"/>
  <c r="B126" i="1"/>
  <c r="A128" i="1" l="1"/>
  <c r="C127" i="1"/>
  <c r="B127" i="1"/>
  <c r="E127" i="1"/>
  <c r="F127" i="1"/>
  <c r="D127" i="1"/>
  <c r="A129" i="1" l="1"/>
  <c r="F128" i="1"/>
  <c r="C128" i="1"/>
  <c r="E128" i="1"/>
  <c r="D128" i="1"/>
  <c r="B128" i="1"/>
  <c r="A130" i="1" l="1"/>
  <c r="B129" i="1"/>
  <c r="C129" i="1"/>
  <c r="E129" i="1"/>
  <c r="F129" i="1"/>
  <c r="D129" i="1"/>
  <c r="A131" i="1" l="1"/>
  <c r="D130" i="1"/>
  <c r="C130" i="1"/>
  <c r="E130" i="1"/>
  <c r="F130" i="1"/>
  <c r="B130" i="1"/>
  <c r="A132" i="1" l="1"/>
  <c r="D131" i="1"/>
  <c r="B131" i="1"/>
  <c r="E131" i="1"/>
  <c r="C131" i="1"/>
  <c r="F131" i="1"/>
  <c r="A133" i="1" l="1"/>
  <c r="D132" i="1"/>
  <c r="F132" i="1"/>
  <c r="E132" i="1"/>
  <c r="C132" i="1"/>
  <c r="B132" i="1"/>
  <c r="A134" i="1" l="1"/>
  <c r="F133" i="1"/>
  <c r="C133" i="1"/>
  <c r="E133" i="1"/>
  <c r="B133" i="1"/>
  <c r="D133" i="1"/>
  <c r="A135" i="1" l="1"/>
  <c r="F134" i="1"/>
  <c r="C134" i="1"/>
  <c r="E134" i="1"/>
  <c r="B134" i="1"/>
  <c r="D134" i="1"/>
  <c r="A136" i="1" l="1"/>
  <c r="B135" i="1"/>
  <c r="C135" i="1"/>
  <c r="E135" i="1"/>
  <c r="F135" i="1"/>
  <c r="D135" i="1"/>
  <c r="A137" i="1" l="1"/>
  <c r="B136" i="1"/>
  <c r="D136" i="1"/>
  <c r="E136" i="1"/>
  <c r="C136" i="1"/>
  <c r="F136" i="1"/>
  <c r="A138" i="1" l="1"/>
  <c r="B137" i="1"/>
  <c r="C137" i="1"/>
  <c r="E137" i="1"/>
  <c r="F137" i="1"/>
  <c r="D137" i="1"/>
  <c r="A139" i="1" l="1"/>
  <c r="B138" i="1"/>
  <c r="C138" i="1"/>
  <c r="E138" i="1"/>
  <c r="D138" i="1"/>
  <c r="F138" i="1"/>
  <c r="A140" i="1" l="1"/>
  <c r="B139" i="1"/>
  <c r="C139" i="1"/>
  <c r="E139" i="1"/>
  <c r="D139" i="1"/>
  <c r="F139" i="1"/>
  <c r="A141" i="1" l="1"/>
  <c r="C140" i="1"/>
  <c r="F140" i="1"/>
  <c r="E140" i="1"/>
  <c r="D140" i="1"/>
  <c r="B140" i="1"/>
  <c r="A142" i="1" l="1"/>
  <c r="B141" i="1"/>
  <c r="C141" i="1"/>
  <c r="E141" i="1"/>
  <c r="F141" i="1"/>
  <c r="D141" i="1"/>
  <c r="A143" i="1" l="1"/>
  <c r="B142" i="1"/>
  <c r="C142" i="1"/>
  <c r="F142" i="1"/>
  <c r="E142" i="1"/>
  <c r="D142" i="1"/>
  <c r="A144" i="1" l="1"/>
  <c r="B143" i="1"/>
  <c r="E143" i="1"/>
  <c r="D143" i="1"/>
  <c r="F143" i="1"/>
  <c r="C143" i="1"/>
  <c r="A145" i="1" l="1"/>
  <c r="F144" i="1"/>
  <c r="D144" i="1"/>
  <c r="B144" i="1"/>
  <c r="C144" i="1"/>
  <c r="E144" i="1"/>
  <c r="A146" i="1" l="1"/>
  <c r="E145" i="1"/>
  <c r="C145" i="1"/>
  <c r="F145" i="1"/>
  <c r="B145" i="1"/>
  <c r="D145" i="1"/>
  <c r="A147" i="1" l="1"/>
  <c r="E146" i="1"/>
  <c r="D146" i="1"/>
  <c r="C146" i="1"/>
  <c r="F146" i="1"/>
  <c r="B146" i="1"/>
  <c r="A148" i="1" l="1"/>
  <c r="D147" i="1"/>
  <c r="C147" i="1"/>
  <c r="E147" i="1"/>
  <c r="F147" i="1"/>
  <c r="B147" i="1"/>
  <c r="A149" i="1" l="1"/>
  <c r="F148" i="1"/>
  <c r="D148" i="1"/>
  <c r="B148" i="1"/>
  <c r="C148" i="1"/>
  <c r="E148" i="1"/>
  <c r="A150" i="1" l="1"/>
  <c r="D149" i="1"/>
  <c r="B149" i="1"/>
  <c r="C149" i="1"/>
  <c r="E149" i="1"/>
  <c r="F149" i="1"/>
  <c r="A151" i="1" l="1"/>
  <c r="C150" i="1"/>
  <c r="D150" i="1"/>
  <c r="E150" i="1"/>
  <c r="F150" i="1"/>
  <c r="B150" i="1"/>
  <c r="A152" i="1" l="1"/>
  <c r="C151" i="1"/>
  <c r="D151" i="1"/>
  <c r="E151" i="1"/>
  <c r="F151" i="1"/>
  <c r="B151" i="1"/>
  <c r="A153" i="1" l="1"/>
  <c r="D152" i="1"/>
  <c r="C152" i="1"/>
  <c r="E152" i="1"/>
  <c r="F152" i="1"/>
  <c r="B152" i="1"/>
  <c r="A154" i="1" l="1"/>
  <c r="D153" i="1"/>
  <c r="F153" i="1"/>
  <c r="C153" i="1"/>
  <c r="E153" i="1"/>
  <c r="B153" i="1"/>
  <c r="A155" i="1" l="1"/>
  <c r="F154" i="1"/>
  <c r="B154" i="1"/>
  <c r="E154" i="1"/>
  <c r="C154" i="1"/>
  <c r="D154" i="1"/>
  <c r="A156" i="1" l="1"/>
  <c r="B155" i="1"/>
  <c r="E155" i="1"/>
  <c r="C155" i="1"/>
  <c r="D155" i="1"/>
  <c r="F155" i="1"/>
  <c r="A157" i="1" l="1"/>
  <c r="C156" i="1"/>
  <c r="B156" i="1"/>
  <c r="D156" i="1"/>
  <c r="F156" i="1"/>
  <c r="E156" i="1"/>
  <c r="A158" i="1" l="1"/>
  <c r="D157" i="1"/>
  <c r="B157" i="1"/>
  <c r="F157" i="1"/>
  <c r="E157" i="1"/>
  <c r="C157" i="1"/>
  <c r="A159" i="1" l="1"/>
  <c r="E158" i="1"/>
  <c r="C158" i="1"/>
  <c r="D158" i="1"/>
  <c r="F158" i="1"/>
  <c r="B158" i="1"/>
  <c r="A160" i="1" l="1"/>
  <c r="B159" i="1"/>
  <c r="F159" i="1"/>
  <c r="D159" i="1"/>
  <c r="E159" i="1"/>
  <c r="C159" i="1"/>
  <c r="A161" i="1" l="1"/>
  <c r="E160" i="1"/>
  <c r="C160" i="1"/>
  <c r="D160" i="1"/>
  <c r="F160" i="1"/>
  <c r="B160" i="1"/>
  <c r="A162" i="1" l="1"/>
  <c r="C161" i="1"/>
  <c r="B161" i="1"/>
  <c r="E161" i="1"/>
  <c r="D161" i="1"/>
  <c r="F161" i="1"/>
  <c r="A163" i="1" l="1"/>
  <c r="C162" i="1"/>
  <c r="B162" i="1"/>
  <c r="E162" i="1"/>
  <c r="F162" i="1"/>
  <c r="D162" i="1"/>
  <c r="A164" i="1" l="1"/>
  <c r="F163" i="1"/>
  <c r="B163" i="1"/>
  <c r="E163" i="1"/>
  <c r="C163" i="1"/>
  <c r="D163" i="1"/>
  <c r="A165" i="1" l="1"/>
  <c r="D164" i="1"/>
  <c r="B164" i="1"/>
  <c r="E164" i="1"/>
  <c r="F164" i="1"/>
  <c r="C164" i="1"/>
  <c r="A166" i="1" l="1"/>
  <c r="C165" i="1"/>
  <c r="B165" i="1"/>
  <c r="E165" i="1"/>
  <c r="F165" i="1"/>
  <c r="D165" i="1"/>
  <c r="A167" i="1" l="1"/>
  <c r="B166" i="1"/>
  <c r="D166" i="1"/>
  <c r="E166" i="1"/>
  <c r="F166" i="1"/>
  <c r="C166" i="1"/>
  <c r="A168" i="1" l="1"/>
  <c r="C167" i="1"/>
  <c r="D167" i="1"/>
  <c r="E167" i="1"/>
  <c r="F167" i="1"/>
  <c r="B167" i="1"/>
  <c r="A169" i="1" l="1"/>
  <c r="D168" i="1"/>
  <c r="B168" i="1"/>
  <c r="E168" i="1"/>
  <c r="F168" i="1"/>
  <c r="C168" i="1"/>
  <c r="A170" i="1" l="1"/>
  <c r="B169" i="1"/>
  <c r="F169" i="1"/>
  <c r="E169" i="1"/>
  <c r="C169" i="1"/>
  <c r="D169" i="1"/>
  <c r="A171" i="1" l="1"/>
  <c r="F170" i="1"/>
  <c r="B170" i="1"/>
  <c r="E170" i="1"/>
  <c r="D170" i="1"/>
  <c r="C170" i="1"/>
  <c r="A172" i="1" l="1"/>
  <c r="C171" i="1"/>
  <c r="F171" i="1"/>
  <c r="E171" i="1"/>
  <c r="D171" i="1"/>
  <c r="B171" i="1"/>
  <c r="A173" i="1" l="1"/>
  <c r="D172" i="1"/>
  <c r="B172" i="1"/>
  <c r="E172" i="1"/>
  <c r="F172" i="1"/>
  <c r="C172" i="1"/>
  <c r="A174" i="1" l="1"/>
  <c r="F173" i="1"/>
  <c r="B173" i="1"/>
  <c r="E173" i="1"/>
  <c r="C173" i="1"/>
  <c r="D173" i="1"/>
  <c r="A175" i="1" l="1"/>
  <c r="F174" i="1"/>
  <c r="B174" i="1"/>
  <c r="E174" i="1"/>
  <c r="D174" i="1"/>
  <c r="C174" i="1"/>
  <c r="A176" i="1" l="1"/>
  <c r="F175" i="1"/>
  <c r="B175" i="1"/>
  <c r="E175" i="1"/>
  <c r="C175" i="1"/>
  <c r="D175" i="1"/>
  <c r="A177" i="1" l="1"/>
  <c r="D176" i="1"/>
  <c r="B176" i="1"/>
  <c r="E176" i="1"/>
  <c r="F176" i="1"/>
  <c r="C176" i="1"/>
  <c r="A178" i="1" l="1"/>
  <c r="B177" i="1"/>
  <c r="F177" i="1"/>
  <c r="E177" i="1"/>
  <c r="C177" i="1"/>
  <c r="D177" i="1"/>
  <c r="A179" i="1" l="1"/>
  <c r="F178" i="1"/>
  <c r="B178" i="1"/>
  <c r="E178" i="1"/>
  <c r="D178" i="1"/>
  <c r="C178" i="1"/>
  <c r="A180" i="1" l="1"/>
  <c r="C179" i="1"/>
  <c r="F179" i="1"/>
  <c r="E179" i="1"/>
  <c r="B179" i="1"/>
  <c r="D179" i="1"/>
  <c r="A181" i="1" l="1"/>
  <c r="F180" i="1"/>
  <c r="B180" i="1"/>
  <c r="E180" i="1"/>
  <c r="D180" i="1"/>
  <c r="C180" i="1"/>
  <c r="A182" i="1" l="1"/>
  <c r="C181" i="1"/>
  <c r="B181" i="1"/>
  <c r="E181" i="1"/>
  <c r="F181" i="1"/>
  <c r="D181" i="1"/>
  <c r="A183" i="1" l="1"/>
  <c r="D182" i="1"/>
  <c r="C182" i="1"/>
  <c r="E182" i="1"/>
  <c r="F182" i="1"/>
  <c r="B182" i="1"/>
  <c r="A184" i="1" l="1"/>
  <c r="E183" i="1"/>
  <c r="C183" i="1"/>
  <c r="F183" i="1"/>
  <c r="B183" i="1"/>
  <c r="D183" i="1"/>
  <c r="A185" i="1" l="1"/>
  <c r="B184" i="1"/>
  <c r="E184" i="1"/>
  <c r="D184" i="1"/>
  <c r="F184" i="1"/>
  <c r="C184" i="1"/>
  <c r="A186" i="1" l="1"/>
  <c r="D185" i="1"/>
  <c r="F185" i="1"/>
  <c r="B185" i="1"/>
  <c r="E185" i="1"/>
  <c r="C185" i="1"/>
  <c r="A187" i="1" l="1"/>
  <c r="B186" i="1"/>
  <c r="E186" i="1"/>
  <c r="C186" i="1"/>
  <c r="F186" i="1"/>
  <c r="D186" i="1"/>
  <c r="A188" i="1" l="1"/>
  <c r="F187" i="1"/>
  <c r="C187" i="1"/>
  <c r="B187" i="1"/>
  <c r="D187" i="1"/>
  <c r="E187" i="1"/>
  <c r="A189" i="1" l="1"/>
  <c r="B188" i="1"/>
  <c r="D188" i="1"/>
  <c r="C188" i="1"/>
  <c r="F188" i="1"/>
  <c r="E188" i="1"/>
  <c r="A190" i="1" l="1"/>
  <c r="D189" i="1"/>
  <c r="B189" i="1"/>
  <c r="E189" i="1"/>
  <c r="C189" i="1"/>
  <c r="F189" i="1"/>
  <c r="A191" i="1" l="1"/>
  <c r="E190" i="1"/>
  <c r="C190" i="1"/>
  <c r="F190" i="1"/>
  <c r="B190" i="1"/>
  <c r="D190" i="1"/>
  <c r="A192" i="1" l="1"/>
  <c r="C191" i="1"/>
  <c r="F191" i="1"/>
  <c r="D191" i="1"/>
  <c r="B191" i="1"/>
  <c r="E191" i="1"/>
  <c r="A193" i="1" l="1"/>
  <c r="C192" i="1"/>
  <c r="D192" i="1"/>
  <c r="F192" i="1"/>
  <c r="E192" i="1"/>
  <c r="B192" i="1"/>
  <c r="A194" i="1" l="1"/>
  <c r="C193" i="1"/>
  <c r="D193" i="1"/>
  <c r="E193" i="1"/>
  <c r="B193" i="1"/>
  <c r="F193" i="1"/>
  <c r="A195" i="1" l="1"/>
  <c r="F194" i="1"/>
  <c r="B194" i="1"/>
  <c r="D194" i="1"/>
  <c r="C194" i="1"/>
  <c r="E194" i="1"/>
  <c r="A196" i="1" l="1"/>
  <c r="C195" i="1"/>
  <c r="B195" i="1"/>
  <c r="E195" i="1"/>
  <c r="F195" i="1"/>
  <c r="D195" i="1"/>
  <c r="A197" i="1" l="1"/>
  <c r="B196" i="1"/>
  <c r="D196" i="1"/>
  <c r="F196" i="1"/>
  <c r="C196" i="1"/>
  <c r="E196" i="1"/>
  <c r="A198" i="1" l="1"/>
  <c r="C197" i="1"/>
  <c r="F197" i="1"/>
  <c r="B197" i="1"/>
  <c r="D197" i="1"/>
  <c r="E197" i="1"/>
  <c r="A199" i="1" l="1"/>
  <c r="E198" i="1"/>
  <c r="F198" i="1"/>
  <c r="C198" i="1"/>
  <c r="B198" i="1"/>
  <c r="D198" i="1"/>
  <c r="A200" i="1" l="1"/>
  <c r="F199" i="1"/>
  <c r="C200" i="1"/>
  <c r="C199" i="1"/>
  <c r="E199" i="1"/>
  <c r="E200" i="1"/>
  <c r="F200" i="1"/>
  <c r="D200" i="1"/>
  <c r="D199" i="1"/>
  <c r="B199" i="1"/>
  <c r="B200" i="1"/>
</calcChain>
</file>

<file path=xl/sharedStrings.xml><?xml version="1.0" encoding="utf-8"?>
<sst xmlns="http://schemas.openxmlformats.org/spreadsheetml/2006/main" count="12" uniqueCount="12">
  <si>
    <t>Symbol</t>
  </si>
  <si>
    <t>Volume</t>
  </si>
  <si>
    <t>or UseTickVol</t>
  </si>
  <si>
    <t>Enter UseActualVol</t>
  </si>
  <si>
    <t>UseActualVol</t>
  </si>
  <si>
    <t>Open</t>
  </si>
  <si>
    <t>High</t>
  </si>
  <si>
    <t>Low</t>
  </si>
  <si>
    <t>Close</t>
  </si>
  <si>
    <t>RSI:</t>
  </si>
  <si>
    <t>CLE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</si>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</sst>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h:mm;@"/>
  </numFmts>
  <fonts count="2" x14ac:knownFonts="1">
    <font>
      <sz val="11"/>
      <color theme="1"/>
      <name val="Century Gothic"/>
      <family val="2"/>
    </font>
    <font>
      <b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right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34.671171840506219</v>
        <stp/>
        <stp>StudyData</stp>
        <stp>RSI(NewCVB(CLE,1000,0,UseActualVol),14)</stp>
        <stp>Bar</stp>
        <stp/>
        <stp>Close</stp>
        <stp/>
        <stp>-8</stp>
        <stp/>
        <stp/>
        <stp/>
        <stp>FALSE</stp>
        <stp>T</stp>
        <tr r="G10" s="1"/>
      </tp>
      <tp>
        <v>42.624825246565074</v>
        <stp/>
        <stp>StudyData</stp>
        <stp>RSI(NewCVB(CLE,1000,0,UseActualVol),14)</stp>
        <stp>Bar</stp>
        <stp/>
        <stp>Close</stp>
        <stp/>
        <stp>-9</stp>
        <stp/>
        <stp/>
        <stp/>
        <stp>FALSE</stp>
        <stp>T</stp>
        <tr r="G11" s="1"/>
      </tp>
      <tp>
        <v>25.809792869091524</v>
        <stp/>
        <stp>StudyData</stp>
        <stp>RSI(NewCVB(CLE,1000,0,UseActualVol),14)</stp>
        <stp>Bar</stp>
        <stp/>
        <stp>Close</stp>
        <stp/>
        <stp>-4</stp>
        <stp/>
        <stp/>
        <stp/>
        <stp>FALSE</stp>
        <stp>T</stp>
        <tr r="G6" s="1"/>
      </tp>
      <tp>
        <v>30.015799598421324</v>
        <stp/>
        <stp>StudyData</stp>
        <stp>RSI(NewCVB(CLE,1000,0,UseActualVol),14)</stp>
        <stp>Bar</stp>
        <stp/>
        <stp>Close</stp>
        <stp/>
        <stp>-5</stp>
        <stp/>
        <stp/>
        <stp/>
        <stp>FALSE</stp>
        <stp>T</stp>
        <tr r="G7" s="1"/>
      </tp>
      <tp>
        <v>32.921840048782087</v>
        <stp/>
        <stp>StudyData</stp>
        <stp>RSI(NewCVB(CLE,1000,0,UseActualVol),14)</stp>
        <stp>Bar</stp>
        <stp/>
        <stp>Close</stp>
        <stp/>
        <stp>-6</stp>
        <stp/>
        <stp/>
        <stp/>
        <stp>FALSE</stp>
        <stp>T</stp>
        <tr r="G8" s="1"/>
      </tp>
      <tp>
        <v>34.241124007443702</v>
        <stp/>
        <stp>StudyData</stp>
        <stp>RSI(NewCVB(CLE,1000,0,UseActualVol),14)</stp>
        <stp>Bar</stp>
        <stp/>
        <stp>Close</stp>
        <stp/>
        <stp>-7</stp>
        <stp/>
        <stp/>
        <stp/>
        <stp>FALSE</stp>
        <stp>T</stp>
        <tr r="G9" s="1"/>
      </tp>
      <tp>
        <v>33.998104468867339</v>
        <stp/>
        <stp>StudyData</stp>
        <stp>RSI(NewCVB(CLE,1000,0,UseActualVol),14)</stp>
        <stp>Bar</stp>
        <stp/>
        <stp>Close</stp>
        <stp/>
        <stp>-1</stp>
        <stp/>
        <stp/>
        <stp/>
        <stp>FALSE</stp>
        <stp>T</stp>
        <tr r="G3" s="1"/>
      </tp>
      <tp>
        <v>30.7023993054313</v>
        <stp/>
        <stp>StudyData</stp>
        <stp>RSI(NewCVB(CLE,1000,0,UseActualVol),14)</stp>
        <stp>Bar</stp>
        <stp/>
        <stp>Close</stp>
        <stp/>
        <stp>-2</stp>
        <stp/>
        <stp/>
        <stp/>
        <stp>FALSE</stp>
        <stp>T</stp>
        <tr r="G4" s="1"/>
      </tp>
      <tp>
        <v>32.591345391098926</v>
        <stp/>
        <stp>StudyData</stp>
        <stp>RSI(NewCVB(CLE,1000,0,UseActualVol),14)</stp>
        <stp>Bar</stp>
        <stp/>
        <stp>Close</stp>
        <stp/>
        <stp>-3</stp>
        <stp/>
        <stp/>
        <stp/>
        <stp>FALSE</stp>
        <stp>T</stp>
        <tr r="G5" s="1"/>
      </tp>
      <tp>
        <v>45.46</v>
        <stp/>
        <stp>StudyData</stp>
        <stp>NewCVB(CLE,1000,0,UseActualVol)</stp>
        <stp>Bar</stp>
        <stp/>
        <stp>Close</stp>
        <stp/>
        <stp>-188</stp>
        <stp/>
        <stp/>
        <stp/>
        <stp>FALSE</stp>
        <stp>T</stp>
        <tr r="F190" s="1"/>
      </tp>
      <tp>
        <v>45.47</v>
        <stp/>
        <stp>StudyData</stp>
        <stp>NewCVB(CLE,1000,0,UseActualVol)</stp>
        <stp>Bar</stp>
        <stp/>
        <stp>Close</stp>
        <stp/>
        <stp>-189</stp>
        <stp/>
        <stp/>
        <stp/>
        <stp>FALSE</stp>
        <stp>T</stp>
        <tr r="F191" s="1"/>
      </tp>
      <tp>
        <v>45.45</v>
        <stp/>
        <stp>StudyData</stp>
        <stp>NewCVB(CLE,1000,0,UseActualVol)</stp>
        <stp>Bar</stp>
        <stp/>
        <stp>Close</stp>
        <stp/>
        <stp>-186</stp>
        <stp/>
        <stp/>
        <stp/>
        <stp>FALSE</stp>
        <stp>T</stp>
        <tr r="F188" s="1"/>
      </tp>
      <tp>
        <v>45.51</v>
        <stp/>
        <stp>StudyData</stp>
        <stp>NewCVB(CLE,1000,0,UseActualVol)</stp>
        <stp>Bar</stp>
        <stp/>
        <stp>Close</stp>
        <stp/>
        <stp>-187</stp>
        <stp/>
        <stp/>
        <stp/>
        <stp>FALSE</stp>
        <stp>T</stp>
        <tr r="F189" s="1"/>
      </tp>
      <tp>
        <v>45.38</v>
        <stp/>
        <stp>StudyData</stp>
        <stp>NewCVB(CLE,1000,0,UseActualVol)</stp>
        <stp>Bar</stp>
        <stp/>
        <stp>Close</stp>
        <stp/>
        <stp>-184</stp>
        <stp/>
        <stp/>
        <stp/>
        <stp>FALSE</stp>
        <stp>T</stp>
        <tr r="F186" s="1"/>
      </tp>
      <tp>
        <v>45.39</v>
        <stp/>
        <stp>StudyData</stp>
        <stp>NewCVB(CLE,1000,0,UseActualVol)</stp>
        <stp>Bar</stp>
        <stp/>
        <stp>Close</stp>
        <stp/>
        <stp>-185</stp>
        <stp/>
        <stp/>
        <stp/>
        <stp>FALSE</stp>
        <stp>T</stp>
        <tr r="F187" s="1"/>
      </tp>
      <tp>
        <v>45.4</v>
        <stp/>
        <stp>StudyData</stp>
        <stp>NewCVB(CLE,1000,0,UseActualVol)</stp>
        <stp>Bar</stp>
        <stp/>
        <stp>Close</stp>
        <stp/>
        <stp>-182</stp>
        <stp/>
        <stp/>
        <stp/>
        <stp>FALSE</stp>
        <stp>T</stp>
        <tr r="F184" s="1"/>
      </tp>
      <tp>
        <v>45.31</v>
        <stp/>
        <stp>StudyData</stp>
        <stp>NewCVB(CLE,1000,0,UseActualVol)</stp>
        <stp>Bar</stp>
        <stp/>
        <stp>Close</stp>
        <stp/>
        <stp>-183</stp>
        <stp/>
        <stp/>
        <stp/>
        <stp>FALSE</stp>
        <stp>T</stp>
        <tr r="F185" s="1"/>
      </tp>
      <tp>
        <v>45.48</v>
        <stp/>
        <stp>StudyData</stp>
        <stp>NewCVB(CLE,1000,0,UseActualVol)</stp>
        <stp>Bar</stp>
        <stp/>
        <stp>Close</stp>
        <stp/>
        <stp>-180</stp>
        <stp/>
        <stp/>
        <stp/>
        <stp>FALSE</stp>
        <stp>T</stp>
        <tr r="F182" s="1"/>
      </tp>
      <tp>
        <v>45.43</v>
        <stp/>
        <stp>StudyData</stp>
        <stp>NewCVB(CLE,1000,0,UseActualVol)</stp>
        <stp>Bar</stp>
        <stp/>
        <stp>Close</stp>
        <stp/>
        <stp>-181</stp>
        <stp/>
        <stp/>
        <stp/>
        <stp>FALSE</stp>
        <stp>T</stp>
        <tr r="F183" s="1"/>
      </tp>
      <tp>
        <v>45.33</v>
        <stp/>
        <stp>StudyData</stp>
        <stp>NewCVB(CLE,1000,0,UseActualVol)</stp>
        <stp>Bar</stp>
        <stp/>
        <stp>Close</stp>
        <stp/>
        <stp>-198</stp>
        <stp/>
        <stp/>
        <stp/>
        <stp>FALSE</stp>
        <stp>T</stp>
        <tr r="F200" s="1"/>
      </tp>
      <tp>
        <v>45.35</v>
        <stp/>
        <stp>StudyData</stp>
        <stp>NewCVB(CLE,1000,0,UseActualVol)</stp>
        <stp>Bar</stp>
        <stp/>
        <stp>Close</stp>
        <stp/>
        <stp>-199</stp>
        <stp/>
        <stp/>
        <stp/>
        <stp>FALSE</stp>
        <stp>T</stp>
        <tr r="F201" s="1"/>
      </tp>
      <tp>
        <v>45.47</v>
        <stp/>
        <stp>StudyData</stp>
        <stp>NewCVB(CLE,1000,0,UseActualVol)</stp>
        <stp>Bar</stp>
        <stp/>
        <stp>Close</stp>
        <stp/>
        <stp>-196</stp>
        <stp/>
        <stp/>
        <stp/>
        <stp>FALSE</stp>
        <stp>T</stp>
        <tr r="F198" s="1"/>
      </tp>
      <tp>
        <v>45.45</v>
        <stp/>
        <stp>StudyData</stp>
        <stp>NewCVB(CLE,1000,0,UseActualVol)</stp>
        <stp>Bar</stp>
        <stp/>
        <stp>Close</stp>
        <stp/>
        <stp>-197</stp>
        <stp/>
        <stp/>
        <stp/>
        <stp>FALSE</stp>
        <stp>T</stp>
        <tr r="F199" s="1"/>
      </tp>
      <tp>
        <v>45.41</v>
        <stp/>
        <stp>StudyData</stp>
        <stp>NewCVB(CLE,1000,0,UseActualVol)</stp>
        <stp>Bar</stp>
        <stp/>
        <stp>Close</stp>
        <stp/>
        <stp>-194</stp>
        <stp/>
        <stp/>
        <stp/>
        <stp>FALSE</stp>
        <stp>T</stp>
        <tr r="F196" s="1"/>
      </tp>
      <tp>
        <v>45.47</v>
        <stp/>
        <stp>StudyData</stp>
        <stp>NewCVB(CLE,1000,0,UseActualVol)</stp>
        <stp>Bar</stp>
        <stp/>
        <stp>Close</stp>
        <stp/>
        <stp>-195</stp>
        <stp/>
        <stp/>
        <stp/>
        <stp>FALSE</stp>
        <stp>T</stp>
        <tr r="F197" s="1"/>
      </tp>
      <tp>
        <v>45.6</v>
        <stp/>
        <stp>StudyData</stp>
        <stp>NewCVB(CLE,1000,0,UseActualVol)</stp>
        <stp>Bar</stp>
        <stp/>
        <stp>Close</stp>
        <stp/>
        <stp>-192</stp>
        <stp/>
        <stp/>
        <stp/>
        <stp>FALSE</stp>
        <stp>T</stp>
        <tr r="F194" s="1"/>
      </tp>
      <tp>
        <v>45.52</v>
        <stp/>
        <stp>StudyData</stp>
        <stp>NewCVB(CLE,1000,0,UseActualVol)</stp>
        <stp>Bar</stp>
        <stp/>
        <stp>Close</stp>
        <stp/>
        <stp>-193</stp>
        <stp/>
        <stp/>
        <stp/>
        <stp>FALSE</stp>
        <stp>T</stp>
        <tr r="F195" s="1"/>
      </tp>
      <tp>
        <v>45.54</v>
        <stp/>
        <stp>StudyData</stp>
        <stp>NewCVB(CLE,1000,0,UseActualVol)</stp>
        <stp>Bar</stp>
        <stp/>
        <stp>Close</stp>
        <stp/>
        <stp>-190</stp>
        <stp/>
        <stp/>
        <stp/>
        <stp>FALSE</stp>
        <stp>T</stp>
        <tr r="F192" s="1"/>
      </tp>
      <tp>
        <v>45.59</v>
        <stp/>
        <stp>StudyData</stp>
        <stp>NewCVB(CLE,1000,0,UseActualVol)</stp>
        <stp>Bar</stp>
        <stp/>
        <stp>Close</stp>
        <stp/>
        <stp>-191</stp>
        <stp/>
        <stp/>
        <stp/>
        <stp>FALSE</stp>
        <stp>T</stp>
        <tr r="F193" s="1"/>
      </tp>
      <tp>
        <v>46.48</v>
        <stp/>
        <stp>StudyData</stp>
        <stp>NewCVB(CLE,1000,0,UseActualVol)</stp>
        <stp>Bar</stp>
        <stp/>
        <stp>Close</stp>
        <stp/>
        <stp>-108</stp>
        <stp/>
        <stp/>
        <stp/>
        <stp>FALSE</stp>
        <stp>T</stp>
        <tr r="F110" s="1"/>
      </tp>
      <tp>
        <v>46.48</v>
        <stp/>
        <stp>StudyData</stp>
        <stp>NewCVB(CLE,1000,0,UseActualVol)</stp>
        <stp>Bar</stp>
        <stp/>
        <stp>Close</stp>
        <stp/>
        <stp>-109</stp>
        <stp/>
        <stp/>
        <stp/>
        <stp>FALSE</stp>
        <stp>T</stp>
        <tr r="F111" s="1"/>
      </tp>
      <tp>
        <v>46.51</v>
        <stp/>
        <stp>StudyData</stp>
        <stp>NewCVB(CLE,1000,0,UseActualVol)</stp>
        <stp>Bar</stp>
        <stp/>
        <stp>Close</stp>
        <stp/>
        <stp>-106</stp>
        <stp/>
        <stp/>
        <stp/>
        <stp>FALSE</stp>
        <stp>T</stp>
        <tr r="F108" s="1"/>
      </tp>
      <tp>
        <v>46.56</v>
        <stp/>
        <stp>StudyData</stp>
        <stp>NewCVB(CLE,1000,0,UseActualVol)</stp>
        <stp>Bar</stp>
        <stp/>
        <stp>Close</stp>
        <stp/>
        <stp>-107</stp>
        <stp/>
        <stp/>
        <stp/>
        <stp>FALSE</stp>
        <stp>T</stp>
        <tr r="F109" s="1"/>
      </tp>
      <tp>
        <v>46.5</v>
        <stp/>
        <stp>StudyData</stp>
        <stp>NewCVB(CLE,1000,0,UseActualVol)</stp>
        <stp>Bar</stp>
        <stp/>
        <stp>Close</stp>
        <stp/>
        <stp>-104</stp>
        <stp/>
        <stp/>
        <stp/>
        <stp>FALSE</stp>
        <stp>T</stp>
        <tr r="F106" s="1"/>
      </tp>
      <tp>
        <v>46.48</v>
        <stp/>
        <stp>StudyData</stp>
        <stp>NewCVB(CLE,1000,0,UseActualVol)</stp>
        <stp>Bar</stp>
        <stp/>
        <stp>Close</stp>
        <stp/>
        <stp>-105</stp>
        <stp/>
        <stp/>
        <stp/>
        <stp>FALSE</stp>
        <stp>T</stp>
        <tr r="F107" s="1"/>
      </tp>
      <tp>
        <v>46.41</v>
        <stp/>
        <stp>StudyData</stp>
        <stp>NewCVB(CLE,1000,0,UseActualVol)</stp>
        <stp>Bar</stp>
        <stp/>
        <stp>Close</stp>
        <stp/>
        <stp>-102</stp>
        <stp/>
        <stp/>
        <stp/>
        <stp>FALSE</stp>
        <stp>T</stp>
        <tr r="F104" s="1"/>
      </tp>
      <tp>
        <v>46.48</v>
        <stp/>
        <stp>StudyData</stp>
        <stp>NewCVB(CLE,1000,0,UseActualVol)</stp>
        <stp>Bar</stp>
        <stp/>
        <stp>Close</stp>
        <stp/>
        <stp>-103</stp>
        <stp/>
        <stp/>
        <stp/>
        <stp>FALSE</stp>
        <stp>T</stp>
        <tr r="F105" s="1"/>
      </tp>
      <tp>
        <v>46.48</v>
        <stp/>
        <stp>StudyData</stp>
        <stp>NewCVB(CLE,1000,0,UseActualVol)</stp>
        <stp>Bar</stp>
        <stp/>
        <stp>Close</stp>
        <stp/>
        <stp>-100</stp>
        <stp/>
        <stp/>
        <stp/>
        <stp>FALSE</stp>
        <stp>T</stp>
        <tr r="F102" s="1"/>
      </tp>
      <tp>
        <v>46.4</v>
        <stp/>
        <stp>StudyData</stp>
        <stp>NewCVB(CLE,1000,0,UseActualVol)</stp>
        <stp>Bar</stp>
        <stp/>
        <stp>Close</stp>
        <stp/>
        <stp>-101</stp>
        <stp/>
        <stp/>
        <stp/>
        <stp>FALSE</stp>
        <stp>T</stp>
        <tr r="F103" s="1"/>
      </tp>
      <tp>
        <v>46.16</v>
        <stp/>
        <stp>StudyData</stp>
        <stp>NewCVB(CLE,1000,0,UseActualVol)</stp>
        <stp>Bar</stp>
        <stp/>
        <stp>Close</stp>
        <stp/>
        <stp>-118</stp>
        <stp/>
        <stp/>
        <stp/>
        <stp>FALSE</stp>
        <stp>T</stp>
        <tr r="F120" s="1"/>
      </tp>
      <tp>
        <v>46.12</v>
        <stp/>
        <stp>StudyData</stp>
        <stp>NewCVB(CLE,1000,0,UseActualVol)</stp>
        <stp>Bar</stp>
        <stp/>
        <stp>Close</stp>
        <stp/>
        <stp>-119</stp>
        <stp/>
        <stp/>
        <stp/>
        <stp>FALSE</stp>
        <stp>T</stp>
        <tr r="F121" s="1"/>
      </tp>
      <tp>
        <v>46.12</v>
        <stp/>
        <stp>StudyData</stp>
        <stp>NewCVB(CLE,1000,0,UseActualVol)</stp>
        <stp>Bar</stp>
        <stp/>
        <stp>Close</stp>
        <stp/>
        <stp>-116</stp>
        <stp/>
        <stp/>
        <stp/>
        <stp>FALSE</stp>
        <stp>T</stp>
        <tr r="F118" s="1"/>
      </tp>
      <tp>
        <v>46.15</v>
        <stp/>
        <stp>StudyData</stp>
        <stp>NewCVB(CLE,1000,0,UseActualVol)</stp>
        <stp>Bar</stp>
        <stp/>
        <stp>Close</stp>
        <stp/>
        <stp>-117</stp>
        <stp/>
        <stp/>
        <stp/>
        <stp>FALSE</stp>
        <stp>T</stp>
        <tr r="F119" s="1"/>
      </tp>
      <tp>
        <v>46.27</v>
        <stp/>
        <stp>StudyData</stp>
        <stp>NewCVB(CLE,1000,0,UseActualVol)</stp>
        <stp>Bar</stp>
        <stp/>
        <stp>Close</stp>
        <stp/>
        <stp>-114</stp>
        <stp/>
        <stp/>
        <stp/>
        <stp>FALSE</stp>
        <stp>T</stp>
        <tr r="F116" s="1"/>
      </tp>
      <tp>
        <v>46.23</v>
        <stp/>
        <stp>StudyData</stp>
        <stp>NewCVB(CLE,1000,0,UseActualVol)</stp>
        <stp>Bar</stp>
        <stp/>
        <stp>Close</stp>
        <stp/>
        <stp>-115</stp>
        <stp/>
        <stp/>
        <stp/>
        <stp>FALSE</stp>
        <stp>T</stp>
        <tr r="F117" s="1"/>
      </tp>
      <tp>
        <v>46.35</v>
        <stp/>
        <stp>StudyData</stp>
        <stp>NewCVB(CLE,1000,0,UseActualVol)</stp>
        <stp>Bar</stp>
        <stp/>
        <stp>Close</stp>
        <stp/>
        <stp>-112</stp>
        <stp/>
        <stp/>
        <stp/>
        <stp>FALSE</stp>
        <stp>T</stp>
        <tr r="F114" s="1"/>
      </tp>
      <tp>
        <v>46.23</v>
        <stp/>
        <stp>StudyData</stp>
        <stp>NewCVB(CLE,1000,0,UseActualVol)</stp>
        <stp>Bar</stp>
        <stp/>
        <stp>Close</stp>
        <stp/>
        <stp>-113</stp>
        <stp/>
        <stp/>
        <stp/>
        <stp>FALSE</stp>
        <stp>T</stp>
        <tr r="F115" s="1"/>
      </tp>
      <tp>
        <v>46.28</v>
        <stp/>
        <stp>StudyData</stp>
        <stp>NewCVB(CLE,1000,0,UseActualVol)</stp>
        <stp>Bar</stp>
        <stp/>
        <stp>Close</stp>
        <stp/>
        <stp>-110</stp>
        <stp/>
        <stp/>
        <stp/>
        <stp>FALSE</stp>
        <stp>T</stp>
        <tr r="F112" s="1"/>
      </tp>
      <tp>
        <v>46.29</v>
        <stp/>
        <stp>StudyData</stp>
        <stp>NewCVB(CLE,1000,0,UseActualVol)</stp>
        <stp>Bar</stp>
        <stp/>
        <stp>Close</stp>
        <stp/>
        <stp>-111</stp>
        <stp/>
        <stp/>
        <stp/>
        <stp>FALSE</stp>
        <stp>T</stp>
        <tr r="F113" s="1"/>
      </tp>
      <tp>
        <v>46.09</v>
        <stp/>
        <stp>StudyData</stp>
        <stp>NewCVB(CLE,1000,0,UseActualVol)</stp>
        <stp>Bar</stp>
        <stp/>
        <stp>Close</stp>
        <stp/>
        <stp>-128</stp>
        <stp/>
        <stp/>
        <stp/>
        <stp>FALSE</stp>
        <stp>T</stp>
        <tr r="F130" s="1"/>
      </tp>
      <tp>
        <v>46.04</v>
        <stp/>
        <stp>StudyData</stp>
        <stp>NewCVB(CLE,1000,0,UseActualVol)</stp>
        <stp>Bar</stp>
        <stp/>
        <stp>Close</stp>
        <stp/>
        <stp>-129</stp>
        <stp/>
        <stp/>
        <stp/>
        <stp>FALSE</stp>
        <stp>T</stp>
        <tr r="F131" s="1"/>
      </tp>
      <tp>
        <v>46.17</v>
        <stp/>
        <stp>StudyData</stp>
        <stp>NewCVB(CLE,1000,0,UseActualVol)</stp>
        <stp>Bar</stp>
        <stp/>
        <stp>Close</stp>
        <stp/>
        <stp>-126</stp>
        <stp/>
        <stp/>
        <stp/>
        <stp>FALSE</stp>
        <stp>T</stp>
        <tr r="F128" s="1"/>
      </tp>
      <tp>
        <v>46.15</v>
        <stp/>
        <stp>StudyData</stp>
        <stp>NewCVB(CLE,1000,0,UseActualVol)</stp>
        <stp>Bar</stp>
        <stp/>
        <stp>Close</stp>
        <stp/>
        <stp>-127</stp>
        <stp/>
        <stp/>
        <stp/>
        <stp>FALSE</stp>
        <stp>T</stp>
        <tr r="F129" s="1"/>
      </tp>
      <tp>
        <v>46.24</v>
        <stp/>
        <stp>StudyData</stp>
        <stp>NewCVB(CLE,1000,0,UseActualVol)</stp>
        <stp>Bar</stp>
        <stp/>
        <stp>Close</stp>
        <stp/>
        <stp>-124</stp>
        <stp/>
        <stp/>
        <stp/>
        <stp>FALSE</stp>
        <stp>T</stp>
        <tr r="F126" s="1"/>
      </tp>
      <tp>
        <v>46.13</v>
        <stp/>
        <stp>StudyData</stp>
        <stp>NewCVB(CLE,1000,0,UseActualVol)</stp>
        <stp>Bar</stp>
        <stp/>
        <stp>Close</stp>
        <stp/>
        <stp>-125</stp>
        <stp/>
        <stp/>
        <stp/>
        <stp>FALSE</stp>
        <stp>T</stp>
        <tr r="F127" s="1"/>
      </tp>
      <tp>
        <v>46.18</v>
        <stp/>
        <stp>StudyData</stp>
        <stp>NewCVB(CLE,1000,0,UseActualVol)</stp>
        <stp>Bar</stp>
        <stp/>
        <stp>Close</stp>
        <stp/>
        <stp>-122</stp>
        <stp/>
        <stp/>
        <stp/>
        <stp>FALSE</stp>
        <stp>T</stp>
        <tr r="F124" s="1"/>
      </tp>
      <tp>
        <v>46.12</v>
        <stp/>
        <stp>StudyData</stp>
        <stp>NewCVB(CLE,1000,0,UseActualVol)</stp>
        <stp>Bar</stp>
        <stp/>
        <stp>Close</stp>
        <stp/>
        <stp>-123</stp>
        <stp/>
        <stp/>
        <stp/>
        <stp>FALSE</stp>
        <stp>T</stp>
        <tr r="F125" s="1"/>
      </tp>
      <tp>
        <v>46.21</v>
        <stp/>
        <stp>StudyData</stp>
        <stp>NewCVB(CLE,1000,0,UseActualVol)</stp>
        <stp>Bar</stp>
        <stp/>
        <stp>Close</stp>
        <stp/>
        <stp>-120</stp>
        <stp/>
        <stp/>
        <stp/>
        <stp>FALSE</stp>
        <stp>T</stp>
        <tr r="F122" s="1"/>
      </tp>
      <tp>
        <v>46.17</v>
        <stp/>
        <stp>StudyData</stp>
        <stp>NewCVB(CLE,1000,0,UseActualVol)</stp>
        <stp>Bar</stp>
        <stp/>
        <stp>Close</stp>
        <stp/>
        <stp>-121</stp>
        <stp/>
        <stp/>
        <stp/>
        <stp>FALSE</stp>
        <stp>T</stp>
        <tr r="F123" s="1"/>
      </tp>
      <tp>
        <v>46.34</v>
        <stp/>
        <stp>StudyData</stp>
        <stp>NewCVB(CLE,1000,0,UseActualVol)</stp>
        <stp>Bar</stp>
        <stp/>
        <stp>Close</stp>
        <stp/>
        <stp>-138</stp>
        <stp/>
        <stp/>
        <stp/>
        <stp>FALSE</stp>
        <stp>T</stp>
        <tr r="F140" s="1"/>
      </tp>
      <tp>
        <v>46.38</v>
        <stp/>
        <stp>StudyData</stp>
        <stp>NewCVB(CLE,1000,0,UseActualVol)</stp>
        <stp>Bar</stp>
        <stp/>
        <stp>Close</stp>
        <stp/>
        <stp>-139</stp>
        <stp/>
        <stp/>
        <stp/>
        <stp>FALSE</stp>
        <stp>T</stp>
        <tr r="F141" s="1"/>
      </tp>
      <tp>
        <v>46.28</v>
        <stp/>
        <stp>StudyData</stp>
        <stp>NewCVB(CLE,1000,0,UseActualVol)</stp>
        <stp>Bar</stp>
        <stp/>
        <stp>Close</stp>
        <stp/>
        <stp>-136</stp>
        <stp/>
        <stp/>
        <stp/>
        <stp>FALSE</stp>
        <stp>T</stp>
        <tr r="F138" s="1"/>
      </tp>
      <tp>
        <v>46.33</v>
        <stp/>
        <stp>StudyData</stp>
        <stp>NewCVB(CLE,1000,0,UseActualVol)</stp>
        <stp>Bar</stp>
        <stp/>
        <stp>Close</stp>
        <stp/>
        <stp>-137</stp>
        <stp/>
        <stp/>
        <stp/>
        <stp>FALSE</stp>
        <stp>T</stp>
        <tr r="F139" s="1"/>
      </tp>
      <tp>
        <v>46.18</v>
        <stp/>
        <stp>StudyData</stp>
        <stp>NewCVB(CLE,1000,0,UseActualVol)</stp>
        <stp>Bar</stp>
        <stp/>
        <stp>Close</stp>
        <stp/>
        <stp>-134</stp>
        <stp/>
        <stp/>
        <stp/>
        <stp>FALSE</stp>
        <stp>T</stp>
        <tr r="F136" s="1"/>
      </tp>
      <tp>
        <v>46.17</v>
        <stp/>
        <stp>StudyData</stp>
        <stp>NewCVB(CLE,1000,0,UseActualVol)</stp>
        <stp>Bar</stp>
        <stp/>
        <stp>Close</stp>
        <stp/>
        <stp>-135</stp>
        <stp/>
        <stp/>
        <stp/>
        <stp>FALSE</stp>
        <stp>T</stp>
        <tr r="F137" s="1"/>
      </tp>
      <tp>
        <v>46.14</v>
        <stp/>
        <stp>StudyData</stp>
        <stp>NewCVB(CLE,1000,0,UseActualVol)</stp>
        <stp>Bar</stp>
        <stp/>
        <stp>Close</stp>
        <stp/>
        <stp>-132</stp>
        <stp/>
        <stp/>
        <stp/>
        <stp>FALSE</stp>
        <stp>T</stp>
        <tr r="F134" s="1"/>
      </tp>
      <tp>
        <v>46.05</v>
        <stp/>
        <stp>StudyData</stp>
        <stp>NewCVB(CLE,1000,0,UseActualVol)</stp>
        <stp>Bar</stp>
        <stp/>
        <stp>Close</stp>
        <stp/>
        <stp>-133</stp>
        <stp/>
        <stp/>
        <stp/>
        <stp>FALSE</stp>
        <stp>T</stp>
        <tr r="F135" s="1"/>
      </tp>
      <tp>
        <v>46.07</v>
        <stp/>
        <stp>StudyData</stp>
        <stp>NewCVB(CLE,1000,0,UseActualVol)</stp>
        <stp>Bar</stp>
        <stp/>
        <stp>Close</stp>
        <stp/>
        <stp>-130</stp>
        <stp/>
        <stp/>
        <stp/>
        <stp>FALSE</stp>
        <stp>T</stp>
        <tr r="F132" s="1"/>
      </tp>
      <tp>
        <v>46.12</v>
        <stp/>
        <stp>StudyData</stp>
        <stp>NewCVB(CLE,1000,0,UseActualVol)</stp>
        <stp>Bar</stp>
        <stp/>
        <stp>Close</stp>
        <stp/>
        <stp>-131</stp>
        <stp/>
        <stp/>
        <stp/>
        <stp>FALSE</stp>
        <stp>T</stp>
        <tr r="F133" s="1"/>
      </tp>
      <tp>
        <v>46.08</v>
        <stp/>
        <stp>StudyData</stp>
        <stp>NewCVB(CLE,1000,0,UseActualVol)</stp>
        <stp>Bar</stp>
        <stp/>
        <stp>Close</stp>
        <stp/>
        <stp>-148</stp>
        <stp/>
        <stp/>
        <stp/>
        <stp>FALSE</stp>
        <stp>T</stp>
        <tr r="F150" s="1"/>
      </tp>
      <tp>
        <v>46.07</v>
        <stp/>
        <stp>StudyData</stp>
        <stp>NewCVB(CLE,1000,0,UseActualVol)</stp>
        <stp>Bar</stp>
        <stp/>
        <stp>Close</stp>
        <stp/>
        <stp>-149</stp>
        <stp/>
        <stp/>
        <stp/>
        <stp>FALSE</stp>
        <stp>T</stp>
        <tr r="F151" s="1"/>
      </tp>
      <tp>
        <v>46.16</v>
        <stp/>
        <stp>StudyData</stp>
        <stp>NewCVB(CLE,1000,0,UseActualVol)</stp>
        <stp>Bar</stp>
        <stp/>
        <stp>Close</stp>
        <stp/>
        <stp>-146</stp>
        <stp/>
        <stp/>
        <stp/>
        <stp>FALSE</stp>
        <stp>T</stp>
        <tr r="F148" s="1"/>
      </tp>
      <tp>
        <v>46.06</v>
        <stp/>
        <stp>StudyData</stp>
        <stp>NewCVB(CLE,1000,0,UseActualVol)</stp>
        <stp>Bar</stp>
        <stp/>
        <stp>Close</stp>
        <stp/>
        <stp>-147</stp>
        <stp/>
        <stp/>
        <stp/>
        <stp>FALSE</stp>
        <stp>T</stp>
        <tr r="F149" s="1"/>
      </tp>
      <tp>
        <v>46.24</v>
        <stp/>
        <stp>StudyData</stp>
        <stp>NewCVB(CLE,1000,0,UseActualVol)</stp>
        <stp>Bar</stp>
        <stp/>
        <stp>Close</stp>
        <stp/>
        <stp>-144</stp>
        <stp/>
        <stp/>
        <stp/>
        <stp>FALSE</stp>
        <stp>T</stp>
        <tr r="F146" s="1"/>
      </tp>
      <tp>
        <v>46.17</v>
        <stp/>
        <stp>StudyData</stp>
        <stp>NewCVB(CLE,1000,0,UseActualVol)</stp>
        <stp>Bar</stp>
        <stp/>
        <stp>Close</stp>
        <stp/>
        <stp>-145</stp>
        <stp/>
        <stp/>
        <stp/>
        <stp>FALSE</stp>
        <stp>T</stp>
        <tr r="F147" s="1"/>
      </tp>
      <tp>
        <v>46.27</v>
        <stp/>
        <stp>StudyData</stp>
        <stp>NewCVB(CLE,1000,0,UseActualVol)</stp>
        <stp>Bar</stp>
        <stp/>
        <stp>Close</stp>
        <stp/>
        <stp>-142</stp>
        <stp/>
        <stp/>
        <stp/>
        <stp>FALSE</stp>
        <stp>T</stp>
        <tr r="F144" s="1"/>
      </tp>
      <tp>
        <v>46.23</v>
        <stp/>
        <stp>StudyData</stp>
        <stp>NewCVB(CLE,1000,0,UseActualVol)</stp>
        <stp>Bar</stp>
        <stp/>
        <stp>Close</stp>
        <stp/>
        <stp>-143</stp>
        <stp/>
        <stp/>
        <stp/>
        <stp>FALSE</stp>
        <stp>T</stp>
        <tr r="F145" s="1"/>
      </tp>
      <tp>
        <v>46.26</v>
        <stp/>
        <stp>StudyData</stp>
        <stp>NewCVB(CLE,1000,0,UseActualVol)</stp>
        <stp>Bar</stp>
        <stp/>
        <stp>Close</stp>
        <stp/>
        <stp>-140</stp>
        <stp/>
        <stp/>
        <stp/>
        <stp>FALSE</stp>
        <stp>T</stp>
        <tr r="F142" s="1"/>
      </tp>
      <tp>
        <v>46.29</v>
        <stp/>
        <stp>StudyData</stp>
        <stp>NewCVB(CLE,1000,0,UseActualVol)</stp>
        <stp>Bar</stp>
        <stp/>
        <stp>Close</stp>
        <stp/>
        <stp>-141</stp>
        <stp/>
        <stp/>
        <stp/>
        <stp>FALSE</stp>
        <stp>T</stp>
        <tr r="F143" s="1"/>
      </tp>
      <tp>
        <v>45.9</v>
        <stp/>
        <stp>StudyData</stp>
        <stp>NewCVB(CLE,1000,0,UseActualVol)</stp>
        <stp>Bar</stp>
        <stp/>
        <stp>Close</stp>
        <stp/>
        <stp>-158</stp>
        <stp/>
        <stp/>
        <stp/>
        <stp>FALSE</stp>
        <stp>T</stp>
        <tr r="F160" s="1"/>
      </tp>
      <tp>
        <v>45.71</v>
        <stp/>
        <stp>StudyData</stp>
        <stp>NewCVB(CLE,1000,0,UseActualVol)</stp>
        <stp>Bar</stp>
        <stp/>
        <stp>Close</stp>
        <stp/>
        <stp>-159</stp>
        <stp/>
        <stp/>
        <stp/>
        <stp>FALSE</stp>
        <stp>T</stp>
        <tr r="F161" s="1"/>
      </tp>
      <tp>
        <v>45.94</v>
        <stp/>
        <stp>StudyData</stp>
        <stp>NewCVB(CLE,1000,0,UseActualVol)</stp>
        <stp>Bar</stp>
        <stp/>
        <stp>Close</stp>
        <stp/>
        <stp>-156</stp>
        <stp/>
        <stp/>
        <stp/>
        <stp>FALSE</stp>
        <stp>T</stp>
        <tr r="F158" s="1"/>
      </tp>
      <tp>
        <v>45.94</v>
        <stp/>
        <stp>StudyData</stp>
        <stp>NewCVB(CLE,1000,0,UseActualVol)</stp>
        <stp>Bar</stp>
        <stp/>
        <stp>Close</stp>
        <stp/>
        <stp>-157</stp>
        <stp/>
        <stp/>
        <stp/>
        <stp>FALSE</stp>
        <stp>T</stp>
        <tr r="F159" s="1"/>
      </tp>
      <tp>
        <v>45.96</v>
        <stp/>
        <stp>StudyData</stp>
        <stp>NewCVB(CLE,1000,0,UseActualVol)</stp>
        <stp>Bar</stp>
        <stp/>
        <stp>Close</stp>
        <stp/>
        <stp>-154</stp>
        <stp/>
        <stp/>
        <stp/>
        <stp>FALSE</stp>
        <stp>T</stp>
        <tr r="F156" s="1"/>
      </tp>
      <tp>
        <v>46</v>
        <stp/>
        <stp>StudyData</stp>
        <stp>NewCVB(CLE,1000,0,UseActualVol)</stp>
        <stp>Bar</stp>
        <stp/>
        <stp>Close</stp>
        <stp/>
        <stp>-155</stp>
        <stp/>
        <stp/>
        <stp/>
        <stp>FALSE</stp>
        <stp>T</stp>
        <tr r="F157" s="1"/>
      </tp>
      <tp>
        <v>46.03</v>
        <stp/>
        <stp>StudyData</stp>
        <stp>NewCVB(CLE,1000,0,UseActualVol)</stp>
        <stp>Bar</stp>
        <stp/>
        <stp>Close</stp>
        <stp/>
        <stp>-152</stp>
        <stp/>
        <stp/>
        <stp/>
        <stp>FALSE</stp>
        <stp>T</stp>
        <tr r="F154" s="1"/>
      </tp>
      <tp>
        <v>46.04</v>
        <stp/>
        <stp>StudyData</stp>
        <stp>NewCVB(CLE,1000,0,UseActualVol)</stp>
        <stp>Bar</stp>
        <stp/>
        <stp>Close</stp>
        <stp/>
        <stp>-153</stp>
        <stp/>
        <stp/>
        <stp/>
        <stp>FALSE</stp>
        <stp>T</stp>
        <tr r="F155" s="1"/>
      </tp>
      <tp>
        <v>46.1</v>
        <stp/>
        <stp>StudyData</stp>
        <stp>NewCVB(CLE,1000,0,UseActualVol)</stp>
        <stp>Bar</stp>
        <stp/>
        <stp>Close</stp>
        <stp/>
        <stp>-150</stp>
        <stp/>
        <stp/>
        <stp/>
        <stp>FALSE</stp>
        <stp>T</stp>
        <tr r="F152" s="1"/>
      </tp>
      <tp>
        <v>46.08</v>
        <stp/>
        <stp>StudyData</stp>
        <stp>NewCVB(CLE,1000,0,UseActualVol)</stp>
        <stp>Bar</stp>
        <stp/>
        <stp>Close</stp>
        <stp/>
        <stp>-151</stp>
        <stp/>
        <stp/>
        <stp/>
        <stp>FALSE</stp>
        <stp>T</stp>
        <tr r="F153" s="1"/>
      </tp>
      <tp>
        <v>45.7</v>
        <stp/>
        <stp>StudyData</stp>
        <stp>NewCVB(CLE,1000,0,UseActualVol)</stp>
        <stp>Bar</stp>
        <stp/>
        <stp>Close</stp>
        <stp/>
        <stp>-168</stp>
        <stp/>
        <stp/>
        <stp/>
        <stp>FALSE</stp>
        <stp>T</stp>
        <tr r="F170" s="1"/>
      </tp>
      <tp>
        <v>45.75</v>
        <stp/>
        <stp>StudyData</stp>
        <stp>NewCVB(CLE,1000,0,UseActualVol)</stp>
        <stp>Bar</stp>
        <stp/>
        <stp>Close</stp>
        <stp/>
        <stp>-169</stp>
        <stp/>
        <stp/>
        <stp/>
        <stp>FALSE</stp>
        <stp>T</stp>
        <tr r="F171" s="1"/>
      </tp>
      <tp>
        <v>45.76</v>
        <stp/>
        <stp>StudyData</stp>
        <stp>NewCVB(CLE,1000,0,UseActualVol)</stp>
        <stp>Bar</stp>
        <stp/>
        <stp>Close</stp>
        <stp/>
        <stp>-166</stp>
        <stp/>
        <stp/>
        <stp/>
        <stp>FALSE</stp>
        <stp>T</stp>
        <tr r="F168" s="1"/>
      </tp>
      <tp>
        <v>45.75</v>
        <stp/>
        <stp>StudyData</stp>
        <stp>NewCVB(CLE,1000,0,UseActualVol)</stp>
        <stp>Bar</stp>
        <stp/>
        <stp>Close</stp>
        <stp/>
        <stp>-167</stp>
        <stp/>
        <stp/>
        <stp/>
        <stp>FALSE</stp>
        <stp>T</stp>
        <tr r="F169" s="1"/>
      </tp>
      <tp>
        <v>45.74</v>
        <stp/>
        <stp>StudyData</stp>
        <stp>NewCVB(CLE,1000,0,UseActualVol)</stp>
        <stp>Bar</stp>
        <stp/>
        <stp>Close</stp>
        <stp/>
        <stp>-164</stp>
        <stp/>
        <stp/>
        <stp/>
        <stp>FALSE</stp>
        <stp>T</stp>
        <tr r="F166" s="1"/>
      </tp>
      <tp>
        <v>45.65</v>
        <stp/>
        <stp>StudyData</stp>
        <stp>NewCVB(CLE,1000,0,UseActualVol)</stp>
        <stp>Bar</stp>
        <stp/>
        <stp>Close</stp>
        <stp/>
        <stp>-165</stp>
        <stp/>
        <stp/>
        <stp/>
        <stp>FALSE</stp>
        <stp>T</stp>
        <tr r="F167" s="1"/>
      </tp>
      <tp>
        <v>45.73</v>
        <stp/>
        <stp>StudyData</stp>
        <stp>NewCVB(CLE,1000,0,UseActualVol)</stp>
        <stp>Bar</stp>
        <stp/>
        <stp>Close</stp>
        <stp/>
        <stp>-162</stp>
        <stp/>
        <stp/>
        <stp/>
        <stp>FALSE</stp>
        <stp>T</stp>
        <tr r="F164" s="1"/>
      </tp>
      <tp>
        <v>45.74</v>
        <stp/>
        <stp>StudyData</stp>
        <stp>NewCVB(CLE,1000,0,UseActualVol)</stp>
        <stp>Bar</stp>
        <stp/>
        <stp>Close</stp>
        <stp/>
        <stp>-163</stp>
        <stp/>
        <stp/>
        <stp/>
        <stp>FALSE</stp>
        <stp>T</stp>
        <tr r="F165" s="1"/>
      </tp>
      <tp>
        <v>45.75</v>
        <stp/>
        <stp>StudyData</stp>
        <stp>NewCVB(CLE,1000,0,UseActualVol)</stp>
        <stp>Bar</stp>
        <stp/>
        <stp>Close</stp>
        <stp/>
        <stp>-160</stp>
        <stp/>
        <stp/>
        <stp/>
        <stp>FALSE</stp>
        <stp>T</stp>
        <tr r="F162" s="1"/>
      </tp>
      <tp>
        <v>45.67</v>
        <stp/>
        <stp>StudyData</stp>
        <stp>NewCVB(CLE,1000,0,UseActualVol)</stp>
        <stp>Bar</stp>
        <stp/>
        <stp>Close</stp>
        <stp/>
        <stp>-161</stp>
        <stp/>
        <stp/>
        <stp/>
        <stp>FALSE</stp>
        <stp>T</stp>
        <tr r="F163" s="1"/>
      </tp>
      <tp>
        <v>45.64</v>
        <stp/>
        <stp>StudyData</stp>
        <stp>NewCVB(CLE,1000,0,UseActualVol)</stp>
        <stp>Bar</stp>
        <stp/>
        <stp>Close</stp>
        <stp/>
        <stp>-178</stp>
        <stp/>
        <stp/>
        <stp/>
        <stp>FALSE</stp>
        <stp>T</stp>
        <tr r="F180" s="1"/>
      </tp>
      <tp>
        <v>45.54</v>
        <stp/>
        <stp>StudyData</stp>
        <stp>NewCVB(CLE,1000,0,UseActualVol)</stp>
        <stp>Bar</stp>
        <stp/>
        <stp>Close</stp>
        <stp/>
        <stp>-179</stp>
        <stp/>
        <stp/>
        <stp/>
        <stp>FALSE</stp>
        <stp>T</stp>
        <tr r="F181" s="1"/>
      </tp>
      <tp>
        <v>45.69</v>
        <stp/>
        <stp>StudyData</stp>
        <stp>NewCVB(CLE,1000,0,UseActualVol)</stp>
        <stp>Bar</stp>
        <stp/>
        <stp>Close</stp>
        <stp/>
        <stp>-176</stp>
        <stp/>
        <stp/>
        <stp/>
        <stp>FALSE</stp>
        <stp>T</stp>
        <tr r="F178" s="1"/>
      </tp>
      <tp>
        <v>45.71</v>
        <stp/>
        <stp>StudyData</stp>
        <stp>NewCVB(CLE,1000,0,UseActualVol)</stp>
        <stp>Bar</stp>
        <stp/>
        <stp>Close</stp>
        <stp/>
        <stp>-177</stp>
        <stp/>
        <stp/>
        <stp/>
        <stp>FALSE</stp>
        <stp>T</stp>
        <tr r="F179" s="1"/>
      </tp>
      <tp>
        <v>45.7</v>
        <stp/>
        <stp>StudyData</stp>
        <stp>NewCVB(CLE,1000,0,UseActualVol)</stp>
        <stp>Bar</stp>
        <stp/>
        <stp>Close</stp>
        <stp/>
        <stp>-174</stp>
        <stp/>
        <stp/>
        <stp/>
        <stp>FALSE</stp>
        <stp>T</stp>
        <tr r="F176" s="1"/>
      </tp>
      <tp>
        <v>45.67</v>
        <stp/>
        <stp>StudyData</stp>
        <stp>NewCVB(CLE,1000,0,UseActualVol)</stp>
        <stp>Bar</stp>
        <stp/>
        <stp>Close</stp>
        <stp/>
        <stp>-175</stp>
        <stp/>
        <stp/>
        <stp/>
        <stp>FALSE</stp>
        <stp>T</stp>
        <tr r="F177" s="1"/>
      </tp>
      <tp>
        <v>45.72</v>
        <stp/>
        <stp>StudyData</stp>
        <stp>NewCVB(CLE,1000,0,UseActualVol)</stp>
        <stp>Bar</stp>
        <stp/>
        <stp>Close</stp>
        <stp/>
        <stp>-172</stp>
        <stp/>
        <stp/>
        <stp/>
        <stp>FALSE</stp>
        <stp>T</stp>
        <tr r="F174" s="1"/>
      </tp>
      <tp>
        <v>45.7</v>
        <stp/>
        <stp>StudyData</stp>
        <stp>NewCVB(CLE,1000,0,UseActualVol)</stp>
        <stp>Bar</stp>
        <stp/>
        <stp>Close</stp>
        <stp/>
        <stp>-173</stp>
        <stp/>
        <stp/>
        <stp/>
        <stp>FALSE</stp>
        <stp>T</stp>
        <tr r="F175" s="1"/>
      </tp>
      <tp>
        <v>45.68</v>
        <stp/>
        <stp>StudyData</stp>
        <stp>NewCVB(CLE,1000,0,UseActualVol)</stp>
        <stp>Bar</stp>
        <stp/>
        <stp>Close</stp>
        <stp/>
        <stp>-170</stp>
        <stp/>
        <stp/>
        <stp/>
        <stp>FALSE</stp>
        <stp>T</stp>
        <tr r="F172" s="1"/>
      </tp>
      <tp>
        <v>45.67</v>
        <stp/>
        <stp>StudyData</stp>
        <stp>NewCVB(CLE,1000,0,UseActualVol)</stp>
        <stp>Bar</stp>
        <stp/>
        <stp>Close</stp>
        <stp/>
        <stp>-171</stp>
        <stp/>
        <stp/>
        <stp/>
        <stp>FALSE</stp>
        <stp>T</stp>
        <tr r="F173" s="1"/>
      </tp>
      <tp>
        <v>45.38</v>
        <stp/>
        <stp>StudyData</stp>
        <stp>NewCVB(CLE,1000,0,UseActualVol)</stp>
        <stp>Bar</stp>
        <stp/>
        <stp>Close</stp>
        <stp/>
        <stp>-200</stp>
        <stp/>
        <stp/>
        <stp/>
        <stp>FALSE</stp>
        <stp>T</stp>
        <tr r="F202" s="1"/>
      </tp>
      <tp>
        <v>42691.576807638892</v>
        <stp/>
        <stp>StudyData</stp>
        <stp>NewCVB(CLE,1000,0,UseActualVol)</stp>
        <stp>Bar</stp>
        <stp/>
        <stp>Time</stp>
        <stp/>
        <stp>-3</stp>
        <stp/>
        <stp/>
        <stp/>
        <stp>FALSE</stp>
        <stp>T</stp>
        <tr r="B5" s="1"/>
      </tp>
      <tp>
        <v>42691.581560740742</v>
        <stp/>
        <stp>StudyData</stp>
        <stp>NewCVB(CLE,1000,0,UseActualVol)</stp>
        <stp>Bar</stp>
        <stp/>
        <stp>Time</stp>
        <stp/>
        <stp>-2</stp>
        <stp/>
        <stp/>
        <stp/>
        <stp>FALSE</stp>
        <stp>T</stp>
        <tr r="B4" s="1"/>
      </tp>
      <tp>
        <v>42691.59152657407</v>
        <stp/>
        <stp>StudyData</stp>
        <stp>NewCVB(CLE,1000,0,UseActualVol)</stp>
        <stp>Bar</stp>
        <stp/>
        <stp>Time</stp>
        <stp/>
        <stp>-1</stp>
        <stp/>
        <stp/>
        <stp/>
        <stp>FALSE</stp>
        <stp>T</stp>
        <tr r="B3" s="1"/>
      </tp>
      <tp>
        <v>42691.563784722224</v>
        <stp/>
        <stp>StudyData</stp>
        <stp>NewCVB(CLE,1000,0,UseActualVol)</stp>
        <stp>Bar</stp>
        <stp/>
        <stp>Time</stp>
        <stp/>
        <stp>-7</stp>
        <stp/>
        <stp/>
        <stp/>
        <stp>FALSE</stp>
        <stp>T</stp>
        <tr r="B9" s="1"/>
      </tp>
      <tp>
        <v>42691.568171851854</v>
        <stp/>
        <stp>StudyData</stp>
        <stp>NewCVB(CLE,1000,0,UseActualVol)</stp>
        <stp>Bar</stp>
        <stp/>
        <stp>Time</stp>
        <stp/>
        <stp>-6</stp>
        <stp/>
        <stp/>
        <stp/>
        <stp>FALSE</stp>
        <stp>T</stp>
        <tr r="B8" s="1"/>
      </tp>
      <tp>
        <v>42691.573977685184</v>
        <stp/>
        <stp>StudyData</stp>
        <stp>NewCVB(CLE,1000,0,UseActualVol)</stp>
        <stp>Bar</stp>
        <stp/>
        <stp>Time</stp>
        <stp/>
        <stp>-5</stp>
        <stp/>
        <stp/>
        <stp/>
        <stp>FALSE</stp>
        <stp>T</stp>
        <tr r="B7" s="1"/>
      </tp>
      <tp>
        <v>42691.575237407407</v>
        <stp/>
        <stp>StudyData</stp>
        <stp>NewCVB(CLE,1000,0,UseActualVol)</stp>
        <stp>Bar</stp>
        <stp/>
        <stp>Time</stp>
        <stp/>
        <stp>-4</stp>
        <stp/>
        <stp/>
        <stp/>
        <stp>FALSE</stp>
        <stp>T</stp>
        <tr r="B6" s="1"/>
      </tp>
      <tp>
        <v>42691.562151805556</v>
        <stp/>
        <stp>StudyData</stp>
        <stp>NewCVB(CLE,1000,0,UseActualVol)</stp>
        <stp>Bar</stp>
        <stp/>
        <stp>Time</stp>
        <stp/>
        <stp>-9</stp>
        <stp/>
        <stp/>
        <stp/>
        <stp>FALSE</stp>
        <stp>T</stp>
        <tr r="B11" s="1"/>
      </tp>
      <tp>
        <v>42691.562502361114</v>
        <stp/>
        <stp>StudyData</stp>
        <stp>NewCVB(CLE,1000,0,UseActualVol)</stp>
        <stp>Bar</stp>
        <stp/>
        <stp>Time</stp>
        <stp/>
        <stp>-8</stp>
        <stp/>
        <stp/>
        <stp/>
        <stp>FALSE</stp>
        <stp>T</stp>
        <tr r="B10" s="1"/>
      </tp>
      <tp>
        <v>45.59</v>
        <stp/>
        <stp>StudyData</stp>
        <stp>NewCVB(CLE,1000,0,UseActualVol)</stp>
        <stp>Bar</stp>
        <stp/>
        <stp>Close</stp>
        <stp/>
        <stp>-56</stp>
        <stp/>
        <stp/>
        <stp/>
        <stp>FALSE</stp>
        <stp>T</stp>
        <tr r="F58" s="1"/>
      </tp>
      <tp>
        <v>45.55</v>
        <stp/>
        <stp>StudyData</stp>
        <stp>NewCVB(CLE,1000,0,UseActualVol)</stp>
        <stp>Bar</stp>
        <stp/>
        <stp>Close</stp>
        <stp/>
        <stp>-57</stp>
        <stp/>
        <stp/>
        <stp/>
        <stp>FALSE</stp>
        <stp>T</stp>
        <tr r="F59" s="1"/>
      </tp>
      <tp>
        <v>45.73</v>
        <stp/>
        <stp>StudyData</stp>
        <stp>NewCVB(CLE,1000,0,UseActualVol)</stp>
        <stp>Bar</stp>
        <stp/>
        <stp>Close</stp>
        <stp/>
        <stp>-54</stp>
        <stp/>
        <stp/>
        <stp/>
        <stp>FALSE</stp>
        <stp>T</stp>
        <tr r="F56" s="1"/>
      </tp>
      <tp>
        <v>45.65</v>
        <stp/>
        <stp>StudyData</stp>
        <stp>NewCVB(CLE,1000,0,UseActualVol)</stp>
        <stp>Bar</stp>
        <stp/>
        <stp>Close</stp>
        <stp/>
        <stp>-55</stp>
        <stp/>
        <stp/>
        <stp/>
        <stp>FALSE</stp>
        <stp>T</stp>
        <tr r="F57" s="1"/>
      </tp>
      <tp>
        <v>45.76</v>
        <stp/>
        <stp>StudyData</stp>
        <stp>NewCVB(CLE,1000,0,UseActualVol)</stp>
        <stp>Bar</stp>
        <stp/>
        <stp>Close</stp>
        <stp/>
        <stp>-52</stp>
        <stp/>
        <stp/>
        <stp/>
        <stp>FALSE</stp>
        <stp>T</stp>
        <tr r="F54" s="1"/>
      </tp>
      <tp>
        <v>45.71</v>
        <stp/>
        <stp>StudyData</stp>
        <stp>NewCVB(CLE,1000,0,UseActualVol)</stp>
        <stp>Bar</stp>
        <stp/>
        <stp>Close</stp>
        <stp/>
        <stp>-53</stp>
        <stp/>
        <stp/>
        <stp/>
        <stp>FALSE</stp>
        <stp>T</stp>
        <tr r="F55" s="1"/>
      </tp>
      <tp>
        <v>45.86</v>
        <stp/>
        <stp>StudyData</stp>
        <stp>NewCVB(CLE,1000,0,UseActualVol)</stp>
        <stp>Bar</stp>
        <stp/>
        <stp>Close</stp>
        <stp/>
        <stp>-50</stp>
        <stp/>
        <stp/>
        <stp/>
        <stp>FALSE</stp>
        <stp>T</stp>
        <tr r="F52" s="1"/>
      </tp>
      <tp>
        <v>45.82</v>
        <stp/>
        <stp>StudyData</stp>
        <stp>NewCVB(CLE,1000,0,UseActualVol)</stp>
        <stp>Bar</stp>
        <stp/>
        <stp>Close</stp>
        <stp/>
        <stp>-51</stp>
        <stp/>
        <stp/>
        <stp/>
        <stp>FALSE</stp>
        <stp>T</stp>
        <tr r="F53" s="1"/>
      </tp>
      <tp>
        <v>45.61</v>
        <stp/>
        <stp>StudyData</stp>
        <stp>NewCVB(CLE,1000,0,UseActualVol)</stp>
        <stp>Bar</stp>
        <stp/>
        <stp>Close</stp>
        <stp/>
        <stp>-58</stp>
        <stp/>
        <stp/>
        <stp/>
        <stp>FALSE</stp>
        <stp>T</stp>
        <tr r="F60" s="1"/>
      </tp>
      <tp>
        <v>45.61</v>
        <stp/>
        <stp>StudyData</stp>
        <stp>NewCVB(CLE,1000,0,UseActualVol)</stp>
        <stp>Bar</stp>
        <stp/>
        <stp>Close</stp>
        <stp/>
        <stp>-59</stp>
        <stp/>
        <stp/>
        <stp/>
        <stp>FALSE</stp>
        <stp>T</stp>
        <tr r="F61" s="1"/>
      </tp>
      <tp>
        <v>46.04</v>
        <stp/>
        <stp>StudyData</stp>
        <stp>NewCVB(CLE,1000,0,UseActualVol)</stp>
        <stp>Bar</stp>
        <stp/>
        <stp>Close</stp>
        <stp/>
        <stp>-46</stp>
        <stp/>
        <stp/>
        <stp/>
        <stp>FALSE</stp>
        <stp>T</stp>
        <tr r="F48" s="1"/>
      </tp>
      <tp>
        <v>46.03</v>
        <stp/>
        <stp>StudyData</stp>
        <stp>NewCVB(CLE,1000,0,UseActualVol)</stp>
        <stp>Bar</stp>
        <stp/>
        <stp>Close</stp>
        <stp/>
        <stp>-47</stp>
        <stp/>
        <stp/>
        <stp/>
        <stp>FALSE</stp>
        <stp>T</stp>
        <tr r="F49" s="1"/>
      </tp>
      <tp>
        <v>45.96</v>
        <stp/>
        <stp>StudyData</stp>
        <stp>NewCVB(CLE,1000,0,UseActualVol)</stp>
        <stp>Bar</stp>
        <stp/>
        <stp>Close</stp>
        <stp/>
        <stp>-44</stp>
        <stp/>
        <stp/>
        <stp/>
        <stp>FALSE</stp>
        <stp>T</stp>
        <tr r="F46" s="1"/>
      </tp>
      <tp>
        <v>46.09</v>
        <stp/>
        <stp>StudyData</stp>
        <stp>NewCVB(CLE,1000,0,UseActualVol)</stp>
        <stp>Bar</stp>
        <stp/>
        <stp>Close</stp>
        <stp/>
        <stp>-45</stp>
        <stp/>
        <stp/>
        <stp/>
        <stp>FALSE</stp>
        <stp>T</stp>
        <tr r="F47" s="1"/>
      </tp>
      <tp>
        <v>45.85</v>
        <stp/>
        <stp>StudyData</stp>
        <stp>NewCVB(CLE,1000,0,UseActualVol)</stp>
        <stp>Bar</stp>
        <stp/>
        <stp>Close</stp>
        <stp/>
        <stp>-42</stp>
        <stp/>
        <stp/>
        <stp/>
        <stp>FALSE</stp>
        <stp>T</stp>
        <tr r="F44" s="1"/>
      </tp>
      <tp>
        <v>45.88</v>
        <stp/>
        <stp>StudyData</stp>
        <stp>NewCVB(CLE,1000,0,UseActualVol)</stp>
        <stp>Bar</stp>
        <stp/>
        <stp>Close</stp>
        <stp/>
        <stp>-43</stp>
        <stp/>
        <stp/>
        <stp/>
        <stp>FALSE</stp>
        <stp>T</stp>
        <tr r="F45" s="1"/>
      </tp>
      <tp>
        <v>45.96</v>
        <stp/>
        <stp>StudyData</stp>
        <stp>NewCVB(CLE,1000,0,UseActualVol)</stp>
        <stp>Bar</stp>
        <stp/>
        <stp>Close</stp>
        <stp/>
        <stp>-40</stp>
        <stp/>
        <stp/>
        <stp/>
        <stp>FALSE</stp>
        <stp>T</stp>
        <tr r="F42" s="1"/>
      </tp>
      <tp>
        <v>45.96</v>
        <stp/>
        <stp>StudyData</stp>
        <stp>NewCVB(CLE,1000,0,UseActualVol)</stp>
        <stp>Bar</stp>
        <stp/>
        <stp>Close</stp>
        <stp/>
        <stp>-41</stp>
        <stp/>
        <stp/>
        <stp/>
        <stp>FALSE</stp>
        <stp>T</stp>
        <tr r="F43" s="1"/>
      </tp>
      <tp>
        <v>45.95</v>
        <stp/>
        <stp>StudyData</stp>
        <stp>NewCVB(CLE,1000,0,UseActualVol)</stp>
        <stp>Bar</stp>
        <stp/>
        <stp>Close</stp>
        <stp/>
        <stp>-48</stp>
        <stp/>
        <stp/>
        <stp/>
        <stp>FALSE</stp>
        <stp>T</stp>
        <tr r="F50" s="1"/>
      </tp>
      <tp>
        <v>45.93</v>
        <stp/>
        <stp>StudyData</stp>
        <stp>NewCVB(CLE,1000,0,UseActualVol)</stp>
        <stp>Bar</stp>
        <stp/>
        <stp>Close</stp>
        <stp/>
        <stp>-49</stp>
        <stp/>
        <stp/>
        <stp/>
        <stp>FALSE</stp>
        <stp>T</stp>
        <tr r="F51" s="1"/>
      </tp>
      <tp>
        <v>45.88</v>
        <stp/>
        <stp>StudyData</stp>
        <stp>NewCVB(CLE,1000,0,UseActualVol)</stp>
        <stp>Bar</stp>
        <stp/>
        <stp>Close</stp>
        <stp/>
        <stp>-76</stp>
        <stp/>
        <stp/>
        <stp/>
        <stp>FALSE</stp>
        <stp>T</stp>
        <tr r="F78" s="1"/>
      </tp>
      <tp>
        <v>45.8</v>
        <stp/>
        <stp>StudyData</stp>
        <stp>NewCVB(CLE,1000,0,UseActualVol)</stp>
        <stp>Bar</stp>
        <stp/>
        <stp>Close</stp>
        <stp/>
        <stp>-77</stp>
        <stp/>
        <stp/>
        <stp/>
        <stp>FALSE</stp>
        <stp>T</stp>
        <tr r="F79" s="1"/>
      </tp>
      <tp>
        <v>45.71</v>
        <stp/>
        <stp>StudyData</stp>
        <stp>NewCVB(CLE,1000,0,UseActualVol)</stp>
        <stp>Bar</stp>
        <stp/>
        <stp>Close</stp>
        <stp/>
        <stp>-74</stp>
        <stp/>
        <stp/>
        <stp/>
        <stp>FALSE</stp>
        <stp>T</stp>
        <tr r="F76" s="1"/>
      </tp>
      <tp>
        <v>45.79</v>
        <stp/>
        <stp>StudyData</stp>
        <stp>NewCVB(CLE,1000,0,UseActualVol)</stp>
        <stp>Bar</stp>
        <stp/>
        <stp>Close</stp>
        <stp/>
        <stp>-75</stp>
        <stp/>
        <stp/>
        <stp/>
        <stp>FALSE</stp>
        <stp>T</stp>
        <tr r="F77" s="1"/>
      </tp>
      <tp>
        <v>45.67</v>
        <stp/>
        <stp>StudyData</stp>
        <stp>NewCVB(CLE,1000,0,UseActualVol)</stp>
        <stp>Bar</stp>
        <stp/>
        <stp>Close</stp>
        <stp/>
        <stp>-72</stp>
        <stp/>
        <stp/>
        <stp/>
        <stp>FALSE</stp>
        <stp>T</stp>
        <tr r="F74" s="1"/>
      </tp>
      <tp>
        <v>45.78</v>
        <stp/>
        <stp>StudyData</stp>
        <stp>NewCVB(CLE,1000,0,UseActualVol)</stp>
        <stp>Bar</stp>
        <stp/>
        <stp>Close</stp>
        <stp/>
        <stp>-73</stp>
        <stp/>
        <stp/>
        <stp/>
        <stp>FALSE</stp>
        <stp>T</stp>
        <tr r="F75" s="1"/>
      </tp>
      <tp>
        <v>45.79</v>
        <stp/>
        <stp>StudyData</stp>
        <stp>NewCVB(CLE,1000,0,UseActualVol)</stp>
        <stp>Bar</stp>
        <stp/>
        <stp>Close</stp>
        <stp/>
        <stp>-70</stp>
        <stp/>
        <stp/>
        <stp/>
        <stp>FALSE</stp>
        <stp>T</stp>
        <tr r="F72" s="1"/>
      </tp>
      <tp>
        <v>45.71</v>
        <stp/>
        <stp>StudyData</stp>
        <stp>NewCVB(CLE,1000,0,UseActualVol)</stp>
        <stp>Bar</stp>
        <stp/>
        <stp>Close</stp>
        <stp/>
        <stp>-71</stp>
        <stp/>
        <stp/>
        <stp/>
        <stp>FALSE</stp>
        <stp>T</stp>
        <tr r="F73" s="1"/>
      </tp>
      <tp>
        <v>45.87</v>
        <stp/>
        <stp>StudyData</stp>
        <stp>NewCVB(CLE,1000,0,UseActualVol)</stp>
        <stp>Bar</stp>
        <stp/>
        <stp>Close</stp>
        <stp/>
        <stp>-78</stp>
        <stp/>
        <stp/>
        <stp/>
        <stp>FALSE</stp>
        <stp>T</stp>
        <tr r="F80" s="1"/>
      </tp>
      <tp>
        <v>45.9</v>
        <stp/>
        <stp>StudyData</stp>
        <stp>NewCVB(CLE,1000,0,UseActualVol)</stp>
        <stp>Bar</stp>
        <stp/>
        <stp>Close</stp>
        <stp/>
        <stp>-79</stp>
        <stp/>
        <stp/>
        <stp/>
        <stp>FALSE</stp>
        <stp>T</stp>
        <tr r="F81" s="1"/>
      </tp>
      <tp>
        <v>45.94</v>
        <stp/>
        <stp>StudyData</stp>
        <stp>NewCVB(CLE,1000,0,UseActualVol)</stp>
        <stp>Bar</stp>
        <stp/>
        <stp>Close</stp>
        <stp/>
        <stp>-66</stp>
        <stp/>
        <stp/>
        <stp/>
        <stp>FALSE</stp>
        <stp>T</stp>
        <tr r="F68" s="1"/>
      </tp>
      <tp>
        <v>45.83</v>
        <stp/>
        <stp>StudyData</stp>
        <stp>NewCVB(CLE,1000,0,UseActualVol)</stp>
        <stp>Bar</stp>
        <stp/>
        <stp>Close</stp>
        <stp/>
        <stp>-67</stp>
        <stp/>
        <stp/>
        <stp/>
        <stp>FALSE</stp>
        <stp>T</stp>
        <tr r="F69" s="1"/>
      </tp>
      <tp>
        <v>45.9</v>
        <stp/>
        <stp>StudyData</stp>
        <stp>NewCVB(CLE,1000,0,UseActualVol)</stp>
        <stp>Bar</stp>
        <stp/>
        <stp>Close</stp>
        <stp/>
        <stp>-64</stp>
        <stp/>
        <stp/>
        <stp/>
        <stp>FALSE</stp>
        <stp>T</stp>
        <tr r="F66" s="1"/>
      </tp>
      <tp>
        <v>45.94</v>
        <stp/>
        <stp>StudyData</stp>
        <stp>NewCVB(CLE,1000,0,UseActualVol)</stp>
        <stp>Bar</stp>
        <stp/>
        <stp>Close</stp>
        <stp/>
        <stp>-65</stp>
        <stp/>
        <stp/>
        <stp/>
        <stp>FALSE</stp>
        <stp>T</stp>
        <tr r="F67" s="1"/>
      </tp>
      <tp>
        <v>45.77</v>
        <stp/>
        <stp>StudyData</stp>
        <stp>NewCVB(CLE,1000,0,UseActualVol)</stp>
        <stp>Bar</stp>
        <stp/>
        <stp>Close</stp>
        <stp/>
        <stp>-62</stp>
        <stp/>
        <stp/>
        <stp/>
        <stp>FALSE</stp>
        <stp>T</stp>
        <tr r="F64" s="1"/>
      </tp>
      <tp>
        <v>45.86</v>
        <stp/>
        <stp>StudyData</stp>
        <stp>NewCVB(CLE,1000,0,UseActualVol)</stp>
        <stp>Bar</stp>
        <stp/>
        <stp>Close</stp>
        <stp/>
        <stp>-63</stp>
        <stp/>
        <stp/>
        <stp/>
        <stp>FALSE</stp>
        <stp>T</stp>
        <tr r="F65" s="1"/>
      </tp>
      <tp>
        <v>45.75</v>
        <stp/>
        <stp>StudyData</stp>
        <stp>NewCVB(CLE,1000,0,UseActualVol)</stp>
        <stp>Bar</stp>
        <stp/>
        <stp>Close</stp>
        <stp/>
        <stp>-60</stp>
        <stp/>
        <stp/>
        <stp/>
        <stp>FALSE</stp>
        <stp>T</stp>
        <tr r="F62" s="1"/>
      </tp>
      <tp>
        <v>45.82</v>
        <stp/>
        <stp>StudyData</stp>
        <stp>NewCVB(CLE,1000,0,UseActualVol)</stp>
        <stp>Bar</stp>
        <stp/>
        <stp>Close</stp>
        <stp/>
        <stp>-61</stp>
        <stp/>
        <stp/>
        <stp/>
        <stp>FALSE</stp>
        <stp>T</stp>
        <tr r="F63" s="1"/>
      </tp>
      <tp>
        <v>45.9</v>
        <stp/>
        <stp>StudyData</stp>
        <stp>NewCVB(CLE,1000,0,UseActualVol)</stp>
        <stp>Bar</stp>
        <stp/>
        <stp>Close</stp>
        <stp/>
        <stp>-68</stp>
        <stp/>
        <stp/>
        <stp/>
        <stp>FALSE</stp>
        <stp>T</stp>
        <tr r="F70" s="1"/>
      </tp>
      <tp>
        <v>45.86</v>
        <stp/>
        <stp>StudyData</stp>
        <stp>NewCVB(CLE,1000,0,UseActualVol)</stp>
        <stp>Bar</stp>
        <stp/>
        <stp>Close</stp>
        <stp/>
        <stp>-69</stp>
        <stp/>
        <stp/>
        <stp/>
        <stp>FALSE</stp>
        <stp>T</stp>
        <tr r="F71" s="1"/>
      </tp>
      <tp>
        <v>45.21</v>
        <stp/>
        <stp>StudyData</stp>
        <stp>NewCVB(CLE,1000,0,UseActualVol)</stp>
        <stp>Bar</stp>
        <stp/>
        <stp>Close</stp>
        <stp/>
        <stp>-16</stp>
        <stp/>
        <stp/>
        <stp/>
        <stp>FALSE</stp>
        <stp>T</stp>
        <tr r="F18" s="1"/>
      </tp>
      <tp>
        <v>45.21</v>
        <stp/>
        <stp>StudyData</stp>
        <stp>NewCVB(CLE,1000,0,UseActualVol)</stp>
        <stp>Bar</stp>
        <stp/>
        <stp>Close</stp>
        <stp/>
        <stp>-17</stp>
        <stp/>
        <stp/>
        <stp/>
        <stp>FALSE</stp>
        <stp>T</stp>
        <tr r="F19" s="1"/>
      </tp>
      <tp>
        <v>45.4</v>
        <stp/>
        <stp>StudyData</stp>
        <stp>NewCVB(CLE,1000,0,UseActualVol)</stp>
        <stp>Bar</stp>
        <stp/>
        <stp>Close</stp>
        <stp/>
        <stp>-14</stp>
        <stp/>
        <stp/>
        <stp/>
        <stp>FALSE</stp>
        <stp>T</stp>
        <tr r="F16" s="1"/>
      </tp>
      <tp>
        <v>45.33</v>
        <stp/>
        <stp>StudyData</stp>
        <stp>NewCVB(CLE,1000,0,UseActualVol)</stp>
        <stp>Bar</stp>
        <stp/>
        <stp>Close</stp>
        <stp/>
        <stp>-15</stp>
        <stp/>
        <stp/>
        <stp/>
        <stp>FALSE</stp>
        <stp>T</stp>
        <tr r="F17" s="1"/>
      </tp>
      <tp>
        <v>45.43</v>
        <stp/>
        <stp>StudyData</stp>
        <stp>NewCVB(CLE,1000,0,UseActualVol)</stp>
        <stp>Bar</stp>
        <stp/>
        <stp>Close</stp>
        <stp/>
        <stp>-12</stp>
        <stp/>
        <stp/>
        <stp/>
        <stp>FALSE</stp>
        <stp>T</stp>
        <tr r="F14" s="1"/>
      </tp>
      <tp>
        <v>45.43</v>
        <stp/>
        <stp>StudyData</stp>
        <stp>NewCVB(CLE,1000,0,UseActualVol)</stp>
        <stp>Bar</stp>
        <stp/>
        <stp>Close</stp>
        <stp/>
        <stp>-13</stp>
        <stp/>
        <stp/>
        <stp/>
        <stp>FALSE</stp>
        <stp>T</stp>
        <tr r="F15" s="1"/>
      </tp>
      <tp>
        <v>45.41</v>
        <stp/>
        <stp>StudyData</stp>
        <stp>NewCVB(CLE,1000,0,UseActualVol)</stp>
        <stp>Bar</stp>
        <stp/>
        <stp>Close</stp>
        <stp/>
        <stp>-10</stp>
        <stp/>
        <stp/>
        <stp/>
        <stp>FALSE</stp>
        <stp>T</stp>
        <tr r="F12" s="1"/>
      </tp>
      <tp>
        <v>45.42</v>
        <stp/>
        <stp>StudyData</stp>
        <stp>NewCVB(CLE,1000,0,UseActualVol)</stp>
        <stp>Bar</stp>
        <stp/>
        <stp>Close</stp>
        <stp/>
        <stp>-11</stp>
        <stp/>
        <stp/>
        <stp/>
        <stp>FALSE</stp>
        <stp>T</stp>
        <tr r="F13" s="1"/>
      </tp>
      <tp>
        <v>45.29</v>
        <stp/>
        <stp>StudyData</stp>
        <stp>NewCVB(CLE,1000,0,UseActualVol)</stp>
        <stp>Bar</stp>
        <stp/>
        <stp>Close</stp>
        <stp/>
        <stp>-18</stp>
        <stp/>
        <stp/>
        <stp/>
        <stp>FALSE</stp>
        <stp>T</stp>
        <tr r="F20" s="1"/>
      </tp>
      <tp>
        <v>45.4</v>
        <stp/>
        <stp>StudyData</stp>
        <stp>NewCVB(CLE,1000,0,UseActualVol)</stp>
        <stp>Bar</stp>
        <stp/>
        <stp>Close</stp>
        <stp/>
        <stp>-19</stp>
        <stp/>
        <stp/>
        <stp/>
        <stp>FALSE</stp>
        <stp>T</stp>
        <tr r="F21" s="1"/>
      </tp>
      <tp>
        <v>45.73</v>
        <stp/>
        <stp>StudyData</stp>
        <stp>NewCVB(CLE,1000,0,UseActualVol)</stp>
        <stp>Bar</stp>
        <stp/>
        <stp>Close</stp>
        <stp/>
        <stp>-36</stp>
        <stp/>
        <stp/>
        <stp/>
        <stp>FALSE</stp>
        <stp>T</stp>
        <tr r="F38" s="1"/>
      </tp>
      <tp>
        <v>45.72</v>
        <stp/>
        <stp>StudyData</stp>
        <stp>NewCVB(CLE,1000,0,UseActualVol)</stp>
        <stp>Bar</stp>
        <stp/>
        <stp>Close</stp>
        <stp/>
        <stp>-37</stp>
        <stp/>
        <stp/>
        <stp/>
        <stp>FALSE</stp>
        <stp>T</stp>
        <tr r="F39" s="1"/>
      </tp>
      <tp>
        <v>45.69</v>
        <stp/>
        <stp>StudyData</stp>
        <stp>NewCVB(CLE,1000,0,UseActualVol)</stp>
        <stp>Bar</stp>
        <stp/>
        <stp>Close</stp>
        <stp/>
        <stp>-34</stp>
        <stp/>
        <stp/>
        <stp/>
        <stp>FALSE</stp>
        <stp>T</stp>
        <tr r="F36" s="1"/>
      </tp>
      <tp>
        <v>45.69</v>
        <stp/>
        <stp>StudyData</stp>
        <stp>NewCVB(CLE,1000,0,UseActualVol)</stp>
        <stp>Bar</stp>
        <stp/>
        <stp>Close</stp>
        <stp/>
        <stp>-35</stp>
        <stp/>
        <stp/>
        <stp/>
        <stp>FALSE</stp>
        <stp>T</stp>
        <tr r="F37" s="1"/>
      </tp>
      <tp>
        <v>45.8</v>
        <stp/>
        <stp>StudyData</stp>
        <stp>NewCVB(CLE,1000,0,UseActualVol)</stp>
        <stp>Bar</stp>
        <stp/>
        <stp>Close</stp>
        <stp/>
        <stp>-32</stp>
        <stp/>
        <stp/>
        <stp/>
        <stp>FALSE</stp>
        <stp>T</stp>
        <tr r="F34" s="1"/>
      </tp>
      <tp>
        <v>45.8</v>
        <stp/>
        <stp>StudyData</stp>
        <stp>NewCVB(CLE,1000,0,UseActualVol)</stp>
        <stp>Bar</stp>
        <stp/>
        <stp>Close</stp>
        <stp/>
        <stp>-33</stp>
        <stp/>
        <stp/>
        <stp/>
        <stp>FALSE</stp>
        <stp>T</stp>
        <tr r="F35" s="1"/>
      </tp>
      <tp>
        <v>45.79</v>
        <stp/>
        <stp>StudyData</stp>
        <stp>NewCVB(CLE,1000,0,UseActualVol)</stp>
        <stp>Bar</stp>
        <stp/>
        <stp>Close</stp>
        <stp/>
        <stp>-30</stp>
        <stp/>
        <stp/>
        <stp/>
        <stp>FALSE</stp>
        <stp>T</stp>
        <tr r="F32" s="1"/>
      </tp>
      <tp>
        <v>45.84</v>
        <stp/>
        <stp>StudyData</stp>
        <stp>NewCVB(CLE,1000,0,UseActualVol)</stp>
        <stp>Bar</stp>
        <stp/>
        <stp>Close</stp>
        <stp/>
        <stp>-31</stp>
        <stp/>
        <stp/>
        <stp/>
        <stp>FALSE</stp>
        <stp>T</stp>
        <tr r="F33" s="1"/>
      </tp>
      <tp>
        <v>45.79</v>
        <stp/>
        <stp>StudyData</stp>
        <stp>NewCVB(CLE,1000,0,UseActualVol)</stp>
        <stp>Bar</stp>
        <stp/>
        <stp>Close</stp>
        <stp/>
        <stp>-38</stp>
        <stp/>
        <stp/>
        <stp/>
        <stp>FALSE</stp>
        <stp>T</stp>
        <tr r="F40" s="1"/>
      </tp>
      <tp>
        <v>45.83</v>
        <stp/>
        <stp>StudyData</stp>
        <stp>NewCVB(CLE,1000,0,UseActualVol)</stp>
        <stp>Bar</stp>
        <stp/>
        <stp>Close</stp>
        <stp/>
        <stp>-39</stp>
        <stp/>
        <stp/>
        <stp/>
        <stp>FALSE</stp>
        <stp>T</stp>
        <tr r="F41" s="1"/>
      </tp>
      <tp>
        <v>45.69</v>
        <stp/>
        <stp>StudyData</stp>
        <stp>NewCVB(CLE,1000,0,UseActualVol)</stp>
        <stp>Bar</stp>
        <stp/>
        <stp>Close</stp>
        <stp/>
        <stp>-26</stp>
        <stp/>
        <stp/>
        <stp/>
        <stp>FALSE</stp>
        <stp>T</stp>
        <tr r="F28" s="1"/>
      </tp>
      <tp>
        <v>45.61</v>
        <stp/>
        <stp>StudyData</stp>
        <stp>NewCVB(CLE,1000,0,UseActualVol)</stp>
        <stp>Bar</stp>
        <stp/>
        <stp>Close</stp>
        <stp/>
        <stp>-27</stp>
        <stp/>
        <stp/>
        <stp/>
        <stp>FALSE</stp>
        <stp>T</stp>
        <tr r="F29" s="1"/>
      </tp>
      <tp>
        <v>45.43</v>
        <stp/>
        <stp>StudyData</stp>
        <stp>NewCVB(CLE,1000,0,UseActualVol)</stp>
        <stp>Bar</stp>
        <stp/>
        <stp>Close</stp>
        <stp/>
        <stp>-24</stp>
        <stp/>
        <stp/>
        <stp/>
        <stp>FALSE</stp>
        <stp>T</stp>
        <tr r="F26" s="1"/>
      </tp>
      <tp>
        <v>45.54</v>
        <stp/>
        <stp>StudyData</stp>
        <stp>NewCVB(CLE,1000,0,UseActualVol)</stp>
        <stp>Bar</stp>
        <stp/>
        <stp>Close</stp>
        <stp/>
        <stp>-25</stp>
        <stp/>
        <stp/>
        <stp/>
        <stp>FALSE</stp>
        <stp>T</stp>
        <tr r="F27" s="1"/>
      </tp>
      <tp>
        <v>45.3</v>
        <stp/>
        <stp>StudyData</stp>
        <stp>NewCVB(CLE,1000,0,UseActualVol)</stp>
        <stp>Bar</stp>
        <stp/>
        <stp>Close</stp>
        <stp/>
        <stp>-22</stp>
        <stp/>
        <stp/>
        <stp/>
        <stp>FALSE</stp>
        <stp>T</stp>
        <tr r="F24" s="1"/>
      </tp>
      <tp>
        <v>45.35</v>
        <stp/>
        <stp>StudyData</stp>
        <stp>NewCVB(CLE,1000,0,UseActualVol)</stp>
        <stp>Bar</stp>
        <stp/>
        <stp>Close</stp>
        <stp/>
        <stp>-23</stp>
        <stp/>
        <stp/>
        <stp/>
        <stp>FALSE</stp>
        <stp>T</stp>
        <tr r="F25" s="1"/>
      </tp>
      <tp>
        <v>45.38</v>
        <stp/>
        <stp>StudyData</stp>
        <stp>NewCVB(CLE,1000,0,UseActualVol)</stp>
        <stp>Bar</stp>
        <stp/>
        <stp>Close</stp>
        <stp/>
        <stp>-20</stp>
        <stp/>
        <stp/>
        <stp/>
        <stp>FALSE</stp>
        <stp>T</stp>
        <tr r="F22" s="1"/>
      </tp>
      <tp>
        <v>45.28</v>
        <stp/>
        <stp>StudyData</stp>
        <stp>NewCVB(CLE,1000,0,UseActualVol)</stp>
        <stp>Bar</stp>
        <stp/>
        <stp>Close</stp>
        <stp/>
        <stp>-21</stp>
        <stp/>
        <stp/>
        <stp/>
        <stp>FALSE</stp>
        <stp>T</stp>
        <tr r="F23" s="1"/>
      </tp>
      <tp>
        <v>45.52</v>
        <stp/>
        <stp>StudyData</stp>
        <stp>NewCVB(CLE,1000,0,UseActualVol)</stp>
        <stp>Bar</stp>
        <stp/>
        <stp>Close</stp>
        <stp/>
        <stp>-28</stp>
        <stp/>
        <stp/>
        <stp/>
        <stp>FALSE</stp>
        <stp>T</stp>
        <tr r="F30" s="1"/>
      </tp>
      <tp>
        <v>45.68</v>
        <stp/>
        <stp>StudyData</stp>
        <stp>NewCVB(CLE,1000,0,UseActualVol)</stp>
        <stp>Bar</stp>
        <stp/>
        <stp>Close</stp>
        <stp/>
        <stp>-29</stp>
        <stp/>
        <stp/>
        <stp/>
        <stp>FALSE</stp>
        <stp>T</stp>
        <tr r="F31" s="1"/>
      </tp>
      <tp>
        <v>46.3</v>
        <stp/>
        <stp>StudyData</stp>
        <stp>NewCVB(CLE,1000,0,UseActualVol)</stp>
        <stp>Bar</stp>
        <stp/>
        <stp>Close</stp>
        <stp/>
        <stp>-96</stp>
        <stp/>
        <stp/>
        <stp/>
        <stp>FALSE</stp>
        <stp>T</stp>
        <tr r="F98" s="1"/>
      </tp>
      <tp>
        <v>46.37</v>
        <stp/>
        <stp>StudyData</stp>
        <stp>NewCVB(CLE,1000,0,UseActualVol)</stp>
        <stp>Bar</stp>
        <stp/>
        <stp>Close</stp>
        <stp/>
        <stp>-97</stp>
        <stp/>
        <stp/>
        <stp/>
        <stp>FALSE</stp>
        <stp>T</stp>
        <tr r="F99" s="1"/>
      </tp>
      <tp>
        <v>46.44</v>
        <stp/>
        <stp>StudyData</stp>
        <stp>NewCVB(CLE,1000,0,UseActualVol)</stp>
        <stp>Bar</stp>
        <stp/>
        <stp>Close</stp>
        <stp/>
        <stp>-94</stp>
        <stp/>
        <stp/>
        <stp/>
        <stp>FALSE</stp>
        <stp>T</stp>
        <tr r="F96" s="1"/>
      </tp>
      <tp>
        <v>46.41</v>
        <stp/>
        <stp>StudyData</stp>
        <stp>NewCVB(CLE,1000,0,UseActualVol)</stp>
        <stp>Bar</stp>
        <stp/>
        <stp>Close</stp>
        <stp/>
        <stp>-95</stp>
        <stp/>
        <stp/>
        <stp/>
        <stp>FALSE</stp>
        <stp>T</stp>
        <tr r="F97" s="1"/>
      </tp>
      <tp>
        <v>46.38</v>
        <stp/>
        <stp>StudyData</stp>
        <stp>NewCVB(CLE,1000,0,UseActualVol)</stp>
        <stp>Bar</stp>
        <stp/>
        <stp>Close</stp>
        <stp/>
        <stp>-92</stp>
        <stp/>
        <stp/>
        <stp/>
        <stp>FALSE</stp>
        <stp>T</stp>
        <tr r="F94" s="1"/>
      </tp>
      <tp>
        <v>46.33</v>
        <stp/>
        <stp>StudyData</stp>
        <stp>NewCVB(CLE,1000,0,UseActualVol)</stp>
        <stp>Bar</stp>
        <stp/>
        <stp>Close</stp>
        <stp/>
        <stp>-93</stp>
        <stp/>
        <stp/>
        <stp/>
        <stp>FALSE</stp>
        <stp>T</stp>
        <tr r="F95" s="1"/>
      </tp>
      <tp>
        <v>46.19</v>
        <stp/>
        <stp>StudyData</stp>
        <stp>NewCVB(CLE,1000,0,UseActualVol)</stp>
        <stp>Bar</stp>
        <stp/>
        <stp>Close</stp>
        <stp/>
        <stp>-90</stp>
        <stp/>
        <stp/>
        <stp/>
        <stp>FALSE</stp>
        <stp>T</stp>
        <tr r="F92" s="1"/>
      </tp>
      <tp>
        <v>46.38</v>
        <stp/>
        <stp>StudyData</stp>
        <stp>NewCVB(CLE,1000,0,UseActualVol)</stp>
        <stp>Bar</stp>
        <stp/>
        <stp>Close</stp>
        <stp/>
        <stp>-91</stp>
        <stp/>
        <stp/>
        <stp/>
        <stp>FALSE</stp>
        <stp>T</stp>
        <tr r="F93" s="1"/>
      </tp>
      <tp>
        <v>46.45</v>
        <stp/>
        <stp>StudyData</stp>
        <stp>NewCVB(CLE,1000,0,UseActualVol)</stp>
        <stp>Bar</stp>
        <stp/>
        <stp>Close</stp>
        <stp/>
        <stp>-98</stp>
        <stp/>
        <stp/>
        <stp/>
        <stp>FALSE</stp>
        <stp>T</stp>
        <tr r="F100" s="1"/>
      </tp>
      <tp>
        <v>46.49</v>
        <stp/>
        <stp>StudyData</stp>
        <stp>NewCVB(CLE,1000,0,UseActualVol)</stp>
        <stp>Bar</stp>
        <stp/>
        <stp>Close</stp>
        <stp/>
        <stp>-99</stp>
        <stp/>
        <stp/>
        <stp/>
        <stp>FALSE</stp>
        <stp>T</stp>
        <tr r="F101" s="1"/>
      </tp>
      <tp>
        <v>46.1</v>
        <stp/>
        <stp>StudyData</stp>
        <stp>NewCVB(CLE,1000,0,UseActualVol)</stp>
        <stp>Bar</stp>
        <stp/>
        <stp>Close</stp>
        <stp/>
        <stp>-86</stp>
        <stp/>
        <stp/>
        <stp/>
        <stp>FALSE</stp>
        <stp>T</stp>
        <tr r="F88" s="1"/>
      </tp>
      <tp>
        <v>46.31</v>
        <stp/>
        <stp>StudyData</stp>
        <stp>NewCVB(CLE,1000,0,UseActualVol)</stp>
        <stp>Bar</stp>
        <stp/>
        <stp>Close</stp>
        <stp/>
        <stp>-87</stp>
        <stp/>
        <stp/>
        <stp/>
        <stp>FALSE</stp>
        <stp>T</stp>
        <tr r="F89" s="1"/>
      </tp>
      <tp>
        <v>46.04</v>
        <stp/>
        <stp>StudyData</stp>
        <stp>NewCVB(CLE,1000,0,UseActualVol)</stp>
        <stp>Bar</stp>
        <stp/>
        <stp>Close</stp>
        <stp/>
        <stp>-84</stp>
        <stp/>
        <stp/>
        <stp/>
        <stp>FALSE</stp>
        <stp>T</stp>
        <tr r="F86" s="1"/>
      </tp>
      <tp>
        <v>46.05</v>
        <stp/>
        <stp>StudyData</stp>
        <stp>NewCVB(CLE,1000,0,UseActualVol)</stp>
        <stp>Bar</stp>
        <stp/>
        <stp>Close</stp>
        <stp/>
        <stp>-85</stp>
        <stp/>
        <stp/>
        <stp/>
        <stp>FALSE</stp>
        <stp>T</stp>
        <tr r="F87" s="1"/>
      </tp>
      <tp>
        <v>46.06</v>
        <stp/>
        <stp>StudyData</stp>
        <stp>NewCVB(CLE,1000,0,UseActualVol)</stp>
        <stp>Bar</stp>
        <stp/>
        <stp>Close</stp>
        <stp/>
        <stp>-82</stp>
        <stp/>
        <stp/>
        <stp/>
        <stp>FALSE</stp>
        <stp>T</stp>
        <tr r="F84" s="1"/>
      </tp>
      <tp>
        <v>46.05</v>
        <stp/>
        <stp>StudyData</stp>
        <stp>NewCVB(CLE,1000,0,UseActualVol)</stp>
        <stp>Bar</stp>
        <stp/>
        <stp>Close</stp>
        <stp/>
        <stp>-83</stp>
        <stp/>
        <stp/>
        <stp/>
        <stp>FALSE</stp>
        <stp>T</stp>
        <tr r="F85" s="1"/>
      </tp>
      <tp>
        <v>45.85</v>
        <stp/>
        <stp>StudyData</stp>
        <stp>NewCVB(CLE,1000,0,UseActualVol)</stp>
        <stp>Bar</stp>
        <stp/>
        <stp>Close</stp>
        <stp/>
        <stp>-80</stp>
        <stp/>
        <stp/>
        <stp/>
        <stp>FALSE</stp>
        <stp>T</stp>
        <tr r="F82" s="1"/>
      </tp>
      <tp>
        <v>45.95</v>
        <stp/>
        <stp>StudyData</stp>
        <stp>NewCVB(CLE,1000,0,UseActualVol)</stp>
        <stp>Bar</stp>
        <stp/>
        <stp>Close</stp>
        <stp/>
        <stp>-81</stp>
        <stp/>
        <stp/>
        <stp/>
        <stp>FALSE</stp>
        <stp>T</stp>
        <tr r="F83" s="1"/>
      </tp>
      <tp>
        <v>46.24</v>
        <stp/>
        <stp>StudyData</stp>
        <stp>NewCVB(CLE,1000,0,UseActualVol)</stp>
        <stp>Bar</stp>
        <stp/>
        <stp>Close</stp>
        <stp/>
        <stp>-88</stp>
        <stp/>
        <stp/>
        <stp/>
        <stp>FALSE</stp>
        <stp>T</stp>
        <tr r="F90" s="1"/>
      </tp>
      <tp>
        <v>46.24</v>
        <stp/>
        <stp>StudyData</stp>
        <stp>NewCVB(CLE,1000,0,UseActualVol)</stp>
        <stp>Bar</stp>
        <stp/>
        <stp>Close</stp>
        <stp/>
        <stp>-89</stp>
        <stp/>
        <stp/>
        <stp/>
        <stp>FALSE</stp>
        <stp>T</stp>
        <tr r="F91" s="1"/>
      </tp>
      <tp>
        <v>45.38</v>
        <stp/>
        <stp>StudyData</stp>
        <stp>NewCVB(CLE,1000,0,UseActualVol)</stp>
        <stp>Bar</stp>
        <stp/>
        <stp>High</stp>
        <stp/>
        <stp>-8</stp>
        <stp/>
        <stp/>
        <stp/>
        <stp>FALSE</stp>
        <stp>T</stp>
        <tr r="D10" s="1"/>
      </tp>
      <tp>
        <v>45.42</v>
        <stp/>
        <stp>StudyData</stp>
        <stp>NewCVB(CLE,1000,0,UseActualVol)</stp>
        <stp>Bar</stp>
        <stp/>
        <stp>High</stp>
        <stp/>
        <stp>-9</stp>
        <stp/>
        <stp/>
        <stp/>
        <stp>FALSE</stp>
        <stp>T</stp>
        <tr r="D11" s="1"/>
      </tp>
      <tp>
        <v>45.26</v>
        <stp/>
        <stp>StudyData</stp>
        <stp>NewCVB(CLE,1000,0,UseActualVol)</stp>
        <stp>Bar</stp>
        <stp/>
        <stp>High</stp>
        <stp/>
        <stp>-6</stp>
        <stp/>
        <stp/>
        <stp/>
        <stp>FALSE</stp>
        <stp>T</stp>
        <tr r="D8" s="1"/>
      </tp>
      <tp>
        <v>45.3</v>
        <stp/>
        <stp>StudyData</stp>
        <stp>NewCVB(CLE,1000,0,UseActualVol)</stp>
        <stp>Bar</stp>
        <stp/>
        <stp>High</stp>
        <stp/>
        <stp>-7</stp>
        <stp/>
        <stp/>
        <stp/>
        <stp>FALSE</stp>
        <stp>T</stp>
        <tr r="D9" s="1"/>
      </tp>
      <tp>
        <v>45.12</v>
        <stp/>
        <stp>StudyData</stp>
        <stp>NewCVB(CLE,1000,0,UseActualVol)</stp>
        <stp>Bar</stp>
        <stp/>
        <stp>High</stp>
        <stp/>
        <stp>-4</stp>
        <stp/>
        <stp/>
        <stp/>
        <stp>FALSE</stp>
        <stp>T</stp>
        <tr r="D6" s="1"/>
      </tp>
      <tp>
        <v>45.18</v>
        <stp/>
        <stp>StudyData</stp>
        <stp>NewCVB(CLE,1000,0,UseActualVol)</stp>
        <stp>Bar</stp>
        <stp/>
        <stp>High</stp>
        <stp/>
        <stp>-5</stp>
        <stp/>
        <stp/>
        <stp/>
        <stp>FALSE</stp>
        <stp>T</stp>
        <tr r="D7" s="1"/>
      </tp>
      <tp>
        <v>45.07</v>
        <stp/>
        <stp>StudyData</stp>
        <stp>NewCVB(CLE,1000,0,UseActualVol)</stp>
        <stp>Bar</stp>
        <stp/>
        <stp>High</stp>
        <stp/>
        <stp>-2</stp>
        <stp/>
        <stp/>
        <stp/>
        <stp>FALSE</stp>
        <stp>T</stp>
        <tr r="D4" s="1"/>
      </tp>
      <tp>
        <v>45.08</v>
        <stp/>
        <stp>StudyData</stp>
        <stp>NewCVB(CLE,1000,0,UseActualVol)</stp>
        <stp>Bar</stp>
        <stp/>
        <stp>High</stp>
        <stp/>
        <stp>-3</stp>
        <stp/>
        <stp/>
        <stp/>
        <stp>FALSE</stp>
        <stp>T</stp>
        <tr r="D5" s="1"/>
      </tp>
      <tp>
        <v>45.08</v>
        <stp/>
        <stp>StudyData</stp>
        <stp>NewCVB(CLE,1000,0,UseActualVol)</stp>
        <stp>Bar</stp>
        <stp/>
        <stp>High</stp>
        <stp/>
        <stp>-1</stp>
        <stp/>
        <stp/>
        <stp/>
        <stp>FALSE</stp>
        <stp>T</stp>
        <tr r="D3" s="1"/>
      </tp>
      <tp>
        <v>45.95</v>
        <stp/>
        <stp>StudyData</stp>
        <stp>NewCVB(CLE,1000,0,UseActualVol)</stp>
        <stp>Bar</stp>
        <stp/>
        <stp>Low</stp>
        <stp/>
        <stp>-81</stp>
        <stp/>
        <stp/>
        <stp/>
        <stp>FALSE</stp>
        <stp>T</stp>
        <tr r="E83" s="1"/>
      </tp>
      <tp>
        <v>45.82</v>
        <stp/>
        <stp>StudyData</stp>
        <stp>NewCVB(CLE,1000,0,UseActualVol)</stp>
        <stp>Bar</stp>
        <stp/>
        <stp>Low</stp>
        <stp/>
        <stp>-80</stp>
        <stp/>
        <stp/>
        <stp/>
        <stp>FALSE</stp>
        <stp>T</stp>
        <tr r="E82" s="1"/>
      </tp>
      <tp>
        <v>46.04</v>
        <stp/>
        <stp>StudyData</stp>
        <stp>NewCVB(CLE,1000,0,UseActualVol)</stp>
        <stp>Bar</stp>
        <stp/>
        <stp>Low</stp>
        <stp/>
        <stp>-83</stp>
        <stp/>
        <stp/>
        <stp/>
        <stp>FALSE</stp>
        <stp>T</stp>
        <tr r="E85" s="1"/>
      </tp>
      <tp>
        <v>46.03</v>
        <stp/>
        <stp>StudyData</stp>
        <stp>NewCVB(CLE,1000,0,UseActualVol)</stp>
        <stp>Bar</stp>
        <stp/>
        <stp>Low</stp>
        <stp/>
        <stp>-82</stp>
        <stp/>
        <stp/>
        <stp/>
        <stp>FALSE</stp>
        <stp>T</stp>
        <tr r="E84" s="1"/>
      </tp>
      <tp>
        <v>46.02</v>
        <stp/>
        <stp>StudyData</stp>
        <stp>NewCVB(CLE,1000,0,UseActualVol)</stp>
        <stp>Bar</stp>
        <stp/>
        <stp>Low</stp>
        <stp/>
        <stp>-85</stp>
        <stp/>
        <stp/>
        <stp/>
        <stp>FALSE</stp>
        <stp>T</stp>
        <tr r="E87" s="1"/>
      </tp>
      <tp>
        <v>45.96</v>
        <stp/>
        <stp>StudyData</stp>
        <stp>NewCVB(CLE,1000,0,UseActualVol)</stp>
        <stp>Bar</stp>
        <stp/>
        <stp>Low</stp>
        <stp/>
        <stp>-84</stp>
        <stp/>
        <stp/>
        <stp/>
        <stp>FALSE</stp>
        <stp>T</stp>
        <tr r="E86" s="1"/>
      </tp>
      <tp>
        <v>46.2</v>
        <stp/>
        <stp>StudyData</stp>
        <stp>NewCVB(CLE,1000,0,UseActualVol)</stp>
        <stp>Bar</stp>
        <stp/>
        <stp>Low</stp>
        <stp/>
        <stp>-87</stp>
        <stp/>
        <stp/>
        <stp/>
        <stp>FALSE</stp>
        <stp>T</stp>
        <tr r="E89" s="1"/>
      </tp>
      <tp>
        <v>46.09</v>
        <stp/>
        <stp>StudyData</stp>
        <stp>NewCVB(CLE,1000,0,UseActualVol)</stp>
        <stp>Bar</stp>
        <stp/>
        <stp>Low</stp>
        <stp/>
        <stp>-86</stp>
        <stp/>
        <stp/>
        <stp/>
        <stp>FALSE</stp>
        <stp>T</stp>
        <tr r="E88" s="1"/>
      </tp>
      <tp>
        <v>46.12</v>
        <stp/>
        <stp>StudyData</stp>
        <stp>NewCVB(CLE,1000,0,UseActualVol)</stp>
        <stp>Bar</stp>
        <stp/>
        <stp>Low</stp>
        <stp/>
        <stp>-89</stp>
        <stp/>
        <stp/>
        <stp/>
        <stp>FALSE</stp>
        <stp>T</stp>
        <tr r="E91" s="1"/>
      </tp>
      <tp>
        <v>46.22</v>
        <stp/>
        <stp>StudyData</stp>
        <stp>NewCVB(CLE,1000,0,UseActualVol)</stp>
        <stp>Bar</stp>
        <stp/>
        <stp>Low</stp>
        <stp/>
        <stp>-88</stp>
        <stp/>
        <stp/>
        <stp/>
        <stp>FALSE</stp>
        <stp>T</stp>
        <tr r="E90" s="1"/>
      </tp>
      <tp>
        <v>46.32</v>
        <stp/>
        <stp>StudyData</stp>
        <stp>NewCVB(CLE,1000,0,UseActualVol)</stp>
        <stp>Bar</stp>
        <stp/>
        <stp>Low</stp>
        <stp/>
        <stp>-91</stp>
        <stp/>
        <stp/>
        <stp/>
        <stp>FALSE</stp>
        <stp>T</stp>
        <tr r="E93" s="1"/>
      </tp>
      <tp>
        <v>46.19</v>
        <stp/>
        <stp>StudyData</stp>
        <stp>NewCVB(CLE,1000,0,UseActualVol)</stp>
        <stp>Bar</stp>
        <stp/>
        <stp>Low</stp>
        <stp/>
        <stp>-90</stp>
        <stp/>
        <stp/>
        <stp/>
        <stp>FALSE</stp>
        <stp>T</stp>
        <tr r="E92" s="1"/>
      </tp>
      <tp>
        <v>46.33</v>
        <stp/>
        <stp>StudyData</stp>
        <stp>NewCVB(CLE,1000,0,UseActualVol)</stp>
        <stp>Bar</stp>
        <stp/>
        <stp>Low</stp>
        <stp/>
        <stp>-93</stp>
        <stp/>
        <stp/>
        <stp/>
        <stp>FALSE</stp>
        <stp>T</stp>
        <tr r="E95" s="1"/>
      </tp>
      <tp>
        <v>46.31</v>
        <stp/>
        <stp>StudyData</stp>
        <stp>NewCVB(CLE,1000,0,UseActualVol)</stp>
        <stp>Bar</stp>
        <stp/>
        <stp>Low</stp>
        <stp/>
        <stp>-92</stp>
        <stp/>
        <stp/>
        <stp/>
        <stp>FALSE</stp>
        <stp>T</stp>
        <tr r="E94" s="1"/>
      </tp>
      <tp>
        <v>46.29</v>
        <stp/>
        <stp>StudyData</stp>
        <stp>NewCVB(CLE,1000,0,UseActualVol)</stp>
        <stp>Bar</stp>
        <stp/>
        <stp>Low</stp>
        <stp/>
        <stp>-95</stp>
        <stp/>
        <stp/>
        <stp/>
        <stp>FALSE</stp>
        <stp>T</stp>
        <tr r="E97" s="1"/>
      </tp>
      <tp>
        <v>46.4</v>
        <stp/>
        <stp>StudyData</stp>
        <stp>NewCVB(CLE,1000,0,UseActualVol)</stp>
        <stp>Bar</stp>
        <stp/>
        <stp>Low</stp>
        <stp/>
        <stp>-94</stp>
        <stp/>
        <stp/>
        <stp/>
        <stp>FALSE</stp>
        <stp>T</stp>
        <tr r="E96" s="1"/>
      </tp>
      <tp>
        <v>46.35</v>
        <stp/>
        <stp>StudyData</stp>
        <stp>NewCVB(CLE,1000,0,UseActualVol)</stp>
        <stp>Bar</stp>
        <stp/>
        <stp>Low</stp>
        <stp/>
        <stp>-97</stp>
        <stp/>
        <stp/>
        <stp/>
        <stp>FALSE</stp>
        <stp>T</stp>
        <tr r="E99" s="1"/>
      </tp>
      <tp>
        <v>46.29</v>
        <stp/>
        <stp>StudyData</stp>
        <stp>NewCVB(CLE,1000,0,UseActualVol)</stp>
        <stp>Bar</stp>
        <stp/>
        <stp>Low</stp>
        <stp/>
        <stp>-96</stp>
        <stp/>
        <stp/>
        <stp/>
        <stp>FALSE</stp>
        <stp>T</stp>
        <tr r="E98" s="1"/>
      </tp>
      <tp>
        <v>46.38</v>
        <stp/>
        <stp>StudyData</stp>
        <stp>NewCVB(CLE,1000,0,UseActualVol)</stp>
        <stp>Bar</stp>
        <stp/>
        <stp>Low</stp>
        <stp/>
        <stp>-99</stp>
        <stp/>
        <stp/>
        <stp/>
        <stp>FALSE</stp>
        <stp>T</stp>
        <tr r="E101" s="1"/>
      </tp>
      <tp>
        <v>46.45</v>
        <stp/>
        <stp>StudyData</stp>
        <stp>NewCVB(CLE,1000,0,UseActualVol)</stp>
        <stp>Bar</stp>
        <stp/>
        <stp>Low</stp>
        <stp/>
        <stp>-98</stp>
        <stp/>
        <stp/>
        <stp/>
        <stp>FALSE</stp>
        <stp>T</stp>
        <tr r="E100" s="1"/>
      </tp>
      <tp>
        <v>45.81</v>
        <stp/>
        <stp>StudyData</stp>
        <stp>NewCVB(CLE,1000,0,UseActualVol)</stp>
        <stp>Bar</stp>
        <stp/>
        <stp>Low</stp>
        <stp/>
        <stp>-41</stp>
        <stp/>
        <stp/>
        <stp/>
        <stp>FALSE</stp>
        <stp>T</stp>
        <tr r="E43" s="1"/>
      </tp>
      <tp>
        <v>45.9</v>
        <stp/>
        <stp>StudyData</stp>
        <stp>NewCVB(CLE,1000,0,UseActualVol)</stp>
        <stp>Bar</stp>
        <stp/>
        <stp>Low</stp>
        <stp/>
        <stp>-40</stp>
        <stp/>
        <stp/>
        <stp/>
        <stp>FALSE</stp>
        <stp>T</stp>
        <tr r="E42" s="1"/>
      </tp>
      <tp>
        <v>45.87</v>
        <stp/>
        <stp>StudyData</stp>
        <stp>NewCVB(CLE,1000,0,UseActualVol)</stp>
        <stp>Bar</stp>
        <stp/>
        <stp>Low</stp>
        <stp/>
        <stp>-43</stp>
        <stp/>
        <stp/>
        <stp/>
        <stp>FALSE</stp>
        <stp>T</stp>
        <tr r="E45" s="1"/>
      </tp>
      <tp>
        <v>45.85</v>
        <stp/>
        <stp>StudyData</stp>
        <stp>NewCVB(CLE,1000,0,UseActualVol)</stp>
        <stp>Bar</stp>
        <stp/>
        <stp>Low</stp>
        <stp/>
        <stp>-42</stp>
        <stp/>
        <stp/>
        <stp/>
        <stp>FALSE</stp>
        <stp>T</stp>
        <tr r="E44" s="1"/>
      </tp>
      <tp>
        <v>46.02</v>
        <stp/>
        <stp>StudyData</stp>
        <stp>NewCVB(CLE,1000,0,UseActualVol)</stp>
        <stp>Bar</stp>
        <stp/>
        <stp>Low</stp>
        <stp/>
        <stp>-45</stp>
        <stp/>
        <stp/>
        <stp/>
        <stp>FALSE</stp>
        <stp>T</stp>
        <tr r="E47" s="1"/>
      </tp>
      <tp>
        <v>45.94</v>
        <stp/>
        <stp>StudyData</stp>
        <stp>NewCVB(CLE,1000,0,UseActualVol)</stp>
        <stp>Bar</stp>
        <stp/>
        <stp>Low</stp>
        <stp/>
        <stp>-44</stp>
        <stp/>
        <stp/>
        <stp/>
        <stp>FALSE</stp>
        <stp>T</stp>
        <tr r="E46" s="1"/>
      </tp>
      <tp>
        <v>45.93</v>
        <stp/>
        <stp>StudyData</stp>
        <stp>NewCVB(CLE,1000,0,UseActualVol)</stp>
        <stp>Bar</stp>
        <stp/>
        <stp>Low</stp>
        <stp/>
        <stp>-47</stp>
        <stp/>
        <stp/>
        <stp/>
        <stp>FALSE</stp>
        <stp>T</stp>
        <tr r="E49" s="1"/>
      </tp>
      <tp>
        <v>45.97</v>
        <stp/>
        <stp>StudyData</stp>
        <stp>NewCVB(CLE,1000,0,UseActualVol)</stp>
        <stp>Bar</stp>
        <stp/>
        <stp>Low</stp>
        <stp/>
        <stp>-46</stp>
        <stp/>
        <stp/>
        <stp/>
        <stp>FALSE</stp>
        <stp>T</stp>
        <tr r="E48" s="1"/>
      </tp>
      <tp>
        <v>45.84</v>
        <stp/>
        <stp>StudyData</stp>
        <stp>NewCVB(CLE,1000,0,UseActualVol)</stp>
        <stp>Bar</stp>
        <stp/>
        <stp>Low</stp>
        <stp/>
        <stp>-49</stp>
        <stp/>
        <stp/>
        <stp/>
        <stp>FALSE</stp>
        <stp>T</stp>
        <tr r="E51" s="1"/>
      </tp>
      <tp>
        <v>45.87</v>
        <stp/>
        <stp>StudyData</stp>
        <stp>NewCVB(CLE,1000,0,UseActualVol)</stp>
        <stp>Bar</stp>
        <stp/>
        <stp>Low</stp>
        <stp/>
        <stp>-48</stp>
        <stp/>
        <stp/>
        <stp/>
        <stp>FALSE</stp>
        <stp>T</stp>
        <tr r="E50" s="1"/>
      </tp>
      <tp>
        <v>45.73</v>
        <stp/>
        <stp>StudyData</stp>
        <stp>NewCVB(CLE,1000,0,UseActualVol)</stp>
        <stp>Bar</stp>
        <stp/>
        <stp>Low</stp>
        <stp/>
        <stp>-51</stp>
        <stp/>
        <stp/>
        <stp/>
        <stp>FALSE</stp>
        <stp>T</stp>
        <tr r="E53" s="1"/>
      </tp>
      <tp>
        <v>45.78</v>
        <stp/>
        <stp>StudyData</stp>
        <stp>NewCVB(CLE,1000,0,UseActualVol)</stp>
        <stp>Bar</stp>
        <stp/>
        <stp>Low</stp>
        <stp/>
        <stp>-50</stp>
        <stp/>
        <stp/>
        <stp/>
        <stp>FALSE</stp>
        <stp>T</stp>
        <tr r="E52" s="1"/>
      </tp>
      <tp>
        <v>45.7</v>
        <stp/>
        <stp>StudyData</stp>
        <stp>NewCVB(CLE,1000,0,UseActualVol)</stp>
        <stp>Bar</stp>
        <stp/>
        <stp>Low</stp>
        <stp/>
        <stp>-53</stp>
        <stp/>
        <stp/>
        <stp/>
        <stp>FALSE</stp>
        <stp>T</stp>
        <tr r="E55" s="1"/>
      </tp>
      <tp>
        <v>45.64</v>
        <stp/>
        <stp>StudyData</stp>
        <stp>NewCVB(CLE,1000,0,UseActualVol)</stp>
        <stp>Bar</stp>
        <stp/>
        <stp>Low</stp>
        <stp/>
        <stp>-52</stp>
        <stp/>
        <stp/>
        <stp/>
        <stp>FALSE</stp>
        <stp>T</stp>
        <tr r="E54" s="1"/>
      </tp>
      <tp>
        <v>45.54</v>
        <stp/>
        <stp>StudyData</stp>
        <stp>NewCVB(CLE,1000,0,UseActualVol)</stp>
        <stp>Bar</stp>
        <stp/>
        <stp>Low</stp>
        <stp/>
        <stp>-55</stp>
        <stp/>
        <stp/>
        <stp/>
        <stp>FALSE</stp>
        <stp>T</stp>
        <tr r="E57" s="1"/>
      </tp>
      <tp>
        <v>45.63</v>
        <stp/>
        <stp>StudyData</stp>
        <stp>NewCVB(CLE,1000,0,UseActualVol)</stp>
        <stp>Bar</stp>
        <stp/>
        <stp>Low</stp>
        <stp/>
        <stp>-54</stp>
        <stp/>
        <stp/>
        <stp/>
        <stp>FALSE</stp>
        <stp>T</stp>
        <tr r="E56" s="1"/>
      </tp>
      <tp>
        <v>45.52</v>
        <stp/>
        <stp>StudyData</stp>
        <stp>NewCVB(CLE,1000,0,UseActualVol)</stp>
        <stp>Bar</stp>
        <stp/>
        <stp>Low</stp>
        <stp/>
        <stp>-57</stp>
        <stp/>
        <stp/>
        <stp/>
        <stp>FALSE</stp>
        <stp>T</stp>
        <tr r="E59" s="1"/>
      </tp>
      <tp>
        <v>45.48</v>
        <stp/>
        <stp>StudyData</stp>
        <stp>NewCVB(CLE,1000,0,UseActualVol)</stp>
        <stp>Bar</stp>
        <stp/>
        <stp>Low</stp>
        <stp/>
        <stp>-56</stp>
        <stp/>
        <stp/>
        <stp/>
        <stp>FALSE</stp>
        <stp>T</stp>
        <tr r="E58" s="1"/>
      </tp>
      <tp>
        <v>45.61</v>
        <stp/>
        <stp>StudyData</stp>
        <stp>NewCVB(CLE,1000,0,UseActualVol)</stp>
        <stp>Bar</stp>
        <stp/>
        <stp>Low</stp>
        <stp/>
        <stp>-59</stp>
        <stp/>
        <stp/>
        <stp/>
        <stp>FALSE</stp>
        <stp>T</stp>
        <tr r="E61" s="1"/>
      </tp>
      <tp>
        <v>45.55</v>
        <stp/>
        <stp>StudyData</stp>
        <stp>NewCVB(CLE,1000,0,UseActualVol)</stp>
        <stp>Bar</stp>
        <stp/>
        <stp>Low</stp>
        <stp/>
        <stp>-58</stp>
        <stp/>
        <stp/>
        <stp/>
        <stp>FALSE</stp>
        <stp>T</stp>
        <tr r="E60" s="1"/>
      </tp>
      <tp>
        <v>45.76</v>
        <stp/>
        <stp>StudyData</stp>
        <stp>NewCVB(CLE,1000,0,UseActualVol)</stp>
        <stp>Bar</stp>
        <stp/>
        <stp>Low</stp>
        <stp/>
        <stp>-61</stp>
        <stp/>
        <stp/>
        <stp/>
        <stp>FALSE</stp>
        <stp>T</stp>
        <tr r="E63" s="1"/>
      </tp>
      <tp>
        <v>45.68</v>
        <stp/>
        <stp>StudyData</stp>
        <stp>NewCVB(CLE,1000,0,UseActualVol)</stp>
        <stp>Bar</stp>
        <stp/>
        <stp>Low</stp>
        <stp/>
        <stp>-60</stp>
        <stp/>
        <stp/>
        <stp/>
        <stp>FALSE</stp>
        <stp>T</stp>
        <tr r="E62" s="1"/>
      </tp>
      <tp>
        <v>45.86</v>
        <stp/>
        <stp>StudyData</stp>
        <stp>NewCVB(CLE,1000,0,UseActualVol)</stp>
        <stp>Bar</stp>
        <stp/>
        <stp>Low</stp>
        <stp/>
        <stp>-63</stp>
        <stp/>
        <stp/>
        <stp/>
        <stp>FALSE</stp>
        <stp>T</stp>
        <tr r="E65" s="1"/>
      </tp>
      <tp>
        <v>45.74</v>
        <stp/>
        <stp>StudyData</stp>
        <stp>NewCVB(CLE,1000,0,UseActualVol)</stp>
        <stp>Bar</stp>
        <stp/>
        <stp>Low</stp>
        <stp/>
        <stp>-62</stp>
        <stp/>
        <stp/>
        <stp/>
        <stp>FALSE</stp>
        <stp>T</stp>
        <tr r="E64" s="1"/>
      </tp>
      <tp>
        <v>45.9</v>
        <stp/>
        <stp>StudyData</stp>
        <stp>NewCVB(CLE,1000,0,UseActualVol)</stp>
        <stp>Bar</stp>
        <stp/>
        <stp>Low</stp>
        <stp/>
        <stp>-65</stp>
        <stp/>
        <stp/>
        <stp/>
        <stp>FALSE</stp>
        <stp>T</stp>
        <tr r="E67" s="1"/>
      </tp>
      <tp>
        <v>45.9</v>
        <stp/>
        <stp>StudyData</stp>
        <stp>NewCVB(CLE,1000,0,UseActualVol)</stp>
        <stp>Bar</stp>
        <stp/>
        <stp>Low</stp>
        <stp/>
        <stp>-64</stp>
        <stp/>
        <stp/>
        <stp/>
        <stp>FALSE</stp>
        <stp>T</stp>
        <tr r="E66" s="1"/>
      </tp>
      <tp>
        <v>45.79</v>
        <stp/>
        <stp>StudyData</stp>
        <stp>NewCVB(CLE,1000,0,UseActualVol)</stp>
        <stp>Bar</stp>
        <stp/>
        <stp>Low</stp>
        <stp/>
        <stp>-67</stp>
        <stp/>
        <stp/>
        <stp/>
        <stp>FALSE</stp>
        <stp>T</stp>
        <tr r="E69" s="1"/>
      </tp>
      <tp>
        <v>45.81</v>
        <stp/>
        <stp>StudyData</stp>
        <stp>NewCVB(CLE,1000,0,UseActualVol)</stp>
        <stp>Bar</stp>
        <stp/>
        <stp>Low</stp>
        <stp/>
        <stp>-66</stp>
        <stp/>
        <stp/>
        <stp/>
        <stp>FALSE</stp>
        <stp>T</stp>
        <tr r="E68" s="1"/>
      </tp>
      <tp>
        <v>45.75</v>
        <stp/>
        <stp>StudyData</stp>
        <stp>NewCVB(CLE,1000,0,UseActualVol)</stp>
        <stp>Bar</stp>
        <stp/>
        <stp>Low</stp>
        <stp/>
        <stp>-69</stp>
        <stp/>
        <stp/>
        <stp/>
        <stp>FALSE</stp>
        <stp>T</stp>
        <tr r="E71" s="1"/>
      </tp>
      <tp>
        <v>45.85</v>
        <stp/>
        <stp>StudyData</stp>
        <stp>NewCVB(CLE,1000,0,UseActualVol)</stp>
        <stp>Bar</stp>
        <stp/>
        <stp>Low</stp>
        <stp/>
        <stp>-68</stp>
        <stp/>
        <stp/>
        <stp/>
        <stp>FALSE</stp>
        <stp>T</stp>
        <tr r="E70" s="1"/>
      </tp>
      <tp>
        <v>45.63</v>
        <stp/>
        <stp>StudyData</stp>
        <stp>NewCVB(CLE,1000,0,UseActualVol)</stp>
        <stp>Bar</stp>
        <stp/>
        <stp>Low</stp>
        <stp/>
        <stp>-71</stp>
        <stp/>
        <stp/>
        <stp/>
        <stp>FALSE</stp>
        <stp>T</stp>
        <tr r="E73" s="1"/>
      </tp>
      <tp>
        <v>45.7</v>
        <stp/>
        <stp>StudyData</stp>
        <stp>NewCVB(CLE,1000,0,UseActualVol)</stp>
        <stp>Bar</stp>
        <stp/>
        <stp>Low</stp>
        <stp/>
        <stp>-70</stp>
        <stp/>
        <stp/>
        <stp/>
        <stp>FALSE</stp>
        <stp>T</stp>
        <tr r="E72" s="1"/>
      </tp>
      <tp>
        <v>45.68</v>
        <stp/>
        <stp>StudyData</stp>
        <stp>NewCVB(CLE,1000,0,UseActualVol)</stp>
        <stp>Bar</stp>
        <stp/>
        <stp>Low</stp>
        <stp/>
        <stp>-73</stp>
        <stp/>
        <stp/>
        <stp/>
        <stp>FALSE</stp>
        <stp>T</stp>
        <tr r="E75" s="1"/>
      </tp>
      <tp>
        <v>45.67</v>
        <stp/>
        <stp>StudyData</stp>
        <stp>NewCVB(CLE,1000,0,UseActualVol)</stp>
        <stp>Bar</stp>
        <stp/>
        <stp>Low</stp>
        <stp/>
        <stp>-72</stp>
        <stp/>
        <stp/>
        <stp/>
        <stp>FALSE</stp>
        <stp>T</stp>
        <tr r="E74" s="1"/>
      </tp>
      <tp>
        <v>45.76</v>
        <stp/>
        <stp>StudyData</stp>
        <stp>NewCVB(CLE,1000,0,UseActualVol)</stp>
        <stp>Bar</stp>
        <stp/>
        <stp>Low</stp>
        <stp/>
        <stp>-75</stp>
        <stp/>
        <stp/>
        <stp/>
        <stp>FALSE</stp>
        <stp>T</stp>
        <tr r="E77" s="1"/>
      </tp>
      <tp>
        <v>45.7</v>
        <stp/>
        <stp>StudyData</stp>
        <stp>NewCVB(CLE,1000,0,UseActualVol)</stp>
        <stp>Bar</stp>
        <stp/>
        <stp>Low</stp>
        <stp/>
        <stp>-74</stp>
        <stp/>
        <stp/>
        <stp/>
        <stp>FALSE</stp>
        <stp>T</stp>
        <tr r="E76" s="1"/>
      </tp>
      <tp>
        <v>45.78</v>
        <stp/>
        <stp>StudyData</stp>
        <stp>NewCVB(CLE,1000,0,UseActualVol)</stp>
        <stp>Bar</stp>
        <stp/>
        <stp>Low</stp>
        <stp/>
        <stp>-77</stp>
        <stp/>
        <stp/>
        <stp/>
        <stp>FALSE</stp>
        <stp>T</stp>
        <tr r="E79" s="1"/>
      </tp>
      <tp>
        <v>45.77</v>
        <stp/>
        <stp>StudyData</stp>
        <stp>NewCVB(CLE,1000,0,UseActualVol)</stp>
        <stp>Bar</stp>
        <stp/>
        <stp>Low</stp>
        <stp/>
        <stp>-76</stp>
        <stp/>
        <stp/>
        <stp/>
        <stp>FALSE</stp>
        <stp>T</stp>
        <tr r="E78" s="1"/>
      </tp>
      <tp>
        <v>45.82</v>
        <stp/>
        <stp>StudyData</stp>
        <stp>NewCVB(CLE,1000,0,UseActualVol)</stp>
        <stp>Bar</stp>
        <stp/>
        <stp>Low</stp>
        <stp/>
        <stp>-79</stp>
        <stp/>
        <stp/>
        <stp/>
        <stp>FALSE</stp>
        <stp>T</stp>
        <tr r="E81" s="1"/>
      </tp>
      <tp>
        <v>45.8</v>
        <stp/>
        <stp>StudyData</stp>
        <stp>NewCVB(CLE,1000,0,UseActualVol)</stp>
        <stp>Bar</stp>
        <stp/>
        <stp>Low</stp>
        <stp/>
        <stp>-78</stp>
        <stp/>
        <stp/>
        <stp/>
        <stp>FALSE</stp>
        <stp>T</stp>
        <tr r="E80" s="1"/>
      </tp>
      <tp>
        <v>45.42</v>
        <stp/>
        <stp>StudyData</stp>
        <stp>NewCVB(CLE,1000,0,UseActualVol)</stp>
        <stp>Bar</stp>
        <stp/>
        <stp>Low</stp>
        <stp/>
        <stp>-11</stp>
        <stp/>
        <stp/>
        <stp/>
        <stp>FALSE</stp>
        <stp>T</stp>
        <tr r="E13" s="1"/>
      </tp>
      <tp>
        <v>45.4</v>
        <stp/>
        <stp>StudyData</stp>
        <stp>NewCVB(CLE,1000,0,UseActualVol)</stp>
        <stp>Bar</stp>
        <stp/>
        <stp>Low</stp>
        <stp/>
        <stp>-10</stp>
        <stp/>
        <stp/>
        <stp/>
        <stp>FALSE</stp>
        <stp>T</stp>
        <tr r="E12" s="1"/>
      </tp>
      <tp>
        <v>45.38</v>
        <stp/>
        <stp>StudyData</stp>
        <stp>NewCVB(CLE,1000,0,UseActualVol)</stp>
        <stp>Bar</stp>
        <stp/>
        <stp>Low</stp>
        <stp/>
        <stp>-13</stp>
        <stp/>
        <stp/>
        <stp/>
        <stp>FALSE</stp>
        <stp>T</stp>
        <tr r="E15" s="1"/>
      </tp>
      <tp>
        <v>45.39</v>
        <stp/>
        <stp>StudyData</stp>
        <stp>NewCVB(CLE,1000,0,UseActualVol)</stp>
        <stp>Bar</stp>
        <stp/>
        <stp>Low</stp>
        <stp/>
        <stp>-12</stp>
        <stp/>
        <stp/>
        <stp/>
        <stp>FALSE</stp>
        <stp>T</stp>
        <tr r="E14" s="1"/>
      </tp>
      <tp>
        <v>45.2</v>
        <stp/>
        <stp>StudyData</stp>
        <stp>NewCVB(CLE,1000,0,UseActualVol)</stp>
        <stp>Bar</stp>
        <stp/>
        <stp>Low</stp>
        <stp/>
        <stp>-15</stp>
        <stp/>
        <stp/>
        <stp/>
        <stp>FALSE</stp>
        <stp>T</stp>
        <tr r="E17" s="1"/>
      </tp>
      <tp>
        <v>45.3</v>
        <stp/>
        <stp>StudyData</stp>
        <stp>NewCVB(CLE,1000,0,UseActualVol)</stp>
        <stp>Bar</stp>
        <stp/>
        <stp>Low</stp>
        <stp/>
        <stp>-14</stp>
        <stp/>
        <stp/>
        <stp/>
        <stp>FALSE</stp>
        <stp>T</stp>
        <tr r="E16" s="1"/>
      </tp>
      <tp>
        <v>45.2</v>
        <stp/>
        <stp>StudyData</stp>
        <stp>NewCVB(CLE,1000,0,UseActualVol)</stp>
        <stp>Bar</stp>
        <stp/>
        <stp>Low</stp>
        <stp/>
        <stp>-17</stp>
        <stp/>
        <stp/>
        <stp/>
        <stp>FALSE</stp>
        <stp>T</stp>
        <tr r="E19" s="1"/>
      </tp>
      <tp>
        <v>45.16</v>
        <stp/>
        <stp>StudyData</stp>
        <stp>NewCVB(CLE,1000,0,UseActualVol)</stp>
        <stp>Bar</stp>
        <stp/>
        <stp>Low</stp>
        <stp/>
        <stp>-16</stp>
        <stp/>
        <stp/>
        <stp/>
        <stp>FALSE</stp>
        <stp>T</stp>
        <tr r="E18" s="1"/>
      </tp>
      <tp>
        <v>45.37</v>
        <stp/>
        <stp>StudyData</stp>
        <stp>NewCVB(CLE,1000,0,UseActualVol)</stp>
        <stp>Bar</stp>
        <stp/>
        <stp>Low</stp>
        <stp/>
        <stp>-19</stp>
        <stp/>
        <stp/>
        <stp/>
        <stp>FALSE</stp>
        <stp>T</stp>
        <tr r="E21" s="1"/>
      </tp>
      <tp>
        <v>45.29</v>
        <stp/>
        <stp>StudyData</stp>
        <stp>NewCVB(CLE,1000,0,UseActualVol)</stp>
        <stp>Bar</stp>
        <stp/>
        <stp>Low</stp>
        <stp/>
        <stp>-18</stp>
        <stp/>
        <stp/>
        <stp/>
        <stp>FALSE</stp>
        <stp>T</stp>
        <tr r="E20" s="1"/>
      </tp>
      <tp>
        <v>45.27</v>
        <stp/>
        <stp>StudyData</stp>
        <stp>NewCVB(CLE,1000,0,UseActualVol)</stp>
        <stp>Bar</stp>
        <stp/>
        <stp>Low</stp>
        <stp/>
        <stp>-21</stp>
        <stp/>
        <stp/>
        <stp/>
        <stp>FALSE</stp>
        <stp>T</stp>
        <tr r="E23" s="1"/>
      </tp>
      <tp>
        <v>45.27</v>
        <stp/>
        <stp>StudyData</stp>
        <stp>NewCVB(CLE,1000,0,UseActualVol)</stp>
        <stp>Bar</stp>
        <stp/>
        <stp>Low</stp>
        <stp/>
        <stp>-20</stp>
        <stp/>
        <stp/>
        <stp/>
        <stp>FALSE</stp>
        <stp>T</stp>
        <tr r="E22" s="1"/>
      </tp>
      <tp>
        <v>45.32</v>
        <stp/>
        <stp>StudyData</stp>
        <stp>NewCVB(CLE,1000,0,UseActualVol)</stp>
        <stp>Bar</stp>
        <stp/>
        <stp>Low</stp>
        <stp/>
        <stp>-23</stp>
        <stp/>
        <stp/>
        <stp/>
        <stp>FALSE</stp>
        <stp>T</stp>
        <tr r="E25" s="1"/>
      </tp>
      <tp>
        <v>45.3</v>
        <stp/>
        <stp>StudyData</stp>
        <stp>NewCVB(CLE,1000,0,UseActualVol)</stp>
        <stp>Bar</stp>
        <stp/>
        <stp>Low</stp>
        <stp/>
        <stp>-22</stp>
        <stp/>
        <stp/>
        <stp/>
        <stp>FALSE</stp>
        <stp>T</stp>
        <tr r="E24" s="1"/>
      </tp>
      <tp>
        <v>45.53</v>
        <stp/>
        <stp>StudyData</stp>
        <stp>NewCVB(CLE,1000,0,UseActualVol)</stp>
        <stp>Bar</stp>
        <stp/>
        <stp>Low</stp>
        <stp/>
        <stp>-25</stp>
        <stp/>
        <stp/>
        <stp/>
        <stp>FALSE</stp>
        <stp>T</stp>
        <tr r="E27" s="1"/>
      </tp>
      <tp>
        <v>45.43</v>
        <stp/>
        <stp>StudyData</stp>
        <stp>NewCVB(CLE,1000,0,UseActualVol)</stp>
        <stp>Bar</stp>
        <stp/>
        <stp>Low</stp>
        <stp/>
        <stp>-24</stp>
        <stp/>
        <stp/>
        <stp/>
        <stp>FALSE</stp>
        <stp>T</stp>
        <tr r="E26" s="1"/>
      </tp>
      <tp>
        <v>45.51</v>
        <stp/>
        <stp>StudyData</stp>
        <stp>NewCVB(CLE,1000,0,UseActualVol)</stp>
        <stp>Bar</stp>
        <stp/>
        <stp>Low</stp>
        <stp/>
        <stp>-27</stp>
        <stp/>
        <stp/>
        <stp/>
        <stp>FALSE</stp>
        <stp>T</stp>
        <tr r="E29" s="1"/>
      </tp>
      <tp>
        <v>45.58</v>
        <stp/>
        <stp>StudyData</stp>
        <stp>NewCVB(CLE,1000,0,UseActualVol)</stp>
        <stp>Bar</stp>
        <stp/>
        <stp>Low</stp>
        <stp/>
        <stp>-26</stp>
        <stp/>
        <stp/>
        <stp/>
        <stp>FALSE</stp>
        <stp>T</stp>
        <tr r="E28" s="1"/>
      </tp>
      <tp>
        <v>45.67</v>
        <stp/>
        <stp>StudyData</stp>
        <stp>NewCVB(CLE,1000,0,UseActualVol)</stp>
        <stp>Bar</stp>
        <stp/>
        <stp>Low</stp>
        <stp/>
        <stp>-29</stp>
        <stp/>
        <stp/>
        <stp/>
        <stp>FALSE</stp>
        <stp>T</stp>
        <tr r="E31" s="1"/>
      </tp>
      <tp>
        <v>45.51</v>
        <stp/>
        <stp>StudyData</stp>
        <stp>NewCVB(CLE,1000,0,UseActualVol)</stp>
        <stp>Bar</stp>
        <stp/>
        <stp>Low</stp>
        <stp/>
        <stp>-28</stp>
        <stp/>
        <stp/>
        <stp/>
        <stp>FALSE</stp>
        <stp>T</stp>
        <tr r="E30" s="1"/>
      </tp>
      <tp>
        <v>45.75</v>
        <stp/>
        <stp>StudyData</stp>
        <stp>NewCVB(CLE,1000,0,UseActualVol)</stp>
        <stp>Bar</stp>
        <stp/>
        <stp>Low</stp>
        <stp/>
        <stp>-31</stp>
        <stp/>
        <stp/>
        <stp/>
        <stp>FALSE</stp>
        <stp>T</stp>
        <tr r="E33" s="1"/>
      </tp>
      <tp>
        <v>45.79</v>
        <stp/>
        <stp>StudyData</stp>
        <stp>NewCVB(CLE,1000,0,UseActualVol)</stp>
        <stp>Bar</stp>
        <stp/>
        <stp>Low</stp>
        <stp/>
        <stp>-30</stp>
        <stp/>
        <stp/>
        <stp/>
        <stp>FALSE</stp>
        <stp>T</stp>
        <tr r="E32" s="1"/>
      </tp>
      <tp>
        <v>45.69</v>
        <stp/>
        <stp>StudyData</stp>
        <stp>NewCVB(CLE,1000,0,UseActualVol)</stp>
        <stp>Bar</stp>
        <stp/>
        <stp>Low</stp>
        <stp/>
        <stp>-33</stp>
        <stp/>
        <stp/>
        <stp/>
        <stp>FALSE</stp>
        <stp>T</stp>
        <tr r="E35" s="1"/>
      </tp>
      <tp>
        <v>45.76</v>
        <stp/>
        <stp>StudyData</stp>
        <stp>NewCVB(CLE,1000,0,UseActualVol)</stp>
        <stp>Bar</stp>
        <stp/>
        <stp>Low</stp>
        <stp/>
        <stp>-32</stp>
        <stp/>
        <stp/>
        <stp/>
        <stp>FALSE</stp>
        <stp>T</stp>
        <tr r="E34" s="1"/>
      </tp>
      <tp>
        <v>45.65</v>
        <stp/>
        <stp>StudyData</stp>
        <stp>NewCVB(CLE,1000,0,UseActualVol)</stp>
        <stp>Bar</stp>
        <stp/>
        <stp>Low</stp>
        <stp/>
        <stp>-35</stp>
        <stp/>
        <stp/>
        <stp/>
        <stp>FALSE</stp>
        <stp>T</stp>
        <tr r="E37" s="1"/>
      </tp>
      <tp>
        <v>45.65</v>
        <stp/>
        <stp>StudyData</stp>
        <stp>NewCVB(CLE,1000,0,UseActualVol)</stp>
        <stp>Bar</stp>
        <stp/>
        <stp>Low</stp>
        <stp/>
        <stp>-34</stp>
        <stp/>
        <stp/>
        <stp/>
        <stp>FALSE</stp>
        <stp>T</stp>
        <tr r="E36" s="1"/>
      </tp>
      <tp>
        <v>45.71</v>
        <stp/>
        <stp>StudyData</stp>
        <stp>NewCVB(CLE,1000,0,UseActualVol)</stp>
        <stp>Bar</stp>
        <stp/>
        <stp>Low</stp>
        <stp/>
        <stp>-37</stp>
        <stp/>
        <stp/>
        <stp/>
        <stp>FALSE</stp>
        <stp>T</stp>
        <tr r="E39" s="1"/>
      </tp>
      <tp>
        <v>45.68</v>
        <stp/>
        <stp>StudyData</stp>
        <stp>NewCVB(CLE,1000,0,UseActualVol)</stp>
        <stp>Bar</stp>
        <stp/>
        <stp>Low</stp>
        <stp/>
        <stp>-36</stp>
        <stp/>
        <stp/>
        <stp/>
        <stp>FALSE</stp>
        <stp>T</stp>
        <tr r="E38" s="1"/>
      </tp>
      <tp>
        <v>45.8</v>
        <stp/>
        <stp>StudyData</stp>
        <stp>NewCVB(CLE,1000,0,UseActualVol)</stp>
        <stp>Bar</stp>
        <stp/>
        <stp>Low</stp>
        <stp/>
        <stp>-39</stp>
        <stp/>
        <stp/>
        <stp/>
        <stp>FALSE</stp>
        <stp>T</stp>
        <tr r="E41" s="1"/>
      </tp>
      <tp>
        <v>45.76</v>
        <stp/>
        <stp>StudyData</stp>
        <stp>NewCVB(CLE,1000,0,UseActualVol)</stp>
        <stp>Bar</stp>
        <stp/>
        <stp>Low</stp>
        <stp/>
        <stp>-38</stp>
        <stp/>
        <stp/>
        <stp/>
        <stp>FALSE</stp>
        <stp>T</stp>
        <tr r="E40" s="1"/>
      </tp>
      <tp>
        <v>45.04</v>
        <stp/>
        <stp>StudyData</stp>
        <stp>NewCVB(CLE,1000,0,UseActualVol)</stp>
        <stp>Bar</stp>
        <stp/>
        <stp>Low</stp>
        <stp/>
        <stp>0</stp>
        <stp/>
        <stp/>
        <stp/>
        <stp>FALSE</stp>
        <stp>T</stp>
        <tr r="E2" s="1"/>
      </tp>
      <tp>
        <v>45.37</v>
        <stp/>
        <stp>StudyData</stp>
        <stp>NewCVB(CLE,1000,0,UseActualVol)</stp>
        <stp>Bar</stp>
        <stp/>
        <stp>Open</stp>
        <stp/>
        <stp>-8</stp>
        <stp/>
        <stp/>
        <stp/>
        <stp>FALSE</stp>
        <stp>T</stp>
        <tr r="C10" s="1"/>
      </tp>
      <tp>
        <v>45.41</v>
        <stp/>
        <stp>StudyData</stp>
        <stp>NewCVB(CLE,1000,0,UseActualVol)</stp>
        <stp>Bar</stp>
        <stp/>
        <stp>Open</stp>
        <stp/>
        <stp>-9</stp>
        <stp/>
        <stp/>
        <stp/>
        <stp>FALSE</stp>
        <stp>T</stp>
        <tr r="C11" s="1"/>
      </tp>
      <tp>
        <v>45.02</v>
        <stp/>
        <stp>StudyData</stp>
        <stp>NewCVB(CLE,1000,0,UseActualVol)</stp>
        <stp>Bar</stp>
        <stp/>
        <stp>Open</stp>
        <stp/>
        <stp>-1</stp>
        <stp/>
        <stp/>
        <stp/>
        <stp>FALSE</stp>
        <stp>T</stp>
        <tr r="C3" s="1"/>
      </tp>
      <tp>
        <v>45.07</v>
        <stp/>
        <stp>StudyData</stp>
        <stp>NewCVB(CLE,1000,0,UseActualVol)</stp>
        <stp>Bar</stp>
        <stp/>
        <stp>Open</stp>
        <stp/>
        <stp>-2</stp>
        <stp/>
        <stp/>
        <stp/>
        <stp>FALSE</stp>
        <stp>T</stp>
        <tr r="C4" s="1"/>
      </tp>
      <tp>
        <v>44.99</v>
        <stp/>
        <stp>StudyData</stp>
        <stp>NewCVB(CLE,1000,0,UseActualVol)</stp>
        <stp>Bar</stp>
        <stp/>
        <stp>Open</stp>
        <stp/>
        <stp>-3</stp>
        <stp/>
        <stp/>
        <stp/>
        <stp>FALSE</stp>
        <stp>T</stp>
        <tr r="C5" s="1"/>
      </tp>
      <tp>
        <v>45.11</v>
        <stp/>
        <stp>StudyData</stp>
        <stp>NewCVB(CLE,1000,0,UseActualVol)</stp>
        <stp>Bar</stp>
        <stp/>
        <stp>Open</stp>
        <stp/>
        <stp>-4</stp>
        <stp/>
        <stp/>
        <stp/>
        <stp>FALSE</stp>
        <stp>T</stp>
        <tr r="C6" s="1"/>
      </tp>
      <tp>
        <v>45.18</v>
        <stp/>
        <stp>StudyData</stp>
        <stp>NewCVB(CLE,1000,0,UseActualVol)</stp>
        <stp>Bar</stp>
        <stp/>
        <stp>Open</stp>
        <stp/>
        <stp>-5</stp>
        <stp/>
        <stp/>
        <stp/>
        <stp>FALSE</stp>
        <stp>T</stp>
        <tr r="C7" s="1"/>
      </tp>
      <tp>
        <v>45.21</v>
        <stp/>
        <stp>StudyData</stp>
        <stp>NewCVB(CLE,1000,0,UseActualVol)</stp>
        <stp>Bar</stp>
        <stp/>
        <stp>Open</stp>
        <stp/>
        <stp>-6</stp>
        <stp/>
        <stp/>
        <stp/>
        <stp>FALSE</stp>
        <stp>T</stp>
        <tr r="C8" s="1"/>
      </tp>
      <tp>
        <v>45.22</v>
        <stp/>
        <stp>StudyData</stp>
        <stp>NewCVB(CLE,1000,0,UseActualVol)</stp>
        <stp>Bar</stp>
        <stp/>
        <stp>Open</stp>
        <stp/>
        <stp>-7</stp>
        <stp/>
        <stp/>
        <stp/>
        <stp>FALSE</stp>
        <stp>T</stp>
        <tr r="C9" s="1"/>
      </tp>
      <tp>
        <v>34.832526439437558</v>
        <stp/>
        <stp>StudyData</stp>
        <stp>RSI(NewCVB(CLE,1000,0,UseActualVol),14)</stp>
        <stp>Bar</stp>
        <stp/>
        <stp>Close</stp>
        <stp/>
        <stp>0</stp>
        <stp/>
        <stp/>
        <stp/>
        <stp>FALSE</stp>
        <stp>T</stp>
        <tr r="G2" s="1"/>
      </tp>
      <tp>
        <v>42691.099328750002</v>
        <stp/>
        <stp>StudyData</stp>
        <stp>NewCVB(CLE,1000,0,UseActualVol)</stp>
        <stp>Bar</stp>
        <stp/>
        <stp>Time</stp>
        <stp/>
        <stp>-177</stp>
        <stp/>
        <stp/>
        <stp/>
        <stp>FALSE</stp>
        <stp>T</stp>
        <tr r="B179" s="1"/>
      </tp>
      <tp>
        <v>42691.101272222222</v>
        <stp/>
        <stp>StudyData</stp>
        <stp>NewCVB(CLE,1000,0,UseActualVol)</stp>
        <stp>Bar</stp>
        <stp/>
        <stp>Time</stp>
        <stp/>
        <stp>-176</stp>
        <stp/>
        <stp/>
        <stp/>
        <stp>FALSE</stp>
        <stp>T</stp>
        <tr r="B178" s="1"/>
      </tp>
      <tp>
        <v>42691.103601990741</v>
        <stp/>
        <stp>StudyData</stp>
        <stp>NewCVB(CLE,1000,0,UseActualVol)</stp>
        <stp>Bar</stp>
        <stp/>
        <stp>Time</stp>
        <stp/>
        <stp>-175</stp>
        <stp/>
        <stp/>
        <stp/>
        <stp>FALSE</stp>
        <stp>T</stp>
        <tr r="B177" s="1"/>
      </tp>
      <tp>
        <v>42691.10616768519</v>
        <stp/>
        <stp>StudyData</stp>
        <stp>NewCVB(CLE,1000,0,UseActualVol)</stp>
        <stp>Bar</stp>
        <stp/>
        <stp>Time</stp>
        <stp/>
        <stp>-174</stp>
        <stp/>
        <stp/>
        <stp/>
        <stp>FALSE</stp>
        <stp>T</stp>
        <tr r="B176" s="1"/>
      </tp>
      <tp>
        <v>42691.109165462964</v>
        <stp/>
        <stp>StudyData</stp>
        <stp>NewCVB(CLE,1000,0,UseActualVol)</stp>
        <stp>Bar</stp>
        <stp/>
        <stp>Time</stp>
        <stp/>
        <stp>-173</stp>
        <stp/>
        <stp/>
        <stp/>
        <stp>FALSE</stp>
        <stp>T</stp>
        <tr r="B175" s="1"/>
      </tp>
      <tp>
        <v>42691.117080370372</v>
        <stp/>
        <stp>StudyData</stp>
        <stp>NewCVB(CLE,1000,0,UseActualVol)</stp>
        <stp>Bar</stp>
        <stp/>
        <stp>Time</stp>
        <stp/>
        <stp>-172</stp>
        <stp/>
        <stp/>
        <stp/>
        <stp>FALSE</stp>
        <stp>T</stp>
        <tr r="B174" s="1"/>
      </tp>
      <tp>
        <v>42691.118976388891</v>
        <stp/>
        <stp>StudyData</stp>
        <stp>NewCVB(CLE,1000,0,UseActualVol)</stp>
        <stp>Bar</stp>
        <stp/>
        <stp>Time</stp>
        <stp/>
        <stp>-171</stp>
        <stp/>
        <stp/>
        <stp/>
        <stp>FALSE</stp>
        <stp>T</stp>
        <tr r="B173" s="1"/>
      </tp>
      <tp>
        <v>42691.122634398147</v>
        <stp/>
        <stp>StudyData</stp>
        <stp>NewCVB(CLE,1000,0,UseActualVol)</stp>
        <stp>Bar</stp>
        <stp/>
        <stp>Time</stp>
        <stp/>
        <stp>-170</stp>
        <stp/>
        <stp/>
        <stp/>
        <stp>FALSE</stp>
        <stp>T</stp>
        <tr r="B172" s="1"/>
      </tp>
      <tp>
        <v>42691.088862824072</v>
        <stp/>
        <stp>StudyData</stp>
        <stp>NewCVB(CLE,1000,0,UseActualVol)</stp>
        <stp>Bar</stp>
        <stp/>
        <stp>Time</stp>
        <stp/>
        <stp>-179</stp>
        <stp/>
        <stp/>
        <stp/>
        <stp>FALSE</stp>
        <stp>T</stp>
        <tr r="B181" s="1"/>
      </tp>
      <tp>
        <v>42691.094525324079</v>
        <stp/>
        <stp>StudyData</stp>
        <stp>NewCVB(CLE,1000,0,UseActualVol)</stp>
        <stp>Bar</stp>
        <stp/>
        <stp>Time</stp>
        <stp/>
        <stp>-178</stp>
        <stp/>
        <stp/>
        <stp/>
        <stp>FALSE</stp>
        <stp>T</stp>
        <tr r="B180" s="1"/>
      </tp>
      <tp>
        <v>42691.142606851849</v>
        <stp/>
        <stp>StudyData</stp>
        <stp>NewCVB(CLE,1000,0,UseActualVol)</stp>
        <stp>Bar</stp>
        <stp/>
        <stp>Time</stp>
        <stp/>
        <stp>-167</stp>
        <stp/>
        <stp/>
        <stp/>
        <stp>FALSE</stp>
        <stp>T</stp>
        <tr r="B169" s="1"/>
      </tp>
      <tp>
        <v>42691.14770833333</v>
        <stp/>
        <stp>StudyData</stp>
        <stp>NewCVB(CLE,1000,0,UseActualVol)</stp>
        <stp>Bar</stp>
        <stp/>
        <stp>Time</stp>
        <stp/>
        <stp>-166</stp>
        <stp/>
        <stp/>
        <stp/>
        <stp>FALSE</stp>
        <stp>T</stp>
        <tr r="B168" s="1"/>
      </tp>
      <tp>
        <v>42691.153020694444</v>
        <stp/>
        <stp>StudyData</stp>
        <stp>NewCVB(CLE,1000,0,UseActualVol)</stp>
        <stp>Bar</stp>
        <stp/>
        <stp>Time</stp>
        <stp/>
        <stp>-165</stp>
        <stp/>
        <stp/>
        <stp/>
        <stp>FALSE</stp>
        <stp>T</stp>
        <tr r="B167" s="1"/>
      </tp>
      <tp>
        <v>42691.163956990742</v>
        <stp/>
        <stp>StudyData</stp>
        <stp>NewCVB(CLE,1000,0,UseActualVol)</stp>
        <stp>Bar</stp>
        <stp/>
        <stp>Time</stp>
        <stp/>
        <stp>-164</stp>
        <stp/>
        <stp/>
        <stp/>
        <stp>FALSE</stp>
        <stp>T</stp>
        <tr r="B166" s="1"/>
      </tp>
      <tp>
        <v>42691.169318657405</v>
        <stp/>
        <stp>StudyData</stp>
        <stp>NewCVB(CLE,1000,0,UseActualVol)</stp>
        <stp>Bar</stp>
        <stp/>
        <stp>Time</stp>
        <stp/>
        <stp>-163</stp>
        <stp/>
        <stp/>
        <stp/>
        <stp>FALSE</stp>
        <stp>T</stp>
        <tr r="B165" s="1"/>
      </tp>
      <tp>
        <v>42691.176611944444</v>
        <stp/>
        <stp>StudyData</stp>
        <stp>NewCVB(CLE,1000,0,UseActualVol)</stp>
        <stp>Bar</stp>
        <stp/>
        <stp>Time</stp>
        <stp/>
        <stp>-162</stp>
        <stp/>
        <stp/>
        <stp/>
        <stp>FALSE</stp>
        <stp>T</stp>
        <tr r="B164" s="1"/>
      </tp>
      <tp>
        <v>42691.18007185185</v>
        <stp/>
        <stp>StudyData</stp>
        <stp>NewCVB(CLE,1000,0,UseActualVol)</stp>
        <stp>Bar</stp>
        <stp/>
        <stp>Time</stp>
        <stp/>
        <stp>-161</stp>
        <stp/>
        <stp/>
        <stp/>
        <stp>FALSE</stp>
        <stp>T</stp>
        <tr r="B163" s="1"/>
      </tp>
      <tp>
        <v>42691.19135912037</v>
        <stp/>
        <stp>StudyData</stp>
        <stp>NewCVB(CLE,1000,0,UseActualVol)</stp>
        <stp>Bar</stp>
        <stp/>
        <stp>Time</stp>
        <stp/>
        <stp>-160</stp>
        <stp/>
        <stp/>
        <stp/>
        <stp>FALSE</stp>
        <stp>T</stp>
        <tr r="B162" s="1"/>
      </tp>
      <tp>
        <v>42691.128258842597</v>
        <stp/>
        <stp>StudyData</stp>
        <stp>NewCVB(CLE,1000,0,UseActualVol)</stp>
        <stp>Bar</stp>
        <stp/>
        <stp>Time</stp>
        <stp/>
        <stp>-169</stp>
        <stp/>
        <stp/>
        <stp/>
        <stp>FALSE</stp>
        <stp>T</stp>
        <tr r="B171" s="1"/>
      </tp>
      <tp>
        <v>42691.135004629636</v>
        <stp/>
        <stp>StudyData</stp>
        <stp>NewCVB(CLE,1000,0,UseActualVol)</stp>
        <stp>Bar</stp>
        <stp/>
        <stp>Time</stp>
        <stp/>
        <stp>-168</stp>
        <stp/>
        <stp/>
        <stp/>
        <stp>FALSE</stp>
        <stp>T</stp>
        <tr r="B170" s="1"/>
      </tp>
      <tp>
        <v>42691.20852064815</v>
        <stp/>
        <stp>StudyData</stp>
        <stp>NewCVB(CLE,1000,0,UseActualVol)</stp>
        <stp>Bar</stp>
        <stp/>
        <stp>Time</stp>
        <stp/>
        <stp>-157</stp>
        <stp/>
        <stp/>
        <stp/>
        <stp>FALSE</stp>
        <stp>T</stp>
        <tr r="B159" s="1"/>
      </tp>
      <tp>
        <v>42691.20938083333</v>
        <stp/>
        <stp>StudyData</stp>
        <stp>NewCVB(CLE,1000,0,UseActualVol)</stp>
        <stp>Bar</stp>
        <stp/>
        <stp>Time</stp>
        <stp/>
        <stp>-156</stp>
        <stp/>
        <stp/>
        <stp/>
        <stp>FALSE</stp>
        <stp>T</stp>
        <tr r="B158" s="1"/>
      </tp>
      <tp>
        <v>42691.215028935185</v>
        <stp/>
        <stp>StudyData</stp>
        <stp>NewCVB(CLE,1000,0,UseActualVol)</stp>
        <stp>Bar</stp>
        <stp/>
        <stp>Time</stp>
        <stp/>
        <stp>-155</stp>
        <stp/>
        <stp/>
        <stp/>
        <stp>FALSE</stp>
        <stp>T</stp>
        <tr r="B157" s="1"/>
      </tp>
      <tp>
        <v>42691.219674675929</v>
        <stp/>
        <stp>StudyData</stp>
        <stp>NewCVB(CLE,1000,0,UseActualVol)</stp>
        <stp>Bar</stp>
        <stp/>
        <stp>Time</stp>
        <stp/>
        <stp>-154</stp>
        <stp/>
        <stp/>
        <stp/>
        <stp>FALSE</stp>
        <stp>T</stp>
        <tr r="B156" s="1"/>
      </tp>
      <tp>
        <v>42691.220156481482</v>
        <stp/>
        <stp>StudyData</stp>
        <stp>NewCVB(CLE,1000,0,UseActualVol)</stp>
        <stp>Bar</stp>
        <stp/>
        <stp>Time</stp>
        <stp/>
        <stp>-153</stp>
        <stp/>
        <stp/>
        <stp/>
        <stp>FALSE</stp>
        <stp>T</stp>
        <tr r="B155" s="1"/>
      </tp>
      <tp>
        <v>42691.223941759257</v>
        <stp/>
        <stp>StudyData</stp>
        <stp>NewCVB(CLE,1000,0,UseActualVol)</stp>
        <stp>Bar</stp>
        <stp/>
        <stp>Time</stp>
        <stp/>
        <stp>-152</stp>
        <stp/>
        <stp/>
        <stp/>
        <stp>FALSE</stp>
        <stp>T</stp>
        <tr r="B154" s="1"/>
      </tp>
      <tp>
        <v>42691.224253611115</v>
        <stp/>
        <stp>StudyData</stp>
        <stp>NewCVB(CLE,1000,0,UseActualVol)</stp>
        <stp>Bar</stp>
        <stp/>
        <stp>Time</stp>
        <stp/>
        <stp>-151</stp>
        <stp/>
        <stp/>
        <stp/>
        <stp>FALSE</stp>
        <stp>T</stp>
        <tr r="B153" s="1"/>
      </tp>
      <tp>
        <v>42691.225500185181</v>
        <stp/>
        <stp>StudyData</stp>
        <stp>NewCVB(CLE,1000,0,UseActualVol)</stp>
        <stp>Bar</stp>
        <stp/>
        <stp>Time</stp>
        <stp/>
        <stp>-150</stp>
        <stp/>
        <stp/>
        <stp/>
        <stp>FALSE</stp>
        <stp>T</stp>
        <tr r="B152" s="1"/>
      </tp>
      <tp>
        <v>42691.200578657401</v>
        <stp/>
        <stp>StudyData</stp>
        <stp>NewCVB(CLE,1000,0,UseActualVol)</stp>
        <stp>Bar</stp>
        <stp/>
        <stp>Time</stp>
        <stp/>
        <stp>-159</stp>
        <stp/>
        <stp/>
        <stp/>
        <stp>FALSE</stp>
        <stp>T</stp>
        <tr r="B161" s="1"/>
      </tp>
      <tp>
        <v>42691.205496527778</v>
        <stp/>
        <stp>StudyData</stp>
        <stp>NewCVB(CLE,1000,0,UseActualVol)</stp>
        <stp>Bar</stp>
        <stp/>
        <stp>Time</stp>
        <stp/>
        <stp>-158</stp>
        <stp/>
        <stp/>
        <stp/>
        <stp>FALSE</stp>
        <stp>T</stp>
        <tr r="B160" s="1"/>
      </tp>
      <tp>
        <v>42691.235794166671</v>
        <stp/>
        <stp>StudyData</stp>
        <stp>NewCVB(CLE,1000,0,UseActualVol)</stp>
        <stp>Bar</stp>
        <stp/>
        <stp>Time</stp>
        <stp/>
        <stp>-147</stp>
        <stp/>
        <stp/>
        <stp/>
        <stp>FALSE</stp>
        <stp>T</stp>
        <tr r="B149" s="1"/>
      </tp>
      <tp>
        <v>42691.245164583335</v>
        <stp/>
        <stp>StudyData</stp>
        <stp>NewCVB(CLE,1000,0,UseActualVol)</stp>
        <stp>Bar</stp>
        <stp/>
        <stp>Time</stp>
        <stp/>
        <stp>-146</stp>
        <stp/>
        <stp/>
        <stp/>
        <stp>FALSE</stp>
        <stp>T</stp>
        <tr r="B148" s="1"/>
      </tp>
      <tp>
        <v>42691.250682638885</v>
        <stp/>
        <stp>StudyData</stp>
        <stp>NewCVB(CLE,1000,0,UseActualVol)</stp>
        <stp>Bar</stp>
        <stp/>
        <stp>Time</stp>
        <stp/>
        <stp>-145</stp>
        <stp/>
        <stp/>
        <stp/>
        <stp>FALSE</stp>
        <stp>T</stp>
        <tr r="B147" s="1"/>
      </tp>
      <tp>
        <v>42691.255238518519</v>
        <stp/>
        <stp>StudyData</stp>
        <stp>NewCVB(CLE,1000,0,UseActualVol)</stp>
        <stp>Bar</stp>
        <stp/>
        <stp>Time</stp>
        <stp/>
        <stp>-144</stp>
        <stp/>
        <stp/>
        <stp/>
        <stp>FALSE</stp>
        <stp>T</stp>
        <tr r="B146" s="1"/>
      </tp>
      <tp>
        <v>42691.259062268517</v>
        <stp/>
        <stp>StudyData</stp>
        <stp>NewCVB(CLE,1000,0,UseActualVol)</stp>
        <stp>Bar</stp>
        <stp/>
        <stp>Time</stp>
        <stp/>
        <stp>-143</stp>
        <stp/>
        <stp/>
        <stp/>
        <stp>FALSE</stp>
        <stp>T</stp>
        <tr r="B145" s="1"/>
      </tp>
      <tp>
        <v>42691.260785370367</v>
        <stp/>
        <stp>StudyData</stp>
        <stp>NewCVB(CLE,1000,0,UseActualVol)</stp>
        <stp>Bar</stp>
        <stp/>
        <stp>Time</stp>
        <stp/>
        <stp>-142</stp>
        <stp/>
        <stp/>
        <stp/>
        <stp>FALSE</stp>
        <stp>T</stp>
        <tr r="B144" s="1"/>
      </tp>
      <tp>
        <v>42691.266462314816</v>
        <stp/>
        <stp>StudyData</stp>
        <stp>NewCVB(CLE,1000,0,UseActualVol)</stp>
        <stp>Bar</stp>
        <stp/>
        <stp>Time</stp>
        <stp/>
        <stp>-141</stp>
        <stp/>
        <stp/>
        <stp/>
        <stp>FALSE</stp>
        <stp>T</stp>
        <tr r="B143" s="1"/>
      </tp>
      <tp>
        <v>42691.269699351848</v>
        <stp/>
        <stp>StudyData</stp>
        <stp>NewCVB(CLE,1000,0,UseActualVol)</stp>
        <stp>Bar</stp>
        <stp/>
        <stp>Time</stp>
        <stp/>
        <stp>-140</stp>
        <stp/>
        <stp/>
        <stp/>
        <stp>FALSE</stp>
        <stp>T</stp>
        <tr r="B142" s="1"/>
      </tp>
      <tp>
        <v>42691.226600509261</v>
        <stp/>
        <stp>StudyData</stp>
        <stp>NewCVB(CLE,1000,0,UseActualVol)</stp>
        <stp>Bar</stp>
        <stp/>
        <stp>Time</stp>
        <stp/>
        <stp>-149</stp>
        <stp/>
        <stp/>
        <stp/>
        <stp>FALSE</stp>
        <stp>T</stp>
        <tr r="B151" s="1"/>
      </tp>
      <tp>
        <v>42691.229740462957</v>
        <stp/>
        <stp>StudyData</stp>
        <stp>NewCVB(CLE,1000,0,UseActualVol)</stp>
        <stp>Bar</stp>
        <stp/>
        <stp>Time</stp>
        <stp/>
        <stp>-148</stp>
        <stp/>
        <stp/>
        <stp/>
        <stp>FALSE</stp>
        <stp>T</stp>
        <tr r="B150" s="1"/>
      </tp>
      <tp>
        <v>42691.28195444445</v>
        <stp/>
        <stp>StudyData</stp>
        <stp>NewCVB(CLE,1000,0,UseActualVol)</stp>
        <stp>Bar</stp>
        <stp/>
        <stp>Time</stp>
        <stp/>
        <stp>-137</stp>
        <stp/>
        <stp/>
        <stp/>
        <stp>FALSE</stp>
        <stp>T</stp>
        <tr r="B139" s="1"/>
      </tp>
      <tp>
        <v>42691.287620185183</v>
        <stp/>
        <stp>StudyData</stp>
        <stp>NewCVB(CLE,1000,0,UseActualVol)</stp>
        <stp>Bar</stp>
        <stp/>
        <stp>Time</stp>
        <stp/>
        <stp>-136</stp>
        <stp/>
        <stp/>
        <stp/>
        <stp>FALSE</stp>
        <stp>T</stp>
        <tr r="B138" s="1"/>
      </tp>
      <tp>
        <v>42691.29389361111</v>
        <stp/>
        <stp>StudyData</stp>
        <stp>NewCVB(CLE,1000,0,UseActualVol)</stp>
        <stp>Bar</stp>
        <stp/>
        <stp>Time</stp>
        <stp/>
        <stp>-135</stp>
        <stp/>
        <stp/>
        <stp/>
        <stp>FALSE</stp>
        <stp>T</stp>
        <tr r="B137" s="1"/>
      </tp>
      <tp>
        <v>42691.294890833335</v>
        <stp/>
        <stp>StudyData</stp>
        <stp>NewCVB(CLE,1000,0,UseActualVol)</stp>
        <stp>Bar</stp>
        <stp/>
        <stp>Time</stp>
        <stp/>
        <stp>-134</stp>
        <stp/>
        <stp/>
        <stp/>
        <stp>FALSE</stp>
        <stp>T</stp>
        <tr r="B136" s="1"/>
      </tp>
      <tp>
        <v>42691.297033287039</v>
        <stp/>
        <stp>StudyData</stp>
        <stp>NewCVB(CLE,1000,0,UseActualVol)</stp>
        <stp>Bar</stp>
        <stp/>
        <stp>Time</stp>
        <stp/>
        <stp>-133</stp>
        <stp/>
        <stp/>
        <stp/>
        <stp>FALSE</stp>
        <stp>T</stp>
        <tr r="B135" s="1"/>
      </tp>
      <tp>
        <v>42691.298978425926</v>
        <stp/>
        <stp>StudyData</stp>
        <stp>NewCVB(CLE,1000,0,UseActualVol)</stp>
        <stp>Bar</stp>
        <stp/>
        <stp>Time</stp>
        <stp/>
        <stp>-132</stp>
        <stp/>
        <stp/>
        <stp/>
        <stp>FALSE</stp>
        <stp>T</stp>
        <tr r="B134" s="1"/>
      </tp>
      <tp>
        <v>42691.301813425926</v>
        <stp/>
        <stp>StudyData</stp>
        <stp>NewCVB(CLE,1000,0,UseActualVol)</stp>
        <stp>Bar</stp>
        <stp/>
        <stp>Time</stp>
        <stp/>
        <stp>-131</stp>
        <stp/>
        <stp/>
        <stp/>
        <stp>FALSE</stp>
        <stp>T</stp>
        <tr r="B133" s="1"/>
      </tp>
      <tp>
        <v>42691.305533287035</v>
        <stp/>
        <stp>StudyData</stp>
        <stp>NewCVB(CLE,1000,0,UseActualVol)</stp>
        <stp>Bar</stp>
        <stp/>
        <stp>Time</stp>
        <stp/>
        <stp>-130</stp>
        <stp/>
        <stp/>
        <stp/>
        <stp>FALSE</stp>
        <stp>T</stp>
        <tr r="B132" s="1"/>
      </tp>
      <tp>
        <v>42691.276437777778</v>
        <stp/>
        <stp>StudyData</stp>
        <stp>NewCVB(CLE,1000,0,UseActualVol)</stp>
        <stp>Bar</stp>
        <stp/>
        <stp>Time</stp>
        <stp/>
        <stp>-139</stp>
        <stp/>
        <stp/>
        <stp/>
        <stp>FALSE</stp>
        <stp>T</stp>
        <tr r="B141" s="1"/>
      </tp>
      <tp>
        <v>42691.27792990741</v>
        <stp/>
        <stp>StudyData</stp>
        <stp>NewCVB(CLE,1000,0,UseActualVol)</stp>
        <stp>Bar</stp>
        <stp/>
        <stp>Time</stp>
        <stp/>
        <stp>-138</stp>
        <stp/>
        <stp/>
        <stp/>
        <stp>FALSE</stp>
        <stp>T</stp>
        <tr r="B140" s="1"/>
      </tp>
      <tp>
        <v>42691.315858379632</v>
        <stp/>
        <stp>StudyData</stp>
        <stp>NewCVB(CLE,1000,0,UseActualVol)</stp>
        <stp>Bar</stp>
        <stp/>
        <stp>Time</stp>
        <stp/>
        <stp>-127</stp>
        <stp/>
        <stp/>
        <stp/>
        <stp>FALSE</stp>
        <stp>T</stp>
        <tr r="B129" s="1"/>
      </tp>
      <tp>
        <v>42691.31902333333</v>
        <stp/>
        <stp>StudyData</stp>
        <stp>NewCVB(CLE,1000,0,UseActualVol)</stp>
        <stp>Bar</stp>
        <stp/>
        <stp>Time</stp>
        <stp/>
        <stp>-126</stp>
        <stp/>
        <stp/>
        <stp/>
        <stp>FALSE</stp>
        <stp>T</stp>
        <tr r="B128" s="1"/>
      </tp>
      <tp>
        <v>42691.322217314817</v>
        <stp/>
        <stp>StudyData</stp>
        <stp>NewCVB(CLE,1000,0,UseActualVol)</stp>
        <stp>Bar</stp>
        <stp/>
        <stp>Time</stp>
        <stp/>
        <stp>-125</stp>
        <stp/>
        <stp/>
        <stp/>
        <stp>FALSE</stp>
        <stp>T</stp>
        <tr r="B127" s="1"/>
      </tp>
      <tp>
        <v>42691.325543657404</v>
        <stp/>
        <stp>StudyData</stp>
        <stp>NewCVB(CLE,1000,0,UseActualVol)</stp>
        <stp>Bar</stp>
        <stp/>
        <stp>Time</stp>
        <stp/>
        <stp>-124</stp>
        <stp/>
        <stp/>
        <stp/>
        <stp>FALSE</stp>
        <stp>T</stp>
        <tr r="B126" s="1"/>
      </tp>
      <tp>
        <v>42691.32864453704</v>
        <stp/>
        <stp>StudyData</stp>
        <stp>NewCVB(CLE,1000,0,UseActualVol)</stp>
        <stp>Bar</stp>
        <stp/>
        <stp>Time</stp>
        <stp/>
        <stp>-123</stp>
        <stp/>
        <stp/>
        <stp/>
        <stp>FALSE</stp>
        <stp>T</stp>
        <tr r="B125" s="1"/>
      </tp>
      <tp>
        <v>42691.330838657406</v>
        <stp/>
        <stp>StudyData</stp>
        <stp>NewCVB(CLE,1000,0,UseActualVol)</stp>
        <stp>Bar</stp>
        <stp/>
        <stp>Time</stp>
        <stp/>
        <stp>-122</stp>
        <stp/>
        <stp/>
        <stp/>
        <stp>FALSE</stp>
        <stp>T</stp>
        <tr r="B124" s="1"/>
      </tp>
      <tp>
        <v>42691.333113611108</v>
        <stp/>
        <stp>StudyData</stp>
        <stp>NewCVB(CLE,1000,0,UseActualVol)</stp>
        <stp>Bar</stp>
        <stp/>
        <stp>Time</stp>
        <stp/>
        <stp>-121</stp>
        <stp/>
        <stp/>
        <stp/>
        <stp>FALSE</stp>
        <stp>T</stp>
        <tr r="B123" s="1"/>
      </tp>
      <tp>
        <v>42691.333333842595</v>
        <stp/>
        <stp>StudyData</stp>
        <stp>NewCVB(CLE,1000,0,UseActualVol)</stp>
        <stp>Bar</stp>
        <stp/>
        <stp>Time</stp>
        <stp/>
        <stp>-120</stp>
        <stp/>
        <stp/>
        <stp/>
        <stp>FALSE</stp>
        <stp>T</stp>
        <tr r="B122" s="1"/>
      </tp>
      <tp>
        <v>42691.30965620371</v>
        <stp/>
        <stp>StudyData</stp>
        <stp>NewCVB(CLE,1000,0,UseActualVol)</stp>
        <stp>Bar</stp>
        <stp/>
        <stp>Time</stp>
        <stp/>
        <stp>-129</stp>
        <stp/>
        <stp/>
        <stp/>
        <stp>FALSE</stp>
        <stp>T</stp>
        <tr r="B131" s="1"/>
      </tp>
      <tp>
        <v>42691.313619953704</v>
        <stp/>
        <stp>StudyData</stp>
        <stp>NewCVB(CLE,1000,0,UseActualVol)</stp>
        <stp>Bar</stp>
        <stp/>
        <stp>Time</stp>
        <stp/>
        <stp>-128</stp>
        <stp/>
        <stp/>
        <stp/>
        <stp>FALSE</stp>
        <stp>T</stp>
        <tr r="B130" s="1"/>
      </tp>
      <tp>
        <v>42691.339242268514</v>
        <stp/>
        <stp>StudyData</stp>
        <stp>NewCVB(CLE,1000,0,UseActualVol)</stp>
        <stp>Bar</stp>
        <stp/>
        <stp>Time</stp>
        <stp/>
        <stp>-117</stp>
        <stp/>
        <stp/>
        <stp/>
        <stp>FALSE</stp>
        <stp>T</stp>
        <tr r="B119" s="1"/>
      </tp>
      <tp>
        <v>42691.342386620374</v>
        <stp/>
        <stp>StudyData</stp>
        <stp>NewCVB(CLE,1000,0,UseActualVol)</stp>
        <stp>Bar</stp>
        <stp/>
        <stp>Time</stp>
        <stp/>
        <stp>-116</stp>
        <stp/>
        <stp/>
        <stp/>
        <stp>FALSE</stp>
        <stp>T</stp>
        <tr r="B118" s="1"/>
      </tp>
      <tp>
        <v>42691.346356388887</v>
        <stp/>
        <stp>StudyData</stp>
        <stp>NewCVB(CLE,1000,0,UseActualVol)</stp>
        <stp>Bar</stp>
        <stp/>
        <stp>Time</stp>
        <stp/>
        <stp>-115</stp>
        <stp/>
        <stp/>
        <stp/>
        <stp>FALSE</stp>
        <stp>T</stp>
        <tr r="B117" s="1"/>
      </tp>
      <tp>
        <v>42691.350109074076</v>
        <stp/>
        <stp>StudyData</stp>
        <stp>NewCVB(CLE,1000,0,UseActualVol)</stp>
        <stp>Bar</stp>
        <stp/>
        <stp>Time</stp>
        <stp/>
        <stp>-114</stp>
        <stp/>
        <stp/>
        <stp/>
        <stp>FALSE</stp>
        <stp>T</stp>
        <tr r="B116" s="1"/>
      </tp>
      <tp>
        <v>42691.351045092597</v>
        <stp/>
        <stp>StudyData</stp>
        <stp>NewCVB(CLE,1000,0,UseActualVol)</stp>
        <stp>Bar</stp>
        <stp/>
        <stp>Time</stp>
        <stp/>
        <stp>-113</stp>
        <stp/>
        <stp/>
        <stp/>
        <stp>FALSE</stp>
        <stp>T</stp>
        <tr r="B115" s="1"/>
      </tp>
      <tp>
        <v>42691.35317185185</v>
        <stp/>
        <stp>StudyData</stp>
        <stp>NewCVB(CLE,1000,0,UseActualVol)</stp>
        <stp>Bar</stp>
        <stp/>
        <stp>Time</stp>
        <stp/>
        <stp>-112</stp>
        <stp/>
        <stp/>
        <stp/>
        <stp>FALSE</stp>
        <stp>T</stp>
        <tr r="B114" s="1"/>
      </tp>
      <tp>
        <v>42691.354637175922</v>
        <stp/>
        <stp>StudyData</stp>
        <stp>NewCVB(CLE,1000,0,UseActualVol)</stp>
        <stp>Bar</stp>
        <stp/>
        <stp>Time</stp>
        <stp/>
        <stp>-111</stp>
        <stp/>
        <stp/>
        <stp/>
        <stp>FALSE</stp>
        <stp>T</stp>
        <tr r="B113" s="1"/>
      </tp>
      <tp>
        <v>42691.354971620371</v>
        <stp/>
        <stp>StudyData</stp>
        <stp>NewCVB(CLE,1000,0,UseActualVol)</stp>
        <stp>Bar</stp>
        <stp/>
        <stp>Time</stp>
        <stp/>
        <stp>-110</stp>
        <stp/>
        <stp/>
        <stp/>
        <stp>FALSE</stp>
        <stp>T</stp>
        <tr r="B112" s="1"/>
      </tp>
      <tp>
        <v>42691.334489259258</v>
        <stp/>
        <stp>StudyData</stp>
        <stp>NewCVB(CLE,1000,0,UseActualVol)</stp>
        <stp>Bar</stp>
        <stp/>
        <stp>Time</stp>
        <stp/>
        <stp>-119</stp>
        <stp/>
        <stp/>
        <stp/>
        <stp>FALSE</stp>
        <stp>T</stp>
        <tr r="B121" s="1"/>
      </tp>
      <tp>
        <v>42691.336605879624</v>
        <stp/>
        <stp>StudyData</stp>
        <stp>NewCVB(CLE,1000,0,UseActualVol)</stp>
        <stp>Bar</stp>
        <stp/>
        <stp>Time</stp>
        <stp/>
        <stp>-118</stp>
        <stp/>
        <stp/>
        <stp/>
        <stp>FALSE</stp>
        <stp>T</stp>
        <tr r="B120" s="1"/>
      </tp>
      <tp>
        <v>42691.356636157405</v>
        <stp/>
        <stp>StudyData</stp>
        <stp>NewCVB(CLE,1000,0,UseActualVol)</stp>
        <stp>Bar</stp>
        <stp/>
        <stp>Time</stp>
        <stp/>
        <stp>-107</stp>
        <stp/>
        <stp/>
        <stp/>
        <stp>FALSE</stp>
        <stp>T</stp>
        <tr r="B109" s="1"/>
      </tp>
      <tp>
        <v>42691.356724305551</v>
        <stp/>
        <stp>StudyData</stp>
        <stp>NewCVB(CLE,1000,0,UseActualVol)</stp>
        <stp>Bar</stp>
        <stp/>
        <stp>Time</stp>
        <stp/>
        <stp>-106</stp>
        <stp/>
        <stp/>
        <stp/>
        <stp>FALSE</stp>
        <stp>T</stp>
        <tr r="B108" s="1"/>
      </tp>
      <tp>
        <v>42691.356902824074</v>
        <stp/>
        <stp>StudyData</stp>
        <stp>NewCVB(CLE,1000,0,UseActualVol)</stp>
        <stp>Bar</stp>
        <stp/>
        <stp>Time</stp>
        <stp/>
        <stp>-105</stp>
        <stp/>
        <stp/>
        <stp/>
        <stp>FALSE</stp>
        <stp>T</stp>
        <tr r="B107" s="1"/>
      </tp>
      <tp>
        <v>42691.357161712964</v>
        <stp/>
        <stp>StudyData</stp>
        <stp>NewCVB(CLE,1000,0,UseActualVol)</stp>
        <stp>Bar</stp>
        <stp/>
        <stp>Time</stp>
        <stp/>
        <stp>-104</stp>
        <stp/>
        <stp/>
        <stp/>
        <stp>FALSE</stp>
        <stp>T</stp>
        <tr r="B106" s="1"/>
      </tp>
      <tp>
        <v>42691.35790166667</v>
        <stp/>
        <stp>StudyData</stp>
        <stp>NewCVB(CLE,1000,0,UseActualVol)</stp>
        <stp>Bar</stp>
        <stp/>
        <stp>Time</stp>
        <stp/>
        <stp>-103</stp>
        <stp/>
        <stp/>
        <stp/>
        <stp>FALSE</stp>
        <stp>T</stp>
        <tr r="B105" s="1"/>
      </tp>
      <tp>
        <v>42691.358846342591</v>
        <stp/>
        <stp>StudyData</stp>
        <stp>NewCVB(CLE,1000,0,UseActualVol)</stp>
        <stp>Bar</stp>
        <stp/>
        <stp>Time</stp>
        <stp/>
        <stp>-102</stp>
        <stp/>
        <stp/>
        <stp/>
        <stp>FALSE</stp>
        <stp>T</stp>
        <tr r="B104" s="1"/>
      </tp>
      <tp>
        <v>42691.360484722223</v>
        <stp/>
        <stp>StudyData</stp>
        <stp>NewCVB(CLE,1000,0,UseActualVol)</stp>
        <stp>Bar</stp>
        <stp/>
        <stp>Time</stp>
        <stp/>
        <stp>-101</stp>
        <stp/>
        <stp/>
        <stp/>
        <stp>FALSE</stp>
        <stp>T</stp>
        <tr r="B103" s="1"/>
      </tp>
      <tp>
        <v>42691.362146296298</v>
        <stp/>
        <stp>StudyData</stp>
        <stp>NewCVB(CLE,1000,0,UseActualVol)</stp>
        <stp>Bar</stp>
        <stp/>
        <stp>Time</stp>
        <stp/>
        <stp>-100</stp>
        <stp/>
        <stp/>
        <stp/>
        <stp>FALSE</stp>
        <stp>T</stp>
        <tr r="B102" s="1"/>
      </tp>
      <tp>
        <v>42691.355978333333</v>
        <stp/>
        <stp>StudyData</stp>
        <stp>NewCVB(CLE,1000,0,UseActualVol)</stp>
        <stp>Bar</stp>
        <stp/>
        <stp>Time</stp>
        <stp/>
        <stp>-109</stp>
        <stp/>
        <stp/>
        <stp/>
        <stp>FALSE</stp>
        <stp>T</stp>
        <tr r="B111" s="1"/>
      </tp>
      <tp>
        <v>42691.356515092586</v>
        <stp/>
        <stp>StudyData</stp>
        <stp>NewCVB(CLE,1000,0,UseActualVol)</stp>
        <stp>Bar</stp>
        <stp/>
        <stp>Time</stp>
        <stp/>
        <stp>-108</stp>
        <stp/>
        <stp/>
        <stp/>
        <stp>FALSE</stp>
        <stp>T</stp>
        <tr r="B110" s="1"/>
      </tp>
      <tp>
        <v>42690.708334490744</v>
        <stp/>
        <stp>StudyData</stp>
        <stp>NewCVB(CLE,1000,0,UseActualVol)</stp>
        <stp>Bar</stp>
        <stp/>
        <stp>Time</stp>
        <stp/>
        <stp>-197</stp>
        <stp/>
        <stp/>
        <stp/>
        <stp>FALSE</stp>
        <stp>T</stp>
        <tr r="B199" s="1"/>
      </tp>
      <tp>
        <v>42690.721106249999</v>
        <stp/>
        <stp>StudyData</stp>
        <stp>NewCVB(CLE,1000,0,UseActualVol)</stp>
        <stp>Bar</stp>
        <stp/>
        <stp>Time</stp>
        <stp/>
        <stp>-196</stp>
        <stp/>
        <stp/>
        <stp/>
        <stp>FALSE</stp>
        <stp>T</stp>
        <tr r="B198" s="1"/>
      </tp>
      <tp>
        <v>42690.74968458333</v>
        <stp/>
        <stp>StudyData</stp>
        <stp>NewCVB(CLE,1000,0,UseActualVol)</stp>
        <stp>Bar</stp>
        <stp/>
        <stp>Time</stp>
        <stp/>
        <stp>-195</stp>
        <stp/>
        <stp/>
        <stp/>
        <stp>FALSE</stp>
        <stp>T</stp>
        <tr r="B197" s="1"/>
      </tp>
      <tp>
        <v>42690.796063333328</v>
        <stp/>
        <stp>StudyData</stp>
        <stp>NewCVB(CLE,1000,0,UseActualVol)</stp>
        <stp>Bar</stp>
        <stp/>
        <stp>Time</stp>
        <stp/>
        <stp>-194</stp>
        <stp/>
        <stp/>
        <stp/>
        <stp>FALSE</stp>
        <stp>T</stp>
        <tr r="B196" s="1"/>
      </tp>
      <tp>
        <v>42690.823291388886</v>
        <stp/>
        <stp>StudyData</stp>
        <stp>NewCVB(CLE,1000,0,UseActualVol)</stp>
        <stp>Bar</stp>
        <stp/>
        <stp>Time</stp>
        <stp/>
        <stp>-193</stp>
        <stp/>
        <stp/>
        <stp/>
        <stp>FALSE</stp>
        <stp>T</stp>
        <tr r="B195" s="1"/>
      </tp>
      <tp>
        <v>42690.842886388891</v>
        <stp/>
        <stp>StudyData</stp>
        <stp>NewCVB(CLE,1000,0,UseActualVol)</stp>
        <stp>Bar</stp>
        <stp/>
        <stp>Time</stp>
        <stp/>
        <stp>-192</stp>
        <stp/>
        <stp/>
        <stp/>
        <stp>FALSE</stp>
        <stp>T</stp>
        <tr r="B194" s="1"/>
      </tp>
      <tp>
        <v>42690.854588333328</v>
        <stp/>
        <stp>StudyData</stp>
        <stp>NewCVB(CLE,1000,0,UseActualVol)</stp>
        <stp>Bar</stp>
        <stp/>
        <stp>Time</stp>
        <stp/>
        <stp>-191</stp>
        <stp/>
        <stp/>
        <stp/>
        <stp>FALSE</stp>
        <stp>T</stp>
        <tr r="B193" s="1"/>
      </tp>
      <tp>
        <v>42690.86554875</v>
        <stp/>
        <stp>StudyData</stp>
        <stp>NewCVB(CLE,1000,0,UseActualVol)</stp>
        <stp>Bar</stp>
        <stp/>
        <stp>Time</stp>
        <stp/>
        <stp>-190</stp>
        <stp/>
        <stp/>
        <stp/>
        <stp>FALSE</stp>
        <stp>T</stp>
        <tr r="B192" s="1"/>
      </tp>
      <tp>
        <v>42690.661391435184</v>
        <stp/>
        <stp>StudyData</stp>
        <stp>NewCVB(CLE,1000,0,UseActualVol)</stp>
        <stp>Bar</stp>
        <stp/>
        <stp>Time</stp>
        <stp/>
        <stp>-199</stp>
        <stp/>
        <stp/>
        <stp/>
        <stp>FALSE</stp>
        <stp>T</stp>
        <tr r="B201" s="1"/>
      </tp>
      <tp>
        <v>42690.663249675927</v>
        <stp/>
        <stp>StudyData</stp>
        <stp>NewCVB(CLE,1000,0,UseActualVol)</stp>
        <stp>Bar</stp>
        <stp/>
        <stp>Time</stp>
        <stp/>
        <stp>-198</stp>
        <stp/>
        <stp/>
        <stp/>
        <stp>FALSE</stp>
        <stp>T</stp>
        <tr r="B200" s="1"/>
      </tp>
      <tp>
        <v>42690.937800370368</v>
        <stp/>
        <stp>StudyData</stp>
        <stp>NewCVB(CLE,1000,0,UseActualVol)</stp>
        <stp>Bar</stp>
        <stp/>
        <stp>Time</stp>
        <stp/>
        <stp>-187</stp>
        <stp/>
        <stp/>
        <stp/>
        <stp>FALSE</stp>
        <stp>T</stp>
        <tr r="B189" s="1"/>
      </tp>
      <tp>
        <v>42690.980456111109</v>
        <stp/>
        <stp>StudyData</stp>
        <stp>NewCVB(CLE,1000,0,UseActualVol)</stp>
        <stp>Bar</stp>
        <stp/>
        <stp>Time</stp>
        <stp/>
        <stp>-186</stp>
        <stp/>
        <stp/>
        <stp/>
        <stp>FALSE</stp>
        <stp>T</stp>
        <tr r="B188" s="1"/>
      </tp>
      <tp>
        <v>42691.022881851852</v>
        <stp/>
        <stp>StudyData</stp>
        <stp>NewCVB(CLE,1000,0,UseActualVol)</stp>
        <stp>Bar</stp>
        <stp/>
        <stp>Time</stp>
        <stp/>
        <stp>-185</stp>
        <stp/>
        <stp/>
        <stp/>
        <stp>FALSE</stp>
        <stp>T</stp>
        <tr r="B187" s="1"/>
      </tp>
      <tp>
        <v>42691.046653611113</v>
        <stp/>
        <stp>StudyData</stp>
        <stp>NewCVB(CLE,1000,0,UseActualVol)</stp>
        <stp>Bar</stp>
        <stp/>
        <stp>Time</stp>
        <stp/>
        <stp>-184</stp>
        <stp/>
        <stp/>
        <stp/>
        <stp>FALSE</stp>
        <stp>T</stp>
        <tr r="B186" s="1"/>
      </tp>
      <tp>
        <v>42691.057863009257</v>
        <stp/>
        <stp>StudyData</stp>
        <stp>NewCVB(CLE,1000,0,UseActualVol)</stp>
        <stp>Bar</stp>
        <stp/>
        <stp>Time</stp>
        <stp/>
        <stp>-183</stp>
        <stp/>
        <stp/>
        <stp/>
        <stp>FALSE</stp>
        <stp>T</stp>
        <tr r="B185" s="1"/>
      </tp>
      <tp>
        <v>42691.068753055551</v>
        <stp/>
        <stp>StudyData</stp>
        <stp>NewCVB(CLE,1000,0,UseActualVol)</stp>
        <stp>Bar</stp>
        <stp/>
        <stp>Time</stp>
        <stp/>
        <stp>-182</stp>
        <stp/>
        <stp/>
        <stp/>
        <stp>FALSE</stp>
        <stp>T</stp>
        <tr r="B184" s="1"/>
      </tp>
      <tp>
        <v>42691.079427407414</v>
        <stp/>
        <stp>StudyData</stp>
        <stp>NewCVB(CLE,1000,0,UseActualVol)</stp>
        <stp>Bar</stp>
        <stp/>
        <stp>Time</stp>
        <stp/>
        <stp>-181</stp>
        <stp/>
        <stp/>
        <stp/>
        <stp>FALSE</stp>
        <stp>T</stp>
        <tr r="B183" s="1"/>
      </tp>
      <tp>
        <v>42691.084720231476</v>
        <stp/>
        <stp>StudyData</stp>
        <stp>NewCVB(CLE,1000,0,UseActualVol)</stp>
        <stp>Bar</stp>
        <stp/>
        <stp>Time</stp>
        <stp/>
        <stp>-180</stp>
        <stp/>
        <stp/>
        <stp/>
        <stp>FALSE</stp>
        <stp>T</stp>
        <tr r="B182" s="1"/>
      </tp>
      <tp>
        <v>42690.873089722219</v>
        <stp/>
        <stp>StudyData</stp>
        <stp>NewCVB(CLE,1000,0,UseActualVol)</stp>
        <stp>Bar</stp>
        <stp/>
        <stp>Time</stp>
        <stp/>
        <stp>-189</stp>
        <stp/>
        <stp/>
        <stp/>
        <stp>FALSE</stp>
        <stp>T</stp>
        <tr r="B191" s="1"/>
      </tp>
      <tp>
        <v>42690.884087916667</v>
        <stp/>
        <stp>StudyData</stp>
        <stp>NewCVB(CLE,1000,0,UseActualVol)</stp>
        <stp>Bar</stp>
        <stp/>
        <stp>Time</stp>
        <stp/>
        <stp>-188</stp>
        <stp/>
        <stp/>
        <stp/>
        <stp>FALSE</stp>
        <stp>T</stp>
        <tr r="B190" s="1"/>
      </tp>
      <tp>
        <v>42690.647484305555</v>
        <stp/>
        <stp>StudyData</stp>
        <stp>NewCVB(CLE,1000,0,UseActualVol)</stp>
        <stp>Bar</stp>
        <stp/>
        <stp>Time</stp>
        <stp/>
        <stp>-200</stp>
        <stp/>
        <stp/>
        <stp/>
        <stp>FALSE</stp>
        <stp>T</stp>
        <tr r="B202" s="1"/>
      </tp>
      <tp>
        <v>45.45</v>
        <stp/>
        <stp>StudyData</stp>
        <stp>NewCVB(CLE,1000,0,UseActualVol)</stp>
        <stp>Bar</stp>
        <stp/>
        <stp>Open</stp>
        <stp/>
        <stp>-200</stp>
        <stp/>
        <stp/>
        <stp/>
        <stp>FALSE</stp>
        <stp>T</stp>
        <tr r="C202" s="1"/>
      </tp>
      <tp>
        <v>45.47</v>
        <stp/>
        <stp>StudyData</stp>
        <stp>NewCVB(CLE,1000,0,UseActualVol)</stp>
        <stp>Bar</stp>
        <stp/>
        <stp>Open</stp>
        <stp/>
        <stp>-188</stp>
        <stp/>
        <stp/>
        <stp/>
        <stp>FALSE</stp>
        <stp>T</stp>
        <tr r="C190" s="1"/>
      </tp>
      <tp>
        <v>45.54</v>
        <stp/>
        <stp>StudyData</stp>
        <stp>NewCVB(CLE,1000,0,UseActualVol)</stp>
        <stp>Bar</stp>
        <stp/>
        <stp>Open</stp>
        <stp/>
        <stp>-189</stp>
        <stp/>
        <stp/>
        <stp/>
        <stp>FALSE</stp>
        <stp>T</stp>
        <tr r="C191" s="1"/>
      </tp>
      <tp>
        <v>45.51</v>
        <stp/>
        <stp>StudyData</stp>
        <stp>NewCVB(CLE,1000,0,UseActualVol)</stp>
        <stp>Bar</stp>
        <stp/>
        <stp>Open</stp>
        <stp/>
        <stp>-186</stp>
        <stp/>
        <stp/>
        <stp/>
        <stp>FALSE</stp>
        <stp>T</stp>
        <tr r="C188" s="1"/>
      </tp>
      <tp>
        <v>45.46</v>
        <stp/>
        <stp>StudyData</stp>
        <stp>NewCVB(CLE,1000,0,UseActualVol)</stp>
        <stp>Bar</stp>
        <stp/>
        <stp>Open</stp>
        <stp/>
        <stp>-187</stp>
        <stp/>
        <stp/>
        <stp/>
        <stp>FALSE</stp>
        <stp>T</stp>
        <tr r="C189" s="1"/>
      </tp>
      <tp>
        <v>45.38</v>
        <stp/>
        <stp>StudyData</stp>
        <stp>NewCVB(CLE,1000,0,UseActualVol)</stp>
        <stp>Bar</stp>
        <stp/>
        <stp>Open</stp>
        <stp/>
        <stp>-184</stp>
        <stp/>
        <stp/>
        <stp/>
        <stp>FALSE</stp>
        <stp>T</stp>
        <tr r="C186" s="1"/>
      </tp>
      <tp>
        <v>45.45</v>
        <stp/>
        <stp>StudyData</stp>
        <stp>NewCVB(CLE,1000,0,UseActualVol)</stp>
        <stp>Bar</stp>
        <stp/>
        <stp>Open</stp>
        <stp/>
        <stp>-185</stp>
        <stp/>
        <stp/>
        <stp/>
        <stp>FALSE</stp>
        <stp>T</stp>
        <tr r="C187" s="1"/>
      </tp>
      <tp>
        <v>45.31</v>
        <stp/>
        <stp>StudyData</stp>
        <stp>NewCVB(CLE,1000,0,UseActualVol)</stp>
        <stp>Bar</stp>
        <stp/>
        <stp>Open</stp>
        <stp/>
        <stp>-182</stp>
        <stp/>
        <stp/>
        <stp/>
        <stp>FALSE</stp>
        <stp>T</stp>
        <tr r="C184" s="1"/>
      </tp>
      <tp>
        <v>45.38</v>
        <stp/>
        <stp>StudyData</stp>
        <stp>NewCVB(CLE,1000,0,UseActualVol)</stp>
        <stp>Bar</stp>
        <stp/>
        <stp>Open</stp>
        <stp/>
        <stp>-183</stp>
        <stp/>
        <stp/>
        <stp/>
        <stp>FALSE</stp>
        <stp>T</stp>
        <tr r="C185" s="1"/>
      </tp>
      <tp>
        <v>45.43</v>
        <stp/>
        <stp>StudyData</stp>
        <stp>NewCVB(CLE,1000,0,UseActualVol)</stp>
        <stp>Bar</stp>
        <stp/>
        <stp>Open</stp>
        <stp/>
        <stp>-180</stp>
        <stp/>
        <stp/>
        <stp/>
        <stp>FALSE</stp>
        <stp>T</stp>
        <tr r="C182" s="1"/>
      </tp>
      <tp>
        <v>45.4</v>
        <stp/>
        <stp>StudyData</stp>
        <stp>NewCVB(CLE,1000,0,UseActualVol)</stp>
        <stp>Bar</stp>
        <stp/>
        <stp>Open</stp>
        <stp/>
        <stp>-181</stp>
        <stp/>
        <stp/>
        <stp/>
        <stp>FALSE</stp>
        <stp>T</stp>
        <tr r="C183" s="1"/>
      </tp>
      <tp>
        <v>45.35</v>
        <stp/>
        <stp>StudyData</stp>
        <stp>NewCVB(CLE,1000,0,UseActualVol)</stp>
        <stp>Bar</stp>
        <stp/>
        <stp>Open</stp>
        <stp/>
        <stp>-198</stp>
        <stp/>
        <stp/>
        <stp/>
        <stp>FALSE</stp>
        <stp>T</stp>
        <tr r="C200" s="1"/>
      </tp>
      <tp>
        <v>45.38</v>
        <stp/>
        <stp>StudyData</stp>
        <stp>NewCVB(CLE,1000,0,UseActualVol)</stp>
        <stp>Bar</stp>
        <stp/>
        <stp>Open</stp>
        <stp/>
        <stp>-199</stp>
        <stp/>
        <stp/>
        <stp/>
        <stp>FALSE</stp>
        <stp>T</stp>
        <tr r="C201" s="1"/>
      </tp>
      <tp>
        <v>45.45</v>
        <stp/>
        <stp>StudyData</stp>
        <stp>NewCVB(CLE,1000,0,UseActualVol)</stp>
        <stp>Bar</stp>
        <stp/>
        <stp>Open</stp>
        <stp/>
        <stp>-196</stp>
        <stp/>
        <stp/>
        <stp/>
        <stp>FALSE</stp>
        <stp>T</stp>
        <tr r="C198" s="1"/>
      </tp>
      <tp>
        <v>45.37</v>
        <stp/>
        <stp>StudyData</stp>
        <stp>NewCVB(CLE,1000,0,UseActualVol)</stp>
        <stp>Bar</stp>
        <stp/>
        <stp>Open</stp>
        <stp/>
        <stp>-197</stp>
        <stp/>
        <stp/>
        <stp/>
        <stp>FALSE</stp>
        <stp>T</stp>
        <tr r="C199" s="1"/>
      </tp>
      <tp>
        <v>45.47</v>
        <stp/>
        <stp>StudyData</stp>
        <stp>NewCVB(CLE,1000,0,UseActualVol)</stp>
        <stp>Bar</stp>
        <stp/>
        <stp>Open</stp>
        <stp/>
        <stp>-194</stp>
        <stp/>
        <stp/>
        <stp/>
        <stp>FALSE</stp>
        <stp>T</stp>
        <tr r="C196" s="1"/>
      </tp>
      <tp>
        <v>45.47</v>
        <stp/>
        <stp>StudyData</stp>
        <stp>NewCVB(CLE,1000,0,UseActualVol)</stp>
        <stp>Bar</stp>
        <stp/>
        <stp>Open</stp>
        <stp/>
        <stp>-195</stp>
        <stp/>
        <stp/>
        <stp/>
        <stp>FALSE</stp>
        <stp>T</stp>
        <tr r="C197" s="1"/>
      </tp>
      <tp>
        <v>45.52</v>
        <stp/>
        <stp>StudyData</stp>
        <stp>NewCVB(CLE,1000,0,UseActualVol)</stp>
        <stp>Bar</stp>
        <stp/>
        <stp>Open</stp>
        <stp/>
        <stp>-192</stp>
        <stp/>
        <stp/>
        <stp/>
        <stp>FALSE</stp>
        <stp>T</stp>
        <tr r="C194" s="1"/>
      </tp>
      <tp>
        <v>45.41</v>
        <stp/>
        <stp>StudyData</stp>
        <stp>NewCVB(CLE,1000,0,UseActualVol)</stp>
        <stp>Bar</stp>
        <stp/>
        <stp>Open</stp>
        <stp/>
        <stp>-193</stp>
        <stp/>
        <stp/>
        <stp/>
        <stp>FALSE</stp>
        <stp>T</stp>
        <tr r="C195" s="1"/>
      </tp>
      <tp>
        <v>45.59</v>
        <stp/>
        <stp>StudyData</stp>
        <stp>NewCVB(CLE,1000,0,UseActualVol)</stp>
        <stp>Bar</stp>
        <stp/>
        <stp>Open</stp>
        <stp/>
        <stp>-190</stp>
        <stp/>
        <stp/>
        <stp/>
        <stp>FALSE</stp>
        <stp>T</stp>
        <tr r="C192" s="1"/>
      </tp>
      <tp>
        <v>45.6</v>
        <stp/>
        <stp>StudyData</stp>
        <stp>NewCVB(CLE,1000,0,UseActualVol)</stp>
        <stp>Bar</stp>
        <stp/>
        <stp>Open</stp>
        <stp/>
        <stp>-191</stp>
        <stp/>
        <stp/>
        <stp/>
        <stp>FALSE</stp>
        <stp>T</stp>
        <tr r="C193" s="1"/>
      </tp>
      <tp>
        <v>46.07</v>
        <stp/>
        <stp>StudyData</stp>
        <stp>NewCVB(CLE,1000,0,UseActualVol)</stp>
        <stp>Bar</stp>
        <stp/>
        <stp>Open</stp>
        <stp/>
        <stp>-148</stp>
        <stp/>
        <stp/>
        <stp/>
        <stp>FALSE</stp>
        <stp>T</stp>
        <tr r="C150" s="1"/>
      </tp>
      <tp>
        <v>46.1</v>
        <stp/>
        <stp>StudyData</stp>
        <stp>NewCVB(CLE,1000,0,UseActualVol)</stp>
        <stp>Bar</stp>
        <stp/>
        <stp>Open</stp>
        <stp/>
        <stp>-149</stp>
        <stp/>
        <stp/>
        <stp/>
        <stp>FALSE</stp>
        <stp>T</stp>
        <tr r="C151" s="1"/>
      </tp>
      <tp>
        <v>46.06</v>
        <stp/>
        <stp>StudyData</stp>
        <stp>NewCVB(CLE,1000,0,UseActualVol)</stp>
        <stp>Bar</stp>
        <stp/>
        <stp>Open</stp>
        <stp/>
        <stp>-146</stp>
        <stp/>
        <stp/>
        <stp/>
        <stp>FALSE</stp>
        <stp>T</stp>
        <tr r="C148" s="1"/>
      </tp>
      <tp>
        <v>46.08</v>
        <stp/>
        <stp>StudyData</stp>
        <stp>NewCVB(CLE,1000,0,UseActualVol)</stp>
        <stp>Bar</stp>
        <stp/>
        <stp>Open</stp>
        <stp/>
        <stp>-147</stp>
        <stp/>
        <stp/>
        <stp/>
        <stp>FALSE</stp>
        <stp>T</stp>
        <tr r="C149" s="1"/>
      </tp>
      <tp>
        <v>46.17</v>
        <stp/>
        <stp>StudyData</stp>
        <stp>NewCVB(CLE,1000,0,UseActualVol)</stp>
        <stp>Bar</stp>
        <stp/>
        <stp>Open</stp>
        <stp/>
        <stp>-144</stp>
        <stp/>
        <stp/>
        <stp/>
        <stp>FALSE</stp>
        <stp>T</stp>
        <tr r="C146" s="1"/>
      </tp>
      <tp>
        <v>46.16</v>
        <stp/>
        <stp>StudyData</stp>
        <stp>NewCVB(CLE,1000,0,UseActualVol)</stp>
        <stp>Bar</stp>
        <stp/>
        <stp>Open</stp>
        <stp/>
        <stp>-145</stp>
        <stp/>
        <stp/>
        <stp/>
        <stp>FALSE</stp>
        <stp>T</stp>
        <tr r="C147" s="1"/>
      </tp>
      <tp>
        <v>46.23</v>
        <stp/>
        <stp>StudyData</stp>
        <stp>NewCVB(CLE,1000,0,UseActualVol)</stp>
        <stp>Bar</stp>
        <stp/>
        <stp>Open</stp>
        <stp/>
        <stp>-142</stp>
        <stp/>
        <stp/>
        <stp/>
        <stp>FALSE</stp>
        <stp>T</stp>
        <tr r="C144" s="1"/>
      </tp>
      <tp>
        <v>46.24</v>
        <stp/>
        <stp>StudyData</stp>
        <stp>NewCVB(CLE,1000,0,UseActualVol)</stp>
        <stp>Bar</stp>
        <stp/>
        <stp>Open</stp>
        <stp/>
        <stp>-143</stp>
        <stp/>
        <stp/>
        <stp/>
        <stp>FALSE</stp>
        <stp>T</stp>
        <tr r="C145" s="1"/>
      </tp>
      <tp>
        <v>46.29</v>
        <stp/>
        <stp>StudyData</stp>
        <stp>NewCVB(CLE,1000,0,UseActualVol)</stp>
        <stp>Bar</stp>
        <stp/>
        <stp>Open</stp>
        <stp/>
        <stp>-140</stp>
        <stp/>
        <stp/>
        <stp/>
        <stp>FALSE</stp>
        <stp>T</stp>
        <tr r="C142" s="1"/>
      </tp>
      <tp>
        <v>46.27</v>
        <stp/>
        <stp>StudyData</stp>
        <stp>NewCVB(CLE,1000,0,UseActualVol)</stp>
        <stp>Bar</stp>
        <stp/>
        <stp>Open</stp>
        <stp/>
        <stp>-141</stp>
        <stp/>
        <stp/>
        <stp/>
        <stp>FALSE</stp>
        <stp>T</stp>
        <tr r="C143" s="1"/>
      </tp>
      <tp>
        <v>45.71</v>
        <stp/>
        <stp>StudyData</stp>
        <stp>NewCVB(CLE,1000,0,UseActualVol)</stp>
        <stp>Bar</stp>
        <stp/>
        <stp>Open</stp>
        <stp/>
        <stp>-158</stp>
        <stp/>
        <stp/>
        <stp/>
        <stp>FALSE</stp>
        <stp>T</stp>
        <tr r="C160" s="1"/>
      </tp>
      <tp>
        <v>45.75</v>
        <stp/>
        <stp>StudyData</stp>
        <stp>NewCVB(CLE,1000,0,UseActualVol)</stp>
        <stp>Bar</stp>
        <stp/>
        <stp>Open</stp>
        <stp/>
        <stp>-159</stp>
        <stp/>
        <stp/>
        <stp/>
        <stp>FALSE</stp>
        <stp>T</stp>
        <tr r="C161" s="1"/>
      </tp>
      <tp>
        <v>45.94</v>
        <stp/>
        <stp>StudyData</stp>
        <stp>NewCVB(CLE,1000,0,UseActualVol)</stp>
        <stp>Bar</stp>
        <stp/>
        <stp>Open</stp>
        <stp/>
        <stp>-156</stp>
        <stp/>
        <stp/>
        <stp/>
        <stp>FALSE</stp>
        <stp>T</stp>
        <tr r="C158" s="1"/>
      </tp>
      <tp>
        <v>45.9</v>
        <stp/>
        <stp>StudyData</stp>
        <stp>NewCVB(CLE,1000,0,UseActualVol)</stp>
        <stp>Bar</stp>
        <stp/>
        <stp>Open</stp>
        <stp/>
        <stp>-157</stp>
        <stp/>
        <stp/>
        <stp/>
        <stp>FALSE</stp>
        <stp>T</stp>
        <tr r="C159" s="1"/>
      </tp>
      <tp>
        <v>46</v>
        <stp/>
        <stp>StudyData</stp>
        <stp>NewCVB(CLE,1000,0,UseActualVol)</stp>
        <stp>Bar</stp>
        <stp/>
        <stp>Open</stp>
        <stp/>
        <stp>-154</stp>
        <stp/>
        <stp/>
        <stp/>
        <stp>FALSE</stp>
        <stp>T</stp>
        <tr r="C156" s="1"/>
      </tp>
      <tp>
        <v>45.94</v>
        <stp/>
        <stp>StudyData</stp>
        <stp>NewCVB(CLE,1000,0,UseActualVol)</stp>
        <stp>Bar</stp>
        <stp/>
        <stp>Open</stp>
        <stp/>
        <stp>-155</stp>
        <stp/>
        <stp/>
        <stp/>
        <stp>FALSE</stp>
        <stp>T</stp>
        <tr r="C157" s="1"/>
      </tp>
      <tp>
        <v>46.04</v>
        <stp/>
        <stp>StudyData</stp>
        <stp>NewCVB(CLE,1000,0,UseActualVol)</stp>
        <stp>Bar</stp>
        <stp/>
        <stp>Open</stp>
        <stp/>
        <stp>-152</stp>
        <stp/>
        <stp/>
        <stp/>
        <stp>FALSE</stp>
        <stp>T</stp>
        <tr r="C154" s="1"/>
      </tp>
      <tp>
        <v>45.96</v>
        <stp/>
        <stp>StudyData</stp>
        <stp>NewCVB(CLE,1000,0,UseActualVol)</stp>
        <stp>Bar</stp>
        <stp/>
        <stp>Open</stp>
        <stp/>
        <stp>-153</stp>
        <stp/>
        <stp/>
        <stp/>
        <stp>FALSE</stp>
        <stp>T</stp>
        <tr r="C155" s="1"/>
      </tp>
      <tp>
        <v>46.08</v>
        <stp/>
        <stp>StudyData</stp>
        <stp>NewCVB(CLE,1000,0,UseActualVol)</stp>
        <stp>Bar</stp>
        <stp/>
        <stp>Open</stp>
        <stp/>
        <stp>-150</stp>
        <stp/>
        <stp/>
        <stp/>
        <stp>FALSE</stp>
        <stp>T</stp>
        <tr r="C152" s="1"/>
      </tp>
      <tp>
        <v>46.03</v>
        <stp/>
        <stp>StudyData</stp>
        <stp>NewCVB(CLE,1000,0,UseActualVol)</stp>
        <stp>Bar</stp>
        <stp/>
        <stp>Open</stp>
        <stp/>
        <stp>-151</stp>
        <stp/>
        <stp/>
        <stp/>
        <stp>FALSE</stp>
        <stp>T</stp>
        <tr r="C153" s="1"/>
      </tp>
      <tp>
        <v>45.75</v>
        <stp/>
        <stp>StudyData</stp>
        <stp>NewCVB(CLE,1000,0,UseActualVol)</stp>
        <stp>Bar</stp>
        <stp/>
        <stp>Open</stp>
        <stp/>
        <stp>-168</stp>
        <stp/>
        <stp/>
        <stp/>
        <stp>FALSE</stp>
        <stp>T</stp>
        <tr r="C170" s="1"/>
      </tp>
      <tp>
        <v>45.68</v>
        <stp/>
        <stp>StudyData</stp>
        <stp>NewCVB(CLE,1000,0,UseActualVol)</stp>
        <stp>Bar</stp>
        <stp/>
        <stp>Open</stp>
        <stp/>
        <stp>-169</stp>
        <stp/>
        <stp/>
        <stp/>
        <stp>FALSE</stp>
        <stp>T</stp>
        <tr r="C171" s="1"/>
      </tp>
      <tp>
        <v>45.75</v>
        <stp/>
        <stp>StudyData</stp>
        <stp>NewCVB(CLE,1000,0,UseActualVol)</stp>
        <stp>Bar</stp>
        <stp/>
        <stp>Open</stp>
        <stp/>
        <stp>-166</stp>
        <stp/>
        <stp/>
        <stp/>
        <stp>FALSE</stp>
        <stp>T</stp>
        <tr r="C168" s="1"/>
      </tp>
      <tp>
        <v>45.7</v>
        <stp/>
        <stp>StudyData</stp>
        <stp>NewCVB(CLE,1000,0,UseActualVol)</stp>
        <stp>Bar</stp>
        <stp/>
        <stp>Open</stp>
        <stp/>
        <stp>-167</stp>
        <stp/>
        <stp/>
        <stp/>
        <stp>FALSE</stp>
        <stp>T</stp>
        <tr r="C169" s="1"/>
      </tp>
      <tp>
        <v>45.65</v>
        <stp/>
        <stp>StudyData</stp>
        <stp>NewCVB(CLE,1000,0,UseActualVol)</stp>
        <stp>Bar</stp>
        <stp/>
        <stp>Open</stp>
        <stp/>
        <stp>-164</stp>
        <stp/>
        <stp/>
        <stp/>
        <stp>FALSE</stp>
        <stp>T</stp>
        <tr r="C166" s="1"/>
      </tp>
      <tp>
        <v>45.76</v>
        <stp/>
        <stp>StudyData</stp>
        <stp>NewCVB(CLE,1000,0,UseActualVol)</stp>
        <stp>Bar</stp>
        <stp/>
        <stp>Open</stp>
        <stp/>
        <stp>-165</stp>
        <stp/>
        <stp/>
        <stp/>
        <stp>FALSE</stp>
        <stp>T</stp>
        <tr r="C167" s="1"/>
      </tp>
      <tp>
        <v>45.74</v>
        <stp/>
        <stp>StudyData</stp>
        <stp>NewCVB(CLE,1000,0,UseActualVol)</stp>
        <stp>Bar</stp>
        <stp/>
        <stp>Open</stp>
        <stp/>
        <stp>-162</stp>
        <stp/>
        <stp/>
        <stp/>
        <stp>FALSE</stp>
        <stp>T</stp>
        <tr r="C164" s="1"/>
      </tp>
      <tp>
        <v>45.74</v>
        <stp/>
        <stp>StudyData</stp>
        <stp>NewCVB(CLE,1000,0,UseActualVol)</stp>
        <stp>Bar</stp>
        <stp/>
        <stp>Open</stp>
        <stp/>
        <stp>-163</stp>
        <stp/>
        <stp/>
        <stp/>
        <stp>FALSE</stp>
        <stp>T</stp>
        <tr r="C165" s="1"/>
      </tp>
      <tp>
        <v>45.66</v>
        <stp/>
        <stp>StudyData</stp>
        <stp>NewCVB(CLE,1000,0,UseActualVol)</stp>
        <stp>Bar</stp>
        <stp/>
        <stp>Open</stp>
        <stp/>
        <stp>-160</stp>
        <stp/>
        <stp/>
        <stp/>
        <stp>FALSE</stp>
        <stp>T</stp>
        <tr r="C162" s="1"/>
      </tp>
      <tp>
        <v>45.73</v>
        <stp/>
        <stp>StudyData</stp>
        <stp>NewCVB(CLE,1000,0,UseActualVol)</stp>
        <stp>Bar</stp>
        <stp/>
        <stp>Open</stp>
        <stp/>
        <stp>-161</stp>
        <stp/>
        <stp/>
        <stp/>
        <stp>FALSE</stp>
        <stp>T</stp>
        <tr r="C163" s="1"/>
      </tp>
      <tp>
        <v>45.54</v>
        <stp/>
        <stp>StudyData</stp>
        <stp>NewCVB(CLE,1000,0,UseActualVol)</stp>
        <stp>Bar</stp>
        <stp/>
        <stp>Open</stp>
        <stp/>
        <stp>-178</stp>
        <stp/>
        <stp/>
        <stp/>
        <stp>FALSE</stp>
        <stp>T</stp>
        <tr r="C180" s="1"/>
      </tp>
      <tp>
        <v>45.48</v>
        <stp/>
        <stp>StudyData</stp>
        <stp>NewCVB(CLE,1000,0,UseActualVol)</stp>
        <stp>Bar</stp>
        <stp/>
        <stp>Open</stp>
        <stp/>
        <stp>-179</stp>
        <stp/>
        <stp/>
        <stp/>
        <stp>FALSE</stp>
        <stp>T</stp>
        <tr r="C181" s="1"/>
      </tp>
      <tp>
        <v>45.71</v>
        <stp/>
        <stp>StudyData</stp>
        <stp>NewCVB(CLE,1000,0,UseActualVol)</stp>
        <stp>Bar</stp>
        <stp/>
        <stp>Open</stp>
        <stp/>
        <stp>-176</stp>
        <stp/>
        <stp/>
        <stp/>
        <stp>FALSE</stp>
        <stp>T</stp>
        <tr r="C178" s="1"/>
      </tp>
      <tp>
        <v>45.64</v>
        <stp/>
        <stp>StudyData</stp>
        <stp>NewCVB(CLE,1000,0,UseActualVol)</stp>
        <stp>Bar</stp>
        <stp/>
        <stp>Open</stp>
        <stp/>
        <stp>-177</stp>
        <stp/>
        <stp/>
        <stp/>
        <stp>FALSE</stp>
        <stp>T</stp>
        <tr r="C179" s="1"/>
      </tp>
      <tp>
        <v>45.68</v>
        <stp/>
        <stp>StudyData</stp>
        <stp>NewCVB(CLE,1000,0,UseActualVol)</stp>
        <stp>Bar</stp>
        <stp/>
        <stp>Open</stp>
        <stp/>
        <stp>-174</stp>
        <stp/>
        <stp/>
        <stp/>
        <stp>FALSE</stp>
        <stp>T</stp>
        <tr r="C176" s="1"/>
      </tp>
      <tp>
        <v>45.69</v>
        <stp/>
        <stp>StudyData</stp>
        <stp>NewCVB(CLE,1000,0,UseActualVol)</stp>
        <stp>Bar</stp>
        <stp/>
        <stp>Open</stp>
        <stp/>
        <stp>-175</stp>
        <stp/>
        <stp/>
        <stp/>
        <stp>FALSE</stp>
        <stp>T</stp>
        <tr r="C177" s="1"/>
      </tp>
      <tp>
        <v>45.7</v>
        <stp/>
        <stp>StudyData</stp>
        <stp>NewCVB(CLE,1000,0,UseActualVol)</stp>
        <stp>Bar</stp>
        <stp/>
        <stp>Open</stp>
        <stp/>
        <stp>-172</stp>
        <stp/>
        <stp/>
        <stp/>
        <stp>FALSE</stp>
        <stp>T</stp>
        <tr r="C174" s="1"/>
      </tp>
      <tp>
        <v>45.7</v>
        <stp/>
        <stp>StudyData</stp>
        <stp>NewCVB(CLE,1000,0,UseActualVol)</stp>
        <stp>Bar</stp>
        <stp/>
        <stp>Open</stp>
        <stp/>
        <stp>-173</stp>
        <stp/>
        <stp/>
        <stp/>
        <stp>FALSE</stp>
        <stp>T</stp>
        <tr r="C175" s="1"/>
      </tp>
      <tp>
        <v>45.67</v>
        <stp/>
        <stp>StudyData</stp>
        <stp>NewCVB(CLE,1000,0,UseActualVol)</stp>
        <stp>Bar</stp>
        <stp/>
        <stp>Open</stp>
        <stp/>
        <stp>-170</stp>
        <stp/>
        <stp/>
        <stp/>
        <stp>FALSE</stp>
        <stp>T</stp>
        <tr r="C172" s="1"/>
      </tp>
      <tp>
        <v>45.72</v>
        <stp/>
        <stp>StudyData</stp>
        <stp>NewCVB(CLE,1000,0,UseActualVol)</stp>
        <stp>Bar</stp>
        <stp/>
        <stp>Open</stp>
        <stp/>
        <stp>-171</stp>
        <stp/>
        <stp/>
        <stp/>
        <stp>FALSE</stp>
        <stp>T</stp>
        <tr r="C173" s="1"/>
      </tp>
      <tp>
        <v>46.48</v>
        <stp/>
        <stp>StudyData</stp>
        <stp>NewCVB(CLE,1000,0,UseActualVol)</stp>
        <stp>Bar</stp>
        <stp/>
        <stp>Open</stp>
        <stp/>
        <stp>-108</stp>
        <stp/>
        <stp/>
        <stp/>
        <stp>FALSE</stp>
        <stp>T</stp>
        <tr r="C110" s="1"/>
      </tp>
      <tp>
        <v>46.28</v>
        <stp/>
        <stp>StudyData</stp>
        <stp>NewCVB(CLE,1000,0,UseActualVol)</stp>
        <stp>Bar</stp>
        <stp/>
        <stp>Open</stp>
        <stp/>
        <stp>-109</stp>
        <stp/>
        <stp/>
        <stp/>
        <stp>FALSE</stp>
        <stp>T</stp>
        <tr r="C111" s="1"/>
      </tp>
      <tp>
        <v>46.56</v>
        <stp/>
        <stp>StudyData</stp>
        <stp>NewCVB(CLE,1000,0,UseActualVol)</stp>
        <stp>Bar</stp>
        <stp/>
        <stp>Open</stp>
        <stp/>
        <stp>-106</stp>
        <stp/>
        <stp/>
        <stp/>
        <stp>FALSE</stp>
        <stp>T</stp>
        <tr r="C108" s="1"/>
      </tp>
      <tp>
        <v>46.48</v>
        <stp/>
        <stp>StudyData</stp>
        <stp>NewCVB(CLE,1000,0,UseActualVol)</stp>
        <stp>Bar</stp>
        <stp/>
        <stp>Open</stp>
        <stp/>
        <stp>-107</stp>
        <stp/>
        <stp/>
        <stp/>
        <stp>FALSE</stp>
        <stp>T</stp>
        <tr r="C109" s="1"/>
      </tp>
      <tp>
        <v>46.48</v>
        <stp/>
        <stp>StudyData</stp>
        <stp>NewCVB(CLE,1000,0,UseActualVol)</stp>
        <stp>Bar</stp>
        <stp/>
        <stp>Open</stp>
        <stp/>
        <stp>-104</stp>
        <stp/>
        <stp/>
        <stp/>
        <stp>FALSE</stp>
        <stp>T</stp>
        <tr r="C106" s="1"/>
      </tp>
      <tp>
        <v>46.51</v>
        <stp/>
        <stp>StudyData</stp>
        <stp>NewCVB(CLE,1000,0,UseActualVol)</stp>
        <stp>Bar</stp>
        <stp/>
        <stp>Open</stp>
        <stp/>
        <stp>-105</stp>
        <stp/>
        <stp/>
        <stp/>
        <stp>FALSE</stp>
        <stp>T</stp>
        <tr r="C107" s="1"/>
      </tp>
      <tp>
        <v>46.48</v>
        <stp/>
        <stp>StudyData</stp>
        <stp>NewCVB(CLE,1000,0,UseActualVol)</stp>
        <stp>Bar</stp>
        <stp/>
        <stp>Open</stp>
        <stp/>
        <stp>-102</stp>
        <stp/>
        <stp/>
        <stp/>
        <stp>FALSE</stp>
        <stp>T</stp>
        <tr r="C104" s="1"/>
      </tp>
      <tp>
        <v>46.5</v>
        <stp/>
        <stp>StudyData</stp>
        <stp>NewCVB(CLE,1000,0,UseActualVol)</stp>
        <stp>Bar</stp>
        <stp/>
        <stp>Open</stp>
        <stp/>
        <stp>-103</stp>
        <stp/>
        <stp/>
        <stp/>
        <stp>FALSE</stp>
        <stp>T</stp>
        <tr r="C105" s="1"/>
      </tp>
      <tp>
        <v>46.4</v>
        <stp/>
        <stp>StudyData</stp>
        <stp>NewCVB(CLE,1000,0,UseActualVol)</stp>
        <stp>Bar</stp>
        <stp/>
        <stp>Open</stp>
        <stp/>
        <stp>-100</stp>
        <stp/>
        <stp/>
        <stp/>
        <stp>FALSE</stp>
        <stp>T</stp>
        <tr r="C102" s="1"/>
      </tp>
      <tp>
        <v>46.41</v>
        <stp/>
        <stp>StudyData</stp>
        <stp>NewCVB(CLE,1000,0,UseActualVol)</stp>
        <stp>Bar</stp>
        <stp/>
        <stp>Open</stp>
        <stp/>
        <stp>-101</stp>
        <stp/>
        <stp/>
        <stp/>
        <stp>FALSE</stp>
        <stp>T</stp>
        <tr r="C103" s="1"/>
      </tp>
      <tp>
        <v>46.12</v>
        <stp/>
        <stp>StudyData</stp>
        <stp>NewCVB(CLE,1000,0,UseActualVol)</stp>
        <stp>Bar</stp>
        <stp/>
        <stp>Open</stp>
        <stp/>
        <stp>-118</stp>
        <stp/>
        <stp/>
        <stp/>
        <stp>FALSE</stp>
        <stp>T</stp>
        <tr r="C120" s="1"/>
      </tp>
      <tp>
        <v>46.2</v>
        <stp/>
        <stp>StudyData</stp>
        <stp>NewCVB(CLE,1000,0,UseActualVol)</stp>
        <stp>Bar</stp>
        <stp/>
        <stp>Open</stp>
        <stp/>
        <stp>-119</stp>
        <stp/>
        <stp/>
        <stp/>
        <stp>FALSE</stp>
        <stp>T</stp>
        <tr r="C121" s="1"/>
      </tp>
      <tp>
        <v>46.15</v>
        <stp/>
        <stp>StudyData</stp>
        <stp>NewCVB(CLE,1000,0,UseActualVol)</stp>
        <stp>Bar</stp>
        <stp/>
        <stp>Open</stp>
        <stp/>
        <stp>-116</stp>
        <stp/>
        <stp/>
        <stp/>
        <stp>FALSE</stp>
        <stp>T</stp>
        <tr r="C118" s="1"/>
      </tp>
      <tp>
        <v>46.16</v>
        <stp/>
        <stp>StudyData</stp>
        <stp>NewCVB(CLE,1000,0,UseActualVol)</stp>
        <stp>Bar</stp>
        <stp/>
        <stp>Open</stp>
        <stp/>
        <stp>-117</stp>
        <stp/>
        <stp/>
        <stp/>
        <stp>FALSE</stp>
        <stp>T</stp>
        <tr r="C119" s="1"/>
      </tp>
      <tp>
        <v>46.22</v>
        <stp/>
        <stp>StudyData</stp>
        <stp>NewCVB(CLE,1000,0,UseActualVol)</stp>
        <stp>Bar</stp>
        <stp/>
        <stp>Open</stp>
        <stp/>
        <stp>-114</stp>
        <stp/>
        <stp/>
        <stp/>
        <stp>FALSE</stp>
        <stp>T</stp>
        <tr r="C116" s="1"/>
      </tp>
      <tp>
        <v>46.12</v>
        <stp/>
        <stp>StudyData</stp>
        <stp>NewCVB(CLE,1000,0,UseActualVol)</stp>
        <stp>Bar</stp>
        <stp/>
        <stp>Open</stp>
        <stp/>
        <stp>-115</stp>
        <stp/>
        <stp/>
        <stp/>
        <stp>FALSE</stp>
        <stp>T</stp>
        <tr r="C117" s="1"/>
      </tp>
      <tp>
        <v>46.23</v>
        <stp/>
        <stp>StudyData</stp>
        <stp>NewCVB(CLE,1000,0,UseActualVol)</stp>
        <stp>Bar</stp>
        <stp/>
        <stp>Open</stp>
        <stp/>
        <stp>-112</stp>
        <stp/>
        <stp/>
        <stp/>
        <stp>FALSE</stp>
        <stp>T</stp>
        <tr r="C114" s="1"/>
      </tp>
      <tp>
        <v>46.27</v>
        <stp/>
        <stp>StudyData</stp>
        <stp>NewCVB(CLE,1000,0,UseActualVol)</stp>
        <stp>Bar</stp>
        <stp/>
        <stp>Open</stp>
        <stp/>
        <stp>-113</stp>
        <stp/>
        <stp/>
        <stp/>
        <stp>FALSE</stp>
        <stp>T</stp>
        <tr r="C115" s="1"/>
      </tp>
      <tp>
        <v>46.29</v>
        <stp/>
        <stp>StudyData</stp>
        <stp>NewCVB(CLE,1000,0,UseActualVol)</stp>
        <stp>Bar</stp>
        <stp/>
        <stp>Open</stp>
        <stp/>
        <stp>-110</stp>
        <stp/>
        <stp/>
        <stp/>
        <stp>FALSE</stp>
        <stp>T</stp>
        <tr r="C112" s="1"/>
      </tp>
      <tp>
        <v>46.35</v>
        <stp/>
        <stp>StudyData</stp>
        <stp>NewCVB(CLE,1000,0,UseActualVol)</stp>
        <stp>Bar</stp>
        <stp/>
        <stp>Open</stp>
        <stp/>
        <stp>-111</stp>
        <stp/>
        <stp/>
        <stp/>
        <stp>FALSE</stp>
        <stp>T</stp>
        <tr r="C113" s="1"/>
      </tp>
      <tp>
        <v>46.04</v>
        <stp/>
        <stp>StudyData</stp>
        <stp>NewCVB(CLE,1000,0,UseActualVol)</stp>
        <stp>Bar</stp>
        <stp/>
        <stp>Open</stp>
        <stp/>
        <stp>-128</stp>
        <stp/>
        <stp/>
        <stp/>
        <stp>FALSE</stp>
        <stp>T</stp>
        <tr r="C130" s="1"/>
      </tp>
      <tp>
        <v>46.07</v>
        <stp/>
        <stp>StudyData</stp>
        <stp>NewCVB(CLE,1000,0,UseActualVol)</stp>
        <stp>Bar</stp>
        <stp/>
        <stp>Open</stp>
        <stp/>
        <stp>-129</stp>
        <stp/>
        <stp/>
        <stp/>
        <stp>FALSE</stp>
        <stp>T</stp>
        <tr r="C131" s="1"/>
      </tp>
      <tp>
        <v>46.15</v>
        <stp/>
        <stp>StudyData</stp>
        <stp>NewCVB(CLE,1000,0,UseActualVol)</stp>
        <stp>Bar</stp>
        <stp/>
        <stp>Open</stp>
        <stp/>
        <stp>-126</stp>
        <stp/>
        <stp/>
        <stp/>
        <stp>FALSE</stp>
        <stp>T</stp>
        <tr r="C128" s="1"/>
      </tp>
      <tp>
        <v>46.09</v>
        <stp/>
        <stp>StudyData</stp>
        <stp>NewCVB(CLE,1000,0,UseActualVol)</stp>
        <stp>Bar</stp>
        <stp/>
        <stp>Open</stp>
        <stp/>
        <stp>-127</stp>
        <stp/>
        <stp/>
        <stp/>
        <stp>FALSE</stp>
        <stp>T</stp>
        <tr r="C129" s="1"/>
      </tp>
      <tp>
        <v>46.13</v>
        <stp/>
        <stp>StudyData</stp>
        <stp>NewCVB(CLE,1000,0,UseActualVol)</stp>
        <stp>Bar</stp>
        <stp/>
        <stp>Open</stp>
        <stp/>
        <stp>-124</stp>
        <stp/>
        <stp/>
        <stp/>
        <stp>FALSE</stp>
        <stp>T</stp>
        <tr r="C126" s="1"/>
      </tp>
      <tp>
        <v>46.17</v>
        <stp/>
        <stp>StudyData</stp>
        <stp>NewCVB(CLE,1000,0,UseActualVol)</stp>
        <stp>Bar</stp>
        <stp/>
        <stp>Open</stp>
        <stp/>
        <stp>-125</stp>
        <stp/>
        <stp/>
        <stp/>
        <stp>FALSE</stp>
        <stp>T</stp>
        <tr r="C127" s="1"/>
      </tp>
      <tp>
        <v>46.12</v>
        <stp/>
        <stp>StudyData</stp>
        <stp>NewCVB(CLE,1000,0,UseActualVol)</stp>
        <stp>Bar</stp>
        <stp/>
        <stp>Open</stp>
        <stp/>
        <stp>-122</stp>
        <stp/>
        <stp/>
        <stp/>
        <stp>FALSE</stp>
        <stp>T</stp>
        <tr r="C124" s="1"/>
      </tp>
      <tp>
        <v>46.24</v>
        <stp/>
        <stp>StudyData</stp>
        <stp>NewCVB(CLE,1000,0,UseActualVol)</stp>
        <stp>Bar</stp>
        <stp/>
        <stp>Open</stp>
        <stp/>
        <stp>-123</stp>
        <stp/>
        <stp/>
        <stp/>
        <stp>FALSE</stp>
        <stp>T</stp>
        <tr r="C125" s="1"/>
      </tp>
      <tp>
        <v>46.17</v>
        <stp/>
        <stp>StudyData</stp>
        <stp>NewCVB(CLE,1000,0,UseActualVol)</stp>
        <stp>Bar</stp>
        <stp/>
        <stp>Open</stp>
        <stp/>
        <stp>-120</stp>
        <stp/>
        <stp/>
        <stp/>
        <stp>FALSE</stp>
        <stp>T</stp>
        <tr r="C122" s="1"/>
      </tp>
      <tp>
        <v>46.18</v>
        <stp/>
        <stp>StudyData</stp>
        <stp>NewCVB(CLE,1000,0,UseActualVol)</stp>
        <stp>Bar</stp>
        <stp/>
        <stp>Open</stp>
        <stp/>
        <stp>-121</stp>
        <stp/>
        <stp/>
        <stp/>
        <stp>FALSE</stp>
        <stp>T</stp>
        <tr r="C123" s="1"/>
      </tp>
      <tp>
        <v>46.38</v>
        <stp/>
        <stp>StudyData</stp>
        <stp>NewCVB(CLE,1000,0,UseActualVol)</stp>
        <stp>Bar</stp>
        <stp/>
        <stp>Open</stp>
        <stp/>
        <stp>-138</stp>
        <stp/>
        <stp/>
        <stp/>
        <stp>FALSE</stp>
        <stp>T</stp>
        <tr r="C140" s="1"/>
      </tp>
      <tp>
        <v>46.26</v>
        <stp/>
        <stp>StudyData</stp>
        <stp>NewCVB(CLE,1000,0,UseActualVol)</stp>
        <stp>Bar</stp>
        <stp/>
        <stp>Open</stp>
        <stp/>
        <stp>-139</stp>
        <stp/>
        <stp/>
        <stp/>
        <stp>FALSE</stp>
        <stp>T</stp>
        <tr r="C141" s="1"/>
      </tp>
      <tp>
        <v>46.33</v>
        <stp/>
        <stp>StudyData</stp>
        <stp>NewCVB(CLE,1000,0,UseActualVol)</stp>
        <stp>Bar</stp>
        <stp/>
        <stp>Open</stp>
        <stp/>
        <stp>-136</stp>
        <stp/>
        <stp/>
        <stp/>
        <stp>FALSE</stp>
        <stp>T</stp>
        <tr r="C138" s="1"/>
      </tp>
      <tp>
        <v>46.34</v>
        <stp/>
        <stp>StudyData</stp>
        <stp>NewCVB(CLE,1000,0,UseActualVol)</stp>
        <stp>Bar</stp>
        <stp/>
        <stp>Open</stp>
        <stp/>
        <stp>-137</stp>
        <stp/>
        <stp/>
        <stp/>
        <stp>FALSE</stp>
        <stp>T</stp>
        <tr r="C139" s="1"/>
      </tp>
      <tp>
        <v>46.17</v>
        <stp/>
        <stp>StudyData</stp>
        <stp>NewCVB(CLE,1000,0,UseActualVol)</stp>
        <stp>Bar</stp>
        <stp/>
        <stp>Open</stp>
        <stp/>
        <stp>-134</stp>
        <stp/>
        <stp/>
        <stp/>
        <stp>FALSE</stp>
        <stp>T</stp>
        <tr r="C136" s="1"/>
      </tp>
      <tp>
        <v>46.28</v>
        <stp/>
        <stp>StudyData</stp>
        <stp>NewCVB(CLE,1000,0,UseActualVol)</stp>
        <stp>Bar</stp>
        <stp/>
        <stp>Open</stp>
        <stp/>
        <stp>-135</stp>
        <stp/>
        <stp/>
        <stp/>
        <stp>FALSE</stp>
        <stp>T</stp>
        <tr r="C137" s="1"/>
      </tp>
      <tp>
        <v>46.05</v>
        <stp/>
        <stp>StudyData</stp>
        <stp>NewCVB(CLE,1000,0,UseActualVol)</stp>
        <stp>Bar</stp>
        <stp/>
        <stp>Open</stp>
        <stp/>
        <stp>-132</stp>
        <stp/>
        <stp/>
        <stp/>
        <stp>FALSE</stp>
        <stp>T</stp>
        <tr r="C134" s="1"/>
      </tp>
      <tp>
        <v>46.18</v>
        <stp/>
        <stp>StudyData</stp>
        <stp>NewCVB(CLE,1000,0,UseActualVol)</stp>
        <stp>Bar</stp>
        <stp/>
        <stp>Open</stp>
        <stp/>
        <stp>-133</stp>
        <stp/>
        <stp/>
        <stp/>
        <stp>FALSE</stp>
        <stp>T</stp>
        <tr r="C135" s="1"/>
      </tp>
      <tp>
        <v>46.12</v>
        <stp/>
        <stp>StudyData</stp>
        <stp>NewCVB(CLE,1000,0,UseActualVol)</stp>
        <stp>Bar</stp>
        <stp/>
        <stp>Open</stp>
        <stp/>
        <stp>-130</stp>
        <stp/>
        <stp/>
        <stp/>
        <stp>FALSE</stp>
        <stp>T</stp>
        <tr r="C132" s="1"/>
      </tp>
      <tp>
        <v>46.14</v>
        <stp/>
        <stp>StudyData</stp>
        <stp>NewCVB(CLE,1000,0,UseActualVol)</stp>
        <stp>Bar</stp>
        <stp/>
        <stp>Open</stp>
        <stp/>
        <stp>-131</stp>
        <stp/>
        <stp/>
        <stp/>
        <stp>FALSE</stp>
        <stp>T</stp>
        <tr r="C133" s="1"/>
      </tp>
      <tp>
        <v>45.47</v>
        <stp/>
        <stp>StudyData</stp>
        <stp>NewCVB(CLE,1000,0,UseActualVol)</stp>
        <stp>Bar</stp>
        <stp/>
        <stp>High</stp>
        <stp/>
        <stp>-197</stp>
        <stp/>
        <stp/>
        <stp/>
        <stp>FALSE</stp>
        <stp>T</stp>
        <tr r="D199" s="1"/>
      </tp>
      <tp>
        <v>45.5</v>
        <stp/>
        <stp>StudyData</stp>
        <stp>NewCVB(CLE,1000,0,UseActualVol)</stp>
        <stp>Bar</stp>
        <stp/>
        <stp>High</stp>
        <stp/>
        <stp>-196</stp>
        <stp/>
        <stp/>
        <stp/>
        <stp>FALSE</stp>
        <stp>T</stp>
        <tr r="D198" s="1"/>
      </tp>
      <tp>
        <v>45.5</v>
        <stp/>
        <stp>StudyData</stp>
        <stp>NewCVB(CLE,1000,0,UseActualVol)</stp>
        <stp>Bar</stp>
        <stp/>
        <stp>High</stp>
        <stp/>
        <stp>-195</stp>
        <stp/>
        <stp/>
        <stp/>
        <stp>FALSE</stp>
        <stp>T</stp>
        <tr r="D197" s="1"/>
      </tp>
      <tp>
        <v>45.48</v>
        <stp/>
        <stp>StudyData</stp>
        <stp>NewCVB(CLE,1000,0,UseActualVol)</stp>
        <stp>Bar</stp>
        <stp/>
        <stp>High</stp>
        <stp/>
        <stp>-194</stp>
        <stp/>
        <stp/>
        <stp/>
        <stp>FALSE</stp>
        <stp>T</stp>
        <tr r="D196" s="1"/>
      </tp>
      <tp>
        <v>45.54</v>
        <stp/>
        <stp>StudyData</stp>
        <stp>NewCVB(CLE,1000,0,UseActualVol)</stp>
        <stp>Bar</stp>
        <stp/>
        <stp>High</stp>
        <stp/>
        <stp>-193</stp>
        <stp/>
        <stp/>
        <stp/>
        <stp>FALSE</stp>
        <stp>T</stp>
        <tr r="D195" s="1"/>
      </tp>
      <tp>
        <v>45.6</v>
        <stp/>
        <stp>StudyData</stp>
        <stp>NewCVB(CLE,1000,0,UseActualVol)</stp>
        <stp>Bar</stp>
        <stp/>
        <stp>High</stp>
        <stp/>
        <stp>-192</stp>
        <stp/>
        <stp/>
        <stp/>
        <stp>FALSE</stp>
        <stp>T</stp>
        <tr r="D194" s="1"/>
      </tp>
      <tp>
        <v>45.61</v>
        <stp/>
        <stp>StudyData</stp>
        <stp>NewCVB(CLE,1000,0,UseActualVol)</stp>
        <stp>Bar</stp>
        <stp/>
        <stp>High</stp>
        <stp/>
        <stp>-191</stp>
        <stp/>
        <stp/>
        <stp/>
        <stp>FALSE</stp>
        <stp>T</stp>
        <tr r="D193" s="1"/>
      </tp>
      <tp>
        <v>45.62</v>
        <stp/>
        <stp>StudyData</stp>
        <stp>NewCVB(CLE,1000,0,UseActualVol)</stp>
        <stp>Bar</stp>
        <stp/>
        <stp>High</stp>
        <stp/>
        <stp>-190</stp>
        <stp/>
        <stp/>
        <stp/>
        <stp>FALSE</stp>
        <stp>T</stp>
        <tr r="D192" s="1"/>
      </tp>
      <tp>
        <v>45.39</v>
        <stp/>
        <stp>StudyData</stp>
        <stp>NewCVB(CLE,1000,0,UseActualVol)</stp>
        <stp>Bar</stp>
        <stp/>
        <stp>High</stp>
        <stp/>
        <stp>-199</stp>
        <stp/>
        <stp/>
        <stp/>
        <stp>FALSE</stp>
        <stp>T</stp>
        <tr r="D201" s="1"/>
      </tp>
      <tp>
        <v>45.35</v>
        <stp/>
        <stp>StudyData</stp>
        <stp>NewCVB(CLE,1000,0,UseActualVol)</stp>
        <stp>Bar</stp>
        <stp/>
        <stp>High</stp>
        <stp/>
        <stp>-198</stp>
        <stp/>
        <stp/>
        <stp/>
        <stp>FALSE</stp>
        <stp>T</stp>
        <tr r="D200" s="1"/>
      </tp>
      <tp>
        <v>45.52</v>
        <stp/>
        <stp>StudyData</stp>
        <stp>NewCVB(CLE,1000,0,UseActualVol)</stp>
        <stp>Bar</stp>
        <stp/>
        <stp>High</stp>
        <stp/>
        <stp>-187</stp>
        <stp/>
        <stp/>
        <stp/>
        <stp>FALSE</stp>
        <stp>T</stp>
        <tr r="D189" s="1"/>
      </tp>
      <tp>
        <v>45.53</v>
        <stp/>
        <stp>StudyData</stp>
        <stp>NewCVB(CLE,1000,0,UseActualVol)</stp>
        <stp>Bar</stp>
        <stp/>
        <stp>High</stp>
        <stp/>
        <stp>-186</stp>
        <stp/>
        <stp/>
        <stp/>
        <stp>FALSE</stp>
        <stp>T</stp>
        <tr r="D188" s="1"/>
      </tp>
      <tp>
        <v>45.52</v>
        <stp/>
        <stp>StudyData</stp>
        <stp>NewCVB(CLE,1000,0,UseActualVol)</stp>
        <stp>Bar</stp>
        <stp/>
        <stp>High</stp>
        <stp/>
        <stp>-185</stp>
        <stp/>
        <stp/>
        <stp/>
        <stp>FALSE</stp>
        <stp>T</stp>
        <tr r="D187" s="1"/>
      </tp>
      <tp>
        <v>45.41</v>
        <stp/>
        <stp>StudyData</stp>
        <stp>NewCVB(CLE,1000,0,UseActualVol)</stp>
        <stp>Bar</stp>
        <stp/>
        <stp>High</stp>
        <stp/>
        <stp>-184</stp>
        <stp/>
        <stp/>
        <stp/>
        <stp>FALSE</stp>
        <stp>T</stp>
        <tr r="D186" s="1"/>
      </tp>
      <tp>
        <v>45.42</v>
        <stp/>
        <stp>StudyData</stp>
        <stp>NewCVB(CLE,1000,0,UseActualVol)</stp>
        <stp>Bar</stp>
        <stp/>
        <stp>High</stp>
        <stp/>
        <stp>-183</stp>
        <stp/>
        <stp/>
        <stp/>
        <stp>FALSE</stp>
        <stp>T</stp>
        <tr r="D185" s="1"/>
      </tp>
      <tp>
        <v>45.42</v>
        <stp/>
        <stp>StudyData</stp>
        <stp>NewCVB(CLE,1000,0,UseActualVol)</stp>
        <stp>Bar</stp>
        <stp/>
        <stp>High</stp>
        <stp/>
        <stp>-182</stp>
        <stp/>
        <stp/>
        <stp/>
        <stp>FALSE</stp>
        <stp>T</stp>
        <tr r="D184" s="1"/>
      </tp>
      <tp>
        <v>45.45</v>
        <stp/>
        <stp>StudyData</stp>
        <stp>NewCVB(CLE,1000,0,UseActualVol)</stp>
        <stp>Bar</stp>
        <stp/>
        <stp>High</stp>
        <stp/>
        <stp>-181</stp>
        <stp/>
        <stp/>
        <stp/>
        <stp>FALSE</stp>
        <stp>T</stp>
        <tr r="D183" s="1"/>
      </tp>
      <tp>
        <v>45.49</v>
        <stp/>
        <stp>StudyData</stp>
        <stp>NewCVB(CLE,1000,0,UseActualVol)</stp>
        <stp>Bar</stp>
        <stp/>
        <stp>High</stp>
        <stp/>
        <stp>-180</stp>
        <stp/>
        <stp/>
        <stp/>
        <stp>FALSE</stp>
        <stp>T</stp>
        <tr r="D182" s="1"/>
      </tp>
      <tp>
        <v>45.54</v>
        <stp/>
        <stp>StudyData</stp>
        <stp>NewCVB(CLE,1000,0,UseActualVol)</stp>
        <stp>Bar</stp>
        <stp/>
        <stp>High</stp>
        <stp/>
        <stp>-189</stp>
        <stp/>
        <stp/>
        <stp/>
        <stp>FALSE</stp>
        <stp>T</stp>
        <tr r="D191" s="1"/>
      </tp>
      <tp>
        <v>45.5</v>
        <stp/>
        <stp>StudyData</stp>
        <stp>NewCVB(CLE,1000,0,UseActualVol)</stp>
        <stp>Bar</stp>
        <stp/>
        <stp>High</stp>
        <stp/>
        <stp>-188</stp>
        <stp/>
        <stp/>
        <stp/>
        <stp>FALSE</stp>
        <stp>T</stp>
        <tr r="D190" s="1"/>
      </tp>
      <tp>
        <v>46.35</v>
        <stp/>
        <stp>StudyData</stp>
        <stp>NewCVB(CLE,1000,0,UseActualVol)</stp>
        <stp>Bar</stp>
        <stp/>
        <stp>High</stp>
        <stp/>
        <stp>-137</stp>
        <stp/>
        <stp/>
        <stp/>
        <stp>FALSE</stp>
        <stp>T</stp>
        <tr r="D139" s="1"/>
      </tp>
      <tp>
        <v>46.34</v>
        <stp/>
        <stp>StudyData</stp>
        <stp>NewCVB(CLE,1000,0,UseActualVol)</stp>
        <stp>Bar</stp>
        <stp/>
        <stp>High</stp>
        <stp/>
        <stp>-136</stp>
        <stp/>
        <stp/>
        <stp/>
        <stp>FALSE</stp>
        <stp>T</stp>
        <tr r="D138" s="1"/>
      </tp>
      <tp>
        <v>46.3</v>
        <stp/>
        <stp>StudyData</stp>
        <stp>NewCVB(CLE,1000,0,UseActualVol)</stp>
        <stp>Bar</stp>
        <stp/>
        <stp>High</stp>
        <stp/>
        <stp>-135</stp>
        <stp/>
        <stp/>
        <stp/>
        <stp>FALSE</stp>
        <stp>T</stp>
        <tr r="D137" s="1"/>
      </tp>
      <tp>
        <v>46.2</v>
        <stp/>
        <stp>StudyData</stp>
        <stp>NewCVB(CLE,1000,0,UseActualVol)</stp>
        <stp>Bar</stp>
        <stp/>
        <stp>High</stp>
        <stp/>
        <stp>-134</stp>
        <stp/>
        <stp/>
        <stp/>
        <stp>FALSE</stp>
        <stp>T</stp>
        <tr r="D136" s="1"/>
      </tp>
      <tp>
        <v>46.18</v>
        <stp/>
        <stp>StudyData</stp>
        <stp>NewCVB(CLE,1000,0,UseActualVol)</stp>
        <stp>Bar</stp>
        <stp/>
        <stp>High</stp>
        <stp/>
        <stp>-133</stp>
        <stp/>
        <stp/>
        <stp/>
        <stp>FALSE</stp>
        <stp>T</stp>
        <tr r="D135" s="1"/>
      </tp>
      <tp>
        <v>46.15</v>
        <stp/>
        <stp>StudyData</stp>
        <stp>NewCVB(CLE,1000,0,UseActualVol)</stp>
        <stp>Bar</stp>
        <stp/>
        <stp>High</stp>
        <stp/>
        <stp>-132</stp>
        <stp/>
        <stp/>
        <stp/>
        <stp>FALSE</stp>
        <stp>T</stp>
        <tr r="D134" s="1"/>
      </tp>
      <tp>
        <v>46.16</v>
        <stp/>
        <stp>StudyData</stp>
        <stp>NewCVB(CLE,1000,0,UseActualVol)</stp>
        <stp>Bar</stp>
        <stp/>
        <stp>High</stp>
        <stp/>
        <stp>-131</stp>
        <stp/>
        <stp/>
        <stp/>
        <stp>FALSE</stp>
        <stp>T</stp>
        <tr r="D133" s="1"/>
      </tp>
      <tp>
        <v>46.16</v>
        <stp/>
        <stp>StudyData</stp>
        <stp>NewCVB(CLE,1000,0,UseActualVol)</stp>
        <stp>Bar</stp>
        <stp/>
        <stp>High</stp>
        <stp/>
        <stp>-130</stp>
        <stp/>
        <stp/>
        <stp/>
        <stp>FALSE</stp>
        <stp>T</stp>
        <tr r="D132" s="1"/>
      </tp>
      <tp>
        <v>46.38</v>
        <stp/>
        <stp>StudyData</stp>
        <stp>NewCVB(CLE,1000,0,UseActualVol)</stp>
        <stp>Bar</stp>
        <stp/>
        <stp>High</stp>
        <stp/>
        <stp>-139</stp>
        <stp/>
        <stp/>
        <stp/>
        <stp>FALSE</stp>
        <stp>T</stp>
        <tr r="D141" s="1"/>
      </tp>
      <tp>
        <v>46.38</v>
        <stp/>
        <stp>StudyData</stp>
        <stp>NewCVB(CLE,1000,0,UseActualVol)</stp>
        <stp>Bar</stp>
        <stp/>
        <stp>High</stp>
        <stp/>
        <stp>-138</stp>
        <stp/>
        <stp/>
        <stp/>
        <stp>FALSE</stp>
        <stp>T</stp>
        <tr r="D140" s="1"/>
      </tp>
      <tp>
        <v>46.17</v>
        <stp/>
        <stp>StudyData</stp>
        <stp>NewCVB(CLE,1000,0,UseActualVol)</stp>
        <stp>Bar</stp>
        <stp/>
        <stp>High</stp>
        <stp/>
        <stp>-127</stp>
        <stp/>
        <stp/>
        <stp/>
        <stp>FALSE</stp>
        <stp>T</stp>
        <tr r="D129" s="1"/>
      </tp>
      <tp>
        <v>46.21</v>
        <stp/>
        <stp>StudyData</stp>
        <stp>NewCVB(CLE,1000,0,UseActualVol)</stp>
        <stp>Bar</stp>
        <stp/>
        <stp>High</stp>
        <stp/>
        <stp>-126</stp>
        <stp/>
        <stp/>
        <stp/>
        <stp>FALSE</stp>
        <stp>T</stp>
        <tr r="D128" s="1"/>
      </tp>
      <tp>
        <v>46.18</v>
        <stp/>
        <stp>StudyData</stp>
        <stp>NewCVB(CLE,1000,0,UseActualVol)</stp>
        <stp>Bar</stp>
        <stp/>
        <stp>High</stp>
        <stp/>
        <stp>-125</stp>
        <stp/>
        <stp/>
        <stp/>
        <stp>FALSE</stp>
        <stp>T</stp>
        <tr r="D127" s="1"/>
      </tp>
      <tp>
        <v>46.24</v>
        <stp/>
        <stp>StudyData</stp>
        <stp>NewCVB(CLE,1000,0,UseActualVol)</stp>
        <stp>Bar</stp>
        <stp/>
        <stp>High</stp>
        <stp/>
        <stp>-124</stp>
        <stp/>
        <stp/>
        <stp/>
        <stp>FALSE</stp>
        <stp>T</stp>
        <tr r="D126" s="1"/>
      </tp>
      <tp>
        <v>46.24</v>
        <stp/>
        <stp>StudyData</stp>
        <stp>NewCVB(CLE,1000,0,UseActualVol)</stp>
        <stp>Bar</stp>
        <stp/>
        <stp>High</stp>
        <stp/>
        <stp>-123</stp>
        <stp/>
        <stp/>
        <stp/>
        <stp>FALSE</stp>
        <stp>T</stp>
        <tr r="D125" s="1"/>
      </tp>
      <tp>
        <v>46.18</v>
        <stp/>
        <stp>StudyData</stp>
        <stp>NewCVB(CLE,1000,0,UseActualVol)</stp>
        <stp>Bar</stp>
        <stp/>
        <stp>High</stp>
        <stp/>
        <stp>-122</stp>
        <stp/>
        <stp/>
        <stp/>
        <stp>FALSE</stp>
        <stp>T</stp>
        <tr r="D124" s="1"/>
      </tp>
      <tp>
        <v>46.18</v>
        <stp/>
        <stp>StudyData</stp>
        <stp>NewCVB(CLE,1000,0,UseActualVol)</stp>
        <stp>Bar</stp>
        <stp/>
        <stp>High</stp>
        <stp/>
        <stp>-121</stp>
        <stp/>
        <stp/>
        <stp/>
        <stp>FALSE</stp>
        <stp>T</stp>
        <tr r="D123" s="1"/>
      </tp>
      <tp>
        <v>46.26</v>
        <stp/>
        <stp>StudyData</stp>
        <stp>NewCVB(CLE,1000,0,UseActualVol)</stp>
        <stp>Bar</stp>
        <stp/>
        <stp>High</stp>
        <stp/>
        <stp>-120</stp>
        <stp/>
        <stp/>
        <stp/>
        <stp>FALSE</stp>
        <stp>T</stp>
        <tr r="D122" s="1"/>
      </tp>
      <tp>
        <v>46.15</v>
        <stp/>
        <stp>StudyData</stp>
        <stp>NewCVB(CLE,1000,0,UseActualVol)</stp>
        <stp>Bar</stp>
        <stp/>
        <stp>High</stp>
        <stp/>
        <stp>-129</stp>
        <stp/>
        <stp/>
        <stp/>
        <stp>FALSE</stp>
        <stp>T</stp>
        <tr r="D131" s="1"/>
      </tp>
      <tp>
        <v>46.1</v>
        <stp/>
        <stp>StudyData</stp>
        <stp>NewCVB(CLE,1000,0,UseActualVol)</stp>
        <stp>Bar</stp>
        <stp/>
        <stp>High</stp>
        <stp/>
        <stp>-128</stp>
        <stp/>
        <stp/>
        <stp/>
        <stp>FALSE</stp>
        <stp>T</stp>
        <tr r="D130" s="1"/>
      </tp>
      <tp>
        <v>46.16</v>
        <stp/>
        <stp>StudyData</stp>
        <stp>NewCVB(CLE,1000,0,UseActualVol)</stp>
        <stp>Bar</stp>
        <stp/>
        <stp>High</stp>
        <stp/>
        <stp>-117</stp>
        <stp/>
        <stp/>
        <stp/>
        <stp>FALSE</stp>
        <stp>T</stp>
        <tr r="D119" s="1"/>
      </tp>
      <tp>
        <v>46.15</v>
        <stp/>
        <stp>StudyData</stp>
        <stp>NewCVB(CLE,1000,0,UseActualVol)</stp>
        <stp>Bar</stp>
        <stp/>
        <stp>High</stp>
        <stp/>
        <stp>-116</stp>
        <stp/>
        <stp/>
        <stp/>
        <stp>FALSE</stp>
        <stp>T</stp>
        <tr r="D118" s="1"/>
      </tp>
      <tp>
        <v>46.23</v>
        <stp/>
        <stp>StudyData</stp>
        <stp>NewCVB(CLE,1000,0,UseActualVol)</stp>
        <stp>Bar</stp>
        <stp/>
        <stp>High</stp>
        <stp/>
        <stp>-115</stp>
        <stp/>
        <stp/>
        <stp/>
        <stp>FALSE</stp>
        <stp>T</stp>
        <tr r="D117" s="1"/>
      </tp>
      <tp>
        <v>46.3</v>
        <stp/>
        <stp>StudyData</stp>
        <stp>NewCVB(CLE,1000,0,UseActualVol)</stp>
        <stp>Bar</stp>
        <stp/>
        <stp>High</stp>
        <stp/>
        <stp>-114</stp>
        <stp/>
        <stp/>
        <stp/>
        <stp>FALSE</stp>
        <stp>T</stp>
        <tr r="D116" s="1"/>
      </tp>
      <tp>
        <v>46.31</v>
        <stp/>
        <stp>StudyData</stp>
        <stp>NewCVB(CLE,1000,0,UseActualVol)</stp>
        <stp>Bar</stp>
        <stp/>
        <stp>High</stp>
        <stp/>
        <stp>-113</stp>
        <stp/>
        <stp/>
        <stp/>
        <stp>FALSE</stp>
        <stp>T</stp>
        <tr r="D115" s="1"/>
      </tp>
      <tp>
        <v>46.35</v>
        <stp/>
        <stp>StudyData</stp>
        <stp>NewCVB(CLE,1000,0,UseActualVol)</stp>
        <stp>Bar</stp>
        <stp/>
        <stp>High</stp>
        <stp/>
        <stp>-112</stp>
        <stp/>
        <stp/>
        <stp/>
        <stp>FALSE</stp>
        <stp>T</stp>
        <tr r="D114" s="1"/>
      </tp>
      <tp>
        <v>46.4</v>
        <stp/>
        <stp>StudyData</stp>
        <stp>NewCVB(CLE,1000,0,UseActualVol)</stp>
        <stp>Bar</stp>
        <stp/>
        <stp>High</stp>
        <stp/>
        <stp>-111</stp>
        <stp/>
        <stp/>
        <stp/>
        <stp>FALSE</stp>
        <stp>T</stp>
        <tr r="D113" s="1"/>
      </tp>
      <tp>
        <v>46.31</v>
        <stp/>
        <stp>StudyData</stp>
        <stp>NewCVB(CLE,1000,0,UseActualVol)</stp>
        <stp>Bar</stp>
        <stp/>
        <stp>High</stp>
        <stp/>
        <stp>-110</stp>
        <stp/>
        <stp/>
        <stp/>
        <stp>FALSE</stp>
        <stp>T</stp>
        <tr r="D112" s="1"/>
      </tp>
      <tp>
        <v>46.22</v>
        <stp/>
        <stp>StudyData</stp>
        <stp>NewCVB(CLE,1000,0,UseActualVol)</stp>
        <stp>Bar</stp>
        <stp/>
        <stp>High</stp>
        <stp/>
        <stp>-119</stp>
        <stp/>
        <stp/>
        <stp/>
        <stp>FALSE</stp>
        <stp>T</stp>
        <tr r="D121" s="1"/>
      </tp>
      <tp>
        <v>46.22</v>
        <stp/>
        <stp>StudyData</stp>
        <stp>NewCVB(CLE,1000,0,UseActualVol)</stp>
        <stp>Bar</stp>
        <stp/>
        <stp>High</stp>
        <stp/>
        <stp>-118</stp>
        <stp/>
        <stp/>
        <stp/>
        <stp>FALSE</stp>
        <stp>T</stp>
        <tr r="D120" s="1"/>
      </tp>
      <tp>
        <v>46.56</v>
        <stp/>
        <stp>StudyData</stp>
        <stp>NewCVB(CLE,1000,0,UseActualVol)</stp>
        <stp>Bar</stp>
        <stp/>
        <stp>High</stp>
        <stp/>
        <stp>-107</stp>
        <stp/>
        <stp/>
        <stp/>
        <stp>FALSE</stp>
        <stp>T</stp>
        <tr r="D109" s="1"/>
      </tp>
      <tp>
        <v>46.58</v>
        <stp/>
        <stp>StudyData</stp>
        <stp>NewCVB(CLE,1000,0,UseActualVol)</stp>
        <stp>Bar</stp>
        <stp/>
        <stp>High</stp>
        <stp/>
        <stp>-106</stp>
        <stp/>
        <stp/>
        <stp/>
        <stp>FALSE</stp>
        <stp>T</stp>
        <tr r="D108" s="1"/>
      </tp>
      <tp>
        <v>46.53</v>
        <stp/>
        <stp>StudyData</stp>
        <stp>NewCVB(CLE,1000,0,UseActualVol)</stp>
        <stp>Bar</stp>
        <stp/>
        <stp>High</stp>
        <stp/>
        <stp>-105</stp>
        <stp/>
        <stp/>
        <stp/>
        <stp>FALSE</stp>
        <stp>T</stp>
        <tr r="D107" s="1"/>
      </tp>
      <tp>
        <v>46.55</v>
        <stp/>
        <stp>StudyData</stp>
        <stp>NewCVB(CLE,1000,0,UseActualVol)</stp>
        <stp>Bar</stp>
        <stp/>
        <stp>High</stp>
        <stp/>
        <stp>-104</stp>
        <stp/>
        <stp/>
        <stp/>
        <stp>FALSE</stp>
        <stp>T</stp>
        <tr r="D106" s="1"/>
      </tp>
      <tp>
        <v>46.56</v>
        <stp/>
        <stp>StudyData</stp>
        <stp>NewCVB(CLE,1000,0,UseActualVol)</stp>
        <stp>Bar</stp>
        <stp/>
        <stp>High</stp>
        <stp/>
        <stp>-103</stp>
        <stp/>
        <stp/>
        <stp/>
        <stp>FALSE</stp>
        <stp>T</stp>
        <tr r="D105" s="1"/>
      </tp>
      <tp>
        <v>46.49</v>
        <stp/>
        <stp>StudyData</stp>
        <stp>NewCVB(CLE,1000,0,UseActualVol)</stp>
        <stp>Bar</stp>
        <stp/>
        <stp>High</stp>
        <stp/>
        <stp>-102</stp>
        <stp/>
        <stp/>
        <stp/>
        <stp>FALSE</stp>
        <stp>T</stp>
        <tr r="D104" s="1"/>
      </tp>
      <tp>
        <v>46.44</v>
        <stp/>
        <stp>StudyData</stp>
        <stp>NewCVB(CLE,1000,0,UseActualVol)</stp>
        <stp>Bar</stp>
        <stp/>
        <stp>High</stp>
        <stp/>
        <stp>-101</stp>
        <stp/>
        <stp/>
        <stp/>
        <stp>FALSE</stp>
        <stp>T</stp>
        <tr r="D103" s="1"/>
      </tp>
      <tp>
        <v>46.5</v>
        <stp/>
        <stp>StudyData</stp>
        <stp>NewCVB(CLE,1000,0,UseActualVol)</stp>
        <stp>Bar</stp>
        <stp/>
        <stp>High</stp>
        <stp/>
        <stp>-100</stp>
        <stp/>
        <stp/>
        <stp/>
        <stp>FALSE</stp>
        <stp>T</stp>
        <tr r="D102" s="1"/>
      </tp>
      <tp>
        <v>46.48</v>
        <stp/>
        <stp>StudyData</stp>
        <stp>NewCVB(CLE,1000,0,UseActualVol)</stp>
        <stp>Bar</stp>
        <stp/>
        <stp>High</stp>
        <stp/>
        <stp>-109</stp>
        <stp/>
        <stp/>
        <stp/>
        <stp>FALSE</stp>
        <stp>T</stp>
        <tr r="D111" s="1"/>
      </tp>
      <tp>
        <v>46.48</v>
        <stp/>
        <stp>StudyData</stp>
        <stp>NewCVB(CLE,1000,0,UseActualVol)</stp>
        <stp>Bar</stp>
        <stp/>
        <stp>High</stp>
        <stp/>
        <stp>-108</stp>
        <stp/>
        <stp/>
        <stp/>
        <stp>FALSE</stp>
        <stp>T</stp>
        <tr r="D110" s="1"/>
      </tp>
      <tp>
        <v>45.73</v>
        <stp/>
        <stp>StudyData</stp>
        <stp>NewCVB(CLE,1000,0,UseActualVol)</stp>
        <stp>Bar</stp>
        <stp/>
        <stp>High</stp>
        <stp/>
        <stp>-177</stp>
        <stp/>
        <stp/>
        <stp/>
        <stp>FALSE</stp>
        <stp>T</stp>
        <tr r="D179" s="1"/>
      </tp>
      <tp>
        <v>45.75</v>
        <stp/>
        <stp>StudyData</stp>
        <stp>NewCVB(CLE,1000,0,UseActualVol)</stp>
        <stp>Bar</stp>
        <stp/>
        <stp>High</stp>
        <stp/>
        <stp>-176</stp>
        <stp/>
        <stp/>
        <stp/>
        <stp>FALSE</stp>
        <stp>T</stp>
        <tr r="D178" s="1"/>
      </tp>
      <tp>
        <v>45.71</v>
        <stp/>
        <stp>StudyData</stp>
        <stp>NewCVB(CLE,1000,0,UseActualVol)</stp>
        <stp>Bar</stp>
        <stp/>
        <stp>High</stp>
        <stp/>
        <stp>-175</stp>
        <stp/>
        <stp/>
        <stp/>
        <stp>FALSE</stp>
        <stp>T</stp>
        <tr r="D177" s="1"/>
      </tp>
      <tp>
        <v>45.75</v>
        <stp/>
        <stp>StudyData</stp>
        <stp>NewCVB(CLE,1000,0,UseActualVol)</stp>
        <stp>Bar</stp>
        <stp/>
        <stp>High</stp>
        <stp/>
        <stp>-174</stp>
        <stp/>
        <stp/>
        <stp/>
        <stp>FALSE</stp>
        <stp>T</stp>
        <tr r="D176" s="1"/>
      </tp>
      <tp>
        <v>45.71</v>
        <stp/>
        <stp>StudyData</stp>
        <stp>NewCVB(CLE,1000,0,UseActualVol)</stp>
        <stp>Bar</stp>
        <stp/>
        <stp>High</stp>
        <stp/>
        <stp>-173</stp>
        <stp/>
        <stp/>
        <stp/>
        <stp>FALSE</stp>
        <stp>T</stp>
        <tr r="D175" s="1"/>
      </tp>
      <tp>
        <v>45.79</v>
        <stp/>
        <stp>StudyData</stp>
        <stp>NewCVB(CLE,1000,0,UseActualVol)</stp>
        <stp>Bar</stp>
        <stp/>
        <stp>High</stp>
        <stp/>
        <stp>-172</stp>
        <stp/>
        <stp/>
        <stp/>
        <stp>FALSE</stp>
        <stp>T</stp>
        <tr r="D174" s="1"/>
      </tp>
      <tp>
        <v>45.74</v>
        <stp/>
        <stp>StudyData</stp>
        <stp>NewCVB(CLE,1000,0,UseActualVol)</stp>
        <stp>Bar</stp>
        <stp/>
        <stp>High</stp>
        <stp/>
        <stp>-171</stp>
        <stp/>
        <stp/>
        <stp/>
        <stp>FALSE</stp>
        <stp>T</stp>
        <tr r="D173" s="1"/>
      </tp>
      <tp>
        <v>45.73</v>
        <stp/>
        <stp>StudyData</stp>
        <stp>NewCVB(CLE,1000,0,UseActualVol)</stp>
        <stp>Bar</stp>
        <stp/>
        <stp>High</stp>
        <stp/>
        <stp>-170</stp>
        <stp/>
        <stp/>
        <stp/>
        <stp>FALSE</stp>
        <stp>T</stp>
        <tr r="D172" s="1"/>
      </tp>
      <tp>
        <v>45.55</v>
        <stp/>
        <stp>StudyData</stp>
        <stp>NewCVB(CLE,1000,0,UseActualVol)</stp>
        <stp>Bar</stp>
        <stp/>
        <stp>High</stp>
        <stp/>
        <stp>-179</stp>
        <stp/>
        <stp/>
        <stp/>
        <stp>FALSE</stp>
        <stp>T</stp>
        <tr r="D181" s="1"/>
      </tp>
      <tp>
        <v>45.67</v>
        <stp/>
        <stp>StudyData</stp>
        <stp>NewCVB(CLE,1000,0,UseActualVol)</stp>
        <stp>Bar</stp>
        <stp/>
        <stp>High</stp>
        <stp/>
        <stp>-178</stp>
        <stp/>
        <stp/>
        <stp/>
        <stp>FALSE</stp>
        <stp>T</stp>
        <tr r="D180" s="1"/>
      </tp>
      <tp>
        <v>45.82</v>
        <stp/>
        <stp>StudyData</stp>
        <stp>NewCVB(CLE,1000,0,UseActualVol)</stp>
        <stp>Bar</stp>
        <stp/>
        <stp>High</stp>
        <stp/>
        <stp>-167</stp>
        <stp/>
        <stp/>
        <stp/>
        <stp>FALSE</stp>
        <stp>T</stp>
        <tr r="D169" s="1"/>
      </tp>
      <tp>
        <v>45.83</v>
        <stp/>
        <stp>StudyData</stp>
        <stp>NewCVB(CLE,1000,0,UseActualVol)</stp>
        <stp>Bar</stp>
        <stp/>
        <stp>High</stp>
        <stp/>
        <stp>-166</stp>
        <stp/>
        <stp/>
        <stp/>
        <stp>FALSE</stp>
        <stp>T</stp>
        <tr r="D168" s="1"/>
      </tp>
      <tp>
        <v>45.78</v>
        <stp/>
        <stp>StudyData</stp>
        <stp>NewCVB(CLE,1000,0,UseActualVol)</stp>
        <stp>Bar</stp>
        <stp/>
        <stp>High</stp>
        <stp/>
        <stp>-165</stp>
        <stp/>
        <stp/>
        <stp/>
        <stp>FALSE</stp>
        <stp>T</stp>
        <tr r="D167" s="1"/>
      </tp>
      <tp>
        <v>45.75</v>
        <stp/>
        <stp>StudyData</stp>
        <stp>NewCVB(CLE,1000,0,UseActualVol)</stp>
        <stp>Bar</stp>
        <stp/>
        <stp>High</stp>
        <stp/>
        <stp>-164</stp>
        <stp/>
        <stp/>
        <stp/>
        <stp>FALSE</stp>
        <stp>T</stp>
        <tr r="D166" s="1"/>
      </tp>
      <tp>
        <v>45.75</v>
        <stp/>
        <stp>StudyData</stp>
        <stp>NewCVB(CLE,1000,0,UseActualVol)</stp>
        <stp>Bar</stp>
        <stp/>
        <stp>High</stp>
        <stp/>
        <stp>-163</stp>
        <stp/>
        <stp/>
        <stp/>
        <stp>FALSE</stp>
        <stp>T</stp>
        <tr r="D165" s="1"/>
      </tp>
      <tp>
        <v>45.75</v>
        <stp/>
        <stp>StudyData</stp>
        <stp>NewCVB(CLE,1000,0,UseActualVol)</stp>
        <stp>Bar</stp>
        <stp/>
        <stp>High</stp>
        <stp/>
        <stp>-162</stp>
        <stp/>
        <stp/>
        <stp/>
        <stp>FALSE</stp>
        <stp>T</stp>
        <tr r="D164" s="1"/>
      </tp>
      <tp>
        <v>45.75</v>
        <stp/>
        <stp>StudyData</stp>
        <stp>NewCVB(CLE,1000,0,UseActualVol)</stp>
        <stp>Bar</stp>
        <stp/>
        <stp>High</stp>
        <stp/>
        <stp>-161</stp>
        <stp/>
        <stp/>
        <stp/>
        <stp>FALSE</stp>
        <stp>T</stp>
        <tr r="D163" s="1"/>
      </tp>
      <tp>
        <v>45.75</v>
        <stp/>
        <stp>StudyData</stp>
        <stp>NewCVB(CLE,1000,0,UseActualVol)</stp>
        <stp>Bar</stp>
        <stp/>
        <stp>High</stp>
        <stp/>
        <stp>-160</stp>
        <stp/>
        <stp/>
        <stp/>
        <stp>FALSE</stp>
        <stp>T</stp>
        <tr r="D162" s="1"/>
      </tp>
      <tp>
        <v>45.75</v>
        <stp/>
        <stp>StudyData</stp>
        <stp>NewCVB(CLE,1000,0,UseActualVol)</stp>
        <stp>Bar</stp>
        <stp/>
        <stp>High</stp>
        <stp/>
        <stp>-169</stp>
        <stp/>
        <stp/>
        <stp/>
        <stp>FALSE</stp>
        <stp>T</stp>
        <tr r="D171" s="1"/>
      </tp>
      <tp>
        <v>45.76</v>
        <stp/>
        <stp>StudyData</stp>
        <stp>NewCVB(CLE,1000,0,UseActualVol)</stp>
        <stp>Bar</stp>
        <stp/>
        <stp>High</stp>
        <stp/>
        <stp>-168</stp>
        <stp/>
        <stp/>
        <stp/>
        <stp>FALSE</stp>
        <stp>T</stp>
        <tr r="D170" s="1"/>
      </tp>
      <tp>
        <v>45.98</v>
        <stp/>
        <stp>StudyData</stp>
        <stp>NewCVB(CLE,1000,0,UseActualVol)</stp>
        <stp>Bar</stp>
        <stp/>
        <stp>High</stp>
        <stp/>
        <stp>-157</stp>
        <stp/>
        <stp/>
        <stp/>
        <stp>FALSE</stp>
        <stp>T</stp>
        <tr r="D159" s="1"/>
      </tp>
      <tp>
        <v>45.96</v>
        <stp/>
        <stp>StudyData</stp>
        <stp>NewCVB(CLE,1000,0,UseActualVol)</stp>
        <stp>Bar</stp>
        <stp/>
        <stp>High</stp>
        <stp/>
        <stp>-156</stp>
        <stp/>
        <stp/>
        <stp/>
        <stp>FALSE</stp>
        <stp>T</stp>
        <tr r="D158" s="1"/>
      </tp>
      <tp>
        <v>46</v>
        <stp/>
        <stp>StudyData</stp>
        <stp>NewCVB(CLE,1000,0,UseActualVol)</stp>
        <stp>Bar</stp>
        <stp/>
        <stp>High</stp>
        <stp/>
        <stp>-155</stp>
        <stp/>
        <stp/>
        <stp/>
        <stp>FALSE</stp>
        <stp>T</stp>
        <tr r="D157" s="1"/>
      </tp>
      <tp>
        <v>46</v>
        <stp/>
        <stp>StudyData</stp>
        <stp>NewCVB(CLE,1000,0,UseActualVol)</stp>
        <stp>Bar</stp>
        <stp/>
        <stp>High</stp>
        <stp/>
        <stp>-154</stp>
        <stp/>
        <stp/>
        <stp/>
        <stp>FALSE</stp>
        <stp>T</stp>
        <tr r="D156" s="1"/>
      </tp>
      <tp>
        <v>46.05</v>
        <stp/>
        <stp>StudyData</stp>
        <stp>NewCVB(CLE,1000,0,UseActualVol)</stp>
        <stp>Bar</stp>
        <stp/>
        <stp>High</stp>
        <stp/>
        <stp>-153</stp>
        <stp/>
        <stp/>
        <stp/>
        <stp>FALSE</stp>
        <stp>T</stp>
        <tr r="D155" s="1"/>
      </tp>
      <tp>
        <v>46.12</v>
        <stp/>
        <stp>StudyData</stp>
        <stp>NewCVB(CLE,1000,0,UseActualVol)</stp>
        <stp>Bar</stp>
        <stp/>
        <stp>High</stp>
        <stp/>
        <stp>-152</stp>
        <stp/>
        <stp/>
        <stp/>
        <stp>FALSE</stp>
        <stp>T</stp>
        <tr r="D154" s="1"/>
      </tp>
      <tp>
        <v>46.09</v>
        <stp/>
        <stp>StudyData</stp>
        <stp>NewCVB(CLE,1000,0,UseActualVol)</stp>
        <stp>Bar</stp>
        <stp/>
        <stp>High</stp>
        <stp/>
        <stp>-151</stp>
        <stp/>
        <stp/>
        <stp/>
        <stp>FALSE</stp>
        <stp>T</stp>
        <tr r="D153" s="1"/>
      </tp>
      <tp>
        <v>46.16</v>
        <stp/>
        <stp>StudyData</stp>
        <stp>NewCVB(CLE,1000,0,UseActualVol)</stp>
        <stp>Bar</stp>
        <stp/>
        <stp>High</stp>
        <stp/>
        <stp>-150</stp>
        <stp/>
        <stp/>
        <stp/>
        <stp>FALSE</stp>
        <stp>T</stp>
        <tr r="D152" s="1"/>
      </tp>
      <tp>
        <v>45.77</v>
        <stp/>
        <stp>StudyData</stp>
        <stp>NewCVB(CLE,1000,0,UseActualVol)</stp>
        <stp>Bar</stp>
        <stp/>
        <stp>High</stp>
        <stp/>
        <stp>-159</stp>
        <stp/>
        <stp/>
        <stp/>
        <stp>FALSE</stp>
        <stp>T</stp>
        <tr r="D161" s="1"/>
      </tp>
      <tp>
        <v>45.91</v>
        <stp/>
        <stp>StudyData</stp>
        <stp>NewCVB(CLE,1000,0,UseActualVol)</stp>
        <stp>Bar</stp>
        <stp/>
        <stp>High</stp>
        <stp/>
        <stp>-158</stp>
        <stp/>
        <stp/>
        <stp/>
        <stp>FALSE</stp>
        <stp>T</stp>
        <tr r="D160" s="1"/>
      </tp>
      <tp>
        <v>46.1</v>
        <stp/>
        <stp>StudyData</stp>
        <stp>NewCVB(CLE,1000,0,UseActualVol)</stp>
        <stp>Bar</stp>
        <stp/>
        <stp>High</stp>
        <stp/>
        <stp>-147</stp>
        <stp/>
        <stp/>
        <stp/>
        <stp>FALSE</stp>
        <stp>T</stp>
        <tr r="D149" s="1"/>
      </tp>
      <tp>
        <v>46.18</v>
        <stp/>
        <stp>StudyData</stp>
        <stp>NewCVB(CLE,1000,0,UseActualVol)</stp>
        <stp>Bar</stp>
        <stp/>
        <stp>High</stp>
        <stp/>
        <stp>-146</stp>
        <stp/>
        <stp/>
        <stp/>
        <stp>FALSE</stp>
        <stp>T</stp>
        <tr r="D148" s="1"/>
      </tp>
      <tp>
        <v>46.2</v>
        <stp/>
        <stp>StudyData</stp>
        <stp>NewCVB(CLE,1000,0,UseActualVol)</stp>
        <stp>Bar</stp>
        <stp/>
        <stp>High</stp>
        <stp/>
        <stp>-145</stp>
        <stp/>
        <stp/>
        <stp/>
        <stp>FALSE</stp>
        <stp>T</stp>
        <tr r="D147" s="1"/>
      </tp>
      <tp>
        <v>46.24</v>
        <stp/>
        <stp>StudyData</stp>
        <stp>NewCVB(CLE,1000,0,UseActualVol)</stp>
        <stp>Bar</stp>
        <stp/>
        <stp>High</stp>
        <stp/>
        <stp>-144</stp>
        <stp/>
        <stp/>
        <stp/>
        <stp>FALSE</stp>
        <stp>T</stp>
        <tr r="D146" s="1"/>
      </tp>
      <tp>
        <v>46.28</v>
        <stp/>
        <stp>StudyData</stp>
        <stp>NewCVB(CLE,1000,0,UseActualVol)</stp>
        <stp>Bar</stp>
        <stp/>
        <stp>High</stp>
        <stp/>
        <stp>-143</stp>
        <stp/>
        <stp/>
        <stp/>
        <stp>FALSE</stp>
        <stp>T</stp>
        <tr r="D145" s="1"/>
      </tp>
      <tp>
        <v>46.27</v>
        <stp/>
        <stp>StudyData</stp>
        <stp>NewCVB(CLE,1000,0,UseActualVol)</stp>
        <stp>Bar</stp>
        <stp/>
        <stp>High</stp>
        <stp/>
        <stp>-142</stp>
        <stp/>
        <stp/>
        <stp/>
        <stp>FALSE</stp>
        <stp>T</stp>
        <tr r="D144" s="1"/>
      </tp>
      <tp>
        <v>46.31</v>
        <stp/>
        <stp>StudyData</stp>
        <stp>NewCVB(CLE,1000,0,UseActualVol)</stp>
        <stp>Bar</stp>
        <stp/>
        <stp>High</stp>
        <stp/>
        <stp>-141</stp>
        <stp/>
        <stp/>
        <stp/>
        <stp>FALSE</stp>
        <stp>T</stp>
        <tr r="D143" s="1"/>
      </tp>
      <tp>
        <v>46.29</v>
        <stp/>
        <stp>StudyData</stp>
        <stp>NewCVB(CLE,1000,0,UseActualVol)</stp>
        <stp>Bar</stp>
        <stp/>
        <stp>High</stp>
        <stp/>
        <stp>-140</stp>
        <stp/>
        <stp/>
        <stp/>
        <stp>FALSE</stp>
        <stp>T</stp>
        <tr r="D142" s="1"/>
      </tp>
      <tp>
        <v>46.13</v>
        <stp/>
        <stp>StudyData</stp>
        <stp>NewCVB(CLE,1000,0,UseActualVol)</stp>
        <stp>Bar</stp>
        <stp/>
        <stp>High</stp>
        <stp/>
        <stp>-149</stp>
        <stp/>
        <stp/>
        <stp/>
        <stp>FALSE</stp>
        <stp>T</stp>
        <tr r="D151" s="1"/>
      </tp>
      <tp>
        <v>46.15</v>
        <stp/>
        <stp>StudyData</stp>
        <stp>NewCVB(CLE,1000,0,UseActualVol)</stp>
        <stp>Bar</stp>
        <stp/>
        <stp>High</stp>
        <stp/>
        <stp>-148</stp>
        <stp/>
        <stp/>
        <stp/>
        <stp>FALSE</stp>
        <stp>T</stp>
        <tr r="D150" s="1"/>
      </tp>
      <tp>
        <v>45.47</v>
        <stp/>
        <stp>StudyData</stp>
        <stp>NewCVB(CLE,1000,0,UseActualVol)</stp>
        <stp>Bar</stp>
        <stp/>
        <stp>High</stp>
        <stp/>
        <stp>-200</stp>
        <stp/>
        <stp/>
        <stp/>
        <stp>FALSE</stp>
        <stp>T</stp>
        <tr r="D202" s="1"/>
      </tp>
      <tp>
        <v>45.089144063792723</v>
        <stp/>
        <stp>StudyData</stp>
        <stp>RSI(NewCVB(CLE,1000,0,UseActualVol),14)</stp>
        <stp>Bar</stp>
        <stp/>
        <stp>Close</stp>
        <stp/>
        <stp>-26</stp>
        <stp/>
        <stp/>
        <stp/>
        <stp>FALSE</stp>
        <stp>T</stp>
        <tr r="G28" s="1"/>
      </tp>
      <tp>
        <v>39.914147336199235</v>
        <stp/>
        <stp>StudyData</stp>
        <stp>RSI(NewCVB(CLE,1000,0,UseActualVol),14)</stp>
        <stp>Bar</stp>
        <stp/>
        <stp>Close</stp>
        <stp/>
        <stp>-27</stp>
        <stp/>
        <stp/>
        <stp/>
        <stp>FALSE</stp>
        <stp>T</stp>
        <tr r="G29" s="1"/>
      </tp>
      <tp>
        <v>34.386283613911502</v>
        <stp/>
        <stp>StudyData</stp>
        <stp>RSI(NewCVB(CLE,1000,0,UseActualVol),14)</stp>
        <stp>Bar</stp>
        <stp/>
        <stp>Close</stp>
        <stp/>
        <stp>-24</stp>
        <stp/>
        <stp/>
        <stp/>
        <stp>FALSE</stp>
        <stp>T</stp>
        <tr r="G26" s="1"/>
      </tp>
      <tp>
        <v>38.409380258216849</v>
        <stp/>
        <stp>StudyData</stp>
        <stp>RSI(NewCVB(CLE,1000,0,UseActualVol),14)</stp>
        <stp>Bar</stp>
        <stp/>
        <stp>Close</stp>
        <stp/>
        <stp>-25</stp>
        <stp/>
        <stp/>
        <stp/>
        <stp>FALSE</stp>
        <stp>T</stp>
        <tr r="G27" s="1"/>
      </tp>
      <tp>
        <v>30.236272073245345</v>
        <stp/>
        <stp>StudyData</stp>
        <stp>RSI(NewCVB(CLE,1000,0,UseActualVol),14)</stp>
        <stp>Bar</stp>
        <stp/>
        <stp>Close</stp>
        <stp/>
        <stp>-22</stp>
        <stp/>
        <stp/>
        <stp/>
        <stp>FALSE</stp>
        <stp>T</stp>
        <tr r="G24" s="1"/>
      </tp>
      <tp>
        <v>31.779237996840934</v>
        <stp/>
        <stp>StudyData</stp>
        <stp>RSI(NewCVB(CLE,1000,0,UseActualVol),14)</stp>
        <stp>Bar</stp>
        <stp/>
        <stp>Close</stp>
        <stp/>
        <stp>-23</stp>
        <stp/>
        <stp/>
        <stp/>
        <stp>FALSE</stp>
        <stp>T</stp>
        <tr r="G25" s="1"/>
      </tp>
      <tp>
        <v>36.609560655595232</v>
        <stp/>
        <stp>StudyData</stp>
        <stp>RSI(NewCVB(CLE,1000,0,UseActualVol),14)</stp>
        <stp>Bar</stp>
        <stp/>
        <stp>Close</stp>
        <stp/>
        <stp>-20</stp>
        <stp/>
        <stp/>
        <stp/>
        <stp>FALSE</stp>
        <stp>T</stp>
        <tr r="G22" s="1"/>
      </tp>
      <tp>
        <v>29.616836422860388</v>
        <stp/>
        <stp>StudyData</stp>
        <stp>RSI(NewCVB(CLE,1000,0,UseActualVol),14)</stp>
        <stp>Bar</stp>
        <stp/>
        <stp>Close</stp>
        <stp/>
        <stp>-21</stp>
        <stp/>
        <stp/>
        <stp/>
        <stp>FALSE</stp>
        <stp>T</stp>
        <tr r="G23" s="1"/>
      </tp>
      <tp>
        <v>33.352656130526384</v>
        <stp/>
        <stp>StudyData</stp>
        <stp>RSI(NewCVB(CLE,1000,0,UseActualVol),14)</stp>
        <stp>Bar</stp>
        <stp/>
        <stp>Close</stp>
        <stp/>
        <stp>-28</stp>
        <stp/>
        <stp/>
        <stp/>
        <stp>FALSE</stp>
        <stp>T</stp>
        <tr r="G30" s="1"/>
      </tp>
      <tp>
        <v>40.687360815775925</v>
        <stp/>
        <stp>StudyData</stp>
        <stp>RSI(NewCVB(CLE,1000,0,UseActualVol),14)</stp>
        <stp>Bar</stp>
        <stp/>
        <stp>Close</stp>
        <stp/>
        <stp>-29</stp>
        <stp/>
        <stp/>
        <stp/>
        <stp>FALSE</stp>
        <stp>T</stp>
        <tr r="G31" s="1"/>
      </tp>
      <tp>
        <v>41.741862948789532</v>
        <stp/>
        <stp>StudyData</stp>
        <stp>RSI(NewCVB(CLE,1000,0,UseActualVol),14)</stp>
        <stp>Bar</stp>
        <stp/>
        <stp>Close</stp>
        <stp/>
        <stp>-36</stp>
        <stp/>
        <stp/>
        <stp/>
        <stp>FALSE</stp>
        <stp>T</stp>
        <tr r="G38" s="1"/>
      </tp>
      <tp>
        <v>41.018227561771099</v>
        <stp/>
        <stp>StudyData</stp>
        <stp>RSI(NewCVB(CLE,1000,0,UseActualVol),14)</stp>
        <stp>Bar</stp>
        <stp/>
        <stp>Close</stp>
        <stp/>
        <stp>-37</stp>
        <stp/>
        <stp/>
        <stp/>
        <stp>FALSE</stp>
        <stp>T</stp>
        <tr r="G39" s="1"/>
      </tp>
      <tp>
        <v>39.646535535425564</v>
        <stp/>
        <stp>StudyData</stp>
        <stp>RSI(NewCVB(CLE,1000,0,UseActualVol),14)</stp>
        <stp>Bar</stp>
        <stp/>
        <stp>Close</stp>
        <stp/>
        <stp>-34</stp>
        <stp/>
        <stp/>
        <stp/>
        <stp>FALSE</stp>
        <stp>T</stp>
        <tr r="G36" s="1"/>
      </tp>
      <tp>
        <v>39.646535535425564</v>
        <stp/>
        <stp>StudyData</stp>
        <stp>RSI(NewCVB(CLE,1000,0,UseActualVol),14)</stp>
        <stp>Bar</stp>
        <stp/>
        <stp>Close</stp>
        <stp/>
        <stp>-35</stp>
        <stp/>
        <stp/>
        <stp/>
        <stp>FALSE</stp>
        <stp>T</stp>
        <tr r="G37" s="1"/>
      </tp>
      <tp>
        <v>47.975484021952113</v>
        <stp/>
        <stp>StudyData</stp>
        <stp>RSI(NewCVB(CLE,1000,0,UseActualVol),14)</stp>
        <stp>Bar</stp>
        <stp/>
        <stp>Close</stp>
        <stp/>
        <stp>-32</stp>
        <stp/>
        <stp/>
        <stp/>
        <stp>FALSE</stp>
        <stp>T</stp>
        <tr r="G34" s="1"/>
      </tp>
      <tp>
        <v>47.975484021952113</v>
        <stp/>
        <stp>StudyData</stp>
        <stp>RSI(NewCVB(CLE,1000,0,UseActualVol),14)</stp>
        <stp>Bar</stp>
        <stp/>
        <stp>Close</stp>
        <stp/>
        <stp>-33</stp>
        <stp/>
        <stp/>
        <stp/>
        <stp>FALSE</stp>
        <stp>T</stp>
        <tr r="G35" s="1"/>
      </tp>
      <tp>
        <v>47.332421462031064</v>
        <stp/>
        <stp>StudyData</stp>
        <stp>RSI(NewCVB(CLE,1000,0,UseActualVol),14)</stp>
        <stp>Bar</stp>
        <stp/>
        <stp>Close</stp>
        <stp/>
        <stp>-30</stp>
        <stp/>
        <stp/>
        <stp/>
        <stp>FALSE</stp>
        <stp>T</stp>
        <tr r="G32" s="1"/>
      </tp>
      <tp>
        <v>50.836793568918317</v>
        <stp/>
        <stp>StudyData</stp>
        <stp>RSI(NewCVB(CLE,1000,0,UseActualVol),14)</stp>
        <stp>Bar</stp>
        <stp/>
        <stp>Close</stp>
        <stp/>
        <stp>-31</stp>
        <stp/>
        <stp/>
        <stp/>
        <stp>FALSE</stp>
        <stp>T</stp>
        <tr r="G33" s="1"/>
      </tp>
      <tp>
        <v>44.620810743402188</v>
        <stp/>
        <stp>StudyData</stp>
        <stp>RSI(NewCVB(CLE,1000,0,UseActualVol),14)</stp>
        <stp>Bar</stp>
        <stp/>
        <stp>Close</stp>
        <stp/>
        <stp>-38</stp>
        <stp/>
        <stp/>
        <stp/>
        <stp>FALSE</stp>
        <stp>T</stp>
        <tr r="G40" s="1"/>
      </tp>
      <tp>
        <v>46.801923392592819</v>
        <stp/>
        <stp>StudyData</stp>
        <stp>RSI(NewCVB(CLE,1000,0,UseActualVol),14)</stp>
        <stp>Bar</stp>
        <stp/>
        <stp>Close</stp>
        <stp/>
        <stp>-39</stp>
        <stp/>
        <stp/>
        <stp/>
        <stp>FALSE</stp>
        <stp>T</stp>
        <tr r="G41" s="1"/>
      </tp>
      <tp>
        <v>31.063745280262751</v>
        <stp/>
        <stp>StudyData</stp>
        <stp>RSI(NewCVB(CLE,1000,0,UseActualVol),14)</stp>
        <stp>Bar</stp>
        <stp/>
        <stp>Close</stp>
        <stp/>
        <stp>-16</stp>
        <stp/>
        <stp/>
        <stp/>
        <stp>FALSE</stp>
        <stp>T</stp>
        <tr r="G18" s="1"/>
      </tp>
      <tp>
        <v>31.063745280262765</v>
        <stp/>
        <stp>StudyData</stp>
        <stp>RSI(NewCVB(CLE,1000,0,UseActualVol),14)</stp>
        <stp>Bar</stp>
        <stp/>
        <stp>Close</stp>
        <stp/>
        <stp>-17</stp>
        <stp/>
        <stp/>
        <stp/>
        <stp>FALSE</stp>
        <stp>T</stp>
        <tr r="G19" s="1"/>
      </tp>
      <tp>
        <v>43.744488221024966</v>
        <stp/>
        <stp>StudyData</stp>
        <stp>RSI(NewCVB(CLE,1000,0,UseActualVol),14)</stp>
        <stp>Bar</stp>
        <stp/>
        <stp>Close</stp>
        <stp/>
        <stp>-14</stp>
        <stp/>
        <stp/>
        <stp/>
        <stp>FALSE</stp>
        <stp>T</stp>
        <tr r="G16" s="1"/>
      </tp>
      <tp>
        <v>39.446889836570946</v>
        <stp/>
        <stp>StudyData</stp>
        <stp>RSI(NewCVB(CLE,1000,0,UseActualVol),14)</stp>
        <stp>Bar</stp>
        <stp/>
        <stp>Close</stp>
        <stp/>
        <stp>-15</stp>
        <stp/>
        <stp/>
        <stp/>
        <stp>FALSE</stp>
        <stp>T</stp>
        <tr r="G17" s="1"/>
      </tp>
      <tp>
        <v>45.528774029220955</v>
        <stp/>
        <stp>StudyData</stp>
        <stp>RSI(NewCVB(CLE,1000,0,UseActualVol),14)</stp>
        <stp>Bar</stp>
        <stp/>
        <stp>Close</stp>
        <stp/>
        <stp>-12</stp>
        <stp/>
        <stp/>
        <stp/>
        <stp>FALSE</stp>
        <stp>T</stp>
        <tr r="G14" s="1"/>
      </tp>
      <tp>
        <v>45.528774029220955</v>
        <stp/>
        <stp>StudyData</stp>
        <stp>RSI(NewCVB(CLE,1000,0,UseActualVol),14)</stp>
        <stp>Bar</stp>
        <stp/>
        <stp>Close</stp>
        <stp/>
        <stp>-13</stp>
        <stp/>
        <stp/>
        <stp/>
        <stp>FALSE</stp>
        <stp>T</stp>
        <tr r="G15" s="1"/>
      </tp>
      <tp>
        <v>44.398113117243739</v>
        <stp/>
        <stp>StudyData</stp>
        <stp>RSI(NewCVB(CLE,1000,0,UseActualVol),14)</stp>
        <stp>Bar</stp>
        <stp/>
        <stp>Close</stp>
        <stp/>
        <stp>-10</stp>
        <stp/>
        <stp/>
        <stp/>
        <stp>FALSE</stp>
        <stp>T</stp>
        <tr r="G12" s="1"/>
      </tp>
      <tp>
        <v>44.977280217897224</v>
        <stp/>
        <stp>StudyData</stp>
        <stp>RSI(NewCVB(CLE,1000,0,UseActualVol),14)</stp>
        <stp>Bar</stp>
        <stp/>
        <stp>Close</stp>
        <stp/>
        <stp>-11</stp>
        <stp/>
        <stp/>
        <stp/>
        <stp>FALSE</stp>
        <stp>T</stp>
        <tr r="G13" s="1"/>
      </tp>
      <tp>
        <v>33.749573036798154</v>
        <stp/>
        <stp>StudyData</stp>
        <stp>RSI(NewCVB(CLE,1000,0,UseActualVol),14)</stp>
        <stp>Bar</stp>
        <stp/>
        <stp>Close</stp>
        <stp/>
        <stp>-18</stp>
        <stp/>
        <stp/>
        <stp/>
        <stp>FALSE</stp>
        <stp>T</stp>
        <tr r="G20" s="1"/>
      </tp>
      <tp>
        <v>37.937629704004578</v>
        <stp/>
        <stp>StudyData</stp>
        <stp>RSI(NewCVB(CLE,1000,0,UseActualVol),14)</stp>
        <stp>Bar</stp>
        <stp/>
        <stp>Close</stp>
        <stp/>
        <stp>-19</stp>
        <stp/>
        <stp/>
        <stp/>
        <stp>FALSE</stp>
        <stp>T</stp>
        <tr r="G21" s="1"/>
      </tp>
      <tp>
        <v>49.161522506100368</v>
        <stp/>
        <stp>StudyData</stp>
        <stp>RSI(NewCVB(CLE,1000,0,UseActualVol),14)</stp>
        <stp>Bar</stp>
        <stp/>
        <stp>Close</stp>
        <stp/>
        <stp>-66</stp>
        <stp/>
        <stp/>
        <stp/>
        <stp>FALSE</stp>
        <stp>T</stp>
        <tr r="G68" s="1"/>
      </tp>
      <tp>
        <v>42.663170589090058</v>
        <stp/>
        <stp>StudyData</stp>
        <stp>RSI(NewCVB(CLE,1000,0,UseActualVol),14)</stp>
        <stp>Bar</stp>
        <stp/>
        <stp>Close</stp>
        <stp/>
        <stp>-67</stp>
        <stp/>
        <stp/>
        <stp/>
        <stp>FALSE</stp>
        <stp>T</stp>
        <tr r="G69" s="1"/>
      </tp>
      <tp>
        <v>46.918910490954268</v>
        <stp/>
        <stp>StudyData</stp>
        <stp>RSI(NewCVB(CLE,1000,0,UseActualVol),14)</stp>
        <stp>Bar</stp>
        <stp/>
        <stp>Close</stp>
        <stp/>
        <stp>-64</stp>
        <stp/>
        <stp/>
        <stp/>
        <stp>FALSE</stp>
        <stp>T</stp>
        <tr r="G66" s="1"/>
      </tp>
      <tp>
        <v>49.161522506100368</v>
        <stp/>
        <stp>StudyData</stp>
        <stp>RSI(NewCVB(CLE,1000,0,UseActualVol),14)</stp>
        <stp>Bar</stp>
        <stp/>
        <stp>Close</stp>
        <stp/>
        <stp>-65</stp>
        <stp/>
        <stp/>
        <stp/>
        <stp>FALSE</stp>
        <stp>T</stp>
        <tr r="G67" s="1"/>
      </tp>
      <tp>
        <v>40.164698684668622</v>
        <stp/>
        <stp>StudyData</stp>
        <stp>RSI(NewCVB(CLE,1000,0,UseActualVol),14)</stp>
        <stp>Bar</stp>
        <stp/>
        <stp>Close</stp>
        <stp/>
        <stp>-62</stp>
        <stp/>
        <stp/>
        <stp/>
        <stp>FALSE</stp>
        <stp>T</stp>
        <tr r="G64" s="1"/>
      </tp>
      <tp>
        <v>44.721892192561867</v>
        <stp/>
        <stp>StudyData</stp>
        <stp>RSI(NewCVB(CLE,1000,0,UseActualVol),14)</stp>
        <stp>Bar</stp>
        <stp/>
        <stp>Close</stp>
        <stp/>
        <stp>-63</stp>
        <stp/>
        <stp/>
        <stp/>
        <stp>FALSE</stp>
        <stp>T</stp>
        <tr r="G65" s="1"/>
      </tp>
      <tp>
        <v>40.126586684750649</v>
        <stp/>
        <stp>StudyData</stp>
        <stp>RSI(NewCVB(CLE,1000,0,UseActualVol),14)</stp>
        <stp>Bar</stp>
        <stp/>
        <stp>Close</stp>
        <stp/>
        <stp>-60</stp>
        <stp/>
        <stp/>
        <stp/>
        <stp>FALSE</stp>
        <stp>T</stp>
        <tr r="G62" s="1"/>
      </tp>
      <tp>
        <v>43.603011544844563</v>
        <stp/>
        <stp>StudyData</stp>
        <stp>RSI(NewCVB(CLE,1000,0,UseActualVol),14)</stp>
        <stp>Bar</stp>
        <stp/>
        <stp>Close</stp>
        <stp/>
        <stp>-61</stp>
        <stp/>
        <stp/>
        <stp/>
        <stp>FALSE</stp>
        <stp>T</stp>
        <tr r="G63" s="1"/>
      </tp>
      <tp>
        <v>46.14889171119151</v>
        <stp/>
        <stp>StudyData</stp>
        <stp>RSI(NewCVB(CLE,1000,0,UseActualVol),14)</stp>
        <stp>Bar</stp>
        <stp/>
        <stp>Close</stp>
        <stp/>
        <stp>-68</stp>
        <stp/>
        <stp/>
        <stp/>
        <stp>FALSE</stp>
        <stp>T</stp>
        <tr r="G70" s="1"/>
      </tp>
      <tp>
        <v>43.708499655924797</v>
        <stp/>
        <stp>StudyData</stp>
        <stp>RSI(NewCVB(CLE,1000,0,UseActualVol),14)</stp>
        <stp>Bar</stp>
        <stp/>
        <stp>Close</stp>
        <stp/>
        <stp>-69</stp>
        <stp/>
        <stp/>
        <stp/>
        <stp>FALSE</stp>
        <stp>T</stp>
        <tr r="G71" s="1"/>
      </tp>
      <tp>
        <v>35.596862682303183</v>
        <stp/>
        <stp>StudyData</stp>
        <stp>RSI(NewCVB(CLE,1000,0,UseActualVol),14)</stp>
        <stp>Bar</stp>
        <stp/>
        <stp>Close</stp>
        <stp/>
        <stp>-76</stp>
        <stp/>
        <stp/>
        <stp/>
        <stp>FALSE</stp>
        <stp>T</stp>
        <tr r="G78" s="1"/>
      </tp>
      <tp>
        <v>29.087067496405993</v>
        <stp/>
        <stp>StudyData</stp>
        <stp>RSI(NewCVB(CLE,1000,0,UseActualVol),14)</stp>
        <stp>Bar</stp>
        <stp/>
        <stp>Close</stp>
        <stp/>
        <stp>-77</stp>
        <stp/>
        <stp/>
        <stp/>
        <stp>FALSE</stp>
        <stp>T</stp>
        <tr r="G79" s="1"/>
      </tp>
      <tp>
        <v>29.233225117586471</v>
        <stp/>
        <stp>StudyData</stp>
        <stp>RSI(NewCVB(CLE,1000,0,UseActualVol),14)</stp>
        <stp>Bar</stp>
        <stp/>
        <stp>Close</stp>
        <stp/>
        <stp>-74</stp>
        <stp/>
        <stp/>
        <stp/>
        <stp>FALSE</stp>
        <stp>T</stp>
        <tr r="G76" s="1"/>
      </tp>
      <tp>
        <v>32.034065172766347</v>
        <stp/>
        <stp>StudyData</stp>
        <stp>RSI(NewCVB(CLE,1000,0,UseActualVol),14)</stp>
        <stp>Bar</stp>
        <stp/>
        <stp>Close</stp>
        <stp/>
        <stp>-75</stp>
        <stp/>
        <stp/>
        <stp/>
        <stp>FALSE</stp>
        <stp>T</stp>
        <tr r="G77" s="1"/>
      </tp>
      <tp>
        <v>30.669190619094138</v>
        <stp/>
        <stp>StudyData</stp>
        <stp>RSI(NewCVB(CLE,1000,0,UseActualVol),14)</stp>
        <stp>Bar</stp>
        <stp/>
        <stp>Close</stp>
        <stp/>
        <stp>-72</stp>
        <stp/>
        <stp/>
        <stp/>
        <stp>FALSE</stp>
        <stp>T</stp>
        <tr r="G74" s="1"/>
      </tp>
      <tp>
        <v>34.619829030338479</v>
        <stp/>
        <stp>StudyData</stp>
        <stp>RSI(NewCVB(CLE,1000,0,UseActualVol),14)</stp>
        <stp>Bar</stp>
        <stp/>
        <stp>Close</stp>
        <stp/>
        <stp>-73</stp>
        <stp/>
        <stp/>
        <stp/>
        <stp>FALSE</stp>
        <stp>T</stp>
        <tr r="G75" s="1"/>
      </tp>
      <tp>
        <v>39.233616363454104</v>
        <stp/>
        <stp>StudyData</stp>
        <stp>RSI(NewCVB(CLE,1000,0,UseActualVol),14)</stp>
        <stp>Bar</stp>
        <stp/>
        <stp>Close</stp>
        <stp/>
        <stp>-70</stp>
        <stp/>
        <stp/>
        <stp/>
        <stp>FALSE</stp>
        <stp>T</stp>
        <tr r="G72" s="1"/>
      </tp>
      <tp>
        <v>33.634936049738783</v>
        <stp/>
        <stp>StudyData</stp>
        <stp>RSI(NewCVB(CLE,1000,0,UseActualVol),14)</stp>
        <stp>Bar</stp>
        <stp/>
        <stp>Close</stp>
        <stp/>
        <stp>-71</stp>
        <stp/>
        <stp/>
        <stp/>
        <stp>FALSE</stp>
        <stp>T</stp>
        <tr r="G73" s="1"/>
      </tp>
      <tp>
        <v>31.689627849353485</v>
        <stp/>
        <stp>StudyData</stp>
        <stp>RSI(NewCVB(CLE,1000,0,UseActualVol),14)</stp>
        <stp>Bar</stp>
        <stp/>
        <stp>Close</stp>
        <stp/>
        <stp>-78</stp>
        <stp/>
        <stp/>
        <stp/>
        <stp>FALSE</stp>
        <stp>T</stp>
        <tr r="G80" s="1"/>
      </tp>
      <tp>
        <v>32.859673051558573</v>
        <stp/>
        <stp>StudyData</stp>
        <stp>RSI(NewCVB(CLE,1000,0,UseActualVol),14)</stp>
        <stp>Bar</stp>
        <stp/>
        <stp>Close</stp>
        <stp/>
        <stp>-79</stp>
        <stp/>
        <stp/>
        <stp/>
        <stp>FALSE</stp>
        <stp>T</stp>
        <tr r="G81" s="1"/>
      </tp>
      <tp>
        <v>63.297872574129421</v>
        <stp/>
        <stp>StudyData</stp>
        <stp>RSI(NewCVB(CLE,1000,0,UseActualVol),14)</stp>
        <stp>Bar</stp>
        <stp/>
        <stp>Close</stp>
        <stp/>
        <stp>-46</stp>
        <stp/>
        <stp/>
        <stp/>
        <stp>FALSE</stp>
        <stp>T</stp>
        <tr r="G48" s="1"/>
      </tp>
      <tp>
        <v>62.807102030021021</v>
        <stp/>
        <stp>StudyData</stp>
        <stp>RSI(NewCVB(CLE,1000,0,UseActualVol),14)</stp>
        <stp>Bar</stp>
        <stp/>
        <stp>Close</stp>
        <stp/>
        <stp>-47</stp>
        <stp/>
        <stp/>
        <stp/>
        <stp>FALSE</stp>
        <stp>T</stp>
        <tr r="G49" s="1"/>
      </tp>
      <tp>
        <v>55.435639871854526</v>
        <stp/>
        <stp>StudyData</stp>
        <stp>RSI(NewCVB(CLE,1000,0,UseActualVol),14)</stp>
        <stp>Bar</stp>
        <stp/>
        <stp>Close</stp>
        <stp/>
        <stp>-44</stp>
        <stp/>
        <stp/>
        <stp/>
        <stp>FALSE</stp>
        <stp>T</stp>
        <tr r="G46" s="1"/>
      </tp>
      <tp>
        <v>65.732620747756172</v>
        <stp/>
        <stp>StudyData</stp>
        <stp>RSI(NewCVB(CLE,1000,0,UseActualVol),14)</stp>
        <stp>Bar</stp>
        <stp/>
        <stp>Close</stp>
        <stp/>
        <stp>-45</stp>
        <stp/>
        <stp/>
        <stp/>
        <stp>FALSE</stp>
        <stp>T</stp>
        <tr r="G47" s="1"/>
      </tp>
      <tp>
        <v>48.38412134209004</v>
        <stp/>
        <stp>StudyData</stp>
        <stp>RSI(NewCVB(CLE,1000,0,UseActualVol),14)</stp>
        <stp>Bar</stp>
        <stp/>
        <stp>Close</stp>
        <stp/>
        <stp>-42</stp>
        <stp/>
        <stp/>
        <stp/>
        <stp>FALSE</stp>
        <stp>T</stp>
        <tr r="G44" s="1"/>
      </tp>
      <tp>
        <v>50.22185588573285</v>
        <stp/>
        <stp>StudyData</stp>
        <stp>RSI(NewCVB(CLE,1000,0,UseActualVol),14)</stp>
        <stp>Bar</stp>
        <stp/>
        <stp>Close</stp>
        <stp/>
        <stp>-43</stp>
        <stp/>
        <stp/>
        <stp/>
        <stp>FALSE</stp>
        <stp>T</stp>
        <tr r="G45" s="1"/>
      </tp>
      <tp>
        <v>54.900651418593455</v>
        <stp/>
        <stp>StudyData</stp>
        <stp>RSI(NewCVB(CLE,1000,0,UseActualVol),14)</stp>
        <stp>Bar</stp>
        <stp/>
        <stp>Close</stp>
        <stp/>
        <stp>-40</stp>
        <stp/>
        <stp/>
        <stp/>
        <stp>FALSE</stp>
        <stp>T</stp>
        <tr r="G42" s="1"/>
      </tp>
      <tp>
        <v>54.900651418593455</v>
        <stp/>
        <stp>StudyData</stp>
        <stp>RSI(NewCVB(CLE,1000,0,UseActualVol),14)</stp>
        <stp>Bar</stp>
        <stp/>
        <stp>Close</stp>
        <stp/>
        <stp>-41</stp>
        <stp/>
        <stp/>
        <stp/>
        <stp>FALSE</stp>
        <stp>T</stp>
        <tr r="G43" s="1"/>
      </tp>
      <tp>
        <v>58.705172345049611</v>
        <stp/>
        <stp>StudyData</stp>
        <stp>RSI(NewCVB(CLE,1000,0,UseActualVol),14)</stp>
        <stp>Bar</stp>
        <stp/>
        <stp>Close</stp>
        <stp/>
        <stp>-48</stp>
        <stp/>
        <stp/>
        <stp/>
        <stp>FALSE</stp>
        <stp>T</stp>
        <tr r="G50" s="1"/>
      </tp>
      <tp>
        <v>57.620139100198166</v>
        <stp/>
        <stp>StudyData</stp>
        <stp>RSI(NewCVB(CLE,1000,0,UseActualVol),14)</stp>
        <stp>Bar</stp>
        <stp/>
        <stp>Close</stp>
        <stp/>
        <stp>-49</stp>
        <stp/>
        <stp/>
        <stp/>
        <stp>FALSE</stp>
        <stp>T</stp>
        <tr r="G51" s="1"/>
      </tp>
      <tp>
        <v>35.084986153801964</v>
        <stp/>
        <stp>StudyData</stp>
        <stp>RSI(NewCVB(CLE,1000,0,UseActualVol),14)</stp>
        <stp>Bar</stp>
        <stp/>
        <stp>Close</stp>
        <stp/>
        <stp>-56</stp>
        <stp/>
        <stp/>
        <stp/>
        <stp>FALSE</stp>
        <stp>T</stp>
        <tr r="G58" s="1"/>
      </tp>
      <tp>
        <v>31.920523421098864</v>
        <stp/>
        <stp>StudyData</stp>
        <stp>RSI(NewCVB(CLE,1000,0,UseActualVol),14)</stp>
        <stp>Bar</stp>
        <stp/>
        <stp>Close</stp>
        <stp/>
        <stp>-57</stp>
        <stp/>
        <stp/>
        <stp/>
        <stp>FALSE</stp>
        <stp>T</stp>
        <tr r="G59" s="1"/>
      </tp>
      <tp>
        <v>45.122243640275421</v>
        <stp/>
        <stp>StudyData</stp>
        <stp>RSI(NewCVB(CLE,1000,0,UseActualVol),14)</stp>
        <stp>Bar</stp>
        <stp/>
        <stp>Close</stp>
        <stp/>
        <stp>-54</stp>
        <stp/>
        <stp/>
        <stp/>
        <stp>FALSE</stp>
        <stp>T</stp>
        <tr r="G56" s="1"/>
      </tp>
      <tp>
        <v>39.618778395976214</v>
        <stp/>
        <stp>StudyData</stp>
        <stp>RSI(NewCVB(CLE,1000,0,UseActualVol),14)</stp>
        <stp>Bar</stp>
        <stp/>
        <stp>Close</stp>
        <stp/>
        <stp>-55</stp>
        <stp/>
        <stp/>
        <stp/>
        <stp>FALSE</stp>
        <stp>T</stp>
        <tr r="G57" s="1"/>
      </tp>
      <tp>
        <v>47.431364659255181</v>
        <stp/>
        <stp>StudyData</stp>
        <stp>RSI(NewCVB(CLE,1000,0,UseActualVol),14)</stp>
        <stp>Bar</stp>
        <stp/>
        <stp>Close</stp>
        <stp/>
        <stp>-52</stp>
        <stp/>
        <stp/>
        <stp/>
        <stp>FALSE</stp>
        <stp>T</stp>
        <tr r="G54" s="1"/>
      </tp>
      <tp>
        <v>44.041503792726601</v>
        <stp/>
        <stp>StudyData</stp>
        <stp>RSI(NewCVB(CLE,1000,0,UseActualVol),14)</stp>
        <stp>Bar</stp>
        <stp/>
        <stp>Close</stp>
        <stp/>
        <stp>-53</stp>
        <stp/>
        <stp/>
        <stp/>
        <stp>FALSE</stp>
        <stp>T</stp>
        <tr r="G55" s="1"/>
      </tp>
      <tp>
        <v>53.663225701034399</v>
        <stp/>
        <stp>StudyData</stp>
        <stp>RSI(NewCVB(CLE,1000,0,UseActualVol),14)</stp>
        <stp>Bar</stp>
        <stp/>
        <stp>Close</stp>
        <stp/>
        <stp>-50</stp>
        <stp/>
        <stp/>
        <stp/>
        <stp>FALSE</stp>
        <stp>T</stp>
        <tr r="G52" s="1"/>
      </tp>
      <tp>
        <v>51.247947328442088</v>
        <stp/>
        <stp>StudyData</stp>
        <stp>RSI(NewCVB(CLE,1000,0,UseActualVol),14)</stp>
        <stp>Bar</stp>
        <stp/>
        <stp>Close</stp>
        <stp/>
        <stp>-51</stp>
        <stp/>
        <stp/>
        <stp/>
        <stp>FALSE</stp>
        <stp>T</stp>
        <tr r="G53" s="1"/>
      </tp>
      <tp>
        <v>34.245766143070455</v>
        <stp/>
        <stp>StudyData</stp>
        <stp>RSI(NewCVB(CLE,1000,0,UseActualVol),14)</stp>
        <stp>Bar</stp>
        <stp/>
        <stp>Close</stp>
        <stp/>
        <stp>-58</stp>
        <stp/>
        <stp/>
        <stp/>
        <stp>FALSE</stp>
        <stp>T</stp>
        <tr r="G60" s="1"/>
      </tp>
      <tp>
        <v>34.245766143070469</v>
        <stp/>
        <stp>StudyData</stp>
        <stp>RSI(NewCVB(CLE,1000,0,UseActualVol),14)</stp>
        <stp>Bar</stp>
        <stp/>
        <stp>Close</stp>
        <stp/>
        <stp>-59</stp>
        <stp/>
        <stp/>
        <stp/>
        <stp>FALSE</stp>
        <stp>T</stp>
        <tr r="G61" s="1"/>
      </tp>
      <tp>
        <v>38.099185126465606</v>
        <stp/>
        <stp>StudyData</stp>
        <stp>RSI(NewCVB(CLE,1000,0,UseActualVol),14)</stp>
        <stp>Bar</stp>
        <stp/>
        <stp>Close</stp>
        <stp/>
        <stp>-86</stp>
        <stp/>
        <stp/>
        <stp/>
        <stp>FALSE</stp>
        <stp>T</stp>
        <tr r="G88" s="1"/>
      </tp>
      <tp>
        <v>48.499673665604512</v>
        <stp/>
        <stp>StudyData</stp>
        <stp>RSI(NewCVB(CLE,1000,0,UseActualVol),14)</stp>
        <stp>Bar</stp>
        <stp/>
        <stp>Close</stp>
        <stp/>
        <stp>-87</stp>
        <stp/>
        <stp/>
        <stp/>
        <stp>FALSE</stp>
        <stp>T</stp>
        <tr r="G89" s="1"/>
      </tp>
      <tp>
        <v>35.712555748081073</v>
        <stp/>
        <stp>StudyData</stp>
        <stp>RSI(NewCVB(CLE,1000,0,UseActualVol),14)</stp>
        <stp>Bar</stp>
        <stp/>
        <stp>Close</stp>
        <stp/>
        <stp>-84</stp>
        <stp/>
        <stp/>
        <stp/>
        <stp>FALSE</stp>
        <stp>T</stp>
        <tr r="G86" s="1"/>
      </tp>
      <tp>
        <v>36.113458765175537</v>
        <stp/>
        <stp>StudyData</stp>
        <stp>RSI(NewCVB(CLE,1000,0,UseActualVol),14)</stp>
        <stp>Bar</stp>
        <stp/>
        <stp>Close</stp>
        <stp/>
        <stp>-85</stp>
        <stp/>
        <stp/>
        <stp/>
        <stp>FALSE</stp>
        <stp>T</stp>
        <tr r="G87" s="1"/>
      </tp>
      <tp>
        <v>37.270133370551527</v>
        <stp/>
        <stp>StudyData</stp>
        <stp>RSI(NewCVB(CLE,1000,0,UseActualVol),14)</stp>
        <stp>Bar</stp>
        <stp/>
        <stp>Close</stp>
        <stp/>
        <stp>-82</stp>
        <stp/>
        <stp/>
        <stp/>
        <stp>FALSE</stp>
        <stp>T</stp>
        <tr r="G84" s="1"/>
      </tp>
      <tp>
        <v>36.47204183100088</v>
        <stp/>
        <stp>StudyData</stp>
        <stp>RSI(NewCVB(CLE,1000,0,UseActualVol),14)</stp>
        <stp>Bar</stp>
        <stp/>
        <stp>Close</stp>
        <stp/>
        <stp>-83</stp>
        <stp/>
        <stp/>
        <stp/>
        <stp>FALSE</stp>
        <stp>T</stp>
        <tr r="G85" s="1"/>
      </tp>
      <tp>
        <v>28.790685389131482</v>
        <stp/>
        <stp>StudyData</stp>
        <stp>RSI(NewCVB(CLE,1000,0,UseActualVol),14)</stp>
        <stp>Bar</stp>
        <stp/>
        <stp>Close</stp>
        <stp/>
        <stp>-80</stp>
        <stp/>
        <stp/>
        <stp/>
        <stp>FALSE</stp>
        <stp>T</stp>
        <tr r="G82" s="1"/>
      </tp>
      <tp>
        <v>32.442062513139277</v>
        <stp/>
        <stp>StudyData</stp>
        <stp>RSI(NewCVB(CLE,1000,0,UseActualVol),14)</stp>
        <stp>Bar</stp>
        <stp/>
        <stp>Close</stp>
        <stp/>
        <stp>-81</stp>
        <stp/>
        <stp/>
        <stp/>
        <stp>FALSE</stp>
        <stp>T</stp>
        <tr r="G83" s="1"/>
      </tp>
      <tp>
        <v>43.74652413537062</v>
        <stp/>
        <stp>StudyData</stp>
        <stp>RSI(NewCVB(CLE,1000,0,UseActualVol),14)</stp>
        <stp>Bar</stp>
        <stp/>
        <stp>Close</stp>
        <stp/>
        <stp>-88</stp>
        <stp/>
        <stp/>
        <stp/>
        <stp>FALSE</stp>
        <stp>T</stp>
        <tr r="G90" s="1"/>
      </tp>
      <tp>
        <v>43.74652413537062</v>
        <stp/>
        <stp>StudyData</stp>
        <stp>RSI(NewCVB(CLE,1000,0,UseActualVol),14)</stp>
        <stp>Bar</stp>
        <stp/>
        <stp>Close</stp>
        <stp/>
        <stp>-89</stp>
        <stp/>
        <stp/>
        <stp/>
        <stp>FALSE</stp>
        <stp>T</stp>
        <tr r="G91" s="1"/>
      </tp>
      <tp>
        <v>46.244128136083695</v>
        <stp/>
        <stp>StudyData</stp>
        <stp>RSI(NewCVB(CLE,1000,0,UseActualVol),14)</stp>
        <stp>Bar</stp>
        <stp/>
        <stp>Close</stp>
        <stp/>
        <stp>-96</stp>
        <stp/>
        <stp/>
        <stp/>
        <stp>FALSE</stp>
        <stp>T</stp>
        <tr r="G98" s="1"/>
      </tp>
      <tp>
        <v>51.079729942279265</v>
        <stp/>
        <stp>StudyData</stp>
        <stp>RSI(NewCVB(CLE,1000,0,UseActualVol),14)</stp>
        <stp>Bar</stp>
        <stp/>
        <stp>Close</stp>
        <stp/>
        <stp>-97</stp>
        <stp/>
        <stp/>
        <stp/>
        <stp>FALSE</stp>
        <stp>T</stp>
        <tr r="G99" s="1"/>
      </tp>
      <tp>
        <v>55.472855268732097</v>
        <stp/>
        <stp>StudyData</stp>
        <stp>RSI(NewCVB(CLE,1000,0,UseActualVol),14)</stp>
        <stp>Bar</stp>
        <stp/>
        <stp>Close</stp>
        <stp/>
        <stp>-94</stp>
        <stp/>
        <stp/>
        <stp/>
        <stp>FALSE</stp>
        <stp>T</stp>
        <tr r="G96" s="1"/>
      </tp>
      <tp>
        <v>53.666995942520465</v>
        <stp/>
        <stp>StudyData</stp>
        <stp>RSI(NewCVB(CLE,1000,0,UseActualVol),14)</stp>
        <stp>Bar</stp>
        <stp/>
        <stp>Close</stp>
        <stp/>
        <stp>-95</stp>
        <stp/>
        <stp/>
        <stp/>
        <stp>FALSE</stp>
        <stp>T</stp>
        <tr r="G97" s="1"/>
      </tp>
      <tp>
        <v>51.256498010389237</v>
        <stp/>
        <stp>StudyData</stp>
        <stp>RSI(NewCVB(CLE,1000,0,UseActualVol),14)</stp>
        <stp>Bar</stp>
        <stp/>
        <stp>Close</stp>
        <stp/>
        <stp>-92</stp>
        <stp/>
        <stp/>
        <stp/>
        <stp>FALSE</stp>
        <stp>T</stp>
        <tr r="G94" s="1"/>
      </tp>
      <tp>
        <v>48.074069418625783</v>
        <stp/>
        <stp>StudyData</stp>
        <stp>RSI(NewCVB(CLE,1000,0,UseActualVol),14)</stp>
        <stp>Bar</stp>
        <stp/>
        <stp>Close</stp>
        <stp/>
        <stp>-93</stp>
        <stp/>
        <stp/>
        <stp/>
        <stp>FALSE</stp>
        <stp>T</stp>
        <tr r="G95" s="1"/>
      </tp>
      <tp>
        <v>40.356215084331993</v>
        <stp/>
        <stp>StudyData</stp>
        <stp>RSI(NewCVB(CLE,1000,0,UseActualVol),14)</stp>
        <stp>Bar</stp>
        <stp/>
        <stp>Close</stp>
        <stp/>
        <stp>-90</stp>
        <stp/>
        <stp/>
        <stp/>
        <stp>FALSE</stp>
        <stp>T</stp>
        <tr r="G92" s="1"/>
      </tp>
      <tp>
        <v>51.256498010389237</v>
        <stp/>
        <stp>StudyData</stp>
        <stp>RSI(NewCVB(CLE,1000,0,UseActualVol),14)</stp>
        <stp>Bar</stp>
        <stp/>
        <stp>Close</stp>
        <stp/>
        <stp>-91</stp>
        <stp/>
        <stp/>
        <stp/>
        <stp>FALSE</stp>
        <stp>T</stp>
        <tr r="G93" s="1"/>
      </tp>
      <tp>
        <v>57.455502665505875</v>
        <stp/>
        <stp>StudyData</stp>
        <stp>RSI(NewCVB(CLE,1000,0,UseActualVol),14)</stp>
        <stp>Bar</stp>
        <stp/>
        <stp>Close</stp>
        <stp/>
        <stp>-98</stp>
        <stp/>
        <stp/>
        <stp/>
        <stp>FALSE</stp>
        <stp>T</stp>
        <tr r="G100" s="1"/>
      </tp>
      <tp>
        <v>60.990004585223993</v>
        <stp/>
        <stp>StudyData</stp>
        <stp>RSI(NewCVB(CLE,1000,0,UseActualVol),14)</stp>
        <stp>Bar</stp>
        <stp/>
        <stp>Close</stp>
        <stp/>
        <stp>-99</stp>
        <stp/>
        <stp/>
        <stp/>
        <stp>FALSE</stp>
        <stp>T</stp>
        <tr r="G101" s="1"/>
      </tp>
      <tp>
        <v>42691.606400787037</v>
        <stp/>
        <stp>StudyData</stp>
        <stp>NewCVB(CLE,1000,0,UseActualVol)</stp>
        <stp>Bar</stp>
        <stp/>
        <stp>Time</stp>
        <stp/>
        <stp>0</stp>
        <stp/>
        <stp/>
        <stp/>
        <stp>FALSE</stp>
        <stp>T</stp>
        <tr r="B2" s="1"/>
      </tp>
      <tp>
        <v>45.07</v>
        <stp/>
        <stp>StudyData</stp>
        <stp>NewCVB(CLE,1000,0,UseActualVol)</stp>
        <stp>Bar</stp>
        <stp/>
        <stp>High</stp>
        <stp/>
        <stp>0</stp>
        <stp/>
        <stp/>
        <stp/>
        <stp>FALSE</stp>
        <stp>T</stp>
        <tr r="D2" s="1"/>
      </tp>
      <tp>
        <v>45.06</v>
        <stp/>
        <stp>StudyData</stp>
        <stp>NewCVB(CLE,1000,0,UseActualVol)</stp>
        <stp>Bar</stp>
        <stp/>
        <stp>Open</stp>
        <stp/>
        <stp>0</stp>
        <stp/>
        <stp/>
        <stp/>
        <stp>FALSE</stp>
        <stp>T</stp>
        <tr r="C2" s="1"/>
      </tp>
      <tp>
        <v>45.39</v>
        <stp/>
        <stp>StudyData</stp>
        <stp>NewCVB(CLE,1000,0,UseActualVol)</stp>
        <stp>Bar</stp>
        <stp/>
        <stp>Low</stp>
        <stp/>
        <stp>-195</stp>
        <stp/>
        <stp/>
        <stp/>
        <stp>FALSE</stp>
        <stp>T</stp>
        <tr r="E197" s="1"/>
      </tp>
      <tp>
        <v>45.4</v>
        <stp/>
        <stp>StudyData</stp>
        <stp>NewCVB(CLE,1000,0,UseActualVol)</stp>
        <stp>Bar</stp>
        <stp/>
        <stp>Low</stp>
        <stp/>
        <stp>-194</stp>
        <stp/>
        <stp/>
        <stp/>
        <stp>FALSE</stp>
        <stp>T</stp>
        <tr r="E196" s="1"/>
      </tp>
      <tp>
        <v>45.31</v>
        <stp/>
        <stp>StudyData</stp>
        <stp>NewCVB(CLE,1000,0,UseActualVol)</stp>
        <stp>Bar</stp>
        <stp/>
        <stp>Low</stp>
        <stp/>
        <stp>-197</stp>
        <stp/>
        <stp/>
        <stp/>
        <stp>FALSE</stp>
        <stp>T</stp>
        <tr r="E199" s="1"/>
      </tp>
      <tp>
        <v>45.39</v>
        <stp/>
        <stp>StudyData</stp>
        <stp>NewCVB(CLE,1000,0,UseActualVol)</stp>
        <stp>Bar</stp>
        <stp/>
        <stp>Low</stp>
        <stp/>
        <stp>-196</stp>
        <stp/>
        <stp/>
        <stp/>
        <stp>FALSE</stp>
        <stp>T</stp>
        <tr r="E198" s="1"/>
      </tp>
      <tp>
        <v>45.55</v>
        <stp/>
        <stp>StudyData</stp>
        <stp>NewCVB(CLE,1000,0,UseActualVol)</stp>
        <stp>Bar</stp>
        <stp/>
        <stp>Low</stp>
        <stp/>
        <stp>-191</stp>
        <stp/>
        <stp/>
        <stp/>
        <stp>FALSE</stp>
        <stp>T</stp>
        <tr r="E193" s="1"/>
      </tp>
      <tp>
        <v>45.54</v>
        <stp/>
        <stp>StudyData</stp>
        <stp>NewCVB(CLE,1000,0,UseActualVol)</stp>
        <stp>Bar</stp>
        <stp/>
        <stp>Low</stp>
        <stp/>
        <stp>-190</stp>
        <stp/>
        <stp/>
        <stp/>
        <stp>FALSE</stp>
        <stp>T</stp>
        <tr r="E192" s="1"/>
      </tp>
      <tp>
        <v>45.41</v>
        <stp/>
        <stp>StudyData</stp>
        <stp>NewCVB(CLE,1000,0,UseActualVol)</stp>
        <stp>Bar</stp>
        <stp/>
        <stp>Low</stp>
        <stp/>
        <stp>-193</stp>
        <stp/>
        <stp/>
        <stp/>
        <stp>FALSE</stp>
        <stp>T</stp>
        <tr r="E195" s="1"/>
      </tp>
      <tp>
        <v>45.49</v>
        <stp/>
        <stp>StudyData</stp>
        <stp>NewCVB(CLE,1000,0,UseActualVol)</stp>
        <stp>Bar</stp>
        <stp/>
        <stp>Low</stp>
        <stp/>
        <stp>-192</stp>
        <stp/>
        <stp/>
        <stp/>
        <stp>FALSE</stp>
        <stp>T</stp>
        <tr r="E194" s="1"/>
      </tp>
      <tp>
        <v>45.33</v>
        <stp/>
        <stp>StudyData</stp>
        <stp>NewCVB(CLE,1000,0,UseActualVol)</stp>
        <stp>Bar</stp>
        <stp/>
        <stp>Low</stp>
        <stp/>
        <stp>-199</stp>
        <stp/>
        <stp/>
        <stp/>
        <stp>FALSE</stp>
        <stp>T</stp>
        <tr r="E201" s="1"/>
      </tp>
      <tp>
        <v>45.3</v>
        <stp/>
        <stp>StudyData</stp>
        <stp>NewCVB(CLE,1000,0,UseActualVol)</stp>
        <stp>Bar</stp>
        <stp/>
        <stp>Low</stp>
        <stp/>
        <stp>-198</stp>
        <stp/>
        <stp/>
        <stp/>
        <stp>FALSE</stp>
        <stp>T</stp>
        <tr r="E200" s="1"/>
      </tp>
      <tp>
        <v>45.39</v>
        <stp/>
        <stp>StudyData</stp>
        <stp>NewCVB(CLE,1000,0,UseActualVol)</stp>
        <stp>Bar</stp>
        <stp/>
        <stp>Low</stp>
        <stp/>
        <stp>-185</stp>
        <stp/>
        <stp/>
        <stp/>
        <stp>FALSE</stp>
        <stp>T</stp>
        <tr r="E187" s="1"/>
      </tp>
      <tp>
        <v>45.31</v>
        <stp/>
        <stp>StudyData</stp>
        <stp>NewCVB(CLE,1000,0,UseActualVol)</stp>
        <stp>Bar</stp>
        <stp/>
        <stp>Low</stp>
        <stp/>
        <stp>-184</stp>
        <stp/>
        <stp/>
        <stp/>
        <stp>FALSE</stp>
        <stp>T</stp>
        <tr r="E186" s="1"/>
      </tp>
      <tp>
        <v>45.39</v>
        <stp/>
        <stp>StudyData</stp>
        <stp>NewCVB(CLE,1000,0,UseActualVol)</stp>
        <stp>Bar</stp>
        <stp/>
        <stp>Low</stp>
        <stp/>
        <stp>-187</stp>
        <stp/>
        <stp/>
        <stp/>
        <stp>FALSE</stp>
        <stp>T</stp>
        <tr r="E189" s="1"/>
      </tp>
      <tp>
        <v>45.44</v>
        <stp/>
        <stp>StudyData</stp>
        <stp>NewCVB(CLE,1000,0,UseActualVol)</stp>
        <stp>Bar</stp>
        <stp/>
        <stp>Low</stp>
        <stp/>
        <stp>-186</stp>
        <stp/>
        <stp/>
        <stp/>
        <stp>FALSE</stp>
        <stp>T</stp>
        <tr r="E188" s="1"/>
      </tp>
      <tp>
        <v>45.34</v>
        <stp/>
        <stp>StudyData</stp>
        <stp>NewCVB(CLE,1000,0,UseActualVol)</stp>
        <stp>Bar</stp>
        <stp/>
        <stp>Low</stp>
        <stp/>
        <stp>-181</stp>
        <stp/>
        <stp/>
        <stp/>
        <stp>FALSE</stp>
        <stp>T</stp>
        <tr r="E183" s="1"/>
      </tp>
      <tp>
        <v>45.39</v>
        <stp/>
        <stp>StudyData</stp>
        <stp>NewCVB(CLE,1000,0,UseActualVol)</stp>
        <stp>Bar</stp>
        <stp/>
        <stp>Low</stp>
        <stp/>
        <stp>-180</stp>
        <stp/>
        <stp/>
        <stp/>
        <stp>FALSE</stp>
        <stp>T</stp>
        <tr r="E182" s="1"/>
      </tp>
      <tp>
        <v>45.29</v>
        <stp/>
        <stp>StudyData</stp>
        <stp>NewCVB(CLE,1000,0,UseActualVol)</stp>
        <stp>Bar</stp>
        <stp/>
        <stp>Low</stp>
        <stp/>
        <stp>-183</stp>
        <stp/>
        <stp/>
        <stp/>
        <stp>FALSE</stp>
        <stp>T</stp>
        <tr r="E185" s="1"/>
      </tp>
      <tp>
        <v>45.28</v>
        <stp/>
        <stp>StudyData</stp>
        <stp>NewCVB(CLE,1000,0,UseActualVol)</stp>
        <stp>Bar</stp>
        <stp/>
        <stp>Low</stp>
        <stp/>
        <stp>-182</stp>
        <stp/>
        <stp/>
        <stp/>
        <stp>FALSE</stp>
        <stp>T</stp>
        <tr r="E184" s="1"/>
      </tp>
      <tp>
        <v>45.45</v>
        <stp/>
        <stp>StudyData</stp>
        <stp>NewCVB(CLE,1000,0,UseActualVol)</stp>
        <stp>Bar</stp>
        <stp/>
        <stp>Low</stp>
        <stp/>
        <stp>-189</stp>
        <stp/>
        <stp/>
        <stp/>
        <stp>FALSE</stp>
        <stp>T</stp>
        <tr r="E191" s="1"/>
      </tp>
      <tp>
        <v>45.42</v>
        <stp/>
        <stp>StudyData</stp>
        <stp>NewCVB(CLE,1000,0,UseActualVol)</stp>
        <stp>Bar</stp>
        <stp/>
        <stp>Low</stp>
        <stp/>
        <stp>-188</stp>
        <stp/>
        <stp/>
        <stp/>
        <stp>FALSE</stp>
        <stp>T</stp>
        <tr r="E190" s="1"/>
      </tp>
      <tp>
        <v>45.61</v>
        <stp/>
        <stp>StudyData</stp>
        <stp>NewCVB(CLE,1000,0,UseActualVol)</stp>
        <stp>Bar</stp>
        <stp/>
        <stp>Low</stp>
        <stp/>
        <stp>-175</stp>
        <stp/>
        <stp/>
        <stp/>
        <stp>FALSE</stp>
        <stp>T</stp>
        <tr r="E177" s="1"/>
      </tp>
      <tp>
        <v>45.67</v>
        <stp/>
        <stp>StudyData</stp>
        <stp>NewCVB(CLE,1000,0,UseActualVol)</stp>
        <stp>Bar</stp>
        <stp/>
        <stp>Low</stp>
        <stp/>
        <stp>-174</stp>
        <stp/>
        <stp/>
        <stp/>
        <stp>FALSE</stp>
        <stp>T</stp>
        <tr r="E176" s="1"/>
      </tp>
      <tp>
        <v>45.6</v>
        <stp/>
        <stp>StudyData</stp>
        <stp>NewCVB(CLE,1000,0,UseActualVol)</stp>
        <stp>Bar</stp>
        <stp/>
        <stp>Low</stp>
        <stp/>
        <stp>-177</stp>
        <stp/>
        <stp/>
        <stp/>
        <stp>FALSE</stp>
        <stp>T</stp>
        <tr r="E179" s="1"/>
      </tp>
      <tp>
        <v>45.68</v>
        <stp/>
        <stp>StudyData</stp>
        <stp>NewCVB(CLE,1000,0,UseActualVol)</stp>
        <stp>Bar</stp>
        <stp/>
        <stp>Low</stp>
        <stp/>
        <stp>-176</stp>
        <stp/>
        <stp/>
        <stp/>
        <stp>FALSE</stp>
        <stp>T</stp>
        <tr r="E178" s="1"/>
      </tp>
      <tp>
        <v>45.62</v>
        <stp/>
        <stp>StudyData</stp>
        <stp>NewCVB(CLE,1000,0,UseActualVol)</stp>
        <stp>Bar</stp>
        <stp/>
        <stp>Low</stp>
        <stp/>
        <stp>-171</stp>
        <stp/>
        <stp/>
        <stp/>
        <stp>FALSE</stp>
        <stp>T</stp>
        <tr r="E173" s="1"/>
      </tp>
      <tp>
        <v>45.64</v>
        <stp/>
        <stp>StudyData</stp>
        <stp>NewCVB(CLE,1000,0,UseActualVol)</stp>
        <stp>Bar</stp>
        <stp/>
        <stp>Low</stp>
        <stp/>
        <stp>-170</stp>
        <stp/>
        <stp/>
        <stp/>
        <stp>FALSE</stp>
        <stp>T</stp>
        <tr r="E172" s="1"/>
      </tp>
      <tp>
        <v>45.66</v>
        <stp/>
        <stp>StudyData</stp>
        <stp>NewCVB(CLE,1000,0,UseActualVol)</stp>
        <stp>Bar</stp>
        <stp/>
        <stp>Low</stp>
        <stp/>
        <stp>-173</stp>
        <stp/>
        <stp/>
        <stp/>
        <stp>FALSE</stp>
        <stp>T</stp>
        <tr r="E175" s="1"/>
      </tp>
      <tp>
        <v>45.7</v>
        <stp/>
        <stp>StudyData</stp>
        <stp>NewCVB(CLE,1000,0,UseActualVol)</stp>
        <stp>Bar</stp>
        <stp/>
        <stp>Low</stp>
        <stp/>
        <stp>-172</stp>
        <stp/>
        <stp/>
        <stp/>
        <stp>FALSE</stp>
        <stp>T</stp>
        <tr r="E174" s="1"/>
      </tp>
      <tp>
        <v>45.46</v>
        <stp/>
        <stp>StudyData</stp>
        <stp>NewCVB(CLE,1000,0,UseActualVol)</stp>
        <stp>Bar</stp>
        <stp/>
        <stp>Low</stp>
        <stp/>
        <stp>-179</stp>
        <stp/>
        <stp/>
        <stp/>
        <stp>FALSE</stp>
        <stp>T</stp>
        <tr r="E181" s="1"/>
      </tp>
      <tp>
        <v>45.51</v>
        <stp/>
        <stp>StudyData</stp>
        <stp>NewCVB(CLE,1000,0,UseActualVol)</stp>
        <stp>Bar</stp>
        <stp/>
        <stp>Low</stp>
        <stp/>
        <stp>-178</stp>
        <stp/>
        <stp/>
        <stp/>
        <stp>FALSE</stp>
        <stp>T</stp>
        <tr r="E180" s="1"/>
      </tp>
      <tp>
        <v>45.65</v>
        <stp/>
        <stp>StudyData</stp>
        <stp>NewCVB(CLE,1000,0,UseActualVol)</stp>
        <stp>Bar</stp>
        <stp/>
        <stp>Low</stp>
        <stp/>
        <stp>-165</stp>
        <stp/>
        <stp/>
        <stp/>
        <stp>FALSE</stp>
        <stp>T</stp>
        <tr r="E167" s="1"/>
      </tp>
      <tp>
        <v>45.63</v>
        <stp/>
        <stp>StudyData</stp>
        <stp>NewCVB(CLE,1000,0,UseActualVol)</stp>
        <stp>Bar</stp>
        <stp/>
        <stp>Low</stp>
        <stp/>
        <stp>-164</stp>
        <stp/>
        <stp/>
        <stp/>
        <stp>FALSE</stp>
        <stp>T</stp>
        <tr r="E166" s="1"/>
      </tp>
      <tp>
        <v>45.69</v>
        <stp/>
        <stp>StudyData</stp>
        <stp>NewCVB(CLE,1000,0,UseActualVol)</stp>
        <stp>Bar</stp>
        <stp/>
        <stp>Low</stp>
        <stp/>
        <stp>-167</stp>
        <stp/>
        <stp/>
        <stp/>
        <stp>FALSE</stp>
        <stp>T</stp>
        <tr r="E169" s="1"/>
      </tp>
      <tp>
        <v>45.74</v>
        <stp/>
        <stp>StudyData</stp>
        <stp>NewCVB(CLE,1000,0,UseActualVol)</stp>
        <stp>Bar</stp>
        <stp/>
        <stp>Low</stp>
        <stp/>
        <stp>-166</stp>
        <stp/>
        <stp/>
        <stp/>
        <stp>FALSE</stp>
        <stp>T</stp>
        <tr r="E168" s="1"/>
      </tp>
      <tp>
        <v>45.66</v>
        <stp/>
        <stp>StudyData</stp>
        <stp>NewCVB(CLE,1000,0,UseActualVol)</stp>
        <stp>Bar</stp>
        <stp/>
        <stp>Low</stp>
        <stp/>
        <stp>-161</stp>
        <stp/>
        <stp/>
        <stp/>
        <stp>FALSE</stp>
        <stp>T</stp>
        <tr r="E163" s="1"/>
      </tp>
      <tp>
        <v>45.64</v>
        <stp/>
        <stp>StudyData</stp>
        <stp>NewCVB(CLE,1000,0,UseActualVol)</stp>
        <stp>Bar</stp>
        <stp/>
        <stp>Low</stp>
        <stp/>
        <stp>-160</stp>
        <stp/>
        <stp/>
        <stp/>
        <stp>FALSE</stp>
        <stp>T</stp>
        <tr r="E162" s="1"/>
      </tp>
      <tp>
        <v>45.67</v>
        <stp/>
        <stp>StudyData</stp>
        <stp>NewCVB(CLE,1000,0,UseActualVol)</stp>
        <stp>Bar</stp>
        <stp/>
        <stp>Low</stp>
        <stp/>
        <stp>-163</stp>
        <stp/>
        <stp/>
        <stp/>
        <stp>FALSE</stp>
        <stp>T</stp>
        <tr r="E165" s="1"/>
      </tp>
      <tp>
        <v>45.68</v>
        <stp/>
        <stp>StudyData</stp>
        <stp>NewCVB(CLE,1000,0,UseActualVol)</stp>
        <stp>Bar</stp>
        <stp/>
        <stp>Low</stp>
        <stp/>
        <stp>-162</stp>
        <stp/>
        <stp/>
        <stp/>
        <stp>FALSE</stp>
        <stp>T</stp>
        <tr r="E164" s="1"/>
      </tp>
      <tp>
        <v>45.63</v>
        <stp/>
        <stp>StudyData</stp>
        <stp>NewCVB(CLE,1000,0,UseActualVol)</stp>
        <stp>Bar</stp>
        <stp/>
        <stp>Low</stp>
        <stp/>
        <stp>-169</stp>
        <stp/>
        <stp/>
        <stp/>
        <stp>FALSE</stp>
        <stp>T</stp>
        <tr r="E171" s="1"/>
      </tp>
      <tp>
        <v>45.68</v>
        <stp/>
        <stp>StudyData</stp>
        <stp>NewCVB(CLE,1000,0,UseActualVol)</stp>
        <stp>Bar</stp>
        <stp/>
        <stp>Low</stp>
        <stp/>
        <stp>-168</stp>
        <stp/>
        <stp/>
        <stp/>
        <stp>FALSE</stp>
        <stp>T</stp>
        <tr r="E170" s="1"/>
      </tp>
      <tp>
        <v>45.93</v>
        <stp/>
        <stp>StudyData</stp>
        <stp>NewCVB(CLE,1000,0,UseActualVol)</stp>
        <stp>Bar</stp>
        <stp/>
        <stp>Low</stp>
        <stp/>
        <stp>-155</stp>
        <stp/>
        <stp/>
        <stp/>
        <stp>FALSE</stp>
        <stp>T</stp>
        <tr r="E157" s="1"/>
      </tp>
      <tp>
        <v>45.96</v>
        <stp/>
        <stp>StudyData</stp>
        <stp>NewCVB(CLE,1000,0,UseActualVol)</stp>
        <stp>Bar</stp>
        <stp/>
        <stp>Low</stp>
        <stp/>
        <stp>-154</stp>
        <stp/>
        <stp/>
        <stp/>
        <stp>FALSE</stp>
        <stp>T</stp>
        <tr r="E156" s="1"/>
      </tp>
      <tp>
        <v>45.88</v>
        <stp/>
        <stp>StudyData</stp>
        <stp>NewCVB(CLE,1000,0,UseActualVol)</stp>
        <stp>Bar</stp>
        <stp/>
        <stp>Low</stp>
        <stp/>
        <stp>-157</stp>
        <stp/>
        <stp/>
        <stp/>
        <stp>FALSE</stp>
        <stp>T</stp>
        <tr r="E159" s="1"/>
      </tp>
      <tp>
        <v>45.89</v>
        <stp/>
        <stp>StudyData</stp>
        <stp>NewCVB(CLE,1000,0,UseActualVol)</stp>
        <stp>Bar</stp>
        <stp/>
        <stp>Low</stp>
        <stp/>
        <stp>-156</stp>
        <stp/>
        <stp/>
        <stp/>
        <stp>FALSE</stp>
        <stp>T</stp>
        <tr r="E158" s="1"/>
      </tp>
      <tp>
        <v>46.02</v>
        <stp/>
        <stp>StudyData</stp>
        <stp>NewCVB(CLE,1000,0,UseActualVol)</stp>
        <stp>Bar</stp>
        <stp/>
        <stp>Low</stp>
        <stp/>
        <stp>-151</stp>
        <stp/>
        <stp/>
        <stp/>
        <stp>FALSE</stp>
        <stp>T</stp>
        <tr r="E153" s="1"/>
      </tp>
      <tp>
        <v>46.06</v>
        <stp/>
        <stp>StudyData</stp>
        <stp>NewCVB(CLE,1000,0,UseActualVol)</stp>
        <stp>Bar</stp>
        <stp/>
        <stp>Low</stp>
        <stp/>
        <stp>-150</stp>
        <stp/>
        <stp/>
        <stp/>
        <stp>FALSE</stp>
        <stp>T</stp>
        <tr r="E152" s="1"/>
      </tp>
      <tp>
        <v>45.92</v>
        <stp/>
        <stp>StudyData</stp>
        <stp>NewCVB(CLE,1000,0,UseActualVol)</stp>
        <stp>Bar</stp>
        <stp/>
        <stp>Low</stp>
        <stp/>
        <stp>-153</stp>
        <stp/>
        <stp/>
        <stp/>
        <stp>FALSE</stp>
        <stp>T</stp>
        <tr r="E155" s="1"/>
      </tp>
      <tp>
        <v>46.03</v>
        <stp/>
        <stp>StudyData</stp>
        <stp>NewCVB(CLE,1000,0,UseActualVol)</stp>
        <stp>Bar</stp>
        <stp/>
        <stp>Low</stp>
        <stp/>
        <stp>-152</stp>
        <stp/>
        <stp/>
        <stp/>
        <stp>FALSE</stp>
        <stp>T</stp>
        <tr r="E154" s="1"/>
      </tp>
      <tp>
        <v>45.68</v>
        <stp/>
        <stp>StudyData</stp>
        <stp>NewCVB(CLE,1000,0,UseActualVol)</stp>
        <stp>Bar</stp>
        <stp/>
        <stp>Low</stp>
        <stp/>
        <stp>-159</stp>
        <stp/>
        <stp/>
        <stp/>
        <stp>FALSE</stp>
        <stp>T</stp>
        <tr r="E161" s="1"/>
      </tp>
      <tp>
        <v>45.7</v>
        <stp/>
        <stp>StudyData</stp>
        <stp>NewCVB(CLE,1000,0,UseActualVol)</stp>
        <stp>Bar</stp>
        <stp/>
        <stp>Low</stp>
        <stp/>
        <stp>-158</stp>
        <stp/>
        <stp/>
        <stp/>
        <stp>FALSE</stp>
        <stp>T</stp>
        <tr r="E160" s="1"/>
      </tp>
      <tp>
        <v>46.11</v>
        <stp/>
        <stp>StudyData</stp>
        <stp>NewCVB(CLE,1000,0,UseActualVol)</stp>
        <stp>Bar</stp>
        <stp/>
        <stp>Low</stp>
        <stp/>
        <stp>-145</stp>
        <stp/>
        <stp/>
        <stp/>
        <stp>FALSE</stp>
        <stp>T</stp>
        <tr r="E147" s="1"/>
      </tp>
      <tp>
        <v>46.14</v>
        <stp/>
        <stp>StudyData</stp>
        <stp>NewCVB(CLE,1000,0,UseActualVol)</stp>
        <stp>Bar</stp>
        <stp/>
        <stp>Low</stp>
        <stp/>
        <stp>-144</stp>
        <stp/>
        <stp/>
        <stp/>
        <stp>FALSE</stp>
        <stp>T</stp>
        <tr r="E146" s="1"/>
      </tp>
      <tp>
        <v>46.04</v>
        <stp/>
        <stp>StudyData</stp>
        <stp>NewCVB(CLE,1000,0,UseActualVol)</stp>
        <stp>Bar</stp>
        <stp/>
        <stp>Low</stp>
        <stp/>
        <stp>-147</stp>
        <stp/>
        <stp/>
        <stp/>
        <stp>FALSE</stp>
        <stp>T</stp>
        <tr r="E149" s="1"/>
      </tp>
      <tp>
        <v>46.06</v>
        <stp/>
        <stp>StudyData</stp>
        <stp>NewCVB(CLE,1000,0,UseActualVol)</stp>
        <stp>Bar</stp>
        <stp/>
        <stp>Low</stp>
        <stp/>
        <stp>-146</stp>
        <stp/>
        <stp/>
        <stp/>
        <stp>FALSE</stp>
        <stp>T</stp>
        <tr r="E148" s="1"/>
      </tp>
      <tp>
        <v>46.24</v>
        <stp/>
        <stp>StudyData</stp>
        <stp>NewCVB(CLE,1000,0,UseActualVol)</stp>
        <stp>Bar</stp>
        <stp/>
        <stp>Low</stp>
        <stp/>
        <stp>-141</stp>
        <stp/>
        <stp/>
        <stp/>
        <stp>FALSE</stp>
        <stp>T</stp>
        <tr r="E143" s="1"/>
      </tp>
      <tp>
        <v>46.19</v>
        <stp/>
        <stp>StudyData</stp>
        <stp>NewCVB(CLE,1000,0,UseActualVol)</stp>
        <stp>Bar</stp>
        <stp/>
        <stp>Low</stp>
        <stp/>
        <stp>-140</stp>
        <stp/>
        <stp/>
        <stp/>
        <stp>FALSE</stp>
        <stp>T</stp>
        <tr r="E142" s="1"/>
      </tp>
      <tp>
        <v>46.23</v>
        <stp/>
        <stp>StudyData</stp>
        <stp>NewCVB(CLE,1000,0,UseActualVol)</stp>
        <stp>Bar</stp>
        <stp/>
        <stp>Low</stp>
        <stp/>
        <stp>-143</stp>
        <stp/>
        <stp/>
        <stp/>
        <stp>FALSE</stp>
        <stp>T</stp>
        <tr r="E145" s="1"/>
      </tp>
      <tp>
        <v>46.2</v>
        <stp/>
        <stp>StudyData</stp>
        <stp>NewCVB(CLE,1000,0,UseActualVol)</stp>
        <stp>Bar</stp>
        <stp/>
        <stp>Low</stp>
        <stp/>
        <stp>-142</stp>
        <stp/>
        <stp/>
        <stp/>
        <stp>FALSE</stp>
        <stp>T</stp>
        <tr r="E144" s="1"/>
      </tp>
      <tp>
        <v>46.07</v>
        <stp/>
        <stp>StudyData</stp>
        <stp>NewCVB(CLE,1000,0,UseActualVol)</stp>
        <stp>Bar</stp>
        <stp/>
        <stp>Low</stp>
        <stp/>
        <stp>-149</stp>
        <stp/>
        <stp/>
        <stp/>
        <stp>FALSE</stp>
        <stp>T</stp>
        <tr r="E151" s="1"/>
      </tp>
      <tp>
        <v>46.05</v>
        <stp/>
        <stp>StudyData</stp>
        <stp>NewCVB(CLE,1000,0,UseActualVol)</stp>
        <stp>Bar</stp>
        <stp/>
        <stp>Low</stp>
        <stp/>
        <stp>-148</stp>
        <stp/>
        <stp/>
        <stp/>
        <stp>FALSE</stp>
        <stp>T</stp>
        <tr r="E150" s="1"/>
      </tp>
      <tp>
        <v>46.17</v>
        <stp/>
        <stp>StudyData</stp>
        <stp>NewCVB(CLE,1000,0,UseActualVol)</stp>
        <stp>Bar</stp>
        <stp/>
        <stp>Low</stp>
        <stp/>
        <stp>-135</stp>
        <stp/>
        <stp/>
        <stp/>
        <stp>FALSE</stp>
        <stp>T</stp>
        <tr r="E137" s="1"/>
      </tp>
      <tp>
        <v>46.14</v>
        <stp/>
        <stp>StudyData</stp>
        <stp>NewCVB(CLE,1000,0,UseActualVol)</stp>
        <stp>Bar</stp>
        <stp/>
        <stp>Low</stp>
        <stp/>
        <stp>-134</stp>
        <stp/>
        <stp/>
        <stp/>
        <stp>FALSE</stp>
        <stp>T</stp>
        <tr r="E136" s="1"/>
      </tp>
      <tp>
        <v>46.28</v>
        <stp/>
        <stp>StudyData</stp>
        <stp>NewCVB(CLE,1000,0,UseActualVol)</stp>
        <stp>Bar</stp>
        <stp/>
        <stp>Low</stp>
        <stp/>
        <stp>-137</stp>
        <stp/>
        <stp/>
        <stp/>
        <stp>FALSE</stp>
        <stp>T</stp>
        <tr r="E139" s="1"/>
      </tp>
      <tp>
        <v>46.27</v>
        <stp/>
        <stp>StudyData</stp>
        <stp>NewCVB(CLE,1000,0,UseActualVol)</stp>
        <stp>Bar</stp>
        <stp/>
        <stp>Low</stp>
        <stp/>
        <stp>-136</stp>
        <stp/>
        <stp/>
        <stp/>
        <stp>FALSE</stp>
        <stp>T</stp>
        <tr r="E138" s="1"/>
      </tp>
      <tp>
        <v>46.08</v>
        <stp/>
        <stp>StudyData</stp>
        <stp>NewCVB(CLE,1000,0,UseActualVol)</stp>
        <stp>Bar</stp>
        <stp/>
        <stp>Low</stp>
        <stp/>
        <stp>-131</stp>
        <stp/>
        <stp/>
        <stp/>
        <stp>FALSE</stp>
        <stp>T</stp>
        <tr r="E133" s="1"/>
      </tp>
      <tp>
        <v>46.05</v>
        <stp/>
        <stp>StudyData</stp>
        <stp>NewCVB(CLE,1000,0,UseActualVol)</stp>
        <stp>Bar</stp>
        <stp/>
        <stp>Low</stp>
        <stp/>
        <stp>-130</stp>
        <stp/>
        <stp/>
        <stp/>
        <stp>FALSE</stp>
        <stp>T</stp>
        <tr r="E132" s="1"/>
      </tp>
      <tp>
        <v>46.05</v>
        <stp/>
        <stp>StudyData</stp>
        <stp>NewCVB(CLE,1000,0,UseActualVol)</stp>
        <stp>Bar</stp>
        <stp/>
        <stp>Low</stp>
        <stp/>
        <stp>-133</stp>
        <stp/>
        <stp/>
        <stp/>
        <stp>FALSE</stp>
        <stp>T</stp>
        <tr r="E135" s="1"/>
      </tp>
      <tp>
        <v>46.03</v>
        <stp/>
        <stp>StudyData</stp>
        <stp>NewCVB(CLE,1000,0,UseActualVol)</stp>
        <stp>Bar</stp>
        <stp/>
        <stp>Low</stp>
        <stp/>
        <stp>-132</stp>
        <stp/>
        <stp/>
        <stp/>
        <stp>FALSE</stp>
        <stp>T</stp>
        <tr r="E134" s="1"/>
      </tp>
      <tp>
        <v>46.26</v>
        <stp/>
        <stp>StudyData</stp>
        <stp>NewCVB(CLE,1000,0,UseActualVol)</stp>
        <stp>Bar</stp>
        <stp/>
        <stp>Low</stp>
        <stp/>
        <stp>-139</stp>
        <stp/>
        <stp/>
        <stp/>
        <stp>FALSE</stp>
        <stp>T</stp>
        <tr r="E141" s="1"/>
      </tp>
      <tp>
        <v>46.31</v>
        <stp/>
        <stp>StudyData</stp>
        <stp>NewCVB(CLE,1000,0,UseActualVol)</stp>
        <stp>Bar</stp>
        <stp/>
        <stp>Low</stp>
        <stp/>
        <stp>-138</stp>
        <stp/>
        <stp/>
        <stp/>
        <stp>FALSE</stp>
        <stp>T</stp>
        <tr r="E140" s="1"/>
      </tp>
      <tp>
        <v>46.1</v>
        <stp/>
        <stp>StudyData</stp>
        <stp>NewCVB(CLE,1000,0,UseActualVol)</stp>
        <stp>Bar</stp>
        <stp/>
        <stp>Low</stp>
        <stp/>
        <stp>-125</stp>
        <stp/>
        <stp/>
        <stp/>
        <stp>FALSE</stp>
        <stp>T</stp>
        <tr r="E127" s="1"/>
      </tp>
      <tp>
        <v>46.13</v>
        <stp/>
        <stp>StudyData</stp>
        <stp>NewCVB(CLE,1000,0,UseActualVol)</stp>
        <stp>Bar</stp>
        <stp/>
        <stp>Low</stp>
        <stp/>
        <stp>-124</stp>
        <stp/>
        <stp/>
        <stp/>
        <stp>FALSE</stp>
        <stp>T</stp>
        <tr r="E126" s="1"/>
      </tp>
      <tp>
        <v>46.07</v>
        <stp/>
        <stp>StudyData</stp>
        <stp>NewCVB(CLE,1000,0,UseActualVol)</stp>
        <stp>Bar</stp>
        <stp/>
        <stp>Low</stp>
        <stp/>
        <stp>-127</stp>
        <stp/>
        <stp/>
        <stp/>
        <stp>FALSE</stp>
        <stp>T</stp>
        <tr r="E129" s="1"/>
      </tp>
      <tp>
        <v>46.14</v>
        <stp/>
        <stp>StudyData</stp>
        <stp>NewCVB(CLE,1000,0,UseActualVol)</stp>
        <stp>Bar</stp>
        <stp/>
        <stp>Low</stp>
        <stp/>
        <stp>-126</stp>
        <stp/>
        <stp/>
        <stp/>
        <stp>FALSE</stp>
        <stp>T</stp>
        <tr r="E128" s="1"/>
      </tp>
      <tp>
        <v>46.14</v>
        <stp/>
        <stp>StudyData</stp>
        <stp>NewCVB(CLE,1000,0,UseActualVol)</stp>
        <stp>Bar</stp>
        <stp/>
        <stp>Low</stp>
        <stp/>
        <stp>-121</stp>
        <stp/>
        <stp/>
        <stp/>
        <stp>FALSE</stp>
        <stp>T</stp>
        <tr r="E123" s="1"/>
      </tp>
      <tp>
        <v>46.16</v>
        <stp/>
        <stp>StudyData</stp>
        <stp>NewCVB(CLE,1000,0,UseActualVol)</stp>
        <stp>Bar</stp>
        <stp/>
        <stp>Low</stp>
        <stp/>
        <stp>-120</stp>
        <stp/>
        <stp/>
        <stp/>
        <stp>FALSE</stp>
        <stp>T</stp>
        <tr r="E122" s="1"/>
      </tp>
      <tp>
        <v>46.08</v>
        <stp/>
        <stp>StudyData</stp>
        <stp>NewCVB(CLE,1000,0,UseActualVol)</stp>
        <stp>Bar</stp>
        <stp/>
        <stp>Low</stp>
        <stp/>
        <stp>-123</stp>
        <stp/>
        <stp/>
        <stp/>
        <stp>FALSE</stp>
        <stp>T</stp>
        <tr r="E125" s="1"/>
      </tp>
      <tp>
        <v>46.05</v>
        <stp/>
        <stp>StudyData</stp>
        <stp>NewCVB(CLE,1000,0,UseActualVol)</stp>
        <stp>Bar</stp>
        <stp/>
        <stp>Low</stp>
        <stp/>
        <stp>-122</stp>
        <stp/>
        <stp/>
        <stp/>
        <stp>FALSE</stp>
        <stp>T</stp>
        <tr r="E124" s="1"/>
      </tp>
      <tp>
        <v>45.99</v>
        <stp/>
        <stp>StudyData</stp>
        <stp>NewCVB(CLE,1000,0,UseActualVol)</stp>
        <stp>Bar</stp>
        <stp/>
        <stp>Low</stp>
        <stp/>
        <stp>-129</stp>
        <stp/>
        <stp/>
        <stp/>
        <stp>FALSE</stp>
        <stp>T</stp>
        <tr r="E131" s="1"/>
      </tp>
      <tp>
        <v>45.99</v>
        <stp/>
        <stp>StudyData</stp>
        <stp>NewCVB(CLE,1000,0,UseActualVol)</stp>
        <stp>Bar</stp>
        <stp/>
        <stp>Low</stp>
        <stp/>
        <stp>-128</stp>
        <stp/>
        <stp/>
        <stp/>
        <stp>FALSE</stp>
        <stp>T</stp>
        <tr r="E130" s="1"/>
      </tp>
      <tp>
        <v>46.12</v>
        <stp/>
        <stp>StudyData</stp>
        <stp>NewCVB(CLE,1000,0,UseActualVol)</stp>
        <stp>Bar</stp>
        <stp/>
        <stp>Low</stp>
        <stp/>
        <stp>-115</stp>
        <stp/>
        <stp/>
        <stp/>
        <stp>FALSE</stp>
        <stp>T</stp>
        <tr r="E117" s="1"/>
      </tp>
      <tp>
        <v>46.22</v>
        <stp/>
        <stp>StudyData</stp>
        <stp>NewCVB(CLE,1000,0,UseActualVol)</stp>
        <stp>Bar</stp>
        <stp/>
        <stp>Low</stp>
        <stp/>
        <stp>-114</stp>
        <stp/>
        <stp/>
        <stp/>
        <stp>FALSE</stp>
        <stp>T</stp>
        <tr r="E116" s="1"/>
      </tp>
      <tp>
        <v>46.1</v>
        <stp/>
        <stp>StudyData</stp>
        <stp>NewCVB(CLE,1000,0,UseActualVol)</stp>
        <stp>Bar</stp>
        <stp/>
        <stp>Low</stp>
        <stp/>
        <stp>-117</stp>
        <stp/>
        <stp/>
        <stp/>
        <stp>FALSE</stp>
        <stp>T</stp>
        <tr r="E119" s="1"/>
      </tp>
      <tp>
        <v>46.05</v>
        <stp/>
        <stp>StudyData</stp>
        <stp>NewCVB(CLE,1000,0,UseActualVol)</stp>
        <stp>Bar</stp>
        <stp/>
        <stp>Low</stp>
        <stp/>
        <stp>-116</stp>
        <stp/>
        <stp/>
        <stp/>
        <stp>FALSE</stp>
        <stp>T</stp>
        <tr r="E118" s="1"/>
      </tp>
      <tp>
        <v>46.27</v>
        <stp/>
        <stp>StudyData</stp>
        <stp>NewCVB(CLE,1000,0,UseActualVol)</stp>
        <stp>Bar</stp>
        <stp/>
        <stp>Low</stp>
        <stp/>
        <stp>-111</stp>
        <stp/>
        <stp/>
        <stp/>
        <stp>FALSE</stp>
        <stp>T</stp>
        <tr r="E113" s="1"/>
      </tp>
      <tp>
        <v>46.2</v>
        <stp/>
        <stp>StudyData</stp>
        <stp>NewCVB(CLE,1000,0,UseActualVol)</stp>
        <stp>Bar</stp>
        <stp/>
        <stp>Low</stp>
        <stp/>
        <stp>-110</stp>
        <stp/>
        <stp/>
        <stp/>
        <stp>FALSE</stp>
        <stp>T</stp>
        <tr r="E112" s="1"/>
      </tp>
      <tp>
        <v>46.23</v>
        <stp/>
        <stp>StudyData</stp>
        <stp>NewCVB(CLE,1000,0,UseActualVol)</stp>
        <stp>Bar</stp>
        <stp/>
        <stp>Low</stp>
        <stp/>
        <stp>-113</stp>
        <stp/>
        <stp/>
        <stp/>
        <stp>FALSE</stp>
        <stp>T</stp>
        <tr r="E115" s="1"/>
      </tp>
      <tp>
        <v>46.23</v>
        <stp/>
        <stp>StudyData</stp>
        <stp>NewCVB(CLE,1000,0,UseActualVol)</stp>
        <stp>Bar</stp>
        <stp/>
        <stp>Low</stp>
        <stp/>
        <stp>-112</stp>
        <stp/>
        <stp/>
        <stp/>
        <stp>FALSE</stp>
        <stp>T</stp>
        <tr r="E114" s="1"/>
      </tp>
      <tp>
        <v>46.1</v>
        <stp/>
        <stp>StudyData</stp>
        <stp>NewCVB(CLE,1000,0,UseActualVol)</stp>
        <stp>Bar</stp>
        <stp/>
        <stp>Low</stp>
        <stp/>
        <stp>-119</stp>
        <stp/>
        <stp/>
        <stp/>
        <stp>FALSE</stp>
        <stp>T</stp>
        <tr r="E121" s="1"/>
      </tp>
      <tp>
        <v>46.12</v>
        <stp/>
        <stp>StudyData</stp>
        <stp>NewCVB(CLE,1000,0,UseActualVol)</stp>
        <stp>Bar</stp>
        <stp/>
        <stp>Low</stp>
        <stp/>
        <stp>-118</stp>
        <stp/>
        <stp/>
        <stp/>
        <stp>FALSE</stp>
        <stp>T</stp>
        <tr r="E120" s="1"/>
      </tp>
      <tp>
        <v>46.47</v>
        <stp/>
        <stp>StudyData</stp>
        <stp>NewCVB(CLE,1000,0,UseActualVol)</stp>
        <stp>Bar</stp>
        <stp/>
        <stp>Low</stp>
        <stp/>
        <stp>-105</stp>
        <stp/>
        <stp/>
        <stp/>
        <stp>FALSE</stp>
        <stp>T</stp>
        <tr r="E107" s="1"/>
      </tp>
      <tp>
        <v>46.45</v>
        <stp/>
        <stp>StudyData</stp>
        <stp>NewCVB(CLE,1000,0,UseActualVol)</stp>
        <stp>Bar</stp>
        <stp/>
        <stp>Low</stp>
        <stp/>
        <stp>-104</stp>
        <stp/>
        <stp/>
        <stp/>
        <stp>FALSE</stp>
        <stp>T</stp>
        <tr r="E106" s="1"/>
      </tp>
      <tp>
        <v>46.47</v>
        <stp/>
        <stp>StudyData</stp>
        <stp>NewCVB(CLE,1000,0,UseActualVol)</stp>
        <stp>Bar</stp>
        <stp/>
        <stp>Low</stp>
        <stp/>
        <stp>-107</stp>
        <stp/>
        <stp/>
        <stp/>
        <stp>FALSE</stp>
        <stp>T</stp>
        <tr r="E109" s="1"/>
      </tp>
      <tp>
        <v>46.5</v>
        <stp/>
        <stp>StudyData</stp>
        <stp>NewCVB(CLE,1000,0,UseActualVol)</stp>
        <stp>Bar</stp>
        <stp/>
        <stp>Low</stp>
        <stp/>
        <stp>-106</stp>
        <stp/>
        <stp/>
        <stp/>
        <stp>FALSE</stp>
        <stp>T</stp>
        <tr r="E108" s="1"/>
      </tp>
      <tp>
        <v>46.39</v>
        <stp/>
        <stp>StudyData</stp>
        <stp>NewCVB(CLE,1000,0,UseActualVol)</stp>
        <stp>Bar</stp>
        <stp/>
        <stp>Low</stp>
        <stp/>
        <stp>-101</stp>
        <stp/>
        <stp/>
        <stp/>
        <stp>FALSE</stp>
        <stp>T</stp>
        <tr r="E103" s="1"/>
      </tp>
      <tp>
        <v>46.4</v>
        <stp/>
        <stp>StudyData</stp>
        <stp>NewCVB(CLE,1000,0,UseActualVol)</stp>
        <stp>Bar</stp>
        <stp/>
        <stp>Low</stp>
        <stp/>
        <stp>-100</stp>
        <stp/>
        <stp/>
        <stp/>
        <stp>FALSE</stp>
        <stp>T</stp>
        <tr r="E102" s="1"/>
      </tp>
      <tp>
        <v>46.47</v>
        <stp/>
        <stp>StudyData</stp>
        <stp>NewCVB(CLE,1000,0,UseActualVol)</stp>
        <stp>Bar</stp>
        <stp/>
        <stp>Low</stp>
        <stp/>
        <stp>-103</stp>
        <stp/>
        <stp/>
        <stp/>
        <stp>FALSE</stp>
        <stp>T</stp>
        <tr r="E105" s="1"/>
      </tp>
      <tp>
        <v>46.41</v>
        <stp/>
        <stp>StudyData</stp>
        <stp>NewCVB(CLE,1000,0,UseActualVol)</stp>
        <stp>Bar</stp>
        <stp/>
        <stp>Low</stp>
        <stp/>
        <stp>-102</stp>
        <stp/>
        <stp/>
        <stp/>
        <stp>FALSE</stp>
        <stp>T</stp>
        <tr r="E104" s="1"/>
      </tp>
      <tp>
        <v>46.28</v>
        <stp/>
        <stp>StudyData</stp>
        <stp>NewCVB(CLE,1000,0,UseActualVol)</stp>
        <stp>Bar</stp>
        <stp/>
        <stp>Low</stp>
        <stp/>
        <stp>-109</stp>
        <stp/>
        <stp/>
        <stp/>
        <stp>FALSE</stp>
        <stp>T</stp>
        <tr r="E111" s="1"/>
      </tp>
      <tp>
        <v>46.41</v>
        <stp/>
        <stp>StudyData</stp>
        <stp>NewCVB(CLE,1000,0,UseActualVol)</stp>
        <stp>Bar</stp>
        <stp/>
        <stp>Low</stp>
        <stp/>
        <stp>-108</stp>
        <stp/>
        <stp/>
        <stp/>
        <stp>FALSE</stp>
        <stp>T</stp>
        <tr r="E110" s="1"/>
      </tp>
      <tp>
        <v>45.38</v>
        <stp/>
        <stp>StudyData</stp>
        <stp>NewCVB(CLE,1000,0,UseActualVol)</stp>
        <stp>Bar</stp>
        <stp/>
        <stp>Low</stp>
        <stp/>
        <stp>-200</stp>
        <stp/>
        <stp/>
        <stp/>
        <stp>FALSE</stp>
        <stp>T</stp>
        <tr r="E202" s="1"/>
      </tp>
      <tp>
        <v>44.96</v>
        <stp/>
        <stp>StudyData</stp>
        <stp>NewCVB(CLE,1000,0,UseActualVol)</stp>
        <stp>Bar</stp>
        <stp/>
        <stp>Low</stp>
        <stp/>
        <stp>-2</stp>
        <stp/>
        <stp/>
        <stp/>
        <stp>FALSE</stp>
        <stp>T</stp>
        <tr r="E4" s="1"/>
      </tp>
      <tp>
        <v>44.96</v>
        <stp/>
        <stp>StudyData</stp>
        <stp>NewCVB(CLE,1000,0,UseActualVol)</stp>
        <stp>Bar</stp>
        <stp/>
        <stp>Low</stp>
        <stp/>
        <stp>-3</stp>
        <stp/>
        <stp/>
        <stp/>
        <stp>FALSE</stp>
        <stp>T</stp>
        <tr r="E5" s="1"/>
      </tp>
      <tp>
        <v>45</v>
        <stp/>
        <stp>StudyData</stp>
        <stp>NewCVB(CLE,1000,0,UseActualVol)</stp>
        <stp>Bar</stp>
        <stp/>
        <stp>Low</stp>
        <stp/>
        <stp>-1</stp>
        <stp/>
        <stp/>
        <stp/>
        <stp>FALSE</stp>
        <stp>T</stp>
        <tr r="E3" s="1"/>
      </tp>
      <tp>
        <v>45.18</v>
        <stp/>
        <stp>StudyData</stp>
        <stp>NewCVB(CLE,1000,0,UseActualVol)</stp>
        <stp>Bar</stp>
        <stp/>
        <stp>Low</stp>
        <stp/>
        <stp>-6</stp>
        <stp/>
        <stp/>
        <stp/>
        <stp>FALSE</stp>
        <stp>T</stp>
        <tr r="E8" s="1"/>
      </tp>
      <tp>
        <v>45.2</v>
        <stp/>
        <stp>StudyData</stp>
        <stp>NewCVB(CLE,1000,0,UseActualVol)</stp>
        <stp>Bar</stp>
        <stp/>
        <stp>Low</stp>
        <stp/>
        <stp>-7</stp>
        <stp/>
        <stp/>
        <stp/>
        <stp>FALSE</stp>
        <stp>T</stp>
        <tr r="E9" s="1"/>
      </tp>
      <tp>
        <v>44.98</v>
        <stp/>
        <stp>StudyData</stp>
        <stp>NewCVB(CLE,1000,0,UseActualVol)</stp>
        <stp>Bar</stp>
        <stp/>
        <stp>Low</stp>
        <stp/>
        <stp>-4</stp>
        <stp/>
        <stp/>
        <stp/>
        <stp>FALSE</stp>
        <stp>T</stp>
        <tr r="E6" s="1"/>
      </tp>
      <tp>
        <v>45.09</v>
        <stp/>
        <stp>StudyData</stp>
        <stp>NewCVB(CLE,1000,0,UseActualVol)</stp>
        <stp>Bar</stp>
        <stp/>
        <stp>Low</stp>
        <stp/>
        <stp>-5</stp>
        <stp/>
        <stp/>
        <stp/>
        <stp>FALSE</stp>
        <stp>T</stp>
        <tr r="E7" s="1"/>
      </tp>
      <tp>
        <v>45.22</v>
        <stp/>
        <stp>StudyData</stp>
        <stp>NewCVB(CLE,1000,0,UseActualVol)</stp>
        <stp>Bar</stp>
        <stp/>
        <stp>Low</stp>
        <stp/>
        <stp>-8</stp>
        <stp/>
        <stp/>
        <stp/>
        <stp>FALSE</stp>
        <stp>T</stp>
        <tr r="E10" s="1"/>
      </tp>
      <tp>
        <v>45.36</v>
        <stp/>
        <stp>StudyData</stp>
        <stp>NewCVB(CLE,1000,0,UseActualVol)</stp>
        <stp>Bar</stp>
        <stp/>
        <stp>Low</stp>
        <stp/>
        <stp>-9</stp>
        <stp/>
        <stp/>
        <stp/>
        <stp>FALSE</stp>
        <stp>T</stp>
        <tr r="E11" s="1"/>
      </tp>
      <tp>
        <v>45.38</v>
        <stp/>
        <stp>StudyData</stp>
        <stp>NewCVB(CLE,1000,0,UseActualVol)</stp>
        <stp>Bar</stp>
        <stp/>
        <stp>Close</stp>
        <stp/>
        <stp>-9</stp>
        <stp/>
        <stp/>
        <stp/>
        <stp>FALSE</stp>
        <stp>T</stp>
        <tr r="F11" s="1"/>
      </tp>
      <tp>
        <v>45.22</v>
        <stp/>
        <stp>StudyData</stp>
        <stp>NewCVB(CLE,1000,0,UseActualVol)</stp>
        <stp>Bar</stp>
        <stp/>
        <stp>Close</stp>
        <stp/>
        <stp>-8</stp>
        <stp/>
        <stp/>
        <stp/>
        <stp>FALSE</stp>
        <stp>T</stp>
        <tr r="F10" s="1"/>
      </tp>
      <tp>
        <v>45.07</v>
        <stp/>
        <stp>StudyData</stp>
        <stp>NewCVB(CLE,1000,0,UseActualVol)</stp>
        <stp>Bar</stp>
        <stp/>
        <stp>Close</stp>
        <stp/>
        <stp>-3</stp>
        <stp/>
        <stp/>
        <stp/>
        <stp>FALSE</stp>
        <stp>T</stp>
        <tr r="F5" s="1"/>
      </tp>
      <tp>
        <v>45.02</v>
        <stp/>
        <stp>StudyData</stp>
        <stp>NewCVB(CLE,1000,0,UseActualVol)</stp>
        <stp>Bar</stp>
        <stp/>
        <stp>Close</stp>
        <stp/>
        <stp>-2</stp>
        <stp/>
        <stp/>
        <stp/>
        <stp>FALSE</stp>
        <stp>T</stp>
        <tr r="F4" s="1"/>
      </tp>
      <tp>
        <v>45.06</v>
        <stp/>
        <stp>StudyData</stp>
        <stp>NewCVB(CLE,1000,0,UseActualVol)</stp>
        <stp>Bar</stp>
        <stp/>
        <stp>Close</stp>
        <stp/>
        <stp>-1</stp>
        <stp/>
        <stp/>
        <stp/>
        <stp>FALSE</stp>
        <stp>T</stp>
        <tr r="F3" s="1"/>
      </tp>
      <tp>
        <v>45.21</v>
        <stp/>
        <stp>StudyData</stp>
        <stp>NewCVB(CLE,1000,0,UseActualVol)</stp>
        <stp>Bar</stp>
        <stp/>
        <stp>Close</stp>
        <stp/>
        <stp>-7</stp>
        <stp/>
        <stp/>
        <stp/>
        <stp>FALSE</stp>
        <stp>T</stp>
        <tr r="F9" s="1"/>
      </tp>
      <tp>
        <v>45.18</v>
        <stp/>
        <stp>StudyData</stp>
        <stp>NewCVB(CLE,1000,0,UseActualVol)</stp>
        <stp>Bar</stp>
        <stp/>
        <stp>Close</stp>
        <stp/>
        <stp>-6</stp>
        <stp/>
        <stp/>
        <stp/>
        <stp>FALSE</stp>
        <stp>T</stp>
        <tr r="F8" s="1"/>
      </tp>
      <tp>
        <v>45.11</v>
        <stp/>
        <stp>StudyData</stp>
        <stp>NewCVB(CLE,1000,0,UseActualVol)</stp>
        <stp>Bar</stp>
        <stp/>
        <stp>Close</stp>
        <stp/>
        <stp>-5</stp>
        <stp/>
        <stp/>
        <stp/>
        <stp>FALSE</stp>
        <stp>T</stp>
        <tr r="F7" s="1"/>
      </tp>
      <tp>
        <v>44.99</v>
        <stp/>
        <stp>StudyData</stp>
        <stp>NewCVB(CLE,1000,0,UseActualVol)</stp>
        <stp>Bar</stp>
        <stp/>
        <stp>Close</stp>
        <stp/>
        <stp>-4</stp>
        <stp/>
        <stp/>
        <stp/>
        <stp>FALSE</stp>
        <stp>T</stp>
        <tr r="F6" s="1"/>
      </tp>
      <tp>
        <v>42691.362837731482</v>
        <stp/>
        <stp>StudyData</stp>
        <stp>NewCVB(CLE,1000,0,UseActualVol)</stp>
        <stp>Bar</stp>
        <stp/>
        <stp>Time</stp>
        <stp/>
        <stp>-99</stp>
        <stp/>
        <stp/>
        <stp/>
        <stp>FALSE</stp>
        <stp>T</stp>
        <tr r="B101" s="1"/>
      </tp>
      <tp>
        <v>42691.364892731486</v>
        <stp/>
        <stp>StudyData</stp>
        <stp>NewCVB(CLE,1000,0,UseActualVol)</stp>
        <stp>Bar</stp>
        <stp/>
        <stp>Time</stp>
        <stp/>
        <stp>-98</stp>
        <stp/>
        <stp/>
        <stp/>
        <stp>FALSE</stp>
        <stp>T</stp>
        <tr r="B100" s="1"/>
      </tp>
      <tp>
        <v>42691.376966527772</v>
        <stp/>
        <stp>StudyData</stp>
        <stp>NewCVB(CLE,1000,0,UseActualVol)</stp>
        <stp>Bar</stp>
        <stp/>
        <stp>Time</stp>
        <stp/>
        <stp>-91</stp>
        <stp/>
        <stp/>
        <stp/>
        <stp>FALSE</stp>
        <stp>T</stp>
        <tr r="B93" s="1"/>
      </tp>
      <tp>
        <v>42691.380958981485</v>
        <stp/>
        <stp>StudyData</stp>
        <stp>NewCVB(CLE,1000,0,UseActualVol)</stp>
        <stp>Bar</stp>
        <stp/>
        <stp>Time</stp>
        <stp/>
        <stp>-90</stp>
        <stp/>
        <stp/>
        <stp/>
        <stp>FALSE</stp>
        <stp>T</stp>
        <tr r="B92" s="1"/>
      </tp>
      <tp>
        <v>42691.372298518516</v>
        <stp/>
        <stp>StudyData</stp>
        <stp>NewCVB(CLE,1000,0,UseActualVol)</stp>
        <stp>Bar</stp>
        <stp/>
        <stp>Time</stp>
        <stp/>
        <stp>-93</stp>
        <stp/>
        <stp/>
        <stp/>
        <stp>FALSE</stp>
        <stp>T</stp>
        <tr r="B95" s="1"/>
      </tp>
      <tp>
        <v>42691.374823657403</v>
        <stp/>
        <stp>StudyData</stp>
        <stp>NewCVB(CLE,1000,0,UseActualVol)</stp>
        <stp>Bar</stp>
        <stp/>
        <stp>Time</stp>
        <stp/>
        <stp>-92</stp>
        <stp/>
        <stp/>
        <stp/>
        <stp>FALSE</stp>
        <stp>T</stp>
        <tr r="B94" s="1"/>
      </tp>
      <tp>
        <v>42691.368385925925</v>
        <stp/>
        <stp>StudyData</stp>
        <stp>NewCVB(CLE,1000,0,UseActualVol)</stp>
        <stp>Bar</stp>
        <stp/>
        <stp>Time</stp>
        <stp/>
        <stp>-95</stp>
        <stp/>
        <stp/>
        <stp/>
        <stp>FALSE</stp>
        <stp>T</stp>
        <tr r="B97" s="1"/>
      </tp>
      <tp>
        <v>42691.370753055555</v>
        <stp/>
        <stp>StudyData</stp>
        <stp>NewCVB(CLE,1000,0,UseActualVol)</stp>
        <stp>Bar</stp>
        <stp/>
        <stp>Time</stp>
        <stp/>
        <stp>-94</stp>
        <stp/>
        <stp/>
        <stp/>
        <stp>FALSE</stp>
        <stp>T</stp>
        <tr r="B96" s="1"/>
      </tp>
      <tp>
        <v>42691.366839444447</v>
        <stp/>
        <stp>StudyData</stp>
        <stp>NewCVB(CLE,1000,0,UseActualVol)</stp>
        <stp>Bar</stp>
        <stp/>
        <stp>Time</stp>
        <stp/>
        <stp>-97</stp>
        <stp/>
        <stp/>
        <stp/>
        <stp>FALSE</stp>
        <stp>T</stp>
        <tr r="B99" s="1"/>
      </tp>
      <tp>
        <v>42691.36776444444</v>
        <stp/>
        <stp>StudyData</stp>
        <stp>NewCVB(CLE,1000,0,UseActualVol)</stp>
        <stp>Bar</stp>
        <stp/>
        <stp>Time</stp>
        <stp/>
        <stp>-96</stp>
        <stp/>
        <stp/>
        <stp/>
        <stp>FALSE</stp>
        <stp>T</stp>
        <tr r="B98" s="1"/>
      </tp>
      <tp>
        <v>42691.381668564813</v>
        <stp/>
        <stp>StudyData</stp>
        <stp>NewCVB(CLE,1000,0,UseActualVol)</stp>
        <stp>Bar</stp>
        <stp/>
        <stp>Time</stp>
        <stp/>
        <stp>-89</stp>
        <stp/>
        <stp/>
        <stp/>
        <stp>FALSE</stp>
        <stp>T</stp>
        <tr r="B91" s="1"/>
      </tp>
      <tp>
        <v>42691.382042638892</v>
        <stp/>
        <stp>StudyData</stp>
        <stp>NewCVB(CLE,1000,0,UseActualVol)</stp>
        <stp>Bar</stp>
        <stp/>
        <stp>Time</stp>
        <stp/>
        <stp>-88</stp>
        <stp/>
        <stp/>
        <stp/>
        <stp>FALSE</stp>
        <stp>T</stp>
        <tr r="B90" s="1"/>
      </tp>
      <tp>
        <v>42691.39566717593</v>
        <stp/>
        <stp>StudyData</stp>
        <stp>NewCVB(CLE,1000,0,UseActualVol)</stp>
        <stp>Bar</stp>
        <stp/>
        <stp>Time</stp>
        <stp/>
        <stp>-81</stp>
        <stp/>
        <stp/>
        <stp/>
        <stp>FALSE</stp>
        <stp>T</stp>
        <tr r="B83" s="1"/>
      </tp>
      <tp>
        <v>42691.39628356482</v>
        <stp/>
        <stp>StudyData</stp>
        <stp>NewCVB(CLE,1000,0,UseActualVol)</stp>
        <stp>Bar</stp>
        <stp/>
        <stp>Time</stp>
        <stp/>
        <stp>-80</stp>
        <stp/>
        <stp/>
        <stp/>
        <stp>FALSE</stp>
        <stp>T</stp>
        <tr r="B82" s="1"/>
      </tp>
      <tp>
        <v>42691.389736712961</v>
        <stp/>
        <stp>StudyData</stp>
        <stp>NewCVB(CLE,1000,0,UseActualVol)</stp>
        <stp>Bar</stp>
        <stp/>
        <stp>Time</stp>
        <stp/>
        <stp>-83</stp>
        <stp/>
        <stp/>
        <stp/>
        <stp>FALSE</stp>
        <stp>T</stp>
        <tr r="B85" s="1"/>
      </tp>
      <tp>
        <v>42691.392500925926</v>
        <stp/>
        <stp>StudyData</stp>
        <stp>NewCVB(CLE,1000,0,UseActualVol)</stp>
        <stp>Bar</stp>
        <stp/>
        <stp>Time</stp>
        <stp/>
        <stp>-82</stp>
        <stp/>
        <stp/>
        <stp/>
        <stp>FALSE</stp>
        <stp>T</stp>
        <tr r="B84" s="1"/>
      </tp>
      <tp>
        <v>42691.388308935188</v>
        <stp/>
        <stp>StudyData</stp>
        <stp>NewCVB(CLE,1000,0,UseActualVol)</stp>
        <stp>Bar</stp>
        <stp/>
        <stp>Time</stp>
        <stp/>
        <stp>-85</stp>
        <stp/>
        <stp/>
        <stp/>
        <stp>FALSE</stp>
        <stp>T</stp>
        <tr r="B87" s="1"/>
      </tp>
      <tp>
        <v>42691.389079814813</v>
        <stp/>
        <stp>StudyData</stp>
        <stp>NewCVB(CLE,1000,0,UseActualVol)</stp>
        <stp>Bar</stp>
        <stp/>
        <stp>Time</stp>
        <stp/>
        <stp>-84</stp>
        <stp/>
        <stp/>
        <stp/>
        <stp>FALSE</stp>
        <stp>T</stp>
        <tr r="B86" s="1"/>
      </tp>
      <tp>
        <v>42691.384539907405</v>
        <stp/>
        <stp>StudyData</stp>
        <stp>NewCVB(CLE,1000,0,UseActualVol)</stp>
        <stp>Bar</stp>
        <stp/>
        <stp>Time</stp>
        <stp/>
        <stp>-87</stp>
        <stp/>
        <stp/>
        <stp/>
        <stp>FALSE</stp>
        <stp>T</stp>
        <tr r="B89" s="1"/>
      </tp>
      <tp>
        <v>42691.386704814817</v>
        <stp/>
        <stp>StudyData</stp>
        <stp>NewCVB(CLE,1000,0,UseActualVol)</stp>
        <stp>Bar</stp>
        <stp/>
        <stp>Time</stp>
        <stp/>
        <stp>-86</stp>
        <stp/>
        <stp/>
        <stp/>
        <stp>FALSE</stp>
        <stp>T</stp>
        <tr r="B88" s="1"/>
      </tp>
      <tp>
        <v>42691.434779398143</v>
        <stp/>
        <stp>StudyData</stp>
        <stp>NewCVB(CLE,1000,0,UseActualVol)</stp>
        <stp>Bar</stp>
        <stp/>
        <stp>Time</stp>
        <stp/>
        <stp>-59</stp>
        <stp/>
        <stp/>
        <stp/>
        <stp>FALSE</stp>
        <stp>T</stp>
        <tr r="B61" s="1"/>
      </tp>
      <tp>
        <v>42691.436136666671</v>
        <stp/>
        <stp>StudyData</stp>
        <stp>NewCVB(CLE,1000,0,UseActualVol)</stp>
        <stp>Bar</stp>
        <stp/>
        <stp>Time</stp>
        <stp/>
        <stp>-58</stp>
        <stp/>
        <stp/>
        <stp/>
        <stp>FALSE</stp>
        <stp>T</stp>
        <tr r="B60" s="1"/>
      </tp>
      <tp>
        <v>42691.446940972222</v>
        <stp/>
        <stp>StudyData</stp>
        <stp>NewCVB(CLE,1000,0,UseActualVol)</stp>
        <stp>Bar</stp>
        <stp/>
        <stp>Time</stp>
        <stp/>
        <stp>-51</stp>
        <stp/>
        <stp/>
        <stp/>
        <stp>FALSE</stp>
        <stp>T</stp>
        <tr r="B53" s="1"/>
      </tp>
      <tp>
        <v>42691.451379537037</v>
        <stp/>
        <stp>StudyData</stp>
        <stp>NewCVB(CLE,1000,0,UseActualVol)</stp>
        <stp>Bar</stp>
        <stp/>
        <stp>Time</stp>
        <stp/>
        <stp>-50</stp>
        <stp/>
        <stp/>
        <stp/>
        <stp>FALSE</stp>
        <stp>T</stp>
        <tr r="B52" s="1"/>
      </tp>
      <tp>
        <v>42691.44111</v>
        <stp/>
        <stp>StudyData</stp>
        <stp>NewCVB(CLE,1000,0,UseActualVol)</stp>
        <stp>Bar</stp>
        <stp/>
        <stp>Time</stp>
        <stp/>
        <stp>-53</stp>
        <stp/>
        <stp/>
        <stp/>
        <stp>FALSE</stp>
        <stp>T</stp>
        <tr r="B55" s="1"/>
      </tp>
      <tp>
        <v>42691.442681990738</v>
        <stp/>
        <stp>StudyData</stp>
        <stp>NewCVB(CLE,1000,0,UseActualVol)</stp>
        <stp>Bar</stp>
        <stp/>
        <stp>Time</stp>
        <stp/>
        <stp>-52</stp>
        <stp/>
        <stp/>
        <stp/>
        <stp>FALSE</stp>
        <stp>T</stp>
        <tr r="B54" s="1"/>
      </tp>
      <tp>
        <v>42691.437924444443</v>
        <stp/>
        <stp>StudyData</stp>
        <stp>NewCVB(CLE,1000,0,UseActualVol)</stp>
        <stp>Bar</stp>
        <stp/>
        <stp>Time</stp>
        <stp/>
        <stp>-55</stp>
        <stp/>
        <stp/>
        <stp/>
        <stp>FALSE</stp>
        <stp>T</stp>
        <tr r="B57" s="1"/>
      </tp>
      <tp>
        <v>42691.439620740741</v>
        <stp/>
        <stp>StudyData</stp>
        <stp>NewCVB(CLE,1000,0,UseActualVol)</stp>
        <stp>Bar</stp>
        <stp/>
        <stp>Time</stp>
        <stp/>
        <stp>-54</stp>
        <stp/>
        <stp/>
        <stp/>
        <stp>FALSE</stp>
        <stp>T</stp>
        <tr r="B56" s="1"/>
      </tp>
      <tp>
        <v>42691.436564583339</v>
        <stp/>
        <stp>StudyData</stp>
        <stp>NewCVB(CLE,1000,0,UseActualVol)</stp>
        <stp>Bar</stp>
        <stp/>
        <stp>Time</stp>
        <stp/>
        <stp>-57</stp>
        <stp/>
        <stp/>
        <stp/>
        <stp>FALSE</stp>
        <stp>T</stp>
        <tr r="B59" s="1"/>
      </tp>
      <tp>
        <v>42691.437568055553</v>
        <stp/>
        <stp>StudyData</stp>
        <stp>NewCVB(CLE,1000,0,UseActualVol)</stp>
        <stp>Bar</stp>
        <stp/>
        <stp>Time</stp>
        <stp/>
        <stp>-56</stp>
        <stp/>
        <stp/>
        <stp/>
        <stp>FALSE</stp>
        <stp>T</stp>
        <tr r="B58" s="1"/>
      </tp>
      <tp>
        <v>42691.452680555551</v>
        <stp/>
        <stp>StudyData</stp>
        <stp>NewCVB(CLE,1000,0,UseActualVol)</stp>
        <stp>Bar</stp>
        <stp/>
        <stp>Time</stp>
        <stp/>
        <stp>-49</stp>
        <stp/>
        <stp/>
        <stp/>
        <stp>FALSE</stp>
        <stp>T</stp>
        <tr r="B51" s="1"/>
      </tp>
      <tp>
        <v>42691.454042407408</v>
        <stp/>
        <stp>StudyData</stp>
        <stp>NewCVB(CLE,1000,0,UseActualVol)</stp>
        <stp>Bar</stp>
        <stp/>
        <stp>Time</stp>
        <stp/>
        <stp>-48</stp>
        <stp/>
        <stp/>
        <stp/>
        <stp>FALSE</stp>
        <stp>T</stp>
        <tr r="B50" s="1"/>
      </tp>
      <tp>
        <v>42691.470465740735</v>
        <stp/>
        <stp>StudyData</stp>
        <stp>NewCVB(CLE,1000,0,UseActualVol)</stp>
        <stp>Bar</stp>
        <stp/>
        <stp>Time</stp>
        <stp/>
        <stp>-41</stp>
        <stp/>
        <stp/>
        <stp/>
        <stp>FALSE</stp>
        <stp>T</stp>
        <tr r="B43" s="1"/>
      </tp>
      <tp>
        <v>42691.472515648144</v>
        <stp/>
        <stp>StudyData</stp>
        <stp>NewCVB(CLE,1000,0,UseActualVol)</stp>
        <stp>Bar</stp>
        <stp/>
        <stp>Time</stp>
        <stp/>
        <stp>-40</stp>
        <stp/>
        <stp/>
        <stp/>
        <stp>FALSE</stp>
        <stp>T</stp>
        <tr r="B42" s="1"/>
      </tp>
      <tp>
        <v>42691.465799259262</v>
        <stp/>
        <stp>StudyData</stp>
        <stp>NewCVB(CLE,1000,0,UseActualVol)</stp>
        <stp>Bar</stp>
        <stp/>
        <stp>Time</stp>
        <stp/>
        <stp>-43</stp>
        <stp/>
        <stp/>
        <stp/>
        <stp>FALSE</stp>
        <stp>T</stp>
        <tr r="B45" s="1"/>
      </tp>
      <tp>
        <v>42691.466975787036</v>
        <stp/>
        <stp>StudyData</stp>
        <stp>NewCVB(CLE,1000,0,UseActualVol)</stp>
        <stp>Bar</stp>
        <stp/>
        <stp>Time</stp>
        <stp/>
        <stp>-42</stp>
        <stp/>
        <stp/>
        <stp/>
        <stp>FALSE</stp>
        <stp>T</stp>
        <tr r="B44" s="1"/>
      </tp>
      <tp>
        <v>42691.461792685179</v>
        <stp/>
        <stp>StudyData</stp>
        <stp>NewCVB(CLE,1000,0,UseActualVol)</stp>
        <stp>Bar</stp>
        <stp/>
        <stp>Time</stp>
        <stp/>
        <stp>-45</stp>
        <stp/>
        <stp/>
        <stp/>
        <stp>FALSE</stp>
        <stp>T</stp>
        <tr r="B47" s="1"/>
      </tp>
      <tp>
        <v>42691.463978888889</v>
        <stp/>
        <stp>StudyData</stp>
        <stp>NewCVB(CLE,1000,0,UseActualVol)</stp>
        <stp>Bar</stp>
        <stp/>
        <stp>Time</stp>
        <stp/>
        <stp>-44</stp>
        <stp/>
        <stp/>
        <stp/>
        <stp>FALSE</stp>
        <stp>T</stp>
        <tr r="B46" s="1"/>
      </tp>
      <tp>
        <v>42691.457034814812</v>
        <stp/>
        <stp>StudyData</stp>
        <stp>NewCVB(CLE,1000,0,UseActualVol)</stp>
        <stp>Bar</stp>
        <stp/>
        <stp>Time</stp>
        <stp/>
        <stp>-47</stp>
        <stp/>
        <stp/>
        <stp/>
        <stp>FALSE</stp>
        <stp>T</stp>
        <tr r="B49" s="1"/>
      </tp>
      <tp>
        <v>42691.459041388887</v>
        <stp/>
        <stp>StudyData</stp>
        <stp>NewCVB(CLE,1000,0,UseActualVol)</stp>
        <stp>Bar</stp>
        <stp/>
        <stp>Time</stp>
        <stp/>
        <stp>-46</stp>
        <stp/>
        <stp/>
        <stp/>
        <stp>FALSE</stp>
        <stp>T</stp>
        <tr r="B48" s="1"/>
      </tp>
      <tp>
        <v>42691.396351898147</v>
        <stp/>
        <stp>StudyData</stp>
        <stp>NewCVB(CLE,1000,0,UseActualVol)</stp>
        <stp>Bar</stp>
        <stp/>
        <stp>Time</stp>
        <stp/>
        <stp>-79</stp>
        <stp/>
        <stp/>
        <stp/>
        <stp>FALSE</stp>
        <stp>T</stp>
        <tr r="B81" s="1"/>
      </tp>
      <tp>
        <v>42691.396975046293</v>
        <stp/>
        <stp>StudyData</stp>
        <stp>NewCVB(CLE,1000,0,UseActualVol)</stp>
        <stp>Bar</stp>
        <stp/>
        <stp>Time</stp>
        <stp/>
        <stp>-78</stp>
        <stp/>
        <stp/>
        <stp/>
        <stp>FALSE</stp>
        <stp>T</stp>
        <tr r="B80" s="1"/>
      </tp>
      <tp>
        <v>42691.408080972222</v>
        <stp/>
        <stp>StudyData</stp>
        <stp>NewCVB(CLE,1000,0,UseActualVol)</stp>
        <stp>Bar</stp>
        <stp/>
        <stp>Time</stp>
        <stp/>
        <stp>-71</stp>
        <stp/>
        <stp/>
        <stp/>
        <stp>FALSE</stp>
        <stp>T</stp>
        <tr r="B73" s="1"/>
      </tp>
      <tp>
        <v>42691.40946166667</v>
        <stp/>
        <stp>StudyData</stp>
        <stp>NewCVB(CLE,1000,0,UseActualVol)</stp>
        <stp>Bar</stp>
        <stp/>
        <stp>Time</stp>
        <stp/>
        <stp>-70</stp>
        <stp/>
        <stp/>
        <stp/>
        <stp>FALSE</stp>
        <stp>T</stp>
        <tr r="B72" s="1"/>
      </tp>
      <tp>
        <v>42691.404200879631</v>
        <stp/>
        <stp>StudyData</stp>
        <stp>NewCVB(CLE,1000,0,UseActualVol)</stp>
        <stp>Bar</stp>
        <stp/>
        <stp>Time</stp>
        <stp/>
        <stp>-73</stp>
        <stp/>
        <stp/>
        <stp/>
        <stp>FALSE</stp>
        <stp>T</stp>
        <tr r="B75" s="1"/>
      </tp>
      <tp>
        <v>42691.405712037034</v>
        <stp/>
        <stp>StudyData</stp>
        <stp>NewCVB(CLE,1000,0,UseActualVol)</stp>
        <stp>Bar</stp>
        <stp/>
        <stp>Time</stp>
        <stp/>
        <stp>-72</stp>
        <stp/>
        <stp/>
        <stp/>
        <stp>FALSE</stp>
        <stp>T</stp>
        <tr r="B74" s="1"/>
      </tp>
      <tp>
        <v>42691.401602453705</v>
        <stp/>
        <stp>StudyData</stp>
        <stp>NewCVB(CLE,1000,0,UseActualVol)</stp>
        <stp>Bar</stp>
        <stp/>
        <stp>Time</stp>
        <stp/>
        <stp>-75</stp>
        <stp/>
        <stp/>
        <stp/>
        <stp>FALSE</stp>
        <stp>T</stp>
        <tr r="B77" s="1"/>
      </tp>
      <tp>
        <v>42691.402981018524</v>
        <stp/>
        <stp>StudyData</stp>
        <stp>NewCVB(CLE,1000,0,UseActualVol)</stp>
        <stp>Bar</stp>
        <stp/>
        <stp>Time</stp>
        <stp/>
        <stp>-74</stp>
        <stp/>
        <stp/>
        <stp/>
        <stp>FALSE</stp>
        <stp>T</stp>
        <tr r="B76" s="1"/>
      </tp>
      <tp>
        <v>42691.398461249999</v>
        <stp/>
        <stp>StudyData</stp>
        <stp>NewCVB(CLE,1000,0,UseActualVol)</stp>
        <stp>Bar</stp>
        <stp/>
        <stp>Time</stp>
        <stp/>
        <stp>-77</stp>
        <stp/>
        <stp/>
        <stp/>
        <stp>FALSE</stp>
        <stp>T</stp>
        <tr r="B79" s="1"/>
      </tp>
      <tp>
        <v>42691.400204259262</v>
        <stp/>
        <stp>StudyData</stp>
        <stp>NewCVB(CLE,1000,0,UseActualVol)</stp>
        <stp>Bar</stp>
        <stp/>
        <stp>Time</stp>
        <stp/>
        <stp>-76</stp>
        <stp/>
        <stp/>
        <stp/>
        <stp>FALSE</stp>
        <stp>T</stp>
        <tr r="B78" s="1"/>
      </tp>
      <tp>
        <v>42691.412418657412</v>
        <stp/>
        <stp>StudyData</stp>
        <stp>NewCVB(CLE,1000,0,UseActualVol)</stp>
        <stp>Bar</stp>
        <stp/>
        <stp>Time</stp>
        <stp/>
        <stp>-69</stp>
        <stp/>
        <stp/>
        <stp/>
        <stp>FALSE</stp>
        <stp>T</stp>
        <tr r="B71" s="1"/>
      </tp>
      <tp>
        <v>42691.414432731486</v>
        <stp/>
        <stp>StudyData</stp>
        <stp>NewCVB(CLE,1000,0,UseActualVol)</stp>
        <stp>Bar</stp>
        <stp/>
        <stp>Time</stp>
        <stp/>
        <stp>-68</stp>
        <stp/>
        <stp/>
        <stp/>
        <stp>FALSE</stp>
        <stp>T</stp>
        <tr r="B70" s="1"/>
      </tp>
      <tp>
        <v>42691.430461064811</v>
        <stp/>
        <stp>StudyData</stp>
        <stp>NewCVB(CLE,1000,0,UseActualVol)</stp>
        <stp>Bar</stp>
        <stp/>
        <stp>Time</stp>
        <stp/>
        <stp>-61</stp>
        <stp/>
        <stp/>
        <stp/>
        <stp>FALSE</stp>
        <stp>T</stp>
        <tr r="B63" s="1"/>
      </tp>
      <tp>
        <v>42691.43353412037</v>
        <stp/>
        <stp>StudyData</stp>
        <stp>NewCVB(CLE,1000,0,UseActualVol)</stp>
        <stp>Bar</stp>
        <stp/>
        <stp>Time</stp>
        <stp/>
        <stp>-60</stp>
        <stp/>
        <stp/>
        <stp/>
        <stp>FALSE</stp>
        <stp>T</stp>
        <tr r="B62" s="1"/>
      </tp>
      <tp>
        <v>42691.425744074069</v>
        <stp/>
        <stp>StudyData</stp>
        <stp>NewCVB(CLE,1000,0,UseActualVol)</stp>
        <stp>Bar</stp>
        <stp/>
        <stp>Time</stp>
        <stp/>
        <stp>-63</stp>
        <stp/>
        <stp/>
        <stp/>
        <stp>FALSE</stp>
        <stp>T</stp>
        <tr r="B65" s="1"/>
      </tp>
      <tp>
        <v>42691.429290277782</v>
        <stp/>
        <stp>StudyData</stp>
        <stp>NewCVB(CLE,1000,0,UseActualVol)</stp>
        <stp>Bar</stp>
        <stp/>
        <stp>Time</stp>
        <stp/>
        <stp>-62</stp>
        <stp/>
        <stp/>
        <stp/>
        <stp>FALSE</stp>
        <stp>T</stp>
        <tr r="B64" s="1"/>
      </tp>
      <tp>
        <v>42691.421258749993</v>
        <stp/>
        <stp>StudyData</stp>
        <stp>NewCVB(CLE,1000,0,UseActualVol)</stp>
        <stp>Bar</stp>
        <stp/>
        <stp>Time</stp>
        <stp/>
        <stp>-65</stp>
        <stp/>
        <stp/>
        <stp/>
        <stp>FALSE</stp>
        <stp>T</stp>
        <tr r="B67" s="1"/>
      </tp>
      <tp>
        <v>42691.423264120371</v>
        <stp/>
        <stp>StudyData</stp>
        <stp>NewCVB(CLE,1000,0,UseActualVol)</stp>
        <stp>Bar</stp>
        <stp/>
        <stp>Time</stp>
        <stp/>
        <stp>-64</stp>
        <stp/>
        <stp/>
        <stp/>
        <stp>FALSE</stp>
        <stp>T</stp>
        <tr r="B66" s="1"/>
      </tp>
      <tp>
        <v>42691.416380833332</v>
        <stp/>
        <stp>StudyData</stp>
        <stp>NewCVB(CLE,1000,0,UseActualVol)</stp>
        <stp>Bar</stp>
        <stp/>
        <stp>Time</stp>
        <stp/>
        <stp>-67</stp>
        <stp/>
        <stp/>
        <stp/>
        <stp>FALSE</stp>
        <stp>T</stp>
        <tr r="B69" s="1"/>
      </tp>
      <tp>
        <v>42691.418206064816</v>
        <stp/>
        <stp>StudyData</stp>
        <stp>NewCVB(CLE,1000,0,UseActualVol)</stp>
        <stp>Bar</stp>
        <stp/>
        <stp>Time</stp>
        <stp/>
        <stp>-66</stp>
        <stp/>
        <stp/>
        <stp/>
        <stp>FALSE</stp>
        <stp>T</stp>
        <tr r="B68" s="1"/>
      </tp>
      <tp>
        <v>42691.55019652778</v>
        <stp/>
        <stp>StudyData</stp>
        <stp>NewCVB(CLE,1000,0,UseActualVol)</stp>
        <stp>Bar</stp>
        <stp/>
        <stp>Time</stp>
        <stp/>
        <stp>-19</stp>
        <stp/>
        <stp/>
        <stp/>
        <stp>FALSE</stp>
        <stp>T</stp>
        <tr r="B21" s="1"/>
      </tp>
      <tp>
        <v>42691.551255787032</v>
        <stp/>
        <stp>StudyData</stp>
        <stp>NewCVB(CLE,1000,0,UseActualVol)</stp>
        <stp>Bar</stp>
        <stp/>
        <stp>Time</stp>
        <stp/>
        <stp>-18</stp>
        <stp/>
        <stp/>
        <stp/>
        <stp>FALSE</stp>
        <stp>T</stp>
        <tr r="B20" s="1"/>
      </tp>
      <tp>
        <v>42691.561457916672</v>
        <stp/>
        <stp>StudyData</stp>
        <stp>NewCVB(CLE,1000,0,UseActualVol)</stp>
        <stp>Bar</stp>
        <stp/>
        <stp>Time</stp>
        <stp/>
        <stp>-11</stp>
        <stp/>
        <stp/>
        <stp/>
        <stp>FALSE</stp>
        <stp>T</stp>
        <tr r="B13" s="1"/>
      </tp>
      <tp>
        <v>42691.561866666663</v>
        <stp/>
        <stp>StudyData</stp>
        <stp>NewCVB(CLE,1000,0,UseActualVol)</stp>
        <stp>Bar</stp>
        <stp/>
        <stp>Time</stp>
        <stp/>
        <stp>-10</stp>
        <stp/>
        <stp/>
        <stp/>
        <stp>FALSE</stp>
        <stp>T</stp>
        <tr r="B12" s="1"/>
      </tp>
      <tp>
        <v>42691.56008412037</v>
        <stp/>
        <stp>StudyData</stp>
        <stp>NewCVB(CLE,1000,0,UseActualVol)</stp>
        <stp>Bar</stp>
        <stp/>
        <stp>Time</stp>
        <stp/>
        <stp>-13</stp>
        <stp/>
        <stp/>
        <stp/>
        <stp>FALSE</stp>
        <stp>T</stp>
        <tr r="B15" s="1"/>
      </tp>
      <tp>
        <v>42691.560968518519</v>
        <stp/>
        <stp>StudyData</stp>
        <stp>NewCVB(CLE,1000,0,UseActualVol)</stp>
        <stp>Bar</stp>
        <stp/>
        <stp>Time</stp>
        <stp/>
        <stp>-12</stp>
        <stp/>
        <stp/>
        <stp/>
        <stp>FALSE</stp>
        <stp>T</stp>
        <tr r="B14" s="1"/>
      </tp>
      <tp>
        <v>42691.557025833332</v>
        <stp/>
        <stp>StudyData</stp>
        <stp>NewCVB(CLE,1000,0,UseActualVol)</stp>
        <stp>Bar</stp>
        <stp/>
        <stp>Time</stp>
        <stp/>
        <stp>-15</stp>
        <stp/>
        <stp/>
        <stp/>
        <stp>FALSE</stp>
        <stp>T</stp>
        <tr r="B17" s="1"/>
      </tp>
      <tp>
        <v>42691.558537592595</v>
        <stp/>
        <stp>StudyData</stp>
        <stp>NewCVB(CLE,1000,0,UseActualVol)</stp>
        <stp>Bar</stp>
        <stp/>
        <stp>Time</stp>
        <stp/>
        <stp>-14</stp>
        <stp/>
        <stp/>
        <stp/>
        <stp>FALSE</stp>
        <stp>T</stp>
        <tr r="B16" s="1"/>
      </tp>
      <tp>
        <v>42691.554577592593</v>
        <stp/>
        <stp>StudyData</stp>
        <stp>NewCVB(CLE,1000,0,UseActualVol)</stp>
        <stp>Bar</stp>
        <stp/>
        <stp>Time</stp>
        <stp/>
        <stp>-17</stp>
        <stp/>
        <stp/>
        <stp/>
        <stp>FALSE</stp>
        <stp>T</stp>
        <tr r="B19" s="1"/>
      </tp>
      <tp>
        <v>42691.556196342593</v>
        <stp/>
        <stp>StudyData</stp>
        <stp>NewCVB(CLE,1000,0,UseActualVol)</stp>
        <stp>Bar</stp>
        <stp/>
        <stp>Time</stp>
        <stp/>
        <stp>-16</stp>
        <stp/>
        <stp/>
        <stp/>
        <stp>FALSE</stp>
        <stp>T</stp>
        <tr r="B18" s="1"/>
      </tp>
      <tp>
        <v>42691.478354629631</v>
        <stp/>
        <stp>StudyData</stp>
        <stp>NewCVB(CLE,1000,0,UseActualVol)</stp>
        <stp>Bar</stp>
        <stp/>
        <stp>Time</stp>
        <stp/>
        <stp>-39</stp>
        <stp/>
        <stp/>
        <stp/>
        <stp>FALSE</stp>
        <stp>T</stp>
        <tr r="B41" s="1"/>
      </tp>
      <tp>
        <v>42691.481644583328</v>
        <stp/>
        <stp>StudyData</stp>
        <stp>NewCVB(CLE,1000,0,UseActualVol)</stp>
        <stp>Bar</stp>
        <stp/>
        <stp>Time</stp>
        <stp/>
        <stp>-38</stp>
        <stp/>
        <stp/>
        <stp/>
        <stp>FALSE</stp>
        <stp>T</stp>
        <tr r="B40" s="1"/>
      </tp>
      <tp>
        <v>42691.511779444445</v>
        <stp/>
        <stp>StudyData</stp>
        <stp>NewCVB(CLE,1000,0,UseActualVol)</stp>
        <stp>Bar</stp>
        <stp/>
        <stp>Time</stp>
        <stp/>
        <stp>-31</stp>
        <stp/>
        <stp/>
        <stp/>
        <stp>FALSE</stp>
        <stp>T</stp>
        <tr r="B33" s="1"/>
      </tp>
      <tp>
        <v>42691.519827083328</v>
        <stp/>
        <stp>StudyData</stp>
        <stp>NewCVB(CLE,1000,0,UseActualVol)</stp>
        <stp>Bar</stp>
        <stp/>
        <stp>Time</stp>
        <stp/>
        <stp>-30</stp>
        <stp/>
        <stp/>
        <stp/>
        <stp>FALSE</stp>
        <stp>T</stp>
        <tr r="B32" s="1"/>
      </tp>
      <tp>
        <v>42691.502491342595</v>
        <stp/>
        <stp>StudyData</stp>
        <stp>NewCVB(CLE,1000,0,UseActualVol)</stp>
        <stp>Bar</stp>
        <stp/>
        <stp>Time</stp>
        <stp/>
        <stp>-33</stp>
        <stp/>
        <stp/>
        <stp/>
        <stp>FALSE</stp>
        <stp>T</stp>
        <tr r="B35" s="1"/>
      </tp>
      <tp>
        <v>42691.508023611117</v>
        <stp/>
        <stp>StudyData</stp>
        <stp>NewCVB(CLE,1000,0,UseActualVol)</stp>
        <stp>Bar</stp>
        <stp/>
        <stp>Time</stp>
        <stp/>
        <stp>-32</stp>
        <stp/>
        <stp/>
        <stp/>
        <stp>FALSE</stp>
        <stp>T</stp>
        <tr r="B34" s="1"/>
      </tp>
      <tp>
        <v>42691.495144259257</v>
        <stp/>
        <stp>StudyData</stp>
        <stp>NewCVB(CLE,1000,0,UseActualVol)</stp>
        <stp>Bar</stp>
        <stp/>
        <stp>Time</stp>
        <stp/>
        <stp>-35</stp>
        <stp/>
        <stp/>
        <stp/>
        <stp>FALSE</stp>
        <stp>T</stp>
        <tr r="B37" s="1"/>
      </tp>
      <tp>
        <v>42691.497816481482</v>
        <stp/>
        <stp>StudyData</stp>
        <stp>NewCVB(CLE,1000,0,UseActualVol)</stp>
        <stp>Bar</stp>
        <stp/>
        <stp>Time</stp>
        <stp/>
        <stp>-34</stp>
        <stp/>
        <stp/>
        <stp/>
        <stp>FALSE</stp>
        <stp>T</stp>
        <tr r="B36" s="1"/>
      </tp>
      <tp>
        <v>42691.485461666671</v>
        <stp/>
        <stp>StudyData</stp>
        <stp>NewCVB(CLE,1000,0,UseActualVol)</stp>
        <stp>Bar</stp>
        <stp/>
        <stp>Time</stp>
        <stp/>
        <stp>-37</stp>
        <stp/>
        <stp/>
        <stp/>
        <stp>FALSE</stp>
        <stp>T</stp>
        <tr r="B39" s="1"/>
      </tp>
      <tp>
        <v>42691.491053101854</v>
        <stp/>
        <stp>StudyData</stp>
        <stp>NewCVB(CLE,1000,0,UseActualVol)</stp>
        <stp>Bar</stp>
        <stp/>
        <stp>Time</stp>
        <stp/>
        <stp>-36</stp>
        <stp/>
        <stp/>
        <stp/>
        <stp>FALSE</stp>
        <stp>T</stp>
        <tr r="B38" s="1"/>
      </tp>
      <tp>
        <v>42691.526217638886</v>
        <stp/>
        <stp>StudyData</stp>
        <stp>NewCVB(CLE,1000,0,UseActualVol)</stp>
        <stp>Bar</stp>
        <stp/>
        <stp>Time</stp>
        <stp/>
        <stp>-29</stp>
        <stp/>
        <stp/>
        <stp/>
        <stp>FALSE</stp>
        <stp>T</stp>
        <tr r="B31" s="1"/>
      </tp>
      <tp>
        <v>42691.531632361111</v>
        <stp/>
        <stp>StudyData</stp>
        <stp>NewCVB(CLE,1000,0,UseActualVol)</stp>
        <stp>Bar</stp>
        <stp/>
        <stp>Time</stp>
        <stp/>
        <stp>-28</stp>
        <stp/>
        <stp/>
        <stp/>
        <stp>FALSE</stp>
        <stp>T</stp>
        <tr r="B30" s="1"/>
      </tp>
      <tp>
        <v>42691.54558027778</v>
        <stp/>
        <stp>StudyData</stp>
        <stp>NewCVB(CLE,1000,0,UseActualVol)</stp>
        <stp>Bar</stp>
        <stp/>
        <stp>Time</stp>
        <stp/>
        <stp>-21</stp>
        <stp/>
        <stp/>
        <stp/>
        <stp>FALSE</stp>
        <stp>T</stp>
        <tr r="B23" s="1"/>
      </tp>
      <tp>
        <v>42691.547561342595</v>
        <stp/>
        <stp>StudyData</stp>
        <stp>NewCVB(CLE,1000,0,UseActualVol)</stp>
        <stp>Bar</stp>
        <stp/>
        <stp>Time</stp>
        <stp/>
        <stp>-20</stp>
        <stp/>
        <stp/>
        <stp/>
        <stp>FALSE</stp>
        <stp>T</stp>
        <tr r="B22" s="1"/>
      </tp>
      <tp>
        <v>42691.544401481478</v>
        <stp/>
        <stp>StudyData</stp>
        <stp>NewCVB(CLE,1000,0,UseActualVol)</stp>
        <stp>Bar</stp>
        <stp/>
        <stp>Time</stp>
        <stp/>
        <stp>-23</stp>
        <stp/>
        <stp/>
        <stp/>
        <stp>FALSE</stp>
        <stp>T</stp>
        <tr r="B25" s="1"/>
      </tp>
      <tp>
        <v>42691.544635972219</v>
        <stp/>
        <stp>StudyData</stp>
        <stp>NewCVB(CLE,1000,0,UseActualVol)</stp>
        <stp>Bar</stp>
        <stp/>
        <stp>Time</stp>
        <stp/>
        <stp>-22</stp>
        <stp/>
        <stp/>
        <stp/>
        <stp>FALSE</stp>
        <stp>T</stp>
        <tr r="B24" s="1"/>
      </tp>
      <tp>
        <v>42691.537870185181</v>
        <stp/>
        <stp>StudyData</stp>
        <stp>NewCVB(CLE,1000,0,UseActualVol)</stp>
        <stp>Bar</stp>
        <stp/>
        <stp>Time</stp>
        <stp/>
        <stp>-25</stp>
        <stp/>
        <stp/>
        <stp/>
        <stp>FALSE</stp>
        <stp>T</stp>
        <tr r="B27" s="1"/>
      </tp>
      <tp>
        <v>42691.541507500006</v>
        <stp/>
        <stp>StudyData</stp>
        <stp>NewCVB(CLE,1000,0,UseActualVol)</stp>
        <stp>Bar</stp>
        <stp/>
        <stp>Time</stp>
        <stp/>
        <stp>-24</stp>
        <stp/>
        <stp/>
        <stp/>
        <stp>FALSE</stp>
        <stp>T</stp>
        <tr r="B26" s="1"/>
      </tp>
      <tp>
        <v>42691.532236296298</v>
        <stp/>
        <stp>StudyData</stp>
        <stp>NewCVB(CLE,1000,0,UseActualVol)</stp>
        <stp>Bar</stp>
        <stp/>
        <stp>Time</stp>
        <stp/>
        <stp>-27</stp>
        <stp/>
        <stp/>
        <stp/>
        <stp>FALSE</stp>
        <stp>T</stp>
        <tr r="B29" s="1"/>
      </tp>
      <tp>
        <v>42691.534370879628</v>
        <stp/>
        <stp>StudyData</stp>
        <stp>NewCVB(CLE,1000,0,UseActualVol)</stp>
        <stp>Bar</stp>
        <stp/>
        <stp>Time</stp>
        <stp/>
        <stp>-26</stp>
        <stp/>
        <stp/>
        <stp/>
        <stp>FALSE</stp>
        <stp>T</stp>
        <tr r="B28" s="1"/>
      </tp>
      <tp>
        <v>45.34</v>
        <stp/>
        <stp>StudyData</stp>
        <stp>NewCVB(CLE,1000,0,UseActualVol)</stp>
        <stp>Bar</stp>
        <stp/>
        <stp>High</stp>
        <stp/>
        <stp>-15</stp>
        <stp/>
        <stp/>
        <stp/>
        <stp>FALSE</stp>
        <stp>T</stp>
        <tr r="D17" s="1"/>
      </tp>
      <tp>
        <v>45.4</v>
        <stp/>
        <stp>StudyData</stp>
        <stp>NewCVB(CLE,1000,0,UseActualVol)</stp>
        <stp>Bar</stp>
        <stp/>
        <stp>High</stp>
        <stp/>
        <stp>-14</stp>
        <stp/>
        <stp/>
        <stp/>
        <stp>FALSE</stp>
        <stp>T</stp>
        <tr r="D16" s="1"/>
      </tp>
      <tp>
        <v>45.31</v>
        <stp/>
        <stp>StudyData</stp>
        <stp>NewCVB(CLE,1000,0,UseActualVol)</stp>
        <stp>Bar</stp>
        <stp/>
        <stp>High</stp>
        <stp/>
        <stp>-17</stp>
        <stp/>
        <stp/>
        <stp/>
        <stp>FALSE</stp>
        <stp>T</stp>
        <tr r="D19" s="1"/>
      </tp>
      <tp>
        <v>45.22</v>
        <stp/>
        <stp>StudyData</stp>
        <stp>NewCVB(CLE,1000,0,UseActualVol)</stp>
        <stp>Bar</stp>
        <stp/>
        <stp>High</stp>
        <stp/>
        <stp>-16</stp>
        <stp/>
        <stp/>
        <stp/>
        <stp>FALSE</stp>
        <stp>T</stp>
        <tr r="D18" s="1"/>
      </tp>
      <tp>
        <v>45.48</v>
        <stp/>
        <stp>StudyData</stp>
        <stp>NewCVB(CLE,1000,0,UseActualVol)</stp>
        <stp>Bar</stp>
        <stp/>
        <stp>High</stp>
        <stp/>
        <stp>-11</stp>
        <stp/>
        <stp/>
        <stp/>
        <stp>FALSE</stp>
        <stp>T</stp>
        <tr r="D13" s="1"/>
      </tp>
      <tp>
        <v>45.44</v>
        <stp/>
        <stp>StudyData</stp>
        <stp>NewCVB(CLE,1000,0,UseActualVol)</stp>
        <stp>Bar</stp>
        <stp/>
        <stp>High</stp>
        <stp/>
        <stp>-10</stp>
        <stp/>
        <stp/>
        <stp/>
        <stp>FALSE</stp>
        <stp>T</stp>
        <tr r="D12" s="1"/>
      </tp>
      <tp>
        <v>45.45</v>
        <stp/>
        <stp>StudyData</stp>
        <stp>NewCVB(CLE,1000,0,UseActualVol)</stp>
        <stp>Bar</stp>
        <stp/>
        <stp>High</stp>
        <stp/>
        <stp>-13</stp>
        <stp/>
        <stp/>
        <stp/>
        <stp>FALSE</stp>
        <stp>T</stp>
        <tr r="D15" s="1"/>
      </tp>
      <tp>
        <v>45.46</v>
        <stp/>
        <stp>StudyData</stp>
        <stp>NewCVB(CLE,1000,0,UseActualVol)</stp>
        <stp>Bar</stp>
        <stp/>
        <stp>High</stp>
        <stp/>
        <stp>-12</stp>
        <stp/>
        <stp/>
        <stp/>
        <stp>FALSE</stp>
        <stp>T</stp>
        <tr r="D14" s="1"/>
      </tp>
      <tp>
        <v>45.44</v>
        <stp/>
        <stp>StudyData</stp>
        <stp>NewCVB(CLE,1000,0,UseActualVol)</stp>
        <stp>Bar</stp>
        <stp/>
        <stp>High</stp>
        <stp/>
        <stp>-19</stp>
        <stp/>
        <stp/>
        <stp/>
        <stp>FALSE</stp>
        <stp>T</stp>
        <tr r="D21" s="1"/>
      </tp>
      <tp>
        <v>45.43</v>
        <stp/>
        <stp>StudyData</stp>
        <stp>NewCVB(CLE,1000,0,UseActualVol)</stp>
        <stp>Bar</stp>
        <stp/>
        <stp>High</stp>
        <stp/>
        <stp>-18</stp>
        <stp/>
        <stp/>
        <stp/>
        <stp>FALSE</stp>
        <stp>T</stp>
        <tr r="D20" s="1"/>
      </tp>
      <tp>
        <v>45.69</v>
        <stp/>
        <stp>StudyData</stp>
        <stp>NewCVB(CLE,1000,0,UseActualVol)</stp>
        <stp>Bar</stp>
        <stp/>
        <stp>High</stp>
        <stp/>
        <stp>-25</stp>
        <stp/>
        <stp/>
        <stp/>
        <stp>FALSE</stp>
        <stp>T</stp>
        <tr r="D27" s="1"/>
      </tp>
      <tp>
        <v>45.56</v>
        <stp/>
        <stp>StudyData</stp>
        <stp>NewCVB(CLE,1000,0,UseActualVol)</stp>
        <stp>Bar</stp>
        <stp/>
        <stp>High</stp>
        <stp/>
        <stp>-24</stp>
        <stp/>
        <stp/>
        <stp/>
        <stp>FALSE</stp>
        <stp>T</stp>
        <tr r="D26" s="1"/>
      </tp>
      <tp>
        <v>45.62</v>
        <stp/>
        <stp>StudyData</stp>
        <stp>NewCVB(CLE,1000,0,UseActualVol)</stp>
        <stp>Bar</stp>
        <stp/>
        <stp>High</stp>
        <stp/>
        <stp>-27</stp>
        <stp/>
        <stp/>
        <stp/>
        <stp>FALSE</stp>
        <stp>T</stp>
        <tr r="D29" s="1"/>
      </tp>
      <tp>
        <v>45.69</v>
        <stp/>
        <stp>StudyData</stp>
        <stp>NewCVB(CLE,1000,0,UseActualVol)</stp>
        <stp>Bar</stp>
        <stp/>
        <stp>High</stp>
        <stp/>
        <stp>-26</stp>
        <stp/>
        <stp/>
        <stp/>
        <stp>FALSE</stp>
        <stp>T</stp>
        <tr r="D28" s="1"/>
      </tp>
      <tp>
        <v>45.34</v>
        <stp/>
        <stp>StudyData</stp>
        <stp>NewCVB(CLE,1000,0,UseActualVol)</stp>
        <stp>Bar</stp>
        <stp/>
        <stp>High</stp>
        <stp/>
        <stp>-21</stp>
        <stp/>
        <stp/>
        <stp/>
        <stp>FALSE</stp>
        <stp>T</stp>
        <tr r="D23" s="1"/>
      </tp>
      <tp>
        <v>45.38</v>
        <stp/>
        <stp>StudyData</stp>
        <stp>NewCVB(CLE,1000,0,UseActualVol)</stp>
        <stp>Bar</stp>
        <stp/>
        <stp>High</stp>
        <stp/>
        <stp>-20</stp>
        <stp/>
        <stp/>
        <stp/>
        <stp>FALSE</stp>
        <stp>T</stp>
        <tr r="D22" s="1"/>
      </tp>
      <tp>
        <v>45.44</v>
        <stp/>
        <stp>StudyData</stp>
        <stp>NewCVB(CLE,1000,0,UseActualVol)</stp>
        <stp>Bar</stp>
        <stp/>
        <stp>High</stp>
        <stp/>
        <stp>-23</stp>
        <stp/>
        <stp/>
        <stp/>
        <stp>FALSE</stp>
        <stp>T</stp>
        <tr r="D25" s="1"/>
      </tp>
      <tp>
        <v>45.41</v>
        <stp/>
        <stp>StudyData</stp>
        <stp>NewCVB(CLE,1000,0,UseActualVol)</stp>
        <stp>Bar</stp>
        <stp/>
        <stp>High</stp>
        <stp/>
        <stp>-22</stp>
        <stp/>
        <stp/>
        <stp/>
        <stp>FALSE</stp>
        <stp>T</stp>
        <tr r="D24" s="1"/>
      </tp>
      <tp>
        <v>45.79</v>
        <stp/>
        <stp>StudyData</stp>
        <stp>NewCVB(CLE,1000,0,UseActualVol)</stp>
        <stp>Bar</stp>
        <stp/>
        <stp>High</stp>
        <stp/>
        <stp>-29</stp>
        <stp/>
        <stp/>
        <stp/>
        <stp>FALSE</stp>
        <stp>T</stp>
        <tr r="D31" s="1"/>
      </tp>
      <tp>
        <v>45.68</v>
        <stp/>
        <stp>StudyData</stp>
        <stp>NewCVB(CLE,1000,0,UseActualVol)</stp>
        <stp>Bar</stp>
        <stp/>
        <stp>High</stp>
        <stp/>
        <stp>-28</stp>
        <stp/>
        <stp/>
        <stp/>
        <stp>FALSE</stp>
        <stp>T</stp>
        <tr r="D30" s="1"/>
      </tp>
      <tp>
        <v>45.74</v>
        <stp/>
        <stp>StudyData</stp>
        <stp>NewCVB(CLE,1000,0,UseActualVol)</stp>
        <stp>Bar</stp>
        <stp/>
        <stp>High</stp>
        <stp/>
        <stp>-35</stp>
        <stp/>
        <stp/>
        <stp/>
        <stp>FALSE</stp>
        <stp>T</stp>
        <tr r="D37" s="1"/>
      </tp>
      <tp>
        <v>45.74</v>
        <stp/>
        <stp>StudyData</stp>
        <stp>NewCVB(CLE,1000,0,UseActualVol)</stp>
        <stp>Bar</stp>
        <stp/>
        <stp>High</stp>
        <stp/>
        <stp>-34</stp>
        <stp/>
        <stp/>
        <stp/>
        <stp>FALSE</stp>
        <stp>T</stp>
        <tr r="D36" s="1"/>
      </tp>
      <tp>
        <v>45.81</v>
        <stp/>
        <stp>StudyData</stp>
        <stp>NewCVB(CLE,1000,0,UseActualVol)</stp>
        <stp>Bar</stp>
        <stp/>
        <stp>High</stp>
        <stp/>
        <stp>-37</stp>
        <stp/>
        <stp/>
        <stp/>
        <stp>FALSE</stp>
        <stp>T</stp>
        <tr r="D39" s="1"/>
      </tp>
      <tp>
        <v>45.81</v>
        <stp/>
        <stp>StudyData</stp>
        <stp>NewCVB(CLE,1000,0,UseActualVol)</stp>
        <stp>Bar</stp>
        <stp/>
        <stp>High</stp>
        <stp/>
        <stp>-36</stp>
        <stp/>
        <stp/>
        <stp/>
        <stp>FALSE</stp>
        <stp>T</stp>
        <tr r="D38" s="1"/>
      </tp>
      <tp>
        <v>45.84</v>
        <stp/>
        <stp>StudyData</stp>
        <stp>NewCVB(CLE,1000,0,UseActualVol)</stp>
        <stp>Bar</stp>
        <stp/>
        <stp>High</stp>
        <stp/>
        <stp>-31</stp>
        <stp/>
        <stp/>
        <stp/>
        <stp>FALSE</stp>
        <stp>T</stp>
        <tr r="D33" s="1"/>
      </tp>
      <tp>
        <v>45.86</v>
        <stp/>
        <stp>StudyData</stp>
        <stp>NewCVB(CLE,1000,0,UseActualVol)</stp>
        <stp>Bar</stp>
        <stp/>
        <stp>High</stp>
        <stp/>
        <stp>-30</stp>
        <stp/>
        <stp/>
        <stp/>
        <stp>FALSE</stp>
        <stp>T</stp>
        <tr r="D32" s="1"/>
      </tp>
      <tp>
        <v>45.8</v>
        <stp/>
        <stp>StudyData</stp>
        <stp>NewCVB(CLE,1000,0,UseActualVol)</stp>
        <stp>Bar</stp>
        <stp/>
        <stp>High</stp>
        <stp/>
        <stp>-33</stp>
        <stp/>
        <stp/>
        <stp/>
        <stp>FALSE</stp>
        <stp>T</stp>
        <tr r="D35" s="1"/>
      </tp>
      <tp>
        <v>45.84</v>
        <stp/>
        <stp>StudyData</stp>
        <stp>NewCVB(CLE,1000,0,UseActualVol)</stp>
        <stp>Bar</stp>
        <stp/>
        <stp>High</stp>
        <stp/>
        <stp>-32</stp>
        <stp/>
        <stp/>
        <stp/>
        <stp>FALSE</stp>
        <stp>T</stp>
        <tr r="D34" s="1"/>
      </tp>
      <tp>
        <v>45.96</v>
        <stp/>
        <stp>StudyData</stp>
        <stp>NewCVB(CLE,1000,0,UseActualVol)</stp>
        <stp>Bar</stp>
        <stp/>
        <stp>High</stp>
        <stp/>
        <stp>-39</stp>
        <stp/>
        <stp/>
        <stp/>
        <stp>FALSE</stp>
        <stp>T</stp>
        <tr r="D41" s="1"/>
      </tp>
      <tp>
        <v>45.87</v>
        <stp/>
        <stp>StudyData</stp>
        <stp>NewCVB(CLE,1000,0,UseActualVol)</stp>
        <stp>Bar</stp>
        <stp/>
        <stp>High</stp>
        <stp/>
        <stp>-38</stp>
        <stp/>
        <stp/>
        <stp/>
        <stp>FALSE</stp>
        <stp>T</stp>
        <tr r="D40" s="1"/>
      </tp>
      <tp>
        <v>46.12</v>
        <stp/>
        <stp>StudyData</stp>
        <stp>NewCVB(CLE,1000,0,UseActualVol)</stp>
        <stp>Bar</stp>
        <stp/>
        <stp>High</stp>
        <stp/>
        <stp>-45</stp>
        <stp/>
        <stp/>
        <stp/>
        <stp>FALSE</stp>
        <stp>T</stp>
        <tr r="D47" s="1"/>
      </tp>
      <tp>
        <v>46.1</v>
        <stp/>
        <stp>StudyData</stp>
        <stp>NewCVB(CLE,1000,0,UseActualVol)</stp>
        <stp>Bar</stp>
        <stp/>
        <stp>High</stp>
        <stp/>
        <stp>-44</stp>
        <stp/>
        <stp/>
        <stp/>
        <stp>FALSE</stp>
        <stp>T</stp>
        <tr r="D46" s="1"/>
      </tp>
      <tp>
        <v>46.06</v>
        <stp/>
        <stp>StudyData</stp>
        <stp>NewCVB(CLE,1000,0,UseActualVol)</stp>
        <stp>Bar</stp>
        <stp/>
        <stp>High</stp>
        <stp/>
        <stp>-47</stp>
        <stp/>
        <stp/>
        <stp/>
        <stp>FALSE</stp>
        <stp>T</stp>
        <tr r="D49" s="1"/>
      </tp>
      <tp>
        <v>46.07</v>
        <stp/>
        <stp>StudyData</stp>
        <stp>NewCVB(CLE,1000,0,UseActualVol)</stp>
        <stp>Bar</stp>
        <stp/>
        <stp>High</stp>
        <stp/>
        <stp>-46</stp>
        <stp/>
        <stp/>
        <stp/>
        <stp>FALSE</stp>
        <stp>T</stp>
        <tr r="D48" s="1"/>
      </tp>
      <tp>
        <v>45.96</v>
        <stp/>
        <stp>StudyData</stp>
        <stp>NewCVB(CLE,1000,0,UseActualVol)</stp>
        <stp>Bar</stp>
        <stp/>
        <stp>High</stp>
        <stp/>
        <stp>-41</stp>
        <stp/>
        <stp/>
        <stp/>
        <stp>FALSE</stp>
        <stp>T</stp>
        <tr r="D43" s="1"/>
      </tp>
      <tp>
        <v>45.99</v>
        <stp/>
        <stp>StudyData</stp>
        <stp>NewCVB(CLE,1000,0,UseActualVol)</stp>
        <stp>Bar</stp>
        <stp/>
        <stp>High</stp>
        <stp/>
        <stp>-40</stp>
        <stp/>
        <stp/>
        <stp/>
        <stp>FALSE</stp>
        <stp>T</stp>
        <tr r="D42" s="1"/>
      </tp>
      <tp>
        <v>45.96</v>
        <stp/>
        <stp>StudyData</stp>
        <stp>NewCVB(CLE,1000,0,UseActualVol)</stp>
        <stp>Bar</stp>
        <stp/>
        <stp>High</stp>
        <stp/>
        <stp>-43</stp>
        <stp/>
        <stp/>
        <stp/>
        <stp>FALSE</stp>
        <stp>T</stp>
        <tr r="D45" s="1"/>
      </tp>
      <tp>
        <v>45.93</v>
        <stp/>
        <stp>StudyData</stp>
        <stp>NewCVB(CLE,1000,0,UseActualVol)</stp>
        <stp>Bar</stp>
        <stp/>
        <stp>High</stp>
        <stp/>
        <stp>-42</stp>
        <stp/>
        <stp/>
        <stp/>
        <stp>FALSE</stp>
        <stp>T</stp>
        <tr r="D44" s="1"/>
      </tp>
      <tp>
        <v>45.93</v>
        <stp/>
        <stp>StudyData</stp>
        <stp>NewCVB(CLE,1000,0,UseActualVol)</stp>
        <stp>Bar</stp>
        <stp/>
        <stp>High</stp>
        <stp/>
        <stp>-49</stp>
        <stp/>
        <stp/>
        <stp/>
        <stp>FALSE</stp>
        <stp>T</stp>
        <tr r="D51" s="1"/>
      </tp>
      <tp>
        <v>45.96</v>
        <stp/>
        <stp>StudyData</stp>
        <stp>NewCVB(CLE,1000,0,UseActualVol)</stp>
        <stp>Bar</stp>
        <stp/>
        <stp>High</stp>
        <stp/>
        <stp>-48</stp>
        <stp/>
        <stp/>
        <stp/>
        <stp>FALSE</stp>
        <stp>T</stp>
        <tr r="D50" s="1"/>
      </tp>
      <tp>
        <v>45.66</v>
        <stp/>
        <stp>StudyData</stp>
        <stp>NewCVB(CLE,1000,0,UseActualVol)</stp>
        <stp>Bar</stp>
        <stp/>
        <stp>High</stp>
        <stp/>
        <stp>-55</stp>
        <stp/>
        <stp/>
        <stp/>
        <stp>FALSE</stp>
        <stp>T</stp>
        <tr r="D57" s="1"/>
      </tp>
      <tp>
        <v>45.74</v>
        <stp/>
        <stp>StudyData</stp>
        <stp>NewCVB(CLE,1000,0,UseActualVol)</stp>
        <stp>Bar</stp>
        <stp/>
        <stp>High</stp>
        <stp/>
        <stp>-54</stp>
        <stp/>
        <stp/>
        <stp/>
        <stp>FALSE</stp>
        <stp>T</stp>
        <tr r="D56" s="1"/>
      </tp>
      <tp>
        <v>45.62</v>
        <stp/>
        <stp>StudyData</stp>
        <stp>NewCVB(CLE,1000,0,UseActualVol)</stp>
        <stp>Bar</stp>
        <stp/>
        <stp>High</stp>
        <stp/>
        <stp>-57</stp>
        <stp/>
        <stp/>
        <stp/>
        <stp>FALSE</stp>
        <stp>T</stp>
        <tr r="D59" s="1"/>
      </tp>
      <tp>
        <v>45.61</v>
        <stp/>
        <stp>StudyData</stp>
        <stp>NewCVB(CLE,1000,0,UseActualVol)</stp>
        <stp>Bar</stp>
        <stp/>
        <stp>High</stp>
        <stp/>
        <stp>-56</stp>
        <stp/>
        <stp/>
        <stp/>
        <stp>FALSE</stp>
        <stp>T</stp>
        <tr r="D58" s="1"/>
      </tp>
      <tp>
        <v>45.82</v>
        <stp/>
        <stp>StudyData</stp>
        <stp>NewCVB(CLE,1000,0,UseActualVol)</stp>
        <stp>Bar</stp>
        <stp/>
        <stp>High</stp>
        <stp/>
        <stp>-51</stp>
        <stp/>
        <stp/>
        <stp/>
        <stp>FALSE</stp>
        <stp>T</stp>
        <tr r="D53" s="1"/>
      </tp>
      <tp>
        <v>45.89</v>
        <stp/>
        <stp>StudyData</stp>
        <stp>NewCVB(CLE,1000,0,UseActualVol)</stp>
        <stp>Bar</stp>
        <stp/>
        <stp>High</stp>
        <stp/>
        <stp>-50</stp>
        <stp/>
        <stp/>
        <stp/>
        <stp>FALSE</stp>
        <stp>T</stp>
        <tr r="D52" s="1"/>
      </tp>
      <tp>
        <v>45.79</v>
        <stp/>
        <stp>StudyData</stp>
        <stp>NewCVB(CLE,1000,0,UseActualVol)</stp>
        <stp>Bar</stp>
        <stp/>
        <stp>High</stp>
        <stp/>
        <stp>-53</stp>
        <stp/>
        <stp/>
        <stp/>
        <stp>FALSE</stp>
        <stp>T</stp>
        <tr r="D55" s="1"/>
      </tp>
      <tp>
        <v>45.77</v>
        <stp/>
        <stp>StudyData</stp>
        <stp>NewCVB(CLE,1000,0,UseActualVol)</stp>
        <stp>Bar</stp>
        <stp/>
        <stp>High</stp>
        <stp/>
        <stp>-52</stp>
        <stp/>
        <stp/>
        <stp/>
        <stp>FALSE</stp>
        <stp>T</stp>
        <tr r="D54" s="1"/>
      </tp>
      <tp>
        <v>45.77</v>
        <stp/>
        <stp>StudyData</stp>
        <stp>NewCVB(CLE,1000,0,UseActualVol)</stp>
        <stp>Bar</stp>
        <stp/>
        <stp>High</stp>
        <stp/>
        <stp>-59</stp>
        <stp/>
        <stp/>
        <stp/>
        <stp>FALSE</stp>
        <stp>T</stp>
        <tr r="D61" s="1"/>
      </tp>
      <tp>
        <v>45.61</v>
        <stp/>
        <stp>StudyData</stp>
        <stp>NewCVB(CLE,1000,0,UseActualVol)</stp>
        <stp>Bar</stp>
        <stp/>
        <stp>High</stp>
        <stp/>
        <stp>-58</stp>
        <stp/>
        <stp/>
        <stp/>
        <stp>FALSE</stp>
        <stp>T</stp>
        <tr r="D60" s="1"/>
      </tp>
      <tp>
        <v>45.98</v>
        <stp/>
        <stp>StudyData</stp>
        <stp>NewCVB(CLE,1000,0,UseActualVol)</stp>
        <stp>Bar</stp>
        <stp/>
        <stp>High</stp>
        <stp/>
        <stp>-65</stp>
        <stp/>
        <stp/>
        <stp/>
        <stp>FALSE</stp>
        <stp>T</stp>
        <tr r="D67" s="1"/>
      </tp>
      <tp>
        <v>46</v>
        <stp/>
        <stp>StudyData</stp>
        <stp>NewCVB(CLE,1000,0,UseActualVol)</stp>
        <stp>Bar</stp>
        <stp/>
        <stp>High</stp>
        <stp/>
        <stp>-64</stp>
        <stp/>
        <stp/>
        <stp/>
        <stp>FALSE</stp>
        <stp>T</stp>
        <tr r="D66" s="1"/>
      </tp>
      <tp>
        <v>45.91</v>
        <stp/>
        <stp>StudyData</stp>
        <stp>NewCVB(CLE,1000,0,UseActualVol)</stp>
        <stp>Bar</stp>
        <stp/>
        <stp>High</stp>
        <stp/>
        <stp>-67</stp>
        <stp/>
        <stp/>
        <stp/>
        <stp>FALSE</stp>
        <stp>T</stp>
        <tr r="D69" s="1"/>
      </tp>
      <tp>
        <v>45.97</v>
        <stp/>
        <stp>StudyData</stp>
        <stp>NewCVB(CLE,1000,0,UseActualVol)</stp>
        <stp>Bar</stp>
        <stp/>
        <stp>High</stp>
        <stp/>
        <stp>-66</stp>
        <stp/>
        <stp/>
        <stp/>
        <stp>FALSE</stp>
        <stp>T</stp>
        <tr r="D68" s="1"/>
      </tp>
      <tp>
        <v>45.86</v>
        <stp/>
        <stp>StudyData</stp>
        <stp>NewCVB(CLE,1000,0,UseActualVol)</stp>
        <stp>Bar</stp>
        <stp/>
        <stp>High</stp>
        <stp/>
        <stp>-61</stp>
        <stp/>
        <stp/>
        <stp/>
        <stp>FALSE</stp>
        <stp>T</stp>
        <tr r="D63" s="1"/>
      </tp>
      <tp>
        <v>45.83</v>
        <stp/>
        <stp>StudyData</stp>
        <stp>NewCVB(CLE,1000,0,UseActualVol)</stp>
        <stp>Bar</stp>
        <stp/>
        <stp>High</stp>
        <stp/>
        <stp>-60</stp>
        <stp/>
        <stp/>
        <stp/>
        <stp>FALSE</stp>
        <stp>T</stp>
        <tr r="D62" s="1"/>
      </tp>
      <tp>
        <v>45.99</v>
        <stp/>
        <stp>StudyData</stp>
        <stp>NewCVB(CLE,1000,0,UseActualVol)</stp>
        <stp>Bar</stp>
        <stp/>
        <stp>High</stp>
        <stp/>
        <stp>-63</stp>
        <stp/>
        <stp/>
        <stp/>
        <stp>FALSE</stp>
        <stp>T</stp>
        <tr r="D65" s="1"/>
      </tp>
      <tp>
        <v>45.86</v>
        <stp/>
        <stp>StudyData</stp>
        <stp>NewCVB(CLE,1000,0,UseActualVol)</stp>
        <stp>Bar</stp>
        <stp/>
        <stp>High</stp>
        <stp/>
        <stp>-62</stp>
        <stp/>
        <stp/>
        <stp/>
        <stp>FALSE</stp>
        <stp>T</stp>
        <tr r="D64" s="1"/>
      </tp>
      <tp>
        <v>45.87</v>
        <stp/>
        <stp>StudyData</stp>
        <stp>NewCVB(CLE,1000,0,UseActualVol)</stp>
        <stp>Bar</stp>
        <stp/>
        <stp>High</stp>
        <stp/>
        <stp>-69</stp>
        <stp/>
        <stp/>
        <stp/>
        <stp>FALSE</stp>
        <stp>T</stp>
        <tr r="D71" s="1"/>
      </tp>
      <tp>
        <v>45.9</v>
        <stp/>
        <stp>StudyData</stp>
        <stp>NewCVB(CLE,1000,0,UseActualVol)</stp>
        <stp>Bar</stp>
        <stp/>
        <stp>High</stp>
        <stp/>
        <stp>-68</stp>
        <stp/>
        <stp/>
        <stp/>
        <stp>FALSE</stp>
        <stp>T</stp>
        <tr r="D70" s="1"/>
      </tp>
      <tp>
        <v>45.88</v>
        <stp/>
        <stp>StudyData</stp>
        <stp>NewCVB(CLE,1000,0,UseActualVol)</stp>
        <stp>Bar</stp>
        <stp/>
        <stp>High</stp>
        <stp/>
        <stp>-75</stp>
        <stp/>
        <stp/>
        <stp/>
        <stp>FALSE</stp>
        <stp>T</stp>
        <tr r="D77" s="1"/>
      </tp>
      <tp>
        <v>45.8</v>
        <stp/>
        <stp>StudyData</stp>
        <stp>NewCVB(CLE,1000,0,UseActualVol)</stp>
        <stp>Bar</stp>
        <stp/>
        <stp>High</stp>
        <stp/>
        <stp>-74</stp>
        <stp/>
        <stp/>
        <stp/>
        <stp>FALSE</stp>
        <stp>T</stp>
        <tr r="D76" s="1"/>
      </tp>
      <tp>
        <v>45.88</v>
        <stp/>
        <stp>StudyData</stp>
        <stp>NewCVB(CLE,1000,0,UseActualVol)</stp>
        <stp>Bar</stp>
        <stp/>
        <stp>High</stp>
        <stp/>
        <stp>-77</stp>
        <stp/>
        <stp/>
        <stp/>
        <stp>FALSE</stp>
        <stp>T</stp>
        <tr r="D79" s="1"/>
      </tp>
      <tp>
        <v>45.89</v>
        <stp/>
        <stp>StudyData</stp>
        <stp>NewCVB(CLE,1000,0,UseActualVol)</stp>
        <stp>Bar</stp>
        <stp/>
        <stp>High</stp>
        <stp/>
        <stp>-76</stp>
        <stp/>
        <stp/>
        <stp/>
        <stp>FALSE</stp>
        <stp>T</stp>
        <tr r="D78" s="1"/>
      </tp>
      <tp>
        <v>45.72</v>
        <stp/>
        <stp>StudyData</stp>
        <stp>NewCVB(CLE,1000,0,UseActualVol)</stp>
        <stp>Bar</stp>
        <stp/>
        <stp>High</stp>
        <stp/>
        <stp>-71</stp>
        <stp/>
        <stp/>
        <stp/>
        <stp>FALSE</stp>
        <stp>T</stp>
        <tr r="D73" s="1"/>
      </tp>
      <tp>
        <v>45.79</v>
        <stp/>
        <stp>StudyData</stp>
        <stp>NewCVB(CLE,1000,0,UseActualVol)</stp>
        <stp>Bar</stp>
        <stp/>
        <stp>High</stp>
        <stp/>
        <stp>-70</stp>
        <stp/>
        <stp/>
        <stp/>
        <stp>FALSE</stp>
        <stp>T</stp>
        <tr r="D72" s="1"/>
      </tp>
      <tp>
        <v>45.78</v>
        <stp/>
        <stp>StudyData</stp>
        <stp>NewCVB(CLE,1000,0,UseActualVol)</stp>
        <stp>Bar</stp>
        <stp/>
        <stp>High</stp>
        <stp/>
        <stp>-73</stp>
        <stp/>
        <stp/>
        <stp/>
        <stp>FALSE</stp>
        <stp>T</stp>
        <tr r="D75" s="1"/>
      </tp>
      <tp>
        <v>45.81</v>
        <stp/>
        <stp>StudyData</stp>
        <stp>NewCVB(CLE,1000,0,UseActualVol)</stp>
        <stp>Bar</stp>
        <stp/>
        <stp>High</stp>
        <stp/>
        <stp>-72</stp>
        <stp/>
        <stp/>
        <stp/>
        <stp>FALSE</stp>
        <stp>T</stp>
        <tr r="D74" s="1"/>
      </tp>
      <tp>
        <v>45.91</v>
        <stp/>
        <stp>StudyData</stp>
        <stp>NewCVB(CLE,1000,0,UseActualVol)</stp>
        <stp>Bar</stp>
        <stp/>
        <stp>High</stp>
        <stp/>
        <stp>-79</stp>
        <stp/>
        <stp/>
        <stp/>
        <stp>FALSE</stp>
        <stp>T</stp>
        <tr r="D81" s="1"/>
      </tp>
      <tp>
        <v>45.92</v>
        <stp/>
        <stp>StudyData</stp>
        <stp>NewCVB(CLE,1000,0,UseActualVol)</stp>
        <stp>Bar</stp>
        <stp/>
        <stp>High</stp>
        <stp/>
        <stp>-78</stp>
        <stp/>
        <stp/>
        <stp/>
        <stp>FALSE</stp>
        <stp>T</stp>
        <tr r="D80" s="1"/>
      </tp>
      <tp>
        <v>46.15</v>
        <stp/>
        <stp>StudyData</stp>
        <stp>NewCVB(CLE,1000,0,UseActualVol)</stp>
        <stp>Bar</stp>
        <stp/>
        <stp>High</stp>
        <stp/>
        <stp>-85</stp>
        <stp/>
        <stp/>
        <stp/>
        <stp>FALSE</stp>
        <stp>T</stp>
        <tr r="D87" s="1"/>
      </tp>
      <tp>
        <v>46.05</v>
        <stp/>
        <stp>StudyData</stp>
        <stp>NewCVB(CLE,1000,0,UseActualVol)</stp>
        <stp>Bar</stp>
        <stp/>
        <stp>High</stp>
        <stp/>
        <stp>-84</stp>
        <stp/>
        <stp/>
        <stp/>
        <stp>FALSE</stp>
        <stp>T</stp>
        <tr r="D86" s="1"/>
      </tp>
      <tp>
        <v>46.31</v>
        <stp/>
        <stp>StudyData</stp>
        <stp>NewCVB(CLE,1000,0,UseActualVol)</stp>
        <stp>Bar</stp>
        <stp/>
        <stp>High</stp>
        <stp/>
        <stp>-87</stp>
        <stp/>
        <stp/>
        <stp/>
        <stp>FALSE</stp>
        <stp>T</stp>
        <tr r="D89" s="1"/>
      </tp>
      <tp>
        <v>46.33</v>
        <stp/>
        <stp>StudyData</stp>
        <stp>NewCVB(CLE,1000,0,UseActualVol)</stp>
        <stp>Bar</stp>
        <stp/>
        <stp>High</stp>
        <stp/>
        <stp>-86</stp>
        <stp/>
        <stp/>
        <stp/>
        <stp>FALSE</stp>
        <stp>T</stp>
        <tr r="D88" s="1"/>
      </tp>
      <tp>
        <v>46.08</v>
        <stp/>
        <stp>StudyData</stp>
        <stp>NewCVB(CLE,1000,0,UseActualVol)</stp>
        <stp>Bar</stp>
        <stp/>
        <stp>High</stp>
        <stp/>
        <stp>-81</stp>
        <stp/>
        <stp/>
        <stp/>
        <stp>FALSE</stp>
        <stp>T</stp>
        <tr r="D83" s="1"/>
      </tp>
      <tp>
        <v>45.96</v>
        <stp/>
        <stp>StudyData</stp>
        <stp>NewCVB(CLE,1000,0,UseActualVol)</stp>
        <stp>Bar</stp>
        <stp/>
        <stp>High</stp>
        <stp/>
        <stp>-80</stp>
        <stp/>
        <stp/>
        <stp/>
        <stp>FALSE</stp>
        <stp>T</stp>
        <tr r="D82" s="1"/>
      </tp>
      <tp>
        <v>46.13</v>
        <stp/>
        <stp>StudyData</stp>
        <stp>NewCVB(CLE,1000,0,UseActualVol)</stp>
        <stp>Bar</stp>
        <stp/>
        <stp>High</stp>
        <stp/>
        <stp>-83</stp>
        <stp/>
        <stp/>
        <stp/>
        <stp>FALSE</stp>
        <stp>T</stp>
        <tr r="D85" s="1"/>
      </tp>
      <tp>
        <v>46.12</v>
        <stp/>
        <stp>StudyData</stp>
        <stp>NewCVB(CLE,1000,0,UseActualVol)</stp>
        <stp>Bar</stp>
        <stp/>
        <stp>High</stp>
        <stp/>
        <stp>-82</stp>
        <stp/>
        <stp/>
        <stp/>
        <stp>FALSE</stp>
        <stp>T</stp>
        <tr r="D84" s="1"/>
      </tp>
      <tp>
        <v>46.25</v>
        <stp/>
        <stp>StudyData</stp>
        <stp>NewCVB(CLE,1000,0,UseActualVol)</stp>
        <stp>Bar</stp>
        <stp/>
        <stp>High</stp>
        <stp/>
        <stp>-89</stp>
        <stp/>
        <stp/>
        <stp/>
        <stp>FALSE</stp>
        <stp>T</stp>
        <tr r="D91" s="1"/>
      </tp>
      <tp>
        <v>46.3</v>
        <stp/>
        <stp>StudyData</stp>
        <stp>NewCVB(CLE,1000,0,UseActualVol)</stp>
        <stp>Bar</stp>
        <stp/>
        <stp>High</stp>
        <stp/>
        <stp>-88</stp>
        <stp/>
        <stp/>
        <stp/>
        <stp>FALSE</stp>
        <stp>T</stp>
        <tr r="D90" s="1"/>
      </tp>
      <tp>
        <v>46.41</v>
        <stp/>
        <stp>StudyData</stp>
        <stp>NewCVB(CLE,1000,0,UseActualVol)</stp>
        <stp>Bar</stp>
        <stp/>
        <stp>High</stp>
        <stp/>
        <stp>-95</stp>
        <stp/>
        <stp/>
        <stp/>
        <stp>FALSE</stp>
        <stp>T</stp>
        <tr r="D97" s="1"/>
      </tp>
      <tp>
        <v>46.5</v>
        <stp/>
        <stp>StudyData</stp>
        <stp>NewCVB(CLE,1000,0,UseActualVol)</stp>
        <stp>Bar</stp>
        <stp/>
        <stp>High</stp>
        <stp/>
        <stp>-94</stp>
        <stp/>
        <stp/>
        <stp/>
        <stp>FALSE</stp>
        <stp>T</stp>
        <tr r="D96" s="1"/>
      </tp>
      <tp>
        <v>46.46</v>
        <stp/>
        <stp>StudyData</stp>
        <stp>NewCVB(CLE,1000,0,UseActualVol)</stp>
        <stp>Bar</stp>
        <stp/>
        <stp>High</stp>
        <stp/>
        <stp>-97</stp>
        <stp/>
        <stp/>
        <stp/>
        <stp>FALSE</stp>
        <stp>T</stp>
        <tr r="D99" s="1"/>
      </tp>
      <tp>
        <v>46.41</v>
        <stp/>
        <stp>StudyData</stp>
        <stp>NewCVB(CLE,1000,0,UseActualVol)</stp>
        <stp>Bar</stp>
        <stp/>
        <stp>High</stp>
        <stp/>
        <stp>-96</stp>
        <stp/>
        <stp/>
        <stp/>
        <stp>FALSE</stp>
        <stp>T</stp>
        <tr r="D98" s="1"/>
      </tp>
      <tp>
        <v>46.44</v>
        <stp/>
        <stp>StudyData</stp>
        <stp>NewCVB(CLE,1000,0,UseActualVol)</stp>
        <stp>Bar</stp>
        <stp/>
        <stp>High</stp>
        <stp/>
        <stp>-91</stp>
        <stp/>
        <stp/>
        <stp/>
        <stp>FALSE</stp>
        <stp>T</stp>
        <tr r="D93" s="1"/>
      </tp>
      <tp>
        <v>46.39</v>
        <stp/>
        <stp>StudyData</stp>
        <stp>NewCVB(CLE,1000,0,UseActualVol)</stp>
        <stp>Bar</stp>
        <stp/>
        <stp>High</stp>
        <stp/>
        <stp>-90</stp>
        <stp/>
        <stp/>
        <stp/>
        <stp>FALSE</stp>
        <stp>T</stp>
        <tr r="D92" s="1"/>
      </tp>
      <tp>
        <v>46.44</v>
        <stp/>
        <stp>StudyData</stp>
        <stp>NewCVB(CLE,1000,0,UseActualVol)</stp>
        <stp>Bar</stp>
        <stp/>
        <stp>High</stp>
        <stp/>
        <stp>-93</stp>
        <stp/>
        <stp/>
        <stp/>
        <stp>FALSE</stp>
        <stp>T</stp>
        <tr r="D95" s="1"/>
      </tp>
      <tp>
        <v>46.39</v>
        <stp/>
        <stp>StudyData</stp>
        <stp>NewCVB(CLE,1000,0,UseActualVol)</stp>
        <stp>Bar</stp>
        <stp/>
        <stp>High</stp>
        <stp/>
        <stp>-92</stp>
        <stp/>
        <stp/>
        <stp/>
        <stp>FALSE</stp>
        <stp>T</stp>
        <tr r="D94" s="1"/>
      </tp>
      <tp>
        <v>46.49</v>
        <stp/>
        <stp>StudyData</stp>
        <stp>NewCVB(CLE,1000,0,UseActualVol)</stp>
        <stp>Bar</stp>
        <stp/>
        <stp>High</stp>
        <stp/>
        <stp>-99</stp>
        <stp/>
        <stp/>
        <stp/>
        <stp>FALSE</stp>
        <stp>T</stp>
        <tr r="D101" s="1"/>
      </tp>
      <tp>
        <v>46.53</v>
        <stp/>
        <stp>StudyData</stp>
        <stp>NewCVB(CLE,1000,0,UseActualVol)</stp>
        <stp>Bar</stp>
        <stp/>
        <stp>High</stp>
        <stp/>
        <stp>-98</stp>
        <stp/>
        <stp/>
        <stp/>
        <stp>FALSE</stp>
        <stp>T</stp>
        <tr r="D100" s="1"/>
      </tp>
      <tp>
        <v>32.678296563792529</v>
        <stp/>
        <stp>StudyData</stp>
        <stp>RSI(NewCVB(CLE,1000,0,UseActualVol),14)</stp>
        <stp>Bar</stp>
        <stp/>
        <stp>Close</stp>
        <stp/>
        <stp>-200</stp>
        <stp/>
        <stp/>
        <stp/>
        <stp>FALSE</stp>
        <stp>T</stp>
        <tr r="G202" s="1"/>
      </tp>
      <tp>
        <v>44.775646363079076</v>
        <stp/>
        <stp>StudyData</stp>
        <stp>RSI(NewCVB(CLE,1000,0,UseActualVol),14)</stp>
        <stp>Bar</stp>
        <stp/>
        <stp>Close</stp>
        <stp/>
        <stp>-182</stp>
        <stp/>
        <stp/>
        <stp/>
        <stp>FALSE</stp>
        <stp>T</stp>
        <tr r="G184" s="1"/>
      </tp>
      <tp>
        <v>36.079801596178505</v>
        <stp/>
        <stp>StudyData</stp>
        <stp>RSI(NewCVB(CLE,1000,0,UseActualVol),14)</stp>
        <stp>Bar</stp>
        <stp/>
        <stp>Close</stp>
        <stp/>
        <stp>-183</stp>
        <stp/>
        <stp/>
        <stp/>
        <stp>FALSE</stp>
        <stp>T</stp>
        <tr r="G185" s="1"/>
      </tp>
      <tp>
        <v>51.407947371801122</v>
        <stp/>
        <stp>StudyData</stp>
        <stp>RSI(NewCVB(CLE,1000,0,UseActualVol),14)</stp>
        <stp>Bar</stp>
        <stp/>
        <stp>Close</stp>
        <stp/>
        <stp>-180</stp>
        <stp/>
        <stp/>
        <stp/>
        <stp>FALSE</stp>
        <stp>T</stp>
        <tr r="G182" s="1"/>
      </tp>
      <tp>
        <v>47.346990993854824</v>
        <stp/>
        <stp>StudyData</stp>
        <stp>RSI(NewCVB(CLE,1000,0,UseActualVol),14)</stp>
        <stp>Bar</stp>
        <stp/>
        <stp>Close</stp>
        <stp/>
        <stp>-181</stp>
        <stp/>
        <stp/>
        <stp/>
        <stp>FALSE</stp>
        <stp>T</stp>
        <tr r="G183" s="1"/>
      </tp>
      <tp>
        <v>45.836541668186477</v>
        <stp/>
        <stp>StudyData</stp>
        <stp>RSI(NewCVB(CLE,1000,0,UseActualVol),14)</stp>
        <stp>Bar</stp>
        <stp/>
        <stp>Close</stp>
        <stp/>
        <stp>-186</stp>
        <stp/>
        <stp/>
        <stp/>
        <stp>FALSE</stp>
        <stp>T</stp>
        <tr r="G188" s="1"/>
      </tp>
      <tp>
        <v>50.881515075180658</v>
        <stp/>
        <stp>StudyData</stp>
        <stp>RSI(NewCVB(CLE,1000,0,UseActualVol),14)</stp>
        <stp>Bar</stp>
        <stp/>
        <stp>Close</stp>
        <stp/>
        <stp>-187</stp>
        <stp/>
        <stp/>
        <stp/>
        <stp>FALSE</stp>
        <stp>T</stp>
        <tr r="G189" s="1"/>
      </tp>
      <tp>
        <v>40.709440486508562</v>
        <stp/>
        <stp>StudyData</stp>
        <stp>RSI(NewCVB(CLE,1000,0,UseActualVol),14)</stp>
        <stp>Bar</stp>
        <stp/>
        <stp>Close</stp>
        <stp/>
        <stp>-184</stp>
        <stp/>
        <stp/>
        <stp/>
        <stp>FALSE</stp>
        <stp>T</stp>
        <tr r="G186" s="1"/>
      </tp>
      <tp>
        <v>41.414379278586459</v>
        <stp/>
        <stp>StudyData</stp>
        <stp>RSI(NewCVB(CLE,1000,0,UseActualVol),14)</stp>
        <stp>Bar</stp>
        <stp/>
        <stp>Close</stp>
        <stp/>
        <stp>-185</stp>
        <stp/>
        <stp/>
        <stp/>
        <stp>FALSE</stp>
        <stp>T</stp>
        <tr r="G187" s="1"/>
      </tp>
      <tp>
        <v>46.308684007546056</v>
        <stp/>
        <stp>StudyData</stp>
        <stp>RSI(NewCVB(CLE,1000,0,UseActualVol),14)</stp>
        <stp>Bar</stp>
        <stp/>
        <stp>Close</stp>
        <stp/>
        <stp>-188</stp>
        <stp/>
        <stp/>
        <stp/>
        <stp>FALSE</stp>
        <stp>T</stp>
        <tr r="G190" s="1"/>
      </tp>
      <tp>
        <v>47.123430322291505</v>
        <stp/>
        <stp>StudyData</stp>
        <stp>RSI(NewCVB(CLE,1000,0,UseActualVol),14)</stp>
        <stp>Bar</stp>
        <stp/>
        <stp>Close</stp>
        <stp/>
        <stp>-189</stp>
        <stp/>
        <stp/>
        <stp/>
        <stp>FALSE</stp>
        <stp>T</stp>
        <tr r="G191" s="1"/>
      </tp>
      <tp>
        <v>59.222404789099024</v>
        <stp/>
        <stp>StudyData</stp>
        <stp>RSI(NewCVB(CLE,1000,0,UseActualVol),14)</stp>
        <stp>Bar</stp>
        <stp/>
        <stp>Close</stp>
        <stp/>
        <stp>-192</stp>
        <stp/>
        <stp/>
        <stp/>
        <stp>FALSE</stp>
        <stp>T</stp>
        <tr r="G194" s="1"/>
      </tp>
      <tp>
        <v>53.047683096499703</v>
        <stp/>
        <stp>StudyData</stp>
        <stp>RSI(NewCVB(CLE,1000,0,UseActualVol),14)</stp>
        <stp>Bar</stp>
        <stp/>
        <stp>Close</stp>
        <stp/>
        <stp>-193</stp>
        <stp/>
        <stp/>
        <stp/>
        <stp>FALSE</stp>
        <stp>T</stp>
        <tr r="G195" s="1"/>
      </tp>
      <tp>
        <v>53.208322531255384</v>
        <stp/>
        <stp>StudyData</stp>
        <stp>RSI(NewCVB(CLE,1000,0,UseActualVol),14)</stp>
        <stp>Bar</stp>
        <stp/>
        <stp>Close</stp>
        <stp/>
        <stp>-190</stp>
        <stp/>
        <stp/>
        <stp/>
        <stp>FALSE</stp>
        <stp>T</stp>
        <tr r="G192" s="1"/>
      </tp>
      <tp>
        <v>58.192208698028686</v>
        <stp/>
        <stp>StudyData</stp>
        <stp>RSI(NewCVB(CLE,1000,0,UseActualVol),14)</stp>
        <stp>Bar</stp>
        <stp/>
        <stp>Close</stp>
        <stp/>
        <stp>-191</stp>
        <stp/>
        <stp/>
        <stp/>
        <stp>FALSE</stp>
        <stp>T</stp>
        <tr r="G193" s="1"/>
      </tp>
      <tp>
        <v>47.56898510408115</v>
        <stp/>
        <stp>StudyData</stp>
        <stp>RSI(NewCVB(CLE,1000,0,UseActualVol),14)</stp>
        <stp>Bar</stp>
        <stp/>
        <stp>Close</stp>
        <stp/>
        <stp>-196</stp>
        <stp/>
        <stp/>
        <stp/>
        <stp>FALSE</stp>
        <stp>T</stp>
        <tr r="G198" s="1"/>
      </tp>
      <tp>
        <v>45.400799386193086</v>
        <stp/>
        <stp>StudyData</stp>
        <stp>RSI(NewCVB(CLE,1000,0,UseActualVol),14)</stp>
        <stp>Bar</stp>
        <stp/>
        <stp>Close</stp>
        <stp/>
        <stp>-197</stp>
        <stp/>
        <stp/>
        <stp/>
        <stp>FALSE</stp>
        <stp>T</stp>
        <tr r="G199" s="1"/>
      </tp>
      <tp>
        <v>41.794421901964583</v>
        <stp/>
        <stp>StudyData</stp>
        <stp>RSI(NewCVB(CLE,1000,0,UseActualVol),14)</stp>
        <stp>Bar</stp>
        <stp/>
        <stp>Close</stp>
        <stp/>
        <stp>-194</stp>
        <stp/>
        <stp/>
        <stp/>
        <stp>FALSE</stp>
        <stp>T</stp>
        <tr r="G196" s="1"/>
      </tp>
      <tp>
        <v>47.56898510408115</v>
        <stp/>
        <stp>StudyData</stp>
        <stp>RSI(NewCVB(CLE,1000,0,UseActualVol),14)</stp>
        <stp>Bar</stp>
        <stp/>
        <stp>Close</stp>
        <stp/>
        <stp>-195</stp>
        <stp/>
        <stp/>
        <stp/>
        <stp>FALSE</stp>
        <stp>T</stp>
        <tr r="G197" s="1"/>
      </tp>
      <tp>
        <v>29.055468966426091</v>
        <stp/>
        <stp>StudyData</stp>
        <stp>RSI(NewCVB(CLE,1000,0,UseActualVol),14)</stp>
        <stp>Bar</stp>
        <stp/>
        <stp>Close</stp>
        <stp/>
        <stp>-198</stp>
        <stp/>
        <stp/>
        <stp/>
        <stp>FALSE</stp>
        <stp>T</stp>
        <tr r="G200" s="1"/>
      </tp>
      <tp>
        <v>30.467036630119495</v>
        <stp/>
        <stp>StudyData</stp>
        <stp>RSI(NewCVB(CLE,1000,0,UseActualVol),14)</stp>
        <stp>Bar</stp>
        <stp/>
        <stp>Close</stp>
        <stp/>
        <stp>-199</stp>
        <stp/>
        <stp/>
        <stp/>
        <stp>FALSE</stp>
        <stp>T</stp>
        <tr r="G201" s="1"/>
      </tp>
      <tp>
        <v>56.44208957655848</v>
        <stp/>
        <stp>StudyData</stp>
        <stp>RSI(NewCVB(CLE,1000,0,UseActualVol),14)</stp>
        <stp>Bar</stp>
        <stp/>
        <stp>Close</stp>
        <stp/>
        <stp>-102</stp>
        <stp/>
        <stp/>
        <stp/>
        <stp>FALSE</stp>
        <stp>T</stp>
        <tr r="G104" s="1"/>
      </tp>
      <tp>
        <v>62.180197249182569</v>
        <stp/>
        <stp>StudyData</stp>
        <stp>RSI(NewCVB(CLE,1000,0,UseActualVol),14)</stp>
        <stp>Bar</stp>
        <stp/>
        <stp>Close</stp>
        <stp/>
        <stp>-103</stp>
        <stp/>
        <stp/>
        <stp/>
        <stp>FALSE</stp>
        <stp>T</stp>
        <tr r="G105" s="1"/>
      </tp>
      <tp>
        <v>60.424840451426284</v>
        <stp/>
        <stp>StudyData</stp>
        <stp>RSI(NewCVB(CLE,1000,0,UseActualVol),14)</stp>
        <stp>Bar</stp>
        <stp/>
        <stp>Close</stp>
        <stp/>
        <stp>-100</stp>
        <stp/>
        <stp/>
        <stp/>
        <stp>FALSE</stp>
        <stp>T</stp>
        <tr r="G102" s="1"/>
      </tp>
      <tp>
        <v>55.651986213904493</v>
        <stp/>
        <stp>StudyData</stp>
        <stp>RSI(NewCVB(CLE,1000,0,UseActualVol),14)</stp>
        <stp>Bar</stp>
        <stp/>
        <stp>Close</stp>
        <stp/>
        <stp>-101</stp>
        <stp/>
        <stp/>
        <stp/>
        <stp>FALSE</stp>
        <stp>T</stp>
        <tr r="G103" s="1"/>
      </tp>
      <tp>
        <v>65.355154752742322</v>
        <stp/>
        <stp>StudyData</stp>
        <stp>RSI(NewCVB(CLE,1000,0,UseActualVol),14)</stp>
        <stp>Bar</stp>
        <stp/>
        <stp>Close</stp>
        <stp/>
        <stp>-106</stp>
        <stp/>
        <stp/>
        <stp/>
        <stp>FALSE</stp>
        <stp>T</stp>
        <tr r="G108" s="1"/>
      </tp>
      <tp>
        <v>69.462205357873273</v>
        <stp/>
        <stp>StudyData</stp>
        <stp>RSI(NewCVB(CLE,1000,0,UseActualVol),14)</stp>
        <stp>Bar</stp>
        <stp/>
        <stp>Close</stp>
        <stp/>
        <stp>-107</stp>
        <stp/>
        <stp/>
        <stp/>
        <stp>FALSE</stp>
        <stp>T</stp>
        <tr r="G109" s="1"/>
      </tp>
      <tp>
        <v>63.903809737483698</v>
        <stp/>
        <stp>StudyData</stp>
        <stp>RSI(NewCVB(CLE,1000,0,UseActualVol),14)</stp>
        <stp>Bar</stp>
        <stp/>
        <stp>Close</stp>
        <stp/>
        <stp>-104</stp>
        <stp/>
        <stp/>
        <stp/>
        <stp>FALSE</stp>
        <stp>T</stp>
        <tr r="G106" s="1"/>
      </tp>
      <tp>
        <v>62.950159331566375</v>
        <stp/>
        <stp>StudyData</stp>
        <stp>RSI(NewCVB(CLE,1000,0,UseActualVol),14)</stp>
        <stp>Bar</stp>
        <stp/>
        <stp>Close</stp>
        <stp/>
        <stp>-105</stp>
        <stp/>
        <stp/>
        <stp/>
        <stp>FALSE</stp>
        <stp>T</stp>
        <tr r="G107" s="1"/>
      </tp>
      <tp>
        <v>66.317421220315566</v>
        <stp/>
        <stp>StudyData</stp>
        <stp>RSI(NewCVB(CLE,1000,0,UseActualVol),14)</stp>
        <stp>Bar</stp>
        <stp/>
        <stp>Close</stp>
        <stp/>
        <stp>-108</stp>
        <stp/>
        <stp/>
        <stp/>
        <stp>FALSE</stp>
        <stp>T</stp>
        <tr r="G110" s="1"/>
      </tp>
      <tp>
        <v>66.317421220315566</v>
        <stp/>
        <stp>StudyData</stp>
        <stp>RSI(NewCVB(CLE,1000,0,UseActualVol),14)</stp>
        <stp>Bar</stp>
        <stp/>
        <stp>Close</stp>
        <stp/>
        <stp>-109</stp>
        <stp/>
        <stp/>
        <stp/>
        <stp>FALSE</stp>
        <stp>T</stp>
        <tr r="G111" s="1"/>
      </tp>
      <tp>
        <v>62.114221724908333</v>
        <stp/>
        <stp>StudyData</stp>
        <stp>RSI(NewCVB(CLE,1000,0,UseActualVol),14)</stp>
        <stp>Bar</stp>
        <stp/>
        <stp>Close</stp>
        <stp/>
        <stp>-112</stp>
        <stp/>
        <stp/>
        <stp/>
        <stp>FALSE</stp>
        <stp>T</stp>
        <tr r="G114" s="1"/>
      </tp>
      <tp>
        <v>55.42131956692814</v>
        <stp/>
        <stp>StudyData</stp>
        <stp>RSI(NewCVB(CLE,1000,0,UseActualVol),14)</stp>
        <stp>Bar</stp>
        <stp/>
        <stp>Close</stp>
        <stp/>
        <stp>-113</stp>
        <stp/>
        <stp/>
        <stp/>
        <stp>FALSE</stp>
        <stp>T</stp>
        <tr r="G115" s="1"/>
      </tp>
      <tp>
        <v>56.707026443848889</v>
        <stp/>
        <stp>StudyData</stp>
        <stp>RSI(NewCVB(CLE,1000,0,UseActualVol),14)</stp>
        <stp>Bar</stp>
        <stp/>
        <stp>Close</stp>
        <stp/>
        <stp>-110</stp>
        <stp/>
        <stp/>
        <stp/>
        <stp>FALSE</stp>
        <stp>T</stp>
        <tr r="G112" s="1"/>
      </tp>
      <tp>
        <v>57.468315669564234</v>
        <stp/>
        <stp>StudyData</stp>
        <stp>RSI(NewCVB(CLE,1000,0,UseActualVol),14)</stp>
        <stp>Bar</stp>
        <stp/>
        <stp>Close</stp>
        <stp/>
        <stp>-111</stp>
        <stp/>
        <stp/>
        <stp/>
        <stp>FALSE</stp>
        <stp>T</stp>
        <tr r="G113" s="1"/>
      </tp>
      <tp>
        <v>48.867496407843888</v>
        <stp/>
        <stp>StudyData</stp>
        <stp>RSI(NewCVB(CLE,1000,0,UseActualVol),14)</stp>
        <stp>Bar</stp>
        <stp/>
        <stp>Close</stp>
        <stp/>
        <stp>-116</stp>
        <stp/>
        <stp/>
        <stp/>
        <stp>FALSE</stp>
        <stp>T</stp>
        <tr r="G118" s="1"/>
      </tp>
      <tp>
        <v>51.059378993896736</v>
        <stp/>
        <stp>StudyData</stp>
        <stp>RSI(NewCVB(CLE,1000,0,UseActualVol),14)</stp>
        <stp>Bar</stp>
        <stp/>
        <stp>Close</stp>
        <stp/>
        <stp>-117</stp>
        <stp/>
        <stp/>
        <stp/>
        <stp>FALSE</stp>
        <stp>T</stp>
        <tr r="G119" s="1"/>
      </tp>
      <tp>
        <v>58.627076288025911</v>
        <stp/>
        <stp>StudyData</stp>
        <stp>RSI(NewCVB(CLE,1000,0,UseActualVol),14)</stp>
        <stp>Bar</stp>
        <stp/>
        <stp>Close</stp>
        <stp/>
        <stp>-114</stp>
        <stp/>
        <stp/>
        <stp/>
        <stp>FALSE</stp>
        <stp>T</stp>
        <tr r="G116" s="1"/>
      </tp>
      <tp>
        <v>56.278732021330072</v>
        <stp/>
        <stp>StudyData</stp>
        <stp>RSI(NewCVB(CLE,1000,0,UseActualVol),14)</stp>
        <stp>Bar</stp>
        <stp/>
        <stp>Close</stp>
        <stp/>
        <stp>-115</stp>
        <stp/>
        <stp/>
        <stp/>
        <stp>FALSE</stp>
        <stp>T</stp>
        <tr r="G117" s="1"/>
      </tp>
      <tp>
        <v>51.778229284810898</v>
        <stp/>
        <stp>StudyData</stp>
        <stp>RSI(NewCVB(CLE,1000,0,UseActualVol),14)</stp>
        <stp>Bar</stp>
        <stp/>
        <stp>Close</stp>
        <stp/>
        <stp>-118</stp>
        <stp/>
        <stp/>
        <stp/>
        <stp>FALSE</stp>
        <stp>T</stp>
        <tr r="G120" s="1"/>
      </tp>
      <tp>
        <v>49.117461315466031</v>
        <stp/>
        <stp>StudyData</stp>
        <stp>RSI(NewCVB(CLE,1000,0,UseActualVol),14)</stp>
        <stp>Bar</stp>
        <stp/>
        <stp>Close</stp>
        <stp/>
        <stp>-119</stp>
        <stp/>
        <stp/>
        <stp/>
        <stp>FALSE</stp>
        <stp>T</stp>
        <tr r="G121" s="1"/>
      </tp>
      <tp>
        <v>53.698063210248975</v>
        <stp/>
        <stp>StudyData</stp>
        <stp>RSI(NewCVB(CLE,1000,0,UseActualVol),14)</stp>
        <stp>Bar</stp>
        <stp/>
        <stp>Close</stp>
        <stp/>
        <stp>-122</stp>
        <stp/>
        <stp/>
        <stp/>
        <stp>FALSE</stp>
        <stp>T</stp>
        <tr r="G124" s="1"/>
      </tp>
      <tp>
        <v>49.971550894166597</v>
        <stp/>
        <stp>StudyData</stp>
        <stp>RSI(NewCVB(CLE,1000,0,UseActualVol),14)</stp>
        <stp>Bar</stp>
        <stp/>
        <stp>Close</stp>
        <stp/>
        <stp>-123</stp>
        <stp/>
        <stp/>
        <stp/>
        <stp>FALSE</stp>
        <stp>T</stp>
        <tr r="G125" s="1"/>
      </tp>
      <tp>
        <v>55.517649697033285</v>
        <stp/>
        <stp>StudyData</stp>
        <stp>RSI(NewCVB(CLE,1000,0,UseActualVol),14)</stp>
        <stp>Bar</stp>
        <stp/>
        <stp>Close</stp>
        <stp/>
        <stp>-120</stp>
        <stp/>
        <stp/>
        <stp/>
        <stp>FALSE</stp>
        <stp>T</stp>
        <tr r="G122" s="1"/>
      </tp>
      <tp>
        <v>52.989612407204987</v>
        <stp/>
        <stp>StudyData</stp>
        <stp>RSI(NewCVB(CLE,1000,0,UseActualVol),14)</stp>
        <stp>Bar</stp>
        <stp/>
        <stp>Close</stp>
        <stp/>
        <stp>-121</stp>
        <stp/>
        <stp/>
        <stp/>
        <stp>FALSE</stp>
        <stp>T</stp>
        <tr r="G123" s="1"/>
      </tp>
      <tp>
        <v>54.749983144227876</v>
        <stp/>
        <stp>StudyData</stp>
        <stp>RSI(NewCVB(CLE,1000,0,UseActualVol),14)</stp>
        <stp>Bar</stp>
        <stp/>
        <stp>Close</stp>
        <stp/>
        <stp>-126</stp>
        <stp/>
        <stp/>
        <stp/>
        <stp>FALSE</stp>
        <stp>T</stp>
        <tr r="G128" s="1"/>
      </tp>
      <tp>
        <v>53.383342435207098</v>
        <stp/>
        <stp>StudyData</stp>
        <stp>RSI(NewCVB(CLE,1000,0,UseActualVol),14)</stp>
        <stp>Bar</stp>
        <stp/>
        <stp>Close</stp>
        <stp/>
        <stp>-127</stp>
        <stp/>
        <stp/>
        <stp/>
        <stp>FALSE</stp>
        <stp>T</stp>
        <tr r="G129" s="1"/>
      </tp>
      <tp>
        <v>58.753298929055887</v>
        <stp/>
        <stp>StudyData</stp>
        <stp>RSI(NewCVB(CLE,1000,0,UseActualVol),14)</stp>
        <stp>Bar</stp>
        <stp/>
        <stp>Close</stp>
        <stp/>
        <stp>-124</stp>
        <stp/>
        <stp/>
        <stp/>
        <stp>FALSE</stp>
        <stp>T</stp>
        <tr r="G126" s="1"/>
      </tp>
      <tp>
        <v>51.498211444214192</v>
        <stp/>
        <stp>StudyData</stp>
        <stp>RSI(NewCVB(CLE,1000,0,UseActualVol),14)</stp>
        <stp>Bar</stp>
        <stp/>
        <stp>Close</stp>
        <stp/>
        <stp>-125</stp>
        <stp/>
        <stp/>
        <stp/>
        <stp>FALSE</stp>
        <stp>T</stp>
        <tr r="G127" s="1"/>
      </tp>
      <tp>
        <v>49.100999604905162</v>
        <stp/>
        <stp>StudyData</stp>
        <stp>RSI(NewCVB(CLE,1000,0,UseActualVol),14)</stp>
        <stp>Bar</stp>
        <stp/>
        <stp>Close</stp>
        <stp/>
        <stp>-128</stp>
        <stp/>
        <stp/>
        <stp/>
        <stp>FALSE</stp>
        <stp>T</stp>
        <tr r="G130" s="1"/>
      </tp>
      <tp>
        <v>45.206000392336357</v>
        <stp/>
        <stp>StudyData</stp>
        <stp>RSI(NewCVB(CLE,1000,0,UseActualVol),14)</stp>
        <stp>Bar</stp>
        <stp/>
        <stp>Close</stp>
        <stp/>
        <stp>-129</stp>
        <stp/>
        <stp/>
        <stp/>
        <stp>FALSE</stp>
        <stp>T</stp>
        <tr r="G131" s="1"/>
      </tp>
      <tp>
        <v>52.148241756539662</v>
        <stp/>
        <stp>StudyData</stp>
        <stp>RSI(NewCVB(CLE,1000,0,UseActualVol),14)</stp>
        <stp>Bar</stp>
        <stp/>
        <stp>Close</stp>
        <stp/>
        <stp>-132</stp>
        <stp/>
        <stp/>
        <stp/>
        <stp>FALSE</stp>
        <stp>T</stp>
        <tr r="G134" s="1"/>
      </tp>
      <tp>
        <v>45.738052447198008</v>
        <stp/>
        <stp>StudyData</stp>
        <stp>RSI(NewCVB(CLE,1000,0,UseActualVol),14)</stp>
        <stp>Bar</stp>
        <stp/>
        <stp>Close</stp>
        <stp/>
        <stp>-133</stp>
        <stp/>
        <stp/>
        <stp/>
        <stp>FALSE</stp>
        <stp>T</stp>
        <tr r="G135" s="1"/>
      </tp>
      <tp>
        <v>47.219182935362923</v>
        <stp/>
        <stp>StudyData</stp>
        <stp>RSI(NewCVB(CLE,1000,0,UseActualVol),14)</stp>
        <stp>Bar</stp>
        <stp/>
        <stp>Close</stp>
        <stp/>
        <stp>-130</stp>
        <stp/>
        <stp/>
        <stp/>
        <stp>FALSE</stp>
        <stp>T</stp>
        <tr r="G132" s="1"/>
      </tp>
      <tp>
        <v>50.714471547657361</v>
        <stp/>
        <stp>StudyData</stp>
        <stp>RSI(NewCVB(CLE,1000,0,UseActualVol),14)</stp>
        <stp>Bar</stp>
        <stp/>
        <stp>Close</stp>
        <stp/>
        <stp>-131</stp>
        <stp/>
        <stp/>
        <stp/>
        <stp>FALSE</stp>
        <stp>T</stp>
        <tr r="G133" s="1"/>
      </tp>
      <tp>
        <v>65.722380051704732</v>
        <stp/>
        <stp>StudyData</stp>
        <stp>RSI(NewCVB(CLE,1000,0,UseActualVol),14)</stp>
        <stp>Bar</stp>
        <stp/>
        <stp>Close</stp>
        <stp/>
        <stp>-136</stp>
        <stp/>
        <stp/>
        <stp/>
        <stp>FALSE</stp>
        <stp>T</stp>
        <tr r="G138" s="1"/>
      </tp>
      <tp>
        <v>71.577477708956962</v>
        <stp/>
        <stp>StudyData</stp>
        <stp>RSI(NewCVB(CLE,1000,0,UseActualVol),14)</stp>
        <stp>Bar</stp>
        <stp/>
        <stp>Close</stp>
        <stp/>
        <stp>-137</stp>
        <stp/>
        <stp/>
        <stp/>
        <stp>FALSE</stp>
        <stp>T</stp>
        <tr r="G139" s="1"/>
      </tp>
      <tp>
        <v>55.756055419296281</v>
        <stp/>
        <stp>StudyData</stp>
        <stp>RSI(NewCVB(CLE,1000,0,UseActualVol),14)</stp>
        <stp>Bar</stp>
        <stp/>
        <stp>Close</stp>
        <stp/>
        <stp>-134</stp>
        <stp/>
        <stp/>
        <stp/>
        <stp>FALSE</stp>
        <stp>T</stp>
        <tr r="G136" s="1"/>
      </tp>
      <tp>
        <v>55.052857562250203</v>
        <stp/>
        <stp>StudyData</stp>
        <stp>RSI(NewCVB(CLE,1000,0,UseActualVol),14)</stp>
        <stp>Bar</stp>
        <stp/>
        <stp>Close</stp>
        <stp/>
        <stp>-135</stp>
        <stp/>
        <stp/>
        <stp/>
        <stp>FALSE</stp>
        <stp>T</stp>
        <tr r="G137" s="1"/>
      </tp>
      <tp>
        <v>72.781648422372811</v>
        <stp/>
        <stp>StudyData</stp>
        <stp>RSI(NewCVB(CLE,1000,0,UseActualVol),14)</stp>
        <stp>Bar</stp>
        <stp/>
        <stp>Close</stp>
        <stp/>
        <stp>-138</stp>
        <stp/>
        <stp/>
        <stp/>
        <stp>FALSE</stp>
        <stp>T</stp>
        <tr r="G140" s="1"/>
      </tp>
      <tp>
        <v>77.632649682552341</v>
        <stp/>
        <stp>StudyData</stp>
        <stp>RSI(NewCVB(CLE,1000,0,UseActualVol),14)</stp>
        <stp>Bar</stp>
        <stp/>
        <stp>Close</stp>
        <stp/>
        <stp>-139</stp>
        <stp/>
        <stp/>
        <stp/>
        <stp>FALSE</stp>
        <stp>T</stp>
        <tr r="G141" s="1"/>
      </tp>
      <tp>
        <v>75.747400538725714</v>
        <stp/>
        <stp>StudyData</stp>
        <stp>RSI(NewCVB(CLE,1000,0,UseActualVol),14)</stp>
        <stp>Bar</stp>
        <stp/>
        <stp>Close</stp>
        <stp/>
        <stp>-142</stp>
        <stp/>
        <stp/>
        <stp/>
        <stp>FALSE</stp>
        <stp>T</stp>
        <tr r="G144" s="1"/>
      </tp>
      <tp>
        <v>74.018180083893043</v>
        <stp/>
        <stp>StudyData</stp>
        <stp>RSI(NewCVB(CLE,1000,0,UseActualVol),14)</stp>
        <stp>Bar</stp>
        <stp/>
        <stp>Close</stp>
        <stp/>
        <stp>-143</stp>
        <stp/>
        <stp/>
        <stp/>
        <stp>FALSE</stp>
        <stp>T</stp>
        <tr r="G145" s="1"/>
      </tp>
      <tp>
        <v>72.532755506939509</v>
        <stp/>
        <stp>StudyData</stp>
        <stp>RSI(NewCVB(CLE,1000,0,UseActualVol),14)</stp>
        <stp>Bar</stp>
        <stp/>
        <stp>Close</stp>
        <stp/>
        <stp>-140</stp>
        <stp/>
        <stp/>
        <stp/>
        <stp>FALSE</stp>
        <stp>T</stp>
        <tr r="G142" s="1"/>
      </tp>
      <tp>
        <v>76.586478327855076</v>
        <stp/>
        <stp>StudyData</stp>
        <stp>RSI(NewCVB(CLE,1000,0,UseActualVol),14)</stp>
        <stp>Bar</stp>
        <stp/>
        <stp>Close</stp>
        <stp/>
        <stp>-141</stp>
        <stp/>
        <stp/>
        <stp/>
        <stp>FALSE</stp>
        <stp>T</stp>
        <tr r="G143" s="1"/>
      </tp>
      <tp>
        <v>71.765390803009268</v>
        <stp/>
        <stp>StudyData</stp>
        <stp>RSI(NewCVB(CLE,1000,0,UseActualVol),14)</stp>
        <stp>Bar</stp>
        <stp/>
        <stp>Close</stp>
        <stp/>
        <stp>-146</stp>
        <stp/>
        <stp/>
        <stp/>
        <stp>FALSE</stp>
        <stp>T</stp>
        <tr r="G148" s="1"/>
      </tp>
      <tp>
        <v>66.633131421054117</v>
        <stp/>
        <stp>StudyData</stp>
        <stp>RSI(NewCVB(CLE,1000,0,UseActualVol),14)</stp>
        <stp>Bar</stp>
        <stp/>
        <stp>Close</stp>
        <stp/>
        <stp>-147</stp>
        <stp/>
        <stp/>
        <stp/>
        <stp>FALSE</stp>
        <stp>T</stp>
        <tr r="G149" s="1"/>
      </tp>
      <tp>
        <v>75.263939976144044</v>
        <stp/>
        <stp>StudyData</stp>
        <stp>RSI(NewCVB(CLE,1000,0,UseActualVol),14)</stp>
        <stp>Bar</stp>
        <stp/>
        <stp>Close</stp>
        <stp/>
        <stp>-144</stp>
        <stp/>
        <stp/>
        <stp/>
        <stp>FALSE</stp>
        <stp>T</stp>
        <tr r="G146" s="1"/>
      </tp>
      <tp>
        <v>72.225461613002182</v>
        <stp/>
        <stp>StudyData</stp>
        <stp>RSI(NewCVB(CLE,1000,0,UseActualVol),14)</stp>
        <stp>Bar</stp>
        <stp/>
        <stp>Close</stp>
        <stp/>
        <stp>-145</stp>
        <stp/>
        <stp/>
        <stp/>
        <stp>FALSE</stp>
        <stp>T</stp>
        <tr r="G147" s="1"/>
      </tp>
      <tp>
        <v>68.961095532596318</v>
        <stp/>
        <stp>StudyData</stp>
        <stp>RSI(NewCVB(CLE,1000,0,UseActualVol),14)</stp>
        <stp>Bar</stp>
        <stp/>
        <stp>Close</stp>
        <stp/>
        <stp>-148</stp>
        <stp/>
        <stp/>
        <stp/>
        <stp>FALSE</stp>
        <stp>T</stp>
        <tr r="G150" s="1"/>
      </tp>
      <tp>
        <v>68.449319301240607</v>
        <stp/>
        <stp>StudyData</stp>
        <stp>RSI(NewCVB(CLE,1000,0,UseActualVol),14)</stp>
        <stp>Bar</stp>
        <stp/>
        <stp>Close</stp>
        <stp/>
        <stp>-149</stp>
        <stp/>
        <stp/>
        <stp/>
        <stp>FALSE</stp>
        <stp>T</stp>
        <tr r="G151" s="1"/>
      </tp>
      <tp>
        <v>68.640458566193473</v>
        <stp/>
        <stp>StudyData</stp>
        <stp>RSI(NewCVB(CLE,1000,0,UseActualVol),14)</stp>
        <stp>Bar</stp>
        <stp/>
        <stp>Close</stp>
        <stp/>
        <stp>-152</stp>
        <stp/>
        <stp/>
        <stp/>
        <stp>FALSE</stp>
        <stp>T</stp>
        <tr r="G154" s="1"/>
      </tp>
      <tp>
        <v>69.633442911338093</v>
        <stp/>
        <stp>StudyData</stp>
        <stp>RSI(NewCVB(CLE,1000,0,UseActualVol),14)</stp>
        <stp>Bar</stp>
        <stp/>
        <stp>Close</stp>
        <stp/>
        <stp>-153</stp>
        <stp/>
        <stp/>
        <stp/>
        <stp>FALSE</stp>
        <stp>T</stp>
        <tr r="G155" s="1"/>
      </tp>
      <tp>
        <v>71.744656490384642</v>
        <stp/>
        <stp>StudyData</stp>
        <stp>RSI(NewCVB(CLE,1000,0,UseActualVol),14)</stp>
        <stp>Bar</stp>
        <stp/>
        <stp>Close</stp>
        <stp/>
        <stp>-150</stp>
        <stp/>
        <stp/>
        <stp/>
        <stp>FALSE</stp>
        <stp>T</stp>
        <tr r="G152" s="1"/>
      </tp>
      <tp>
        <v>70.876705330331305</v>
        <stp/>
        <stp>StudyData</stp>
        <stp>RSI(NewCVB(CLE,1000,0,UseActualVol),14)</stp>
        <stp>Bar</stp>
        <stp/>
        <stp>Close</stp>
        <stp/>
        <stp>-151</stp>
        <stp/>
        <stp/>
        <stp/>
        <stp>FALSE</stp>
        <stp>T</stp>
        <tr r="G153" s="1"/>
      </tp>
      <tp>
        <v>67.176759746909369</v>
        <stp/>
        <stp>StudyData</stp>
        <stp>RSI(NewCVB(CLE,1000,0,UseActualVol),14)</stp>
        <stp>Bar</stp>
        <stp/>
        <stp>Close</stp>
        <stp/>
        <stp>-156</stp>
        <stp/>
        <stp/>
        <stp/>
        <stp>FALSE</stp>
        <stp>T</stp>
        <tr r="G158" s="1"/>
      </tp>
      <tp>
        <v>67.176759746909369</v>
        <stp/>
        <stp>StudyData</stp>
        <stp>RSI(NewCVB(CLE,1000,0,UseActualVol),14)</stp>
        <stp>Bar</stp>
        <stp/>
        <stp>Close</stp>
        <stp/>
        <stp>-157</stp>
        <stp/>
        <stp/>
        <stp/>
        <stp>FALSE</stp>
        <stp>T</stp>
        <tr r="G159" s="1"/>
      </tp>
      <tp>
        <v>65.977176042771447</v>
        <stp/>
        <stp>StudyData</stp>
        <stp>RSI(NewCVB(CLE,1000,0,UseActualVol),14)</stp>
        <stp>Bar</stp>
        <stp/>
        <stp>Close</stp>
        <stp/>
        <stp>-154</stp>
        <stp/>
        <stp/>
        <stp/>
        <stp>FALSE</stp>
        <stp>T</stp>
        <tr r="G156" s="1"/>
      </tp>
      <tp>
        <v>69.883824354167544</v>
        <stp/>
        <stp>StudyData</stp>
        <stp>RSI(NewCVB(CLE,1000,0,UseActualVol),14)</stp>
        <stp>Bar</stp>
        <stp/>
        <stp>Close</stp>
        <stp/>
        <stp>-155</stp>
        <stp/>
        <stp/>
        <stp/>
        <stp>FALSE</stp>
        <stp>T</stp>
        <tr r="G157" s="1"/>
      </tp>
      <tp>
        <v>65.388378446825641</v>
        <stp/>
        <stp>StudyData</stp>
        <stp>RSI(NewCVB(CLE,1000,0,UseActualVol),14)</stp>
        <stp>Bar</stp>
        <stp/>
        <stp>Close</stp>
        <stp/>
        <stp>-158</stp>
        <stp/>
        <stp/>
        <stp/>
        <stp>FALSE</stp>
        <stp>T</stp>
        <tr r="G160" s="1"/>
      </tp>
      <tp>
        <v>54.439286215686138</v>
        <stp/>
        <stp>StudyData</stp>
        <stp>RSI(NewCVB(CLE,1000,0,UseActualVol),14)</stp>
        <stp>Bar</stp>
        <stp/>
        <stp>Close</stp>
        <stp/>
        <stp>-159</stp>
        <stp/>
        <stp/>
        <stp/>
        <stp>FALSE</stp>
        <stp>T</stp>
        <tr r="G161" s="1"/>
      </tp>
      <tp>
        <v>57.786767607709052</v>
        <stp/>
        <stp>StudyData</stp>
        <stp>RSI(NewCVB(CLE,1000,0,UseActualVol),14)</stp>
        <stp>Bar</stp>
        <stp/>
        <stp>Close</stp>
        <stp/>
        <stp>-162</stp>
        <stp/>
        <stp/>
        <stp/>
        <stp>FALSE</stp>
        <stp>T</stp>
        <tr r="G164" s="1"/>
      </tp>
      <tp>
        <v>58.765367345897509</v>
        <stp/>
        <stp>StudyData</stp>
        <stp>RSI(NewCVB(CLE,1000,0,UseActualVol),14)</stp>
        <stp>Bar</stp>
        <stp/>
        <stp>Close</stp>
        <stp/>
        <stp>-163</stp>
        <stp/>
        <stp/>
        <stp/>
        <stp>FALSE</stp>
        <stp>T</stp>
        <tr r="G165" s="1"/>
      </tp>
      <tp>
        <v>58.027794375574636</v>
        <stp/>
        <stp>StudyData</stp>
        <stp>RSI(NewCVB(CLE,1000,0,UseActualVol),14)</stp>
        <stp>Bar</stp>
        <stp/>
        <stp>Close</stp>
        <stp/>
        <stp>-160</stp>
        <stp/>
        <stp/>
        <stp/>
        <stp>FALSE</stp>
        <stp>T</stp>
        <tr r="G162" s="1"/>
      </tp>
      <tp>
        <v>52.172872169321707</v>
        <stp/>
        <stp>StudyData</stp>
        <stp>RSI(NewCVB(CLE,1000,0,UseActualVol),14)</stp>
        <stp>Bar</stp>
        <stp/>
        <stp>Close</stp>
        <stp/>
        <stp>-161</stp>
        <stp/>
        <stp/>
        <stp/>
        <stp>FALSE</stp>
        <stp>T</stp>
        <tr r="G163" s="1"/>
      </tp>
      <tp>
        <v>63.415931175127504</v>
        <stp/>
        <stp>StudyData</stp>
        <stp>RSI(NewCVB(CLE,1000,0,UseActualVol),14)</stp>
        <stp>Bar</stp>
        <stp/>
        <stp>Close</stp>
        <stp/>
        <stp>-166</stp>
        <stp/>
        <stp/>
        <stp/>
        <stp>FALSE</stp>
        <stp>T</stp>
        <tr r="G168" s="1"/>
      </tp>
      <tp>
        <v>62.764294934365381</v>
        <stp/>
        <stp>StudyData</stp>
        <stp>RSI(NewCVB(CLE,1000,0,UseActualVol),14)</stp>
        <stp>Bar</stp>
        <stp/>
        <stp>Close</stp>
        <stp/>
        <stp>-167</stp>
        <stp/>
        <stp/>
        <stp/>
        <stp>FALSE</stp>
        <stp>T</stp>
        <tr r="G169" s="1"/>
      </tp>
      <tp>
        <v>58.765367345897509</v>
        <stp/>
        <stp>StudyData</stp>
        <stp>RSI(NewCVB(CLE,1000,0,UseActualVol),14)</stp>
        <stp>Bar</stp>
        <stp/>
        <stp>Close</stp>
        <stp/>
        <stp>-164</stp>
        <stp/>
        <stp/>
        <stp/>
        <stp>FALSE</stp>
        <stp>T</stp>
        <tr r="G166" s="1"/>
      </tp>
      <tp>
        <v>52.526577144246247</v>
        <stp/>
        <stp>StudyData</stp>
        <stp>RSI(NewCVB(CLE,1000,0,UseActualVol),14)</stp>
        <stp>Bar</stp>
        <stp/>
        <stp>Close</stp>
        <stp/>
        <stp>-165</stp>
        <stp/>
        <stp/>
        <stp/>
        <stp>FALSE</stp>
        <stp>T</stp>
        <tr r="G167" s="1"/>
      </tp>
      <tp>
        <v>59.407335405332333</v>
        <stp/>
        <stp>StudyData</stp>
        <stp>RSI(NewCVB(CLE,1000,0,UseActualVol),14)</stp>
        <stp>Bar</stp>
        <stp/>
        <stp>Close</stp>
        <stp/>
        <stp>-168</stp>
        <stp/>
        <stp/>
        <stp/>
        <stp>FALSE</stp>
        <stp>T</stp>
        <tr r="G170" s="1"/>
      </tp>
      <tp>
        <v>64.834977538915439</v>
        <stp/>
        <stp>StudyData</stp>
        <stp>RSI(NewCVB(CLE,1000,0,UseActualVol),14)</stp>
        <stp>Bar</stp>
        <stp/>
        <stp>Close</stp>
        <stp/>
        <stp>-169</stp>
        <stp/>
        <stp/>
        <stp/>
        <stp>FALSE</stp>
        <stp>T</stp>
        <tr r="G171" s="1"/>
      </tp>
      <tp>
        <v>64.85017673176722</v>
        <stp/>
        <stp>StudyData</stp>
        <stp>RSI(NewCVB(CLE,1000,0,UseActualVol),14)</stp>
        <stp>Bar</stp>
        <stp/>
        <stp>Close</stp>
        <stp/>
        <stp>-172</stp>
        <stp/>
        <stp/>
        <stp/>
        <stp>FALSE</stp>
        <stp>T</stp>
        <tr r="G174" s="1"/>
      </tp>
      <tp>
        <v>63.602023372480865</v>
        <stp/>
        <stp>StudyData</stp>
        <stp>RSI(NewCVB(CLE,1000,0,UseActualVol),14)</stp>
        <stp>Bar</stp>
        <stp/>
        <stp>Close</stp>
        <stp/>
        <stp>-173</stp>
        <stp/>
        <stp/>
        <stp/>
        <stp>FALSE</stp>
        <stp>T</stp>
        <tr r="G175" s="1"/>
      </tp>
      <tp>
        <v>60.095427081701352</v>
        <stp/>
        <stp>StudyData</stp>
        <stp>RSI(NewCVB(CLE,1000,0,UseActualVol),14)</stp>
        <stp>Bar</stp>
        <stp/>
        <stp>Close</stp>
        <stp/>
        <stp>-170</stp>
        <stp/>
        <stp/>
        <stp/>
        <stp>FALSE</stp>
        <stp>T</stp>
        <tr r="G172" s="1"/>
      </tp>
      <tp>
        <v>59.368984649398058</v>
        <stp/>
        <stp>StudyData</stp>
        <stp>RSI(NewCVB(CLE,1000,0,UseActualVol),14)</stp>
        <stp>Bar</stp>
        <stp/>
        <stp>Close</stp>
        <stp/>
        <stp>-171</stp>
        <stp/>
        <stp/>
        <stp/>
        <stp>FALSE</stp>
        <stp>T</stp>
        <tr r="G173" s="1"/>
      </tp>
      <tp>
        <v>63.749616917833656</v>
        <stp/>
        <stp>StudyData</stp>
        <stp>RSI(NewCVB(CLE,1000,0,UseActualVol),14)</stp>
        <stp>Bar</stp>
        <stp/>
        <stp>Close</stp>
        <stp/>
        <stp>-176</stp>
        <stp/>
        <stp/>
        <stp/>
        <stp>FALSE</stp>
        <stp>T</stp>
        <tr r="G178" s="1"/>
      </tp>
      <tp>
        <v>65.62119097214925</v>
        <stp/>
        <stp>StudyData</stp>
        <stp>RSI(NewCVB(CLE,1000,0,UseActualVol),14)</stp>
        <stp>Bar</stp>
        <stp/>
        <stp>Close</stp>
        <stp/>
        <stp>-177</stp>
        <stp/>
        <stp/>
        <stp/>
        <stp>FALSE</stp>
        <stp>T</stp>
        <tr r="G179" s="1"/>
      </tp>
      <tp>
        <v>63.602023372480865</v>
        <stp/>
        <stp>StudyData</stp>
        <stp>RSI(NewCVB(CLE,1000,0,UseActualVol),14)</stp>
        <stp>Bar</stp>
        <stp/>
        <stp>Close</stp>
        <stp/>
        <stp>-174</stp>
        <stp/>
        <stp/>
        <stp/>
        <stp>FALSE</stp>
        <stp>T</stp>
        <tr r="G176" s="1"/>
      </tp>
      <tp>
        <v>61.849909750196701</v>
        <stp/>
        <stp>StudyData</stp>
        <stp>RSI(NewCVB(CLE,1000,0,UseActualVol),14)</stp>
        <stp>Bar</stp>
        <stp/>
        <stp>Close</stp>
        <stp/>
        <stp>-175</stp>
        <stp/>
        <stp/>
        <stp/>
        <stp>FALSE</stp>
        <stp>T</stp>
        <tr r="G177" s="1"/>
      </tp>
      <tp>
        <v>61.994973582102936</v>
        <stp/>
        <stp>StudyData</stp>
        <stp>RSI(NewCVB(CLE,1000,0,UseActualVol),14)</stp>
        <stp>Bar</stp>
        <stp/>
        <stp>Close</stp>
        <stp/>
        <stp>-178</stp>
        <stp/>
        <stp/>
        <stp/>
        <stp>FALSE</stp>
        <stp>T</stp>
        <tr r="G180" s="1"/>
      </tp>
      <tp>
        <v>55.812211214783595</v>
        <stp/>
        <stp>StudyData</stp>
        <stp>RSI(NewCVB(CLE,1000,0,UseActualVol),14)</stp>
        <stp>Bar</stp>
        <stp/>
        <stp>Close</stp>
        <stp/>
        <stp>-179</stp>
        <stp/>
        <stp/>
        <stp/>
        <stp>FALSE</stp>
        <stp>T</stp>
        <tr r="G181" s="1"/>
      </tp>
      <tp>
        <v>45.86</v>
        <stp/>
        <stp>StudyData</stp>
        <stp>NewCVB(CLE,1000,0,UseActualVol)</stp>
        <stp>Bar</stp>
        <stp/>
        <stp>Open</stp>
        <stp/>
        <stp>-62</stp>
        <stp/>
        <stp/>
        <stp/>
        <stp>FALSE</stp>
        <stp>T</stp>
        <tr r="C64" s="1"/>
      </tp>
      <tp>
        <v>45.9</v>
        <stp/>
        <stp>StudyData</stp>
        <stp>NewCVB(CLE,1000,0,UseActualVol)</stp>
        <stp>Bar</stp>
        <stp/>
        <stp>Open</stp>
        <stp/>
        <stp>-63</stp>
        <stp/>
        <stp/>
        <stp/>
        <stp>FALSE</stp>
        <stp>T</stp>
        <tr r="C65" s="1"/>
      </tp>
      <tp>
        <v>45.82</v>
        <stp/>
        <stp>StudyData</stp>
        <stp>NewCVB(CLE,1000,0,UseActualVol)</stp>
        <stp>Bar</stp>
        <stp/>
        <stp>Open</stp>
        <stp/>
        <stp>-60</stp>
        <stp/>
        <stp/>
        <stp/>
        <stp>FALSE</stp>
        <stp>T</stp>
        <tr r="C62" s="1"/>
      </tp>
      <tp>
        <v>45.77</v>
        <stp/>
        <stp>StudyData</stp>
        <stp>NewCVB(CLE,1000,0,UseActualVol)</stp>
        <stp>Bar</stp>
        <stp/>
        <stp>Open</stp>
        <stp/>
        <stp>-61</stp>
        <stp/>
        <stp/>
        <stp/>
        <stp>FALSE</stp>
        <stp>T</stp>
        <tr r="C63" s="1"/>
      </tp>
      <tp>
        <v>45.83</v>
        <stp/>
        <stp>StudyData</stp>
        <stp>NewCVB(CLE,1000,0,UseActualVol)</stp>
        <stp>Bar</stp>
        <stp/>
        <stp>Open</stp>
        <stp/>
        <stp>-66</stp>
        <stp/>
        <stp/>
        <stp/>
        <stp>FALSE</stp>
        <stp>T</stp>
        <tr r="C68" s="1"/>
      </tp>
      <tp>
        <v>45.9</v>
        <stp/>
        <stp>StudyData</stp>
        <stp>NewCVB(CLE,1000,0,UseActualVol)</stp>
        <stp>Bar</stp>
        <stp/>
        <stp>Open</stp>
        <stp/>
        <stp>-67</stp>
        <stp/>
        <stp/>
        <stp/>
        <stp>FALSE</stp>
        <stp>T</stp>
        <tr r="C69" s="1"/>
      </tp>
      <tp>
        <v>45.94</v>
        <stp/>
        <stp>StudyData</stp>
        <stp>NewCVB(CLE,1000,0,UseActualVol)</stp>
        <stp>Bar</stp>
        <stp/>
        <stp>Open</stp>
        <stp/>
        <stp>-64</stp>
        <stp/>
        <stp/>
        <stp/>
        <stp>FALSE</stp>
        <stp>T</stp>
        <tr r="C66" s="1"/>
      </tp>
      <tp>
        <v>45.94</v>
        <stp/>
        <stp>StudyData</stp>
        <stp>NewCVB(CLE,1000,0,UseActualVol)</stp>
        <stp>Bar</stp>
        <stp/>
        <stp>Open</stp>
        <stp/>
        <stp>-65</stp>
        <stp/>
        <stp/>
        <stp/>
        <stp>FALSE</stp>
        <stp>T</stp>
        <tr r="C67" s="1"/>
      </tp>
      <tp>
        <v>45.86</v>
        <stp/>
        <stp>StudyData</stp>
        <stp>NewCVB(CLE,1000,0,UseActualVol)</stp>
        <stp>Bar</stp>
        <stp/>
        <stp>Open</stp>
        <stp/>
        <stp>-68</stp>
        <stp/>
        <stp/>
        <stp/>
        <stp>FALSE</stp>
        <stp>T</stp>
        <tr r="C70" s="1"/>
      </tp>
      <tp>
        <v>45.79</v>
        <stp/>
        <stp>StudyData</stp>
        <stp>NewCVB(CLE,1000,0,UseActualVol)</stp>
        <stp>Bar</stp>
        <stp/>
        <stp>Open</stp>
        <stp/>
        <stp>-69</stp>
        <stp/>
        <stp/>
        <stp/>
        <stp>FALSE</stp>
        <stp>T</stp>
        <tr r="C71" s="1"/>
      </tp>
      <tp>
        <v>45.79</v>
        <stp/>
        <stp>StudyData</stp>
        <stp>NewCVB(CLE,1000,0,UseActualVol)</stp>
        <stp>Bar</stp>
        <stp/>
        <stp>Open</stp>
        <stp/>
        <stp>-72</stp>
        <stp/>
        <stp/>
        <stp/>
        <stp>FALSE</stp>
        <stp>T</stp>
        <tr r="C74" s="1"/>
      </tp>
      <tp>
        <v>45.71</v>
        <stp/>
        <stp>StudyData</stp>
        <stp>NewCVB(CLE,1000,0,UseActualVol)</stp>
        <stp>Bar</stp>
        <stp/>
        <stp>Open</stp>
        <stp/>
        <stp>-73</stp>
        <stp/>
        <stp/>
        <stp/>
        <stp>FALSE</stp>
        <stp>T</stp>
        <tr r="C75" s="1"/>
      </tp>
      <tp>
        <v>45.71</v>
        <stp/>
        <stp>StudyData</stp>
        <stp>NewCVB(CLE,1000,0,UseActualVol)</stp>
        <stp>Bar</stp>
        <stp/>
        <stp>Open</stp>
        <stp/>
        <stp>-70</stp>
        <stp/>
        <stp/>
        <stp/>
        <stp>FALSE</stp>
        <stp>T</stp>
        <tr r="C72" s="1"/>
      </tp>
      <tp>
        <v>45.67</v>
        <stp/>
        <stp>StudyData</stp>
        <stp>NewCVB(CLE,1000,0,UseActualVol)</stp>
        <stp>Bar</stp>
        <stp/>
        <stp>Open</stp>
        <stp/>
        <stp>-71</stp>
        <stp/>
        <stp/>
        <stp/>
        <stp>FALSE</stp>
        <stp>T</stp>
        <tr r="C73" s="1"/>
      </tp>
      <tp>
        <v>45.8</v>
        <stp/>
        <stp>StudyData</stp>
        <stp>NewCVB(CLE,1000,0,UseActualVol)</stp>
        <stp>Bar</stp>
        <stp/>
        <stp>Open</stp>
        <stp/>
        <stp>-76</stp>
        <stp/>
        <stp/>
        <stp/>
        <stp>FALSE</stp>
        <stp>T</stp>
        <tr r="C78" s="1"/>
      </tp>
      <tp>
        <v>45.87</v>
        <stp/>
        <stp>StudyData</stp>
        <stp>NewCVB(CLE,1000,0,UseActualVol)</stp>
        <stp>Bar</stp>
        <stp/>
        <stp>Open</stp>
        <stp/>
        <stp>-77</stp>
        <stp/>
        <stp/>
        <stp/>
        <stp>FALSE</stp>
        <stp>T</stp>
        <tr r="C79" s="1"/>
      </tp>
      <tp>
        <v>45.8</v>
        <stp/>
        <stp>StudyData</stp>
        <stp>NewCVB(CLE,1000,0,UseActualVol)</stp>
        <stp>Bar</stp>
        <stp/>
        <stp>Open</stp>
        <stp/>
        <stp>-74</stp>
        <stp/>
        <stp/>
        <stp/>
        <stp>FALSE</stp>
        <stp>T</stp>
        <tr r="C76" s="1"/>
      </tp>
      <tp>
        <v>45.88</v>
        <stp/>
        <stp>StudyData</stp>
        <stp>NewCVB(CLE,1000,0,UseActualVol)</stp>
        <stp>Bar</stp>
        <stp/>
        <stp>Open</stp>
        <stp/>
        <stp>-75</stp>
        <stp/>
        <stp/>
        <stp/>
        <stp>FALSE</stp>
        <stp>T</stp>
        <tr r="C77" s="1"/>
      </tp>
      <tp>
        <v>45.9</v>
        <stp/>
        <stp>StudyData</stp>
        <stp>NewCVB(CLE,1000,0,UseActualVol)</stp>
        <stp>Bar</stp>
        <stp/>
        <stp>Open</stp>
        <stp/>
        <stp>-78</stp>
        <stp/>
        <stp/>
        <stp/>
        <stp>FALSE</stp>
        <stp>T</stp>
        <tr r="C80" s="1"/>
      </tp>
      <tp>
        <v>45.85</v>
        <stp/>
        <stp>StudyData</stp>
        <stp>NewCVB(CLE,1000,0,UseActualVol)</stp>
        <stp>Bar</stp>
        <stp/>
        <stp>Open</stp>
        <stp/>
        <stp>-79</stp>
        <stp/>
        <stp/>
        <stp/>
        <stp>FALSE</stp>
        <stp>T</stp>
        <tr r="C81" s="1"/>
      </tp>
      <tp>
        <v>45.89</v>
        <stp/>
        <stp>StudyData</stp>
        <stp>NewCVB(CLE,1000,0,UseActualVol)</stp>
        <stp>Bar</stp>
        <stp/>
        <stp>Open</stp>
        <stp/>
        <stp>-42</stp>
        <stp/>
        <stp/>
        <stp/>
        <stp>FALSE</stp>
        <stp>T</stp>
        <tr r="C44" s="1"/>
      </tp>
      <tp>
        <v>45.96</v>
        <stp/>
        <stp>StudyData</stp>
        <stp>NewCVB(CLE,1000,0,UseActualVol)</stp>
        <stp>Bar</stp>
        <stp/>
        <stp>Open</stp>
        <stp/>
        <stp>-43</stp>
        <stp/>
        <stp/>
        <stp/>
        <stp>FALSE</stp>
        <stp>T</stp>
        <tr r="C45" s="1"/>
      </tp>
      <tp>
        <v>45.95</v>
        <stp/>
        <stp>StudyData</stp>
        <stp>NewCVB(CLE,1000,0,UseActualVol)</stp>
        <stp>Bar</stp>
        <stp/>
        <stp>Open</stp>
        <stp/>
        <stp>-40</stp>
        <stp/>
        <stp/>
        <stp/>
        <stp>FALSE</stp>
        <stp>T</stp>
        <tr r="C42" s="1"/>
      </tp>
      <tp>
        <v>45.85</v>
        <stp/>
        <stp>StudyData</stp>
        <stp>NewCVB(CLE,1000,0,UseActualVol)</stp>
        <stp>Bar</stp>
        <stp/>
        <stp>Open</stp>
        <stp/>
        <stp>-41</stp>
        <stp/>
        <stp/>
        <stp/>
        <stp>FALSE</stp>
        <stp>T</stp>
        <tr r="C43" s="1"/>
      </tp>
      <tp>
        <v>46.03</v>
        <stp/>
        <stp>StudyData</stp>
        <stp>NewCVB(CLE,1000,0,UseActualVol)</stp>
        <stp>Bar</stp>
        <stp/>
        <stp>Open</stp>
        <stp/>
        <stp>-46</stp>
        <stp/>
        <stp/>
        <stp/>
        <stp>FALSE</stp>
        <stp>T</stp>
        <tr r="C48" s="1"/>
      </tp>
      <tp>
        <v>45.95</v>
        <stp/>
        <stp>StudyData</stp>
        <stp>NewCVB(CLE,1000,0,UseActualVol)</stp>
        <stp>Bar</stp>
        <stp/>
        <stp>Open</stp>
        <stp/>
        <stp>-47</stp>
        <stp/>
        <stp/>
        <stp/>
        <stp>FALSE</stp>
        <stp>T</stp>
        <tr r="C49" s="1"/>
      </tp>
      <tp>
        <v>46.09</v>
        <stp/>
        <stp>StudyData</stp>
        <stp>NewCVB(CLE,1000,0,UseActualVol)</stp>
        <stp>Bar</stp>
        <stp/>
        <stp>Open</stp>
        <stp/>
        <stp>-44</stp>
        <stp/>
        <stp/>
        <stp/>
        <stp>FALSE</stp>
        <stp>T</stp>
        <tr r="C46" s="1"/>
      </tp>
      <tp>
        <v>46.04</v>
        <stp/>
        <stp>StudyData</stp>
        <stp>NewCVB(CLE,1000,0,UseActualVol)</stp>
        <stp>Bar</stp>
        <stp/>
        <stp>Open</stp>
        <stp/>
        <stp>-45</stp>
        <stp/>
        <stp/>
        <stp/>
        <stp>FALSE</stp>
        <stp>T</stp>
        <tr r="C47" s="1"/>
      </tp>
      <tp>
        <v>45.93</v>
        <stp/>
        <stp>StudyData</stp>
        <stp>NewCVB(CLE,1000,0,UseActualVol)</stp>
        <stp>Bar</stp>
        <stp/>
        <stp>Open</stp>
        <stp/>
        <stp>-48</stp>
        <stp/>
        <stp/>
        <stp/>
        <stp>FALSE</stp>
        <stp>T</stp>
        <tr r="C50" s="1"/>
      </tp>
      <tp>
        <v>45.86</v>
        <stp/>
        <stp>StudyData</stp>
        <stp>NewCVB(CLE,1000,0,UseActualVol)</stp>
        <stp>Bar</stp>
        <stp/>
        <stp>Open</stp>
        <stp/>
        <stp>-49</stp>
        <stp/>
        <stp/>
        <stp/>
        <stp>FALSE</stp>
        <stp>T</stp>
        <tr r="C51" s="1"/>
      </tp>
      <tp>
        <v>45.71</v>
        <stp/>
        <stp>StudyData</stp>
        <stp>NewCVB(CLE,1000,0,UseActualVol)</stp>
        <stp>Bar</stp>
        <stp/>
        <stp>Open</stp>
        <stp/>
        <stp>-52</stp>
        <stp/>
        <stp/>
        <stp/>
        <stp>FALSE</stp>
        <stp>T</stp>
        <tr r="C54" s="1"/>
      </tp>
      <tp>
        <v>45.73</v>
        <stp/>
        <stp>StudyData</stp>
        <stp>NewCVB(CLE,1000,0,UseActualVol)</stp>
        <stp>Bar</stp>
        <stp/>
        <stp>Open</stp>
        <stp/>
        <stp>-53</stp>
        <stp/>
        <stp/>
        <stp/>
        <stp>FALSE</stp>
        <stp>T</stp>
        <tr r="C55" s="1"/>
      </tp>
      <tp>
        <v>45.82</v>
        <stp/>
        <stp>StudyData</stp>
        <stp>NewCVB(CLE,1000,0,UseActualVol)</stp>
        <stp>Bar</stp>
        <stp/>
        <stp>Open</stp>
        <stp/>
        <stp>-50</stp>
        <stp/>
        <stp/>
        <stp/>
        <stp>FALSE</stp>
        <stp>T</stp>
        <tr r="C52" s="1"/>
      </tp>
      <tp>
        <v>45.76</v>
        <stp/>
        <stp>StudyData</stp>
        <stp>NewCVB(CLE,1000,0,UseActualVol)</stp>
        <stp>Bar</stp>
        <stp/>
        <stp>Open</stp>
        <stp/>
        <stp>-51</stp>
        <stp/>
        <stp/>
        <stp/>
        <stp>FALSE</stp>
        <stp>T</stp>
        <tr r="C53" s="1"/>
      </tp>
      <tp>
        <v>45.55</v>
        <stp/>
        <stp>StudyData</stp>
        <stp>NewCVB(CLE,1000,0,UseActualVol)</stp>
        <stp>Bar</stp>
        <stp/>
        <stp>Open</stp>
        <stp/>
        <stp>-56</stp>
        <stp/>
        <stp/>
        <stp/>
        <stp>FALSE</stp>
        <stp>T</stp>
        <tr r="C58" s="1"/>
      </tp>
      <tp>
        <v>45.61</v>
        <stp/>
        <stp>StudyData</stp>
        <stp>NewCVB(CLE,1000,0,UseActualVol)</stp>
        <stp>Bar</stp>
        <stp/>
        <stp>Open</stp>
        <stp/>
        <stp>-57</stp>
        <stp/>
        <stp/>
        <stp/>
        <stp>FALSE</stp>
        <stp>T</stp>
        <tr r="C59" s="1"/>
      </tp>
      <tp>
        <v>45.65</v>
        <stp/>
        <stp>StudyData</stp>
        <stp>NewCVB(CLE,1000,0,UseActualVol)</stp>
        <stp>Bar</stp>
        <stp/>
        <stp>Open</stp>
        <stp/>
        <stp>-54</stp>
        <stp/>
        <stp/>
        <stp/>
        <stp>FALSE</stp>
        <stp>T</stp>
        <tr r="C56" s="1"/>
      </tp>
      <tp>
        <v>45.59</v>
        <stp/>
        <stp>StudyData</stp>
        <stp>NewCVB(CLE,1000,0,UseActualVol)</stp>
        <stp>Bar</stp>
        <stp/>
        <stp>Open</stp>
        <stp/>
        <stp>-55</stp>
        <stp/>
        <stp/>
        <stp/>
        <stp>FALSE</stp>
        <stp>T</stp>
        <tr r="C57" s="1"/>
      </tp>
      <tp>
        <v>45.61</v>
        <stp/>
        <stp>StudyData</stp>
        <stp>NewCVB(CLE,1000,0,UseActualVol)</stp>
        <stp>Bar</stp>
        <stp/>
        <stp>Open</stp>
        <stp/>
        <stp>-58</stp>
        <stp/>
        <stp/>
        <stp/>
        <stp>FALSE</stp>
        <stp>T</stp>
        <tr r="C60" s="1"/>
      </tp>
      <tp>
        <v>45.75</v>
        <stp/>
        <stp>StudyData</stp>
        <stp>NewCVB(CLE,1000,0,UseActualVol)</stp>
        <stp>Bar</stp>
        <stp/>
        <stp>Open</stp>
        <stp/>
        <stp>-59</stp>
        <stp/>
        <stp/>
        <stp/>
        <stp>FALSE</stp>
        <stp>T</stp>
        <tr r="C61" s="1"/>
      </tp>
      <tp>
        <v>45.35</v>
        <stp/>
        <stp>StudyData</stp>
        <stp>NewCVB(CLE,1000,0,UseActualVol)</stp>
        <stp>Bar</stp>
        <stp/>
        <stp>Open</stp>
        <stp/>
        <stp>-22</stp>
        <stp/>
        <stp/>
        <stp/>
        <stp>FALSE</stp>
        <stp>T</stp>
        <tr r="C24" s="1"/>
      </tp>
      <tp>
        <v>45.43</v>
        <stp/>
        <stp>StudyData</stp>
        <stp>NewCVB(CLE,1000,0,UseActualVol)</stp>
        <stp>Bar</stp>
        <stp/>
        <stp>Open</stp>
        <stp/>
        <stp>-23</stp>
        <stp/>
        <stp/>
        <stp/>
        <stp>FALSE</stp>
        <stp>T</stp>
        <tr r="C25" s="1"/>
      </tp>
      <tp>
        <v>45.28</v>
        <stp/>
        <stp>StudyData</stp>
        <stp>NewCVB(CLE,1000,0,UseActualVol)</stp>
        <stp>Bar</stp>
        <stp/>
        <stp>Open</stp>
        <stp/>
        <stp>-20</stp>
        <stp/>
        <stp/>
        <stp/>
        <stp>FALSE</stp>
        <stp>T</stp>
        <tr r="C22" s="1"/>
      </tp>
      <tp>
        <v>45.3</v>
        <stp/>
        <stp>StudyData</stp>
        <stp>NewCVB(CLE,1000,0,UseActualVol)</stp>
        <stp>Bar</stp>
        <stp/>
        <stp>Open</stp>
        <stp/>
        <stp>-21</stp>
        <stp/>
        <stp/>
        <stp/>
        <stp>FALSE</stp>
        <stp>T</stp>
        <tr r="C23" s="1"/>
      </tp>
      <tp>
        <v>45.6</v>
        <stp/>
        <stp>StudyData</stp>
        <stp>NewCVB(CLE,1000,0,UseActualVol)</stp>
        <stp>Bar</stp>
        <stp/>
        <stp>Open</stp>
        <stp/>
        <stp>-26</stp>
        <stp/>
        <stp/>
        <stp/>
        <stp>FALSE</stp>
        <stp>T</stp>
        <tr r="C28" s="1"/>
      </tp>
      <tp>
        <v>45.52</v>
        <stp/>
        <stp>StudyData</stp>
        <stp>NewCVB(CLE,1000,0,UseActualVol)</stp>
        <stp>Bar</stp>
        <stp/>
        <stp>Open</stp>
        <stp/>
        <stp>-27</stp>
        <stp/>
        <stp/>
        <stp/>
        <stp>FALSE</stp>
        <stp>T</stp>
        <tr r="C29" s="1"/>
      </tp>
      <tp>
        <v>45.54</v>
        <stp/>
        <stp>StudyData</stp>
        <stp>NewCVB(CLE,1000,0,UseActualVol)</stp>
        <stp>Bar</stp>
        <stp/>
        <stp>Open</stp>
        <stp/>
        <stp>-24</stp>
        <stp/>
        <stp/>
        <stp/>
        <stp>FALSE</stp>
        <stp>T</stp>
        <tr r="C26" s="1"/>
      </tp>
      <tp>
        <v>45.69</v>
        <stp/>
        <stp>StudyData</stp>
        <stp>NewCVB(CLE,1000,0,UseActualVol)</stp>
        <stp>Bar</stp>
        <stp/>
        <stp>Open</stp>
        <stp/>
        <stp>-25</stp>
        <stp/>
        <stp/>
        <stp/>
        <stp>FALSE</stp>
        <stp>T</stp>
        <tr r="C27" s="1"/>
      </tp>
      <tp>
        <v>45.68</v>
        <stp/>
        <stp>StudyData</stp>
        <stp>NewCVB(CLE,1000,0,UseActualVol)</stp>
        <stp>Bar</stp>
        <stp/>
        <stp>Open</stp>
        <stp/>
        <stp>-28</stp>
        <stp/>
        <stp/>
        <stp/>
        <stp>FALSE</stp>
        <stp>T</stp>
        <tr r="C30" s="1"/>
      </tp>
      <tp>
        <v>45.79</v>
        <stp/>
        <stp>StudyData</stp>
        <stp>NewCVB(CLE,1000,0,UseActualVol)</stp>
        <stp>Bar</stp>
        <stp/>
        <stp>Open</stp>
        <stp/>
        <stp>-29</stp>
        <stp/>
        <stp/>
        <stp/>
        <stp>FALSE</stp>
        <stp>T</stp>
        <tr r="C31" s="1"/>
      </tp>
      <tp>
        <v>45.8</v>
        <stp/>
        <stp>StudyData</stp>
        <stp>NewCVB(CLE,1000,0,UseActualVol)</stp>
        <stp>Bar</stp>
        <stp/>
        <stp>Open</stp>
        <stp/>
        <stp>-32</stp>
        <stp/>
        <stp/>
        <stp/>
        <stp>FALSE</stp>
        <stp>T</stp>
        <tr r="C34" s="1"/>
      </tp>
      <tp>
        <v>45.69</v>
        <stp/>
        <stp>StudyData</stp>
        <stp>NewCVB(CLE,1000,0,UseActualVol)</stp>
        <stp>Bar</stp>
        <stp/>
        <stp>Open</stp>
        <stp/>
        <stp>-33</stp>
        <stp/>
        <stp/>
        <stp/>
        <stp>FALSE</stp>
        <stp>T</stp>
        <tr r="C35" s="1"/>
      </tp>
      <tp>
        <v>45.84</v>
        <stp/>
        <stp>StudyData</stp>
        <stp>NewCVB(CLE,1000,0,UseActualVol)</stp>
        <stp>Bar</stp>
        <stp/>
        <stp>Open</stp>
        <stp/>
        <stp>-30</stp>
        <stp/>
        <stp/>
        <stp/>
        <stp>FALSE</stp>
        <stp>T</stp>
        <tr r="C32" s="1"/>
      </tp>
      <tp>
        <v>45.8</v>
        <stp/>
        <stp>StudyData</stp>
        <stp>NewCVB(CLE,1000,0,UseActualVol)</stp>
        <stp>Bar</stp>
        <stp/>
        <stp>Open</stp>
        <stp/>
        <stp>-31</stp>
        <stp/>
        <stp/>
        <stp/>
        <stp>FALSE</stp>
        <stp>T</stp>
        <tr r="C33" s="1"/>
      </tp>
      <tp>
        <v>45.72</v>
        <stp/>
        <stp>StudyData</stp>
        <stp>NewCVB(CLE,1000,0,UseActualVol)</stp>
        <stp>Bar</stp>
        <stp/>
        <stp>Open</stp>
        <stp/>
        <stp>-36</stp>
        <stp/>
        <stp/>
        <stp/>
        <stp>FALSE</stp>
        <stp>T</stp>
        <tr r="C38" s="1"/>
      </tp>
      <tp>
        <v>45.79</v>
        <stp/>
        <stp>StudyData</stp>
        <stp>NewCVB(CLE,1000,0,UseActualVol)</stp>
        <stp>Bar</stp>
        <stp/>
        <stp>Open</stp>
        <stp/>
        <stp>-37</stp>
        <stp/>
        <stp/>
        <stp/>
        <stp>FALSE</stp>
        <stp>T</stp>
        <tr r="C39" s="1"/>
      </tp>
      <tp>
        <v>45.69</v>
        <stp/>
        <stp>StudyData</stp>
        <stp>NewCVB(CLE,1000,0,UseActualVol)</stp>
        <stp>Bar</stp>
        <stp/>
        <stp>Open</stp>
        <stp/>
        <stp>-34</stp>
        <stp/>
        <stp/>
        <stp/>
        <stp>FALSE</stp>
        <stp>T</stp>
        <tr r="C36" s="1"/>
      </tp>
      <tp>
        <v>45.73</v>
        <stp/>
        <stp>StudyData</stp>
        <stp>NewCVB(CLE,1000,0,UseActualVol)</stp>
        <stp>Bar</stp>
        <stp/>
        <stp>Open</stp>
        <stp/>
        <stp>-35</stp>
        <stp/>
        <stp/>
        <stp/>
        <stp>FALSE</stp>
        <stp>T</stp>
        <tr r="C37" s="1"/>
      </tp>
      <tp>
        <v>45.83</v>
        <stp/>
        <stp>StudyData</stp>
        <stp>NewCVB(CLE,1000,0,UseActualVol)</stp>
        <stp>Bar</stp>
        <stp/>
        <stp>Open</stp>
        <stp/>
        <stp>-38</stp>
        <stp/>
        <stp/>
        <stp/>
        <stp>FALSE</stp>
        <stp>T</stp>
        <tr r="C40" s="1"/>
      </tp>
      <tp>
        <v>45.96</v>
        <stp/>
        <stp>StudyData</stp>
        <stp>NewCVB(CLE,1000,0,UseActualVol)</stp>
        <stp>Bar</stp>
        <stp/>
        <stp>Open</stp>
        <stp/>
        <stp>-39</stp>
        <stp/>
        <stp/>
        <stp/>
        <stp>FALSE</stp>
        <stp>T</stp>
        <tr r="C41" s="1"/>
      </tp>
      <tp>
        <v>45.43</v>
        <stp/>
        <stp>StudyData</stp>
        <stp>NewCVB(CLE,1000,0,UseActualVol)</stp>
        <stp>Bar</stp>
        <stp/>
        <stp>Open</stp>
        <stp/>
        <stp>-12</stp>
        <stp/>
        <stp/>
        <stp/>
        <stp>FALSE</stp>
        <stp>T</stp>
        <tr r="C14" s="1"/>
      </tp>
      <tp>
        <v>45.4</v>
        <stp/>
        <stp>StudyData</stp>
        <stp>NewCVB(CLE,1000,0,UseActualVol)</stp>
        <stp>Bar</stp>
        <stp/>
        <stp>Open</stp>
        <stp/>
        <stp>-13</stp>
        <stp/>
        <stp/>
        <stp/>
        <stp>FALSE</stp>
        <stp>T</stp>
        <tr r="C15" s="1"/>
      </tp>
      <tp>
        <v>45.42</v>
        <stp/>
        <stp>StudyData</stp>
        <stp>NewCVB(CLE,1000,0,UseActualVol)</stp>
        <stp>Bar</stp>
        <stp/>
        <stp>Open</stp>
        <stp/>
        <stp>-10</stp>
        <stp/>
        <stp/>
        <stp/>
        <stp>FALSE</stp>
        <stp>T</stp>
        <tr r="C12" s="1"/>
      </tp>
      <tp>
        <v>45.43</v>
        <stp/>
        <stp>StudyData</stp>
        <stp>NewCVB(CLE,1000,0,UseActualVol)</stp>
        <stp>Bar</stp>
        <stp/>
        <stp>Open</stp>
        <stp/>
        <stp>-11</stp>
        <stp/>
        <stp/>
        <stp/>
        <stp>FALSE</stp>
        <stp>T</stp>
        <tr r="C13" s="1"/>
      </tp>
      <tp>
        <v>45.21</v>
        <stp/>
        <stp>StudyData</stp>
        <stp>NewCVB(CLE,1000,0,UseActualVol)</stp>
        <stp>Bar</stp>
        <stp/>
        <stp>Open</stp>
        <stp/>
        <stp>-16</stp>
        <stp/>
        <stp/>
        <stp/>
        <stp>FALSE</stp>
        <stp>T</stp>
        <tr r="C18" s="1"/>
      </tp>
      <tp>
        <v>45.29</v>
        <stp/>
        <stp>StudyData</stp>
        <stp>NewCVB(CLE,1000,0,UseActualVol)</stp>
        <stp>Bar</stp>
        <stp/>
        <stp>Open</stp>
        <stp/>
        <stp>-17</stp>
        <stp/>
        <stp/>
        <stp/>
        <stp>FALSE</stp>
        <stp>T</stp>
        <tr r="C19" s="1"/>
      </tp>
      <tp>
        <v>45.33</v>
        <stp/>
        <stp>StudyData</stp>
        <stp>NewCVB(CLE,1000,0,UseActualVol)</stp>
        <stp>Bar</stp>
        <stp/>
        <stp>Open</stp>
        <stp/>
        <stp>-14</stp>
        <stp/>
        <stp/>
        <stp/>
        <stp>FALSE</stp>
        <stp>T</stp>
        <tr r="C16" s="1"/>
      </tp>
      <tp>
        <v>45.21</v>
        <stp/>
        <stp>StudyData</stp>
        <stp>NewCVB(CLE,1000,0,UseActualVol)</stp>
        <stp>Bar</stp>
        <stp/>
        <stp>Open</stp>
        <stp/>
        <stp>-15</stp>
        <stp/>
        <stp/>
        <stp/>
        <stp>FALSE</stp>
        <stp>T</stp>
        <tr r="C17" s="1"/>
      </tp>
      <tp>
        <v>45.4</v>
        <stp/>
        <stp>StudyData</stp>
        <stp>NewCVB(CLE,1000,0,UseActualVol)</stp>
        <stp>Bar</stp>
        <stp/>
        <stp>Open</stp>
        <stp/>
        <stp>-18</stp>
        <stp/>
        <stp/>
        <stp/>
        <stp>FALSE</stp>
        <stp>T</stp>
        <tr r="C20" s="1"/>
      </tp>
      <tp>
        <v>45.38</v>
        <stp/>
        <stp>StudyData</stp>
        <stp>NewCVB(CLE,1000,0,UseActualVol)</stp>
        <stp>Bar</stp>
        <stp/>
        <stp>Open</stp>
        <stp/>
        <stp>-19</stp>
        <stp/>
        <stp/>
        <stp/>
        <stp>FALSE</stp>
        <stp>T</stp>
        <tr r="C21" s="1"/>
      </tp>
      <tp>
        <v>46.05</v>
        <stp/>
        <stp>StudyData</stp>
        <stp>NewCVB(CLE,1000,0,UseActualVol)</stp>
        <stp>Bar</stp>
        <stp/>
        <stp>Open</stp>
        <stp/>
        <stp>-82</stp>
        <stp/>
        <stp/>
        <stp/>
        <stp>FALSE</stp>
        <stp>T</stp>
        <tr r="C84" s="1"/>
      </tp>
      <tp>
        <v>46.04</v>
        <stp/>
        <stp>StudyData</stp>
        <stp>NewCVB(CLE,1000,0,UseActualVol)</stp>
        <stp>Bar</stp>
        <stp/>
        <stp>Open</stp>
        <stp/>
        <stp>-83</stp>
        <stp/>
        <stp/>
        <stp/>
        <stp>FALSE</stp>
        <stp>T</stp>
        <tr r="C85" s="1"/>
      </tp>
      <tp>
        <v>45.95</v>
        <stp/>
        <stp>StudyData</stp>
        <stp>NewCVB(CLE,1000,0,UseActualVol)</stp>
        <stp>Bar</stp>
        <stp/>
        <stp>Open</stp>
        <stp/>
        <stp>-80</stp>
        <stp/>
        <stp/>
        <stp/>
        <stp>FALSE</stp>
        <stp>T</stp>
        <tr r="C82" s="1"/>
      </tp>
      <tp>
        <v>46.06</v>
        <stp/>
        <stp>StudyData</stp>
        <stp>NewCVB(CLE,1000,0,UseActualVol)</stp>
        <stp>Bar</stp>
        <stp/>
        <stp>Open</stp>
        <stp/>
        <stp>-81</stp>
        <stp/>
        <stp/>
        <stp/>
        <stp>FALSE</stp>
        <stp>T</stp>
        <tr r="C83" s="1"/>
      </tp>
      <tp>
        <v>46.31</v>
        <stp/>
        <stp>StudyData</stp>
        <stp>NewCVB(CLE,1000,0,UseActualVol)</stp>
        <stp>Bar</stp>
        <stp/>
        <stp>Open</stp>
        <stp/>
        <stp>-86</stp>
        <stp/>
        <stp/>
        <stp/>
        <stp>FALSE</stp>
        <stp>T</stp>
        <tr r="C88" s="1"/>
      </tp>
      <tp>
        <v>46.24</v>
        <stp/>
        <stp>StudyData</stp>
        <stp>NewCVB(CLE,1000,0,UseActualVol)</stp>
        <stp>Bar</stp>
        <stp/>
        <stp>Open</stp>
        <stp/>
        <stp>-87</stp>
        <stp/>
        <stp/>
        <stp/>
        <stp>FALSE</stp>
        <stp>T</stp>
        <tr r="C89" s="1"/>
      </tp>
      <tp>
        <v>46.05</v>
        <stp/>
        <stp>StudyData</stp>
        <stp>NewCVB(CLE,1000,0,UseActualVol)</stp>
        <stp>Bar</stp>
        <stp/>
        <stp>Open</stp>
        <stp/>
        <stp>-84</stp>
        <stp/>
        <stp/>
        <stp/>
        <stp>FALSE</stp>
        <stp>T</stp>
        <tr r="C86" s="1"/>
      </tp>
      <tp>
        <v>46.1</v>
        <stp/>
        <stp>StudyData</stp>
        <stp>NewCVB(CLE,1000,0,UseActualVol)</stp>
        <stp>Bar</stp>
        <stp/>
        <stp>Open</stp>
        <stp/>
        <stp>-85</stp>
        <stp/>
        <stp/>
        <stp/>
        <stp>FALSE</stp>
        <stp>T</stp>
        <tr r="C87" s="1"/>
      </tp>
      <tp>
        <v>46.24</v>
        <stp/>
        <stp>StudyData</stp>
        <stp>NewCVB(CLE,1000,0,UseActualVol)</stp>
        <stp>Bar</stp>
        <stp/>
        <stp>Open</stp>
        <stp/>
        <stp>-88</stp>
        <stp/>
        <stp/>
        <stp/>
        <stp>FALSE</stp>
        <stp>T</stp>
        <tr r="C90" s="1"/>
      </tp>
      <tp>
        <v>46.19</v>
        <stp/>
        <stp>StudyData</stp>
        <stp>NewCVB(CLE,1000,0,UseActualVol)</stp>
        <stp>Bar</stp>
        <stp/>
        <stp>Open</stp>
        <stp/>
        <stp>-89</stp>
        <stp/>
        <stp/>
        <stp/>
        <stp>FALSE</stp>
        <stp>T</stp>
        <tr r="C91" s="1"/>
      </tp>
      <tp>
        <v>46.33</v>
        <stp/>
        <stp>StudyData</stp>
        <stp>NewCVB(CLE,1000,0,UseActualVol)</stp>
        <stp>Bar</stp>
        <stp/>
        <stp>Open</stp>
        <stp/>
        <stp>-92</stp>
        <stp/>
        <stp/>
        <stp/>
        <stp>FALSE</stp>
        <stp>T</stp>
        <tr r="C94" s="1"/>
      </tp>
      <tp>
        <v>46.44</v>
        <stp/>
        <stp>StudyData</stp>
        <stp>NewCVB(CLE,1000,0,UseActualVol)</stp>
        <stp>Bar</stp>
        <stp/>
        <stp>Open</stp>
        <stp/>
        <stp>-93</stp>
        <stp/>
        <stp/>
        <stp/>
        <stp>FALSE</stp>
        <stp>T</stp>
        <tr r="C95" s="1"/>
      </tp>
      <tp>
        <v>46.38</v>
        <stp/>
        <stp>StudyData</stp>
        <stp>NewCVB(CLE,1000,0,UseActualVol)</stp>
        <stp>Bar</stp>
        <stp/>
        <stp>Open</stp>
        <stp/>
        <stp>-90</stp>
        <stp/>
        <stp/>
        <stp/>
        <stp>FALSE</stp>
        <stp>T</stp>
        <tr r="C92" s="1"/>
      </tp>
      <tp>
        <v>46.38</v>
        <stp/>
        <stp>StudyData</stp>
        <stp>NewCVB(CLE,1000,0,UseActualVol)</stp>
        <stp>Bar</stp>
        <stp/>
        <stp>Open</stp>
        <stp/>
        <stp>-91</stp>
        <stp/>
        <stp/>
        <stp/>
        <stp>FALSE</stp>
        <stp>T</stp>
        <tr r="C93" s="1"/>
      </tp>
      <tp>
        <v>46.37</v>
        <stp/>
        <stp>StudyData</stp>
        <stp>NewCVB(CLE,1000,0,UseActualVol)</stp>
        <stp>Bar</stp>
        <stp/>
        <stp>Open</stp>
        <stp/>
        <stp>-96</stp>
        <stp/>
        <stp/>
        <stp/>
        <stp>FALSE</stp>
        <stp>T</stp>
        <tr r="C98" s="1"/>
      </tp>
      <tp>
        <v>46.45</v>
        <stp/>
        <stp>StudyData</stp>
        <stp>NewCVB(CLE,1000,0,UseActualVol)</stp>
        <stp>Bar</stp>
        <stp/>
        <stp>Open</stp>
        <stp/>
        <stp>-97</stp>
        <stp/>
        <stp/>
        <stp/>
        <stp>FALSE</stp>
        <stp>T</stp>
        <tr r="C99" s="1"/>
      </tp>
      <tp>
        <v>46.41</v>
        <stp/>
        <stp>StudyData</stp>
        <stp>NewCVB(CLE,1000,0,UseActualVol)</stp>
        <stp>Bar</stp>
        <stp/>
        <stp>Open</stp>
        <stp/>
        <stp>-94</stp>
        <stp/>
        <stp/>
        <stp/>
        <stp>FALSE</stp>
        <stp>T</stp>
        <tr r="C96" s="1"/>
      </tp>
      <tp>
        <v>46.3</v>
        <stp/>
        <stp>StudyData</stp>
        <stp>NewCVB(CLE,1000,0,UseActualVol)</stp>
        <stp>Bar</stp>
        <stp/>
        <stp>Open</stp>
        <stp/>
        <stp>-95</stp>
        <stp/>
        <stp/>
        <stp/>
        <stp>FALSE</stp>
        <stp>T</stp>
        <tr r="C97" s="1"/>
      </tp>
      <tp>
        <v>46.49</v>
        <stp/>
        <stp>StudyData</stp>
        <stp>NewCVB(CLE,1000,0,UseActualVol)</stp>
        <stp>Bar</stp>
        <stp/>
        <stp>Open</stp>
        <stp/>
        <stp>-98</stp>
        <stp/>
        <stp/>
        <stp/>
        <stp>FALSE</stp>
        <stp>T</stp>
        <tr r="C100" s="1"/>
      </tp>
      <tp>
        <v>46.48</v>
        <stp/>
        <stp>StudyData</stp>
        <stp>NewCVB(CLE,1000,0,UseActualVol)</stp>
        <stp>Bar</stp>
        <stp/>
        <stp>Open</stp>
        <stp/>
        <stp>-99</stp>
        <stp/>
        <stp/>
        <stp/>
        <stp>FALSE</stp>
        <stp>T</stp>
        <tr r="C101" s="1"/>
      </tp>
      <tp>
        <v>45.07</v>
        <stp/>
        <stp>StudyData</stp>
        <stp>NewCVB(CLE,1000,0,UseActualVol)</stp>
        <stp>Bar</stp>
        <stp/>
        <stp>Close</stp>
        <stp/>
        <stp>0</stp>
        <stp/>
        <stp/>
        <stp/>
        <stp>FALSE</stp>
        <stp>T</stp>
        <tr r="F2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Sheet1!$B$2:$B$35</c:f>
              <c:numCache>
                <c:formatCode>h:mm;@</c:formatCode>
                <c:ptCount val="34"/>
                <c:pt idx="0">
                  <c:v>42691.606400787037</c:v>
                </c:pt>
                <c:pt idx="1">
                  <c:v>42691.59152657407</c:v>
                </c:pt>
                <c:pt idx="2">
                  <c:v>42691.581560740742</c:v>
                </c:pt>
                <c:pt idx="3">
                  <c:v>42691.576807638892</c:v>
                </c:pt>
                <c:pt idx="4">
                  <c:v>42691.575237407407</c:v>
                </c:pt>
                <c:pt idx="5">
                  <c:v>42691.573977685184</c:v>
                </c:pt>
                <c:pt idx="6">
                  <c:v>42691.568171851854</c:v>
                </c:pt>
                <c:pt idx="7">
                  <c:v>42691.563784722224</c:v>
                </c:pt>
                <c:pt idx="8">
                  <c:v>42691.562502361114</c:v>
                </c:pt>
                <c:pt idx="9">
                  <c:v>42691.562151805556</c:v>
                </c:pt>
                <c:pt idx="10">
                  <c:v>42691.561866666663</c:v>
                </c:pt>
                <c:pt idx="11">
                  <c:v>42691.561457916672</c:v>
                </c:pt>
                <c:pt idx="12">
                  <c:v>42691.560968518519</c:v>
                </c:pt>
                <c:pt idx="13">
                  <c:v>42691.56008412037</c:v>
                </c:pt>
                <c:pt idx="14">
                  <c:v>42691.558537592595</c:v>
                </c:pt>
                <c:pt idx="15">
                  <c:v>42691.557025833332</c:v>
                </c:pt>
                <c:pt idx="16">
                  <c:v>42691.556196342593</c:v>
                </c:pt>
                <c:pt idx="17">
                  <c:v>42691.554577592593</c:v>
                </c:pt>
                <c:pt idx="18">
                  <c:v>42691.551255787032</c:v>
                </c:pt>
                <c:pt idx="19">
                  <c:v>42691.55019652778</c:v>
                </c:pt>
                <c:pt idx="20">
                  <c:v>42691.547561342595</c:v>
                </c:pt>
                <c:pt idx="21">
                  <c:v>42691.54558027778</c:v>
                </c:pt>
                <c:pt idx="22">
                  <c:v>42691.544635972219</c:v>
                </c:pt>
                <c:pt idx="23">
                  <c:v>42691.544401481478</c:v>
                </c:pt>
                <c:pt idx="24">
                  <c:v>42691.541507500006</c:v>
                </c:pt>
                <c:pt idx="25">
                  <c:v>42691.537870185181</c:v>
                </c:pt>
                <c:pt idx="26">
                  <c:v>42691.534370879628</c:v>
                </c:pt>
                <c:pt idx="27">
                  <c:v>42691.532236296298</c:v>
                </c:pt>
                <c:pt idx="28">
                  <c:v>42691.531632361111</c:v>
                </c:pt>
                <c:pt idx="29">
                  <c:v>42691.526217638886</c:v>
                </c:pt>
                <c:pt idx="30">
                  <c:v>42691.519827083328</c:v>
                </c:pt>
                <c:pt idx="31">
                  <c:v>42691.511779444445</c:v>
                </c:pt>
                <c:pt idx="32">
                  <c:v>42691.508023611117</c:v>
                </c:pt>
                <c:pt idx="33">
                  <c:v>42691.502491342595</c:v>
                </c:pt>
              </c:numCache>
            </c:numRef>
          </c:cat>
          <c:val>
            <c:numRef>
              <c:f>Sheet1!$C$2:$C$35</c:f>
              <c:numCache>
                <c:formatCode>0.00</c:formatCode>
                <c:ptCount val="34"/>
                <c:pt idx="0">
                  <c:v>45.06</c:v>
                </c:pt>
                <c:pt idx="1">
                  <c:v>45.02</c:v>
                </c:pt>
                <c:pt idx="2">
                  <c:v>45.07</c:v>
                </c:pt>
                <c:pt idx="3">
                  <c:v>44.99</c:v>
                </c:pt>
                <c:pt idx="4">
                  <c:v>45.11</c:v>
                </c:pt>
                <c:pt idx="5">
                  <c:v>45.18</c:v>
                </c:pt>
                <c:pt idx="6">
                  <c:v>45.21</c:v>
                </c:pt>
                <c:pt idx="7">
                  <c:v>45.22</c:v>
                </c:pt>
                <c:pt idx="8">
                  <c:v>45.37</c:v>
                </c:pt>
                <c:pt idx="9">
                  <c:v>45.41</c:v>
                </c:pt>
                <c:pt idx="10">
                  <c:v>45.42</c:v>
                </c:pt>
                <c:pt idx="11">
                  <c:v>45.43</c:v>
                </c:pt>
                <c:pt idx="12">
                  <c:v>45.43</c:v>
                </c:pt>
                <c:pt idx="13">
                  <c:v>45.4</c:v>
                </c:pt>
                <c:pt idx="14">
                  <c:v>45.33</c:v>
                </c:pt>
                <c:pt idx="15">
                  <c:v>45.21</c:v>
                </c:pt>
                <c:pt idx="16">
                  <c:v>45.21</c:v>
                </c:pt>
                <c:pt idx="17">
                  <c:v>45.29</c:v>
                </c:pt>
                <c:pt idx="18">
                  <c:v>45.4</c:v>
                </c:pt>
                <c:pt idx="19">
                  <c:v>45.38</c:v>
                </c:pt>
                <c:pt idx="20">
                  <c:v>45.28</c:v>
                </c:pt>
                <c:pt idx="21">
                  <c:v>45.3</c:v>
                </c:pt>
                <c:pt idx="22">
                  <c:v>45.35</c:v>
                </c:pt>
                <c:pt idx="23">
                  <c:v>45.43</c:v>
                </c:pt>
                <c:pt idx="24">
                  <c:v>45.54</c:v>
                </c:pt>
                <c:pt idx="25">
                  <c:v>45.69</c:v>
                </c:pt>
                <c:pt idx="26">
                  <c:v>45.6</c:v>
                </c:pt>
                <c:pt idx="27">
                  <c:v>45.52</c:v>
                </c:pt>
                <c:pt idx="28">
                  <c:v>45.68</c:v>
                </c:pt>
                <c:pt idx="29">
                  <c:v>45.79</c:v>
                </c:pt>
                <c:pt idx="30">
                  <c:v>45.84</c:v>
                </c:pt>
                <c:pt idx="31">
                  <c:v>45.8</c:v>
                </c:pt>
                <c:pt idx="32">
                  <c:v>45.8</c:v>
                </c:pt>
                <c:pt idx="33">
                  <c:v>45.69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Sheet1!$B$2:$B$35</c:f>
              <c:numCache>
                <c:formatCode>h:mm;@</c:formatCode>
                <c:ptCount val="34"/>
                <c:pt idx="0">
                  <c:v>42691.606400787037</c:v>
                </c:pt>
                <c:pt idx="1">
                  <c:v>42691.59152657407</c:v>
                </c:pt>
                <c:pt idx="2">
                  <c:v>42691.581560740742</c:v>
                </c:pt>
                <c:pt idx="3">
                  <c:v>42691.576807638892</c:v>
                </c:pt>
                <c:pt idx="4">
                  <c:v>42691.575237407407</c:v>
                </c:pt>
                <c:pt idx="5">
                  <c:v>42691.573977685184</c:v>
                </c:pt>
                <c:pt idx="6">
                  <c:v>42691.568171851854</c:v>
                </c:pt>
                <c:pt idx="7">
                  <c:v>42691.563784722224</c:v>
                </c:pt>
                <c:pt idx="8">
                  <c:v>42691.562502361114</c:v>
                </c:pt>
                <c:pt idx="9">
                  <c:v>42691.562151805556</c:v>
                </c:pt>
                <c:pt idx="10">
                  <c:v>42691.561866666663</c:v>
                </c:pt>
                <c:pt idx="11">
                  <c:v>42691.561457916672</c:v>
                </c:pt>
                <c:pt idx="12">
                  <c:v>42691.560968518519</c:v>
                </c:pt>
                <c:pt idx="13">
                  <c:v>42691.56008412037</c:v>
                </c:pt>
                <c:pt idx="14">
                  <c:v>42691.558537592595</c:v>
                </c:pt>
                <c:pt idx="15">
                  <c:v>42691.557025833332</c:v>
                </c:pt>
                <c:pt idx="16">
                  <c:v>42691.556196342593</c:v>
                </c:pt>
                <c:pt idx="17">
                  <c:v>42691.554577592593</c:v>
                </c:pt>
                <c:pt idx="18">
                  <c:v>42691.551255787032</c:v>
                </c:pt>
                <c:pt idx="19">
                  <c:v>42691.55019652778</c:v>
                </c:pt>
                <c:pt idx="20">
                  <c:v>42691.547561342595</c:v>
                </c:pt>
                <c:pt idx="21">
                  <c:v>42691.54558027778</c:v>
                </c:pt>
                <c:pt idx="22">
                  <c:v>42691.544635972219</c:v>
                </c:pt>
                <c:pt idx="23">
                  <c:v>42691.544401481478</c:v>
                </c:pt>
                <c:pt idx="24">
                  <c:v>42691.541507500006</c:v>
                </c:pt>
                <c:pt idx="25">
                  <c:v>42691.537870185181</c:v>
                </c:pt>
                <c:pt idx="26">
                  <c:v>42691.534370879628</c:v>
                </c:pt>
                <c:pt idx="27">
                  <c:v>42691.532236296298</c:v>
                </c:pt>
                <c:pt idx="28">
                  <c:v>42691.531632361111</c:v>
                </c:pt>
                <c:pt idx="29">
                  <c:v>42691.526217638886</c:v>
                </c:pt>
                <c:pt idx="30">
                  <c:v>42691.519827083328</c:v>
                </c:pt>
                <c:pt idx="31">
                  <c:v>42691.511779444445</c:v>
                </c:pt>
                <c:pt idx="32">
                  <c:v>42691.508023611117</c:v>
                </c:pt>
                <c:pt idx="33">
                  <c:v>42691.502491342595</c:v>
                </c:pt>
              </c:numCache>
            </c:numRef>
          </c:cat>
          <c:val>
            <c:numRef>
              <c:f>Sheet1!$D$2:$D$35</c:f>
              <c:numCache>
                <c:formatCode>0.00</c:formatCode>
                <c:ptCount val="34"/>
                <c:pt idx="0">
                  <c:v>45.07</c:v>
                </c:pt>
                <c:pt idx="1">
                  <c:v>45.08</c:v>
                </c:pt>
                <c:pt idx="2">
                  <c:v>45.07</c:v>
                </c:pt>
                <c:pt idx="3">
                  <c:v>45.08</c:v>
                </c:pt>
                <c:pt idx="4">
                  <c:v>45.12</c:v>
                </c:pt>
                <c:pt idx="5">
                  <c:v>45.18</c:v>
                </c:pt>
                <c:pt idx="6">
                  <c:v>45.26</c:v>
                </c:pt>
                <c:pt idx="7">
                  <c:v>45.3</c:v>
                </c:pt>
                <c:pt idx="8">
                  <c:v>45.38</c:v>
                </c:pt>
                <c:pt idx="9">
                  <c:v>45.42</c:v>
                </c:pt>
                <c:pt idx="10">
                  <c:v>45.44</c:v>
                </c:pt>
                <c:pt idx="11">
                  <c:v>45.48</c:v>
                </c:pt>
                <c:pt idx="12">
                  <c:v>45.46</c:v>
                </c:pt>
                <c:pt idx="13">
                  <c:v>45.45</c:v>
                </c:pt>
                <c:pt idx="14">
                  <c:v>45.4</c:v>
                </c:pt>
                <c:pt idx="15">
                  <c:v>45.34</c:v>
                </c:pt>
                <c:pt idx="16">
                  <c:v>45.22</c:v>
                </c:pt>
                <c:pt idx="17">
                  <c:v>45.31</c:v>
                </c:pt>
                <c:pt idx="18">
                  <c:v>45.43</c:v>
                </c:pt>
                <c:pt idx="19">
                  <c:v>45.44</c:v>
                </c:pt>
                <c:pt idx="20">
                  <c:v>45.38</c:v>
                </c:pt>
                <c:pt idx="21">
                  <c:v>45.34</c:v>
                </c:pt>
                <c:pt idx="22">
                  <c:v>45.41</c:v>
                </c:pt>
                <c:pt idx="23">
                  <c:v>45.44</c:v>
                </c:pt>
                <c:pt idx="24">
                  <c:v>45.56</c:v>
                </c:pt>
                <c:pt idx="25">
                  <c:v>45.69</c:v>
                </c:pt>
                <c:pt idx="26">
                  <c:v>45.69</c:v>
                </c:pt>
                <c:pt idx="27">
                  <c:v>45.62</c:v>
                </c:pt>
                <c:pt idx="28">
                  <c:v>45.68</c:v>
                </c:pt>
                <c:pt idx="29">
                  <c:v>45.79</c:v>
                </c:pt>
                <c:pt idx="30">
                  <c:v>45.86</c:v>
                </c:pt>
                <c:pt idx="31">
                  <c:v>45.84</c:v>
                </c:pt>
                <c:pt idx="32">
                  <c:v>45.84</c:v>
                </c:pt>
                <c:pt idx="33">
                  <c:v>45.8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Sheet1!$B$2:$B$35</c:f>
              <c:numCache>
                <c:formatCode>h:mm;@</c:formatCode>
                <c:ptCount val="34"/>
                <c:pt idx="0">
                  <c:v>42691.606400787037</c:v>
                </c:pt>
                <c:pt idx="1">
                  <c:v>42691.59152657407</c:v>
                </c:pt>
                <c:pt idx="2">
                  <c:v>42691.581560740742</c:v>
                </c:pt>
                <c:pt idx="3">
                  <c:v>42691.576807638892</c:v>
                </c:pt>
                <c:pt idx="4">
                  <c:v>42691.575237407407</c:v>
                </c:pt>
                <c:pt idx="5">
                  <c:v>42691.573977685184</c:v>
                </c:pt>
                <c:pt idx="6">
                  <c:v>42691.568171851854</c:v>
                </c:pt>
                <c:pt idx="7">
                  <c:v>42691.563784722224</c:v>
                </c:pt>
                <c:pt idx="8">
                  <c:v>42691.562502361114</c:v>
                </c:pt>
                <c:pt idx="9">
                  <c:v>42691.562151805556</c:v>
                </c:pt>
                <c:pt idx="10">
                  <c:v>42691.561866666663</c:v>
                </c:pt>
                <c:pt idx="11">
                  <c:v>42691.561457916672</c:v>
                </c:pt>
                <c:pt idx="12">
                  <c:v>42691.560968518519</c:v>
                </c:pt>
                <c:pt idx="13">
                  <c:v>42691.56008412037</c:v>
                </c:pt>
                <c:pt idx="14">
                  <c:v>42691.558537592595</c:v>
                </c:pt>
                <c:pt idx="15">
                  <c:v>42691.557025833332</c:v>
                </c:pt>
                <c:pt idx="16">
                  <c:v>42691.556196342593</c:v>
                </c:pt>
                <c:pt idx="17">
                  <c:v>42691.554577592593</c:v>
                </c:pt>
                <c:pt idx="18">
                  <c:v>42691.551255787032</c:v>
                </c:pt>
                <c:pt idx="19">
                  <c:v>42691.55019652778</c:v>
                </c:pt>
                <c:pt idx="20">
                  <c:v>42691.547561342595</c:v>
                </c:pt>
                <c:pt idx="21">
                  <c:v>42691.54558027778</c:v>
                </c:pt>
                <c:pt idx="22">
                  <c:v>42691.544635972219</c:v>
                </c:pt>
                <c:pt idx="23">
                  <c:v>42691.544401481478</c:v>
                </c:pt>
                <c:pt idx="24">
                  <c:v>42691.541507500006</c:v>
                </c:pt>
                <c:pt idx="25">
                  <c:v>42691.537870185181</c:v>
                </c:pt>
                <c:pt idx="26">
                  <c:v>42691.534370879628</c:v>
                </c:pt>
                <c:pt idx="27">
                  <c:v>42691.532236296298</c:v>
                </c:pt>
                <c:pt idx="28">
                  <c:v>42691.531632361111</c:v>
                </c:pt>
                <c:pt idx="29">
                  <c:v>42691.526217638886</c:v>
                </c:pt>
                <c:pt idx="30">
                  <c:v>42691.519827083328</c:v>
                </c:pt>
                <c:pt idx="31">
                  <c:v>42691.511779444445</c:v>
                </c:pt>
                <c:pt idx="32">
                  <c:v>42691.508023611117</c:v>
                </c:pt>
                <c:pt idx="33">
                  <c:v>42691.502491342595</c:v>
                </c:pt>
              </c:numCache>
            </c:numRef>
          </c:cat>
          <c:val>
            <c:numRef>
              <c:f>Sheet1!$E$2:$E$35</c:f>
              <c:numCache>
                <c:formatCode>0.00</c:formatCode>
                <c:ptCount val="34"/>
                <c:pt idx="0">
                  <c:v>45.04</c:v>
                </c:pt>
                <c:pt idx="1">
                  <c:v>45</c:v>
                </c:pt>
                <c:pt idx="2">
                  <c:v>44.96</c:v>
                </c:pt>
                <c:pt idx="3">
                  <c:v>44.96</c:v>
                </c:pt>
                <c:pt idx="4">
                  <c:v>44.98</c:v>
                </c:pt>
                <c:pt idx="5">
                  <c:v>45.09</c:v>
                </c:pt>
                <c:pt idx="6">
                  <c:v>45.18</c:v>
                </c:pt>
                <c:pt idx="7">
                  <c:v>45.2</c:v>
                </c:pt>
                <c:pt idx="8">
                  <c:v>45.22</c:v>
                </c:pt>
                <c:pt idx="9">
                  <c:v>45.36</c:v>
                </c:pt>
                <c:pt idx="10">
                  <c:v>45.4</c:v>
                </c:pt>
                <c:pt idx="11">
                  <c:v>45.42</c:v>
                </c:pt>
                <c:pt idx="12">
                  <c:v>45.39</c:v>
                </c:pt>
                <c:pt idx="13">
                  <c:v>45.38</c:v>
                </c:pt>
                <c:pt idx="14">
                  <c:v>45.3</c:v>
                </c:pt>
                <c:pt idx="15">
                  <c:v>45.2</c:v>
                </c:pt>
                <c:pt idx="16">
                  <c:v>45.16</c:v>
                </c:pt>
                <c:pt idx="17">
                  <c:v>45.2</c:v>
                </c:pt>
                <c:pt idx="18">
                  <c:v>45.29</c:v>
                </c:pt>
                <c:pt idx="19">
                  <c:v>45.37</c:v>
                </c:pt>
                <c:pt idx="20">
                  <c:v>45.27</c:v>
                </c:pt>
                <c:pt idx="21">
                  <c:v>45.27</c:v>
                </c:pt>
                <c:pt idx="22">
                  <c:v>45.3</c:v>
                </c:pt>
                <c:pt idx="23">
                  <c:v>45.32</c:v>
                </c:pt>
                <c:pt idx="24">
                  <c:v>45.43</c:v>
                </c:pt>
                <c:pt idx="25">
                  <c:v>45.53</c:v>
                </c:pt>
                <c:pt idx="26">
                  <c:v>45.58</c:v>
                </c:pt>
                <c:pt idx="27">
                  <c:v>45.51</c:v>
                </c:pt>
                <c:pt idx="28">
                  <c:v>45.51</c:v>
                </c:pt>
                <c:pt idx="29">
                  <c:v>45.67</c:v>
                </c:pt>
                <c:pt idx="30">
                  <c:v>45.79</c:v>
                </c:pt>
                <c:pt idx="31">
                  <c:v>45.75</c:v>
                </c:pt>
                <c:pt idx="32">
                  <c:v>45.76</c:v>
                </c:pt>
                <c:pt idx="33">
                  <c:v>45.69</c:v>
                </c:pt>
              </c:numCache>
            </c:numRef>
          </c:val>
          <c:smooth val="0"/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Sheet1!$B$2:$B$35</c:f>
              <c:numCache>
                <c:formatCode>h:mm;@</c:formatCode>
                <c:ptCount val="34"/>
                <c:pt idx="0">
                  <c:v>42691.606400787037</c:v>
                </c:pt>
                <c:pt idx="1">
                  <c:v>42691.59152657407</c:v>
                </c:pt>
                <c:pt idx="2">
                  <c:v>42691.581560740742</c:v>
                </c:pt>
                <c:pt idx="3">
                  <c:v>42691.576807638892</c:v>
                </c:pt>
                <c:pt idx="4">
                  <c:v>42691.575237407407</c:v>
                </c:pt>
                <c:pt idx="5">
                  <c:v>42691.573977685184</c:v>
                </c:pt>
                <c:pt idx="6">
                  <c:v>42691.568171851854</c:v>
                </c:pt>
                <c:pt idx="7">
                  <c:v>42691.563784722224</c:v>
                </c:pt>
                <c:pt idx="8">
                  <c:v>42691.562502361114</c:v>
                </c:pt>
                <c:pt idx="9">
                  <c:v>42691.562151805556</c:v>
                </c:pt>
                <c:pt idx="10">
                  <c:v>42691.561866666663</c:v>
                </c:pt>
                <c:pt idx="11">
                  <c:v>42691.561457916672</c:v>
                </c:pt>
                <c:pt idx="12">
                  <c:v>42691.560968518519</c:v>
                </c:pt>
                <c:pt idx="13">
                  <c:v>42691.56008412037</c:v>
                </c:pt>
                <c:pt idx="14">
                  <c:v>42691.558537592595</c:v>
                </c:pt>
                <c:pt idx="15">
                  <c:v>42691.557025833332</c:v>
                </c:pt>
                <c:pt idx="16">
                  <c:v>42691.556196342593</c:v>
                </c:pt>
                <c:pt idx="17">
                  <c:v>42691.554577592593</c:v>
                </c:pt>
                <c:pt idx="18">
                  <c:v>42691.551255787032</c:v>
                </c:pt>
                <c:pt idx="19">
                  <c:v>42691.55019652778</c:v>
                </c:pt>
                <c:pt idx="20">
                  <c:v>42691.547561342595</c:v>
                </c:pt>
                <c:pt idx="21">
                  <c:v>42691.54558027778</c:v>
                </c:pt>
                <c:pt idx="22">
                  <c:v>42691.544635972219</c:v>
                </c:pt>
                <c:pt idx="23">
                  <c:v>42691.544401481478</c:v>
                </c:pt>
                <c:pt idx="24">
                  <c:v>42691.541507500006</c:v>
                </c:pt>
                <c:pt idx="25">
                  <c:v>42691.537870185181</c:v>
                </c:pt>
                <c:pt idx="26">
                  <c:v>42691.534370879628</c:v>
                </c:pt>
                <c:pt idx="27">
                  <c:v>42691.532236296298</c:v>
                </c:pt>
                <c:pt idx="28">
                  <c:v>42691.531632361111</c:v>
                </c:pt>
                <c:pt idx="29">
                  <c:v>42691.526217638886</c:v>
                </c:pt>
                <c:pt idx="30">
                  <c:v>42691.519827083328</c:v>
                </c:pt>
                <c:pt idx="31">
                  <c:v>42691.511779444445</c:v>
                </c:pt>
                <c:pt idx="32">
                  <c:v>42691.508023611117</c:v>
                </c:pt>
                <c:pt idx="33">
                  <c:v>42691.502491342595</c:v>
                </c:pt>
              </c:numCache>
            </c:numRef>
          </c:cat>
          <c:val>
            <c:numRef>
              <c:f>Sheet1!$F$2:$F$35</c:f>
              <c:numCache>
                <c:formatCode>0.00</c:formatCode>
                <c:ptCount val="34"/>
                <c:pt idx="0">
                  <c:v>45.07</c:v>
                </c:pt>
                <c:pt idx="1">
                  <c:v>45.06</c:v>
                </c:pt>
                <c:pt idx="2">
                  <c:v>45.02</c:v>
                </c:pt>
                <c:pt idx="3">
                  <c:v>45.07</c:v>
                </c:pt>
                <c:pt idx="4">
                  <c:v>44.99</c:v>
                </c:pt>
                <c:pt idx="5">
                  <c:v>45.11</c:v>
                </c:pt>
                <c:pt idx="6">
                  <c:v>45.18</c:v>
                </c:pt>
                <c:pt idx="7">
                  <c:v>45.21</c:v>
                </c:pt>
                <c:pt idx="8">
                  <c:v>45.22</c:v>
                </c:pt>
                <c:pt idx="9">
                  <c:v>45.38</c:v>
                </c:pt>
                <c:pt idx="10">
                  <c:v>45.41</c:v>
                </c:pt>
                <c:pt idx="11">
                  <c:v>45.42</c:v>
                </c:pt>
                <c:pt idx="12">
                  <c:v>45.43</c:v>
                </c:pt>
                <c:pt idx="13">
                  <c:v>45.43</c:v>
                </c:pt>
                <c:pt idx="14">
                  <c:v>45.4</c:v>
                </c:pt>
                <c:pt idx="15">
                  <c:v>45.33</c:v>
                </c:pt>
                <c:pt idx="16">
                  <c:v>45.21</c:v>
                </c:pt>
                <c:pt idx="17">
                  <c:v>45.21</c:v>
                </c:pt>
                <c:pt idx="18">
                  <c:v>45.29</c:v>
                </c:pt>
                <c:pt idx="19">
                  <c:v>45.4</c:v>
                </c:pt>
                <c:pt idx="20">
                  <c:v>45.38</c:v>
                </c:pt>
                <c:pt idx="21">
                  <c:v>45.28</c:v>
                </c:pt>
                <c:pt idx="22">
                  <c:v>45.3</c:v>
                </c:pt>
                <c:pt idx="23">
                  <c:v>45.35</c:v>
                </c:pt>
                <c:pt idx="24">
                  <c:v>45.43</c:v>
                </c:pt>
                <c:pt idx="25">
                  <c:v>45.54</c:v>
                </c:pt>
                <c:pt idx="26">
                  <c:v>45.69</c:v>
                </c:pt>
                <c:pt idx="27">
                  <c:v>45.61</c:v>
                </c:pt>
                <c:pt idx="28">
                  <c:v>45.52</c:v>
                </c:pt>
                <c:pt idx="29">
                  <c:v>45.68</c:v>
                </c:pt>
                <c:pt idx="30">
                  <c:v>45.79</c:v>
                </c:pt>
                <c:pt idx="31">
                  <c:v>45.84</c:v>
                </c:pt>
                <c:pt idx="32">
                  <c:v>45.8</c:v>
                </c:pt>
                <c:pt idx="33">
                  <c:v>45.8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-1998045200"/>
        <c:axId val="-1998044080"/>
      </c:stockChart>
      <c:catAx>
        <c:axId val="-1998045200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98044080"/>
        <c:crosses val="autoZero"/>
        <c:auto val="0"/>
        <c:lblAlgn val="ctr"/>
        <c:lblOffset val="100"/>
        <c:noMultiLvlLbl val="0"/>
      </c:catAx>
      <c:valAx>
        <c:axId val="-19980440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98045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5</xdr:row>
      <xdr:rowOff>123825</xdr:rowOff>
    </xdr:from>
    <xdr:to>
      <xdr:col>16</xdr:col>
      <xdr:colOff>409575</xdr:colOff>
      <xdr:row>27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2"/>
  <sheetViews>
    <sheetView tabSelected="1" workbookViewId="0">
      <selection activeCell="J30" sqref="J30"/>
    </sheetView>
  </sheetViews>
  <sheetFormatPr defaultRowHeight="16.5" x14ac:dyDescent="0.3"/>
  <cols>
    <col min="1" max="1" width="6.5" style="1" customWidth="1"/>
    <col min="2" max="2" width="19.125" style="1" customWidth="1"/>
    <col min="3" max="6" width="9" style="3"/>
    <col min="7" max="7" width="8.625" customWidth="1"/>
    <col min="8" max="9" width="9" style="1"/>
    <col min="10" max="10" width="20.5" style="1" customWidth="1"/>
  </cols>
  <sheetData>
    <row r="1" spans="1:10" x14ac:dyDescent="0.3">
      <c r="B1" s="1" t="s">
        <v>11</v>
      </c>
      <c r="C1" s="3" t="s">
        <v>5</v>
      </c>
      <c r="D1" s="3" t="s">
        <v>6</v>
      </c>
      <c r="E1" s="3" t="s">
        <v>7</v>
      </c>
      <c r="F1" s="3" t="s">
        <v>8</v>
      </c>
      <c r="G1" s="4" t="s">
        <v>9</v>
      </c>
      <c r="H1" s="2">
        <v>14</v>
      </c>
      <c r="I1" s="2"/>
      <c r="J1" s="2" t="s">
        <v>3</v>
      </c>
    </row>
    <row r="2" spans="1:10" x14ac:dyDescent="0.3">
      <c r="A2" s="1">
        <v>0</v>
      </c>
      <c r="B2" s="5">
        <f xml:space="preserve"> RTD("cqg.rtd",,"StudyData", "NewCVB("&amp;$H$3&amp;","&amp;$I$3&amp;",0,"&amp;$J$3&amp;")", "Bar", "", "Time",,A2,, "",,"FALSE","T")</f>
        <v>42691.606400787037</v>
      </c>
      <c r="C2" s="3">
        <f xml:space="preserve"> RTD("cqg.rtd",,"StudyData", "NewCVB("&amp;$H$3&amp;","&amp;$I$3&amp;",0,"&amp;$J$3&amp;")", "Bar", "", "Open",,A2,, "",,"FALSE","T")</f>
        <v>45.06</v>
      </c>
      <c r="D2" s="3">
        <f xml:space="preserve"> RTD("cqg.rtd",,"StudyData", "NewCVB("&amp;$H$3&amp;","&amp;$I$3&amp;",0,"&amp;$J$3&amp;")", "Bar", "", "High",,A2,, "",,"FALSE","T")</f>
        <v>45.07</v>
      </c>
      <c r="E2" s="3">
        <f xml:space="preserve"> RTD("cqg.rtd",,"StudyData", "NewCVB("&amp;$H$3&amp;","&amp;$I$3&amp;",0,"&amp;$J$3&amp;")", "Bar", "", "Low",,A2,, "",,"FALSE","T")</f>
        <v>45.04</v>
      </c>
      <c r="F2" s="3">
        <f xml:space="preserve"> RTD("cqg.rtd",,"StudyData", "NewCVB("&amp;$H$3&amp;","&amp;$I$3&amp;",0,"&amp;$J$3&amp;")", "Bar", "", "Close",,A2,, "",,"FALSE","T")</f>
        <v>45.07</v>
      </c>
      <c r="G2" s="3">
        <f xml:space="preserve"> RTD("cqg.rtd",,"StudyData", "RSI(NewCVB("&amp;$H$3&amp;","&amp;$I$3&amp;",0,"&amp;$J$3&amp;"),"&amp;$H$1&amp;")", "Bar", "", "Close",,A2,, "",,"FALSE","T")</f>
        <v>34.832526439437558</v>
      </c>
      <c r="H2" s="2" t="s">
        <v>0</v>
      </c>
      <c r="I2" s="2" t="s">
        <v>1</v>
      </c>
      <c r="J2" s="2" t="s">
        <v>2</v>
      </c>
    </row>
    <row r="3" spans="1:10" x14ac:dyDescent="0.3">
      <c r="A3" s="1">
        <f>A2-1</f>
        <v>-1</v>
      </c>
      <c r="B3" s="5">
        <f xml:space="preserve"> RTD("cqg.rtd",,"StudyData", "NewCVB("&amp;$H$3&amp;","&amp;$I$3&amp;",0,"&amp;$J$3&amp;")", "Bar", "", "Time",,A3,, "",,"FALSE","T")</f>
        <v>42691.59152657407</v>
      </c>
      <c r="C3" s="3">
        <f xml:space="preserve"> RTD("cqg.rtd",,"StudyData", "NewCVB("&amp;$H$3&amp;","&amp;$I$3&amp;",0,"&amp;$J$3&amp;")", "Bar", "", "Open",,A3,, "",,"FALSE","T")</f>
        <v>45.02</v>
      </c>
      <c r="D3" s="3">
        <f xml:space="preserve"> RTD("cqg.rtd",,"StudyData", "NewCVB("&amp;$H$3&amp;","&amp;$I$3&amp;",0,"&amp;$J$3&amp;")", "Bar", "", "High",,A3,, "",,"FALSE","T")</f>
        <v>45.08</v>
      </c>
      <c r="E3" s="3">
        <f xml:space="preserve"> RTD("cqg.rtd",,"StudyData", "NewCVB("&amp;$H$3&amp;","&amp;$I$3&amp;",0,"&amp;$J$3&amp;")", "Bar", "", "Low",,A3,, "",,"FALSE","T")</f>
        <v>45</v>
      </c>
      <c r="F3" s="3">
        <f xml:space="preserve"> RTD("cqg.rtd",,"StudyData", "NewCVB("&amp;$H$3&amp;","&amp;$I$3&amp;",0,"&amp;$J$3&amp;")", "Bar", "", "Close",,A3,, "",,"FALSE","T")</f>
        <v>45.06</v>
      </c>
      <c r="G3" s="3">
        <f xml:space="preserve"> RTD("cqg.rtd",,"StudyData", "RSI(NewCVB("&amp;$H$3&amp;","&amp;$I$3&amp;",0,"&amp;$J$3&amp;"),"&amp;$H$1&amp;")", "Bar", "", "Close",,A3,, "",,"FALSE","T")</f>
        <v>33.998104468867339</v>
      </c>
      <c r="H3" s="1" t="s">
        <v>10</v>
      </c>
      <c r="I3" s="1">
        <v>1000</v>
      </c>
      <c r="J3" s="1" t="s">
        <v>4</v>
      </c>
    </row>
    <row r="4" spans="1:10" x14ac:dyDescent="0.3">
      <c r="A4" s="1">
        <f t="shared" ref="A4:A67" si="0">A3-1</f>
        <v>-2</v>
      </c>
      <c r="B4" s="5">
        <f xml:space="preserve"> RTD("cqg.rtd",,"StudyData", "NewCVB("&amp;$H$3&amp;","&amp;$I$3&amp;",0,"&amp;$J$3&amp;")", "Bar", "", "Time",,A4,, "",,"FALSE","T")</f>
        <v>42691.581560740742</v>
      </c>
      <c r="C4" s="3">
        <f xml:space="preserve"> RTD("cqg.rtd",,"StudyData", "NewCVB("&amp;$H$3&amp;","&amp;$I$3&amp;",0,"&amp;$J$3&amp;")", "Bar", "", "Open",,A4,, "",,"FALSE","T")</f>
        <v>45.07</v>
      </c>
      <c r="D4" s="3">
        <f xml:space="preserve"> RTD("cqg.rtd",,"StudyData", "NewCVB("&amp;$H$3&amp;","&amp;$I$3&amp;",0,"&amp;$J$3&amp;")", "Bar", "", "High",,A4,, "",,"FALSE","T")</f>
        <v>45.07</v>
      </c>
      <c r="E4" s="3">
        <f xml:space="preserve"> RTD("cqg.rtd",,"StudyData", "NewCVB("&amp;$H$3&amp;","&amp;$I$3&amp;",0,"&amp;$J$3&amp;")", "Bar", "", "Low",,A4,, "",,"FALSE","T")</f>
        <v>44.96</v>
      </c>
      <c r="F4" s="3">
        <f xml:space="preserve"> RTD("cqg.rtd",,"StudyData", "NewCVB("&amp;$H$3&amp;","&amp;$I$3&amp;",0,"&amp;$J$3&amp;")", "Bar", "", "Close",,A4,, "",,"FALSE","T")</f>
        <v>45.02</v>
      </c>
      <c r="G4" s="3">
        <f xml:space="preserve"> RTD("cqg.rtd",,"StudyData", "RSI(NewCVB("&amp;$H$3&amp;","&amp;$I$3&amp;",0,"&amp;$J$3&amp;"),"&amp;$H$1&amp;")", "Bar", "", "Close",,A4,, "",,"FALSE","T")</f>
        <v>30.7023993054313</v>
      </c>
    </row>
    <row r="5" spans="1:10" x14ac:dyDescent="0.3">
      <c r="A5" s="1">
        <f t="shared" si="0"/>
        <v>-3</v>
      </c>
      <c r="B5" s="5">
        <f xml:space="preserve"> RTD("cqg.rtd",,"StudyData", "NewCVB("&amp;$H$3&amp;","&amp;$I$3&amp;",0,"&amp;$J$3&amp;")", "Bar", "", "Time",,A5,, "",,"FALSE","T")</f>
        <v>42691.576807638892</v>
      </c>
      <c r="C5" s="3">
        <f xml:space="preserve"> RTD("cqg.rtd",,"StudyData", "NewCVB("&amp;$H$3&amp;","&amp;$I$3&amp;",0,"&amp;$J$3&amp;")", "Bar", "", "Open",,A5,, "",,"FALSE","T")</f>
        <v>44.99</v>
      </c>
      <c r="D5" s="3">
        <f xml:space="preserve"> RTD("cqg.rtd",,"StudyData", "NewCVB("&amp;$H$3&amp;","&amp;$I$3&amp;",0,"&amp;$J$3&amp;")", "Bar", "", "High",,A5,, "",,"FALSE","T")</f>
        <v>45.08</v>
      </c>
      <c r="E5" s="3">
        <f xml:space="preserve"> RTD("cqg.rtd",,"StudyData", "NewCVB("&amp;$H$3&amp;","&amp;$I$3&amp;",0,"&amp;$J$3&amp;")", "Bar", "", "Low",,A5,, "",,"FALSE","T")</f>
        <v>44.96</v>
      </c>
      <c r="F5" s="3">
        <f xml:space="preserve"> RTD("cqg.rtd",,"StudyData", "NewCVB("&amp;$H$3&amp;","&amp;$I$3&amp;",0,"&amp;$J$3&amp;")", "Bar", "", "Close",,A5,, "",,"FALSE","T")</f>
        <v>45.07</v>
      </c>
      <c r="G5" s="3">
        <f xml:space="preserve"> RTD("cqg.rtd",,"StudyData", "RSI(NewCVB("&amp;$H$3&amp;","&amp;$I$3&amp;",0,"&amp;$J$3&amp;"),"&amp;$H$1&amp;")", "Bar", "", "Close",,A5,, "",,"FALSE","T")</f>
        <v>32.591345391098926</v>
      </c>
    </row>
    <row r="6" spans="1:10" x14ac:dyDescent="0.3">
      <c r="A6" s="1">
        <f t="shared" si="0"/>
        <v>-4</v>
      </c>
      <c r="B6" s="5">
        <f xml:space="preserve"> RTD("cqg.rtd",,"StudyData", "NewCVB("&amp;$H$3&amp;","&amp;$I$3&amp;",0,"&amp;$J$3&amp;")", "Bar", "", "Time",,A6,, "",,"FALSE","T")</f>
        <v>42691.575237407407</v>
      </c>
      <c r="C6" s="3">
        <f xml:space="preserve"> RTD("cqg.rtd",,"StudyData", "NewCVB("&amp;$H$3&amp;","&amp;$I$3&amp;",0,"&amp;$J$3&amp;")", "Bar", "", "Open",,A6,, "",,"FALSE","T")</f>
        <v>45.11</v>
      </c>
      <c r="D6" s="3">
        <f xml:space="preserve"> RTD("cqg.rtd",,"StudyData", "NewCVB("&amp;$H$3&amp;","&amp;$I$3&amp;",0,"&amp;$J$3&amp;")", "Bar", "", "High",,A6,, "",,"FALSE","T")</f>
        <v>45.12</v>
      </c>
      <c r="E6" s="3">
        <f xml:space="preserve"> RTD("cqg.rtd",,"StudyData", "NewCVB("&amp;$H$3&amp;","&amp;$I$3&amp;",0,"&amp;$J$3&amp;")", "Bar", "", "Low",,A6,, "",,"FALSE","T")</f>
        <v>44.98</v>
      </c>
      <c r="F6" s="3">
        <f xml:space="preserve"> RTD("cqg.rtd",,"StudyData", "NewCVB("&amp;$H$3&amp;","&amp;$I$3&amp;",0,"&amp;$J$3&amp;")", "Bar", "", "Close",,A6,, "",,"FALSE","T")</f>
        <v>44.99</v>
      </c>
      <c r="G6" s="3">
        <f xml:space="preserve"> RTD("cqg.rtd",,"StudyData", "RSI(NewCVB("&amp;$H$3&amp;","&amp;$I$3&amp;",0,"&amp;$J$3&amp;"),"&amp;$H$1&amp;")", "Bar", "", "Close",,A6,, "",,"FALSE","T")</f>
        <v>25.809792869091524</v>
      </c>
    </row>
    <row r="7" spans="1:10" x14ac:dyDescent="0.3">
      <c r="A7" s="1">
        <f t="shared" si="0"/>
        <v>-5</v>
      </c>
      <c r="B7" s="5">
        <f xml:space="preserve"> RTD("cqg.rtd",,"StudyData", "NewCVB("&amp;$H$3&amp;","&amp;$I$3&amp;",0,"&amp;$J$3&amp;")", "Bar", "", "Time",,A7,, "",,"FALSE","T")</f>
        <v>42691.573977685184</v>
      </c>
      <c r="C7" s="3">
        <f xml:space="preserve"> RTD("cqg.rtd",,"StudyData", "NewCVB("&amp;$H$3&amp;","&amp;$I$3&amp;",0,"&amp;$J$3&amp;")", "Bar", "", "Open",,A7,, "",,"FALSE","T")</f>
        <v>45.18</v>
      </c>
      <c r="D7" s="3">
        <f xml:space="preserve"> RTD("cqg.rtd",,"StudyData", "NewCVB("&amp;$H$3&amp;","&amp;$I$3&amp;",0,"&amp;$J$3&amp;")", "Bar", "", "High",,A7,, "",,"FALSE","T")</f>
        <v>45.18</v>
      </c>
      <c r="E7" s="3">
        <f xml:space="preserve"> RTD("cqg.rtd",,"StudyData", "NewCVB("&amp;$H$3&amp;","&amp;$I$3&amp;",0,"&amp;$J$3&amp;")", "Bar", "", "Low",,A7,, "",,"FALSE","T")</f>
        <v>45.09</v>
      </c>
      <c r="F7" s="3">
        <f xml:space="preserve"> RTD("cqg.rtd",,"StudyData", "NewCVB("&amp;$H$3&amp;","&amp;$I$3&amp;",0,"&amp;$J$3&amp;")", "Bar", "", "Close",,A7,, "",,"FALSE","T")</f>
        <v>45.11</v>
      </c>
      <c r="G7" s="3">
        <f xml:space="preserve"> RTD("cqg.rtd",,"StudyData", "RSI(NewCVB("&amp;$H$3&amp;","&amp;$I$3&amp;",0,"&amp;$J$3&amp;"),"&amp;$H$1&amp;")", "Bar", "", "Close",,A7,, "",,"FALSE","T")</f>
        <v>30.015799598421324</v>
      </c>
    </row>
    <row r="8" spans="1:10" x14ac:dyDescent="0.3">
      <c r="A8" s="1">
        <f t="shared" si="0"/>
        <v>-6</v>
      </c>
      <c r="B8" s="5">
        <f xml:space="preserve"> RTD("cqg.rtd",,"StudyData", "NewCVB("&amp;$H$3&amp;","&amp;$I$3&amp;",0,"&amp;$J$3&amp;")", "Bar", "", "Time",,A8,, "",,"FALSE","T")</f>
        <v>42691.568171851854</v>
      </c>
      <c r="C8" s="3">
        <f xml:space="preserve"> RTD("cqg.rtd",,"StudyData", "NewCVB("&amp;$H$3&amp;","&amp;$I$3&amp;",0,"&amp;$J$3&amp;")", "Bar", "", "Open",,A8,, "",,"FALSE","T")</f>
        <v>45.21</v>
      </c>
      <c r="D8" s="3">
        <f xml:space="preserve"> RTD("cqg.rtd",,"StudyData", "NewCVB("&amp;$H$3&amp;","&amp;$I$3&amp;",0,"&amp;$J$3&amp;")", "Bar", "", "High",,A8,, "",,"FALSE","T")</f>
        <v>45.26</v>
      </c>
      <c r="E8" s="3">
        <f xml:space="preserve"> RTD("cqg.rtd",,"StudyData", "NewCVB("&amp;$H$3&amp;","&amp;$I$3&amp;",0,"&amp;$J$3&amp;")", "Bar", "", "Low",,A8,, "",,"FALSE","T")</f>
        <v>45.18</v>
      </c>
      <c r="F8" s="3">
        <f xml:space="preserve"> RTD("cqg.rtd",,"StudyData", "NewCVB("&amp;$H$3&amp;","&amp;$I$3&amp;",0,"&amp;$J$3&amp;")", "Bar", "", "Close",,A8,, "",,"FALSE","T")</f>
        <v>45.18</v>
      </c>
      <c r="G8" s="3">
        <f xml:space="preserve"> RTD("cqg.rtd",,"StudyData", "RSI(NewCVB("&amp;$H$3&amp;","&amp;$I$3&amp;",0,"&amp;$J$3&amp;"),"&amp;$H$1&amp;")", "Bar", "", "Close",,A8,, "",,"FALSE","T")</f>
        <v>32.921840048782087</v>
      </c>
    </row>
    <row r="9" spans="1:10" x14ac:dyDescent="0.3">
      <c r="A9" s="1">
        <f t="shared" si="0"/>
        <v>-7</v>
      </c>
      <c r="B9" s="5">
        <f xml:space="preserve"> RTD("cqg.rtd",,"StudyData", "NewCVB("&amp;$H$3&amp;","&amp;$I$3&amp;",0,"&amp;$J$3&amp;")", "Bar", "", "Time",,A9,, "",,"FALSE","T")</f>
        <v>42691.563784722224</v>
      </c>
      <c r="C9" s="3">
        <f xml:space="preserve"> RTD("cqg.rtd",,"StudyData", "NewCVB("&amp;$H$3&amp;","&amp;$I$3&amp;",0,"&amp;$J$3&amp;")", "Bar", "", "Open",,A9,, "",,"FALSE","T")</f>
        <v>45.22</v>
      </c>
      <c r="D9" s="3">
        <f xml:space="preserve"> RTD("cqg.rtd",,"StudyData", "NewCVB("&amp;$H$3&amp;","&amp;$I$3&amp;",0,"&amp;$J$3&amp;")", "Bar", "", "High",,A9,, "",,"FALSE","T")</f>
        <v>45.3</v>
      </c>
      <c r="E9" s="3">
        <f xml:space="preserve"> RTD("cqg.rtd",,"StudyData", "NewCVB("&amp;$H$3&amp;","&amp;$I$3&amp;",0,"&amp;$J$3&amp;")", "Bar", "", "Low",,A9,, "",,"FALSE","T")</f>
        <v>45.2</v>
      </c>
      <c r="F9" s="3">
        <f xml:space="preserve"> RTD("cqg.rtd",,"StudyData", "NewCVB("&amp;$H$3&amp;","&amp;$I$3&amp;",0,"&amp;$J$3&amp;")", "Bar", "", "Close",,A9,, "",,"FALSE","T")</f>
        <v>45.21</v>
      </c>
      <c r="G9" s="3">
        <f xml:space="preserve"> RTD("cqg.rtd",,"StudyData", "RSI(NewCVB("&amp;$H$3&amp;","&amp;$I$3&amp;",0,"&amp;$J$3&amp;"),"&amp;$H$1&amp;")", "Bar", "", "Close",,A9,, "",,"FALSE","T")</f>
        <v>34.241124007443702</v>
      </c>
    </row>
    <row r="10" spans="1:10" x14ac:dyDescent="0.3">
      <c r="A10" s="1">
        <f t="shared" si="0"/>
        <v>-8</v>
      </c>
      <c r="B10" s="5">
        <f xml:space="preserve"> RTD("cqg.rtd",,"StudyData", "NewCVB("&amp;$H$3&amp;","&amp;$I$3&amp;",0,"&amp;$J$3&amp;")", "Bar", "", "Time",,A10,, "",,"FALSE","T")</f>
        <v>42691.562502361114</v>
      </c>
      <c r="C10" s="3">
        <f xml:space="preserve"> RTD("cqg.rtd",,"StudyData", "NewCVB("&amp;$H$3&amp;","&amp;$I$3&amp;",0,"&amp;$J$3&amp;")", "Bar", "", "Open",,A10,, "",,"FALSE","T")</f>
        <v>45.37</v>
      </c>
      <c r="D10" s="3">
        <f xml:space="preserve"> RTD("cqg.rtd",,"StudyData", "NewCVB("&amp;$H$3&amp;","&amp;$I$3&amp;",0,"&amp;$J$3&amp;")", "Bar", "", "High",,A10,, "",,"FALSE","T")</f>
        <v>45.38</v>
      </c>
      <c r="E10" s="3">
        <f xml:space="preserve"> RTD("cqg.rtd",,"StudyData", "NewCVB("&amp;$H$3&amp;","&amp;$I$3&amp;",0,"&amp;$J$3&amp;")", "Bar", "", "Low",,A10,, "",,"FALSE","T")</f>
        <v>45.22</v>
      </c>
      <c r="F10" s="3">
        <f xml:space="preserve"> RTD("cqg.rtd",,"StudyData", "NewCVB("&amp;$H$3&amp;","&amp;$I$3&amp;",0,"&amp;$J$3&amp;")", "Bar", "", "Close",,A10,, "",,"FALSE","T")</f>
        <v>45.22</v>
      </c>
      <c r="G10" s="3">
        <f xml:space="preserve"> RTD("cqg.rtd",,"StudyData", "RSI(NewCVB("&amp;$H$3&amp;","&amp;$I$3&amp;",0,"&amp;$J$3&amp;"),"&amp;$H$1&amp;")", "Bar", "", "Close",,A10,, "",,"FALSE","T")</f>
        <v>34.671171840506219</v>
      </c>
    </row>
    <row r="11" spans="1:10" x14ac:dyDescent="0.3">
      <c r="A11" s="1">
        <f t="shared" si="0"/>
        <v>-9</v>
      </c>
      <c r="B11" s="5">
        <f xml:space="preserve"> RTD("cqg.rtd",,"StudyData", "NewCVB("&amp;$H$3&amp;","&amp;$I$3&amp;",0,"&amp;$J$3&amp;")", "Bar", "", "Time",,A11,, "",,"FALSE","T")</f>
        <v>42691.562151805556</v>
      </c>
      <c r="C11" s="3">
        <f xml:space="preserve"> RTD("cqg.rtd",,"StudyData", "NewCVB("&amp;$H$3&amp;","&amp;$I$3&amp;",0,"&amp;$J$3&amp;")", "Bar", "", "Open",,A11,, "",,"FALSE","T")</f>
        <v>45.41</v>
      </c>
      <c r="D11" s="3">
        <f xml:space="preserve"> RTD("cqg.rtd",,"StudyData", "NewCVB("&amp;$H$3&amp;","&amp;$I$3&amp;",0,"&amp;$J$3&amp;")", "Bar", "", "High",,A11,, "",,"FALSE","T")</f>
        <v>45.42</v>
      </c>
      <c r="E11" s="3">
        <f xml:space="preserve"> RTD("cqg.rtd",,"StudyData", "NewCVB("&amp;$H$3&amp;","&amp;$I$3&amp;",0,"&amp;$J$3&amp;")", "Bar", "", "Low",,A11,, "",,"FALSE","T")</f>
        <v>45.36</v>
      </c>
      <c r="F11" s="3">
        <f xml:space="preserve"> RTD("cqg.rtd",,"StudyData", "NewCVB("&amp;$H$3&amp;","&amp;$I$3&amp;",0,"&amp;$J$3&amp;")", "Bar", "", "Close",,A11,, "",,"FALSE","T")</f>
        <v>45.38</v>
      </c>
      <c r="G11" s="3">
        <f xml:space="preserve"> RTD("cqg.rtd",,"StudyData", "RSI(NewCVB("&amp;$H$3&amp;","&amp;$I$3&amp;",0,"&amp;$J$3&amp;"),"&amp;$H$1&amp;")", "Bar", "", "Close",,A11,, "",,"FALSE","T")</f>
        <v>42.624825246565074</v>
      </c>
    </row>
    <row r="12" spans="1:10" x14ac:dyDescent="0.3">
      <c r="A12" s="1">
        <f t="shared" si="0"/>
        <v>-10</v>
      </c>
      <c r="B12" s="5">
        <f xml:space="preserve"> RTD("cqg.rtd",,"StudyData", "NewCVB("&amp;$H$3&amp;","&amp;$I$3&amp;",0,"&amp;$J$3&amp;")", "Bar", "", "Time",,A12,, "",,"FALSE","T")</f>
        <v>42691.561866666663</v>
      </c>
      <c r="C12" s="3">
        <f xml:space="preserve"> RTD("cqg.rtd",,"StudyData", "NewCVB("&amp;$H$3&amp;","&amp;$I$3&amp;",0,"&amp;$J$3&amp;")", "Bar", "", "Open",,A12,, "",,"FALSE","T")</f>
        <v>45.42</v>
      </c>
      <c r="D12" s="3">
        <f xml:space="preserve"> RTD("cqg.rtd",,"StudyData", "NewCVB("&amp;$H$3&amp;","&amp;$I$3&amp;",0,"&amp;$J$3&amp;")", "Bar", "", "High",,A12,, "",,"FALSE","T")</f>
        <v>45.44</v>
      </c>
      <c r="E12" s="3">
        <f xml:space="preserve"> RTD("cqg.rtd",,"StudyData", "NewCVB("&amp;$H$3&amp;","&amp;$I$3&amp;",0,"&amp;$J$3&amp;")", "Bar", "", "Low",,A12,, "",,"FALSE","T")</f>
        <v>45.4</v>
      </c>
      <c r="F12" s="3">
        <f xml:space="preserve"> RTD("cqg.rtd",,"StudyData", "NewCVB("&amp;$H$3&amp;","&amp;$I$3&amp;",0,"&amp;$J$3&amp;")", "Bar", "", "Close",,A12,, "",,"FALSE","T")</f>
        <v>45.41</v>
      </c>
      <c r="G12" s="3">
        <f xml:space="preserve"> RTD("cqg.rtd",,"StudyData", "RSI(NewCVB("&amp;$H$3&amp;","&amp;$I$3&amp;",0,"&amp;$J$3&amp;"),"&amp;$H$1&amp;")", "Bar", "", "Close",,A12,, "",,"FALSE","T")</f>
        <v>44.398113117243739</v>
      </c>
    </row>
    <row r="13" spans="1:10" x14ac:dyDescent="0.3">
      <c r="A13" s="1">
        <f t="shared" si="0"/>
        <v>-11</v>
      </c>
      <c r="B13" s="5">
        <f xml:space="preserve"> RTD("cqg.rtd",,"StudyData", "NewCVB("&amp;$H$3&amp;","&amp;$I$3&amp;",0,"&amp;$J$3&amp;")", "Bar", "", "Time",,A13,, "",,"FALSE","T")</f>
        <v>42691.561457916672</v>
      </c>
      <c r="C13" s="3">
        <f xml:space="preserve"> RTD("cqg.rtd",,"StudyData", "NewCVB("&amp;$H$3&amp;","&amp;$I$3&amp;",0,"&amp;$J$3&amp;")", "Bar", "", "Open",,A13,, "",,"FALSE","T")</f>
        <v>45.43</v>
      </c>
      <c r="D13" s="3">
        <f xml:space="preserve"> RTD("cqg.rtd",,"StudyData", "NewCVB("&amp;$H$3&amp;","&amp;$I$3&amp;",0,"&amp;$J$3&amp;")", "Bar", "", "High",,A13,, "",,"FALSE","T")</f>
        <v>45.48</v>
      </c>
      <c r="E13" s="3">
        <f xml:space="preserve"> RTD("cqg.rtd",,"StudyData", "NewCVB("&amp;$H$3&amp;","&amp;$I$3&amp;",0,"&amp;$J$3&amp;")", "Bar", "", "Low",,A13,, "",,"FALSE","T")</f>
        <v>45.42</v>
      </c>
      <c r="F13" s="3">
        <f xml:space="preserve"> RTD("cqg.rtd",,"StudyData", "NewCVB("&amp;$H$3&amp;","&amp;$I$3&amp;",0,"&amp;$J$3&amp;")", "Bar", "", "Close",,A13,, "",,"FALSE","T")</f>
        <v>45.42</v>
      </c>
      <c r="G13" s="3">
        <f xml:space="preserve"> RTD("cqg.rtd",,"StudyData", "RSI(NewCVB("&amp;$H$3&amp;","&amp;$I$3&amp;",0,"&amp;$J$3&amp;"),"&amp;$H$1&amp;")", "Bar", "", "Close",,A13,, "",,"FALSE","T")</f>
        <v>44.977280217897224</v>
      </c>
    </row>
    <row r="14" spans="1:10" x14ac:dyDescent="0.3">
      <c r="A14" s="1">
        <f t="shared" si="0"/>
        <v>-12</v>
      </c>
      <c r="B14" s="5">
        <f xml:space="preserve"> RTD("cqg.rtd",,"StudyData", "NewCVB("&amp;$H$3&amp;","&amp;$I$3&amp;",0,"&amp;$J$3&amp;")", "Bar", "", "Time",,A14,, "",,"FALSE","T")</f>
        <v>42691.560968518519</v>
      </c>
      <c r="C14" s="3">
        <f xml:space="preserve"> RTD("cqg.rtd",,"StudyData", "NewCVB("&amp;$H$3&amp;","&amp;$I$3&amp;",0,"&amp;$J$3&amp;")", "Bar", "", "Open",,A14,, "",,"FALSE","T")</f>
        <v>45.43</v>
      </c>
      <c r="D14" s="3">
        <f xml:space="preserve"> RTD("cqg.rtd",,"StudyData", "NewCVB("&amp;$H$3&amp;","&amp;$I$3&amp;",0,"&amp;$J$3&amp;")", "Bar", "", "High",,A14,, "",,"FALSE","T")</f>
        <v>45.46</v>
      </c>
      <c r="E14" s="3">
        <f xml:space="preserve"> RTD("cqg.rtd",,"StudyData", "NewCVB("&amp;$H$3&amp;","&amp;$I$3&amp;",0,"&amp;$J$3&amp;")", "Bar", "", "Low",,A14,, "",,"FALSE","T")</f>
        <v>45.39</v>
      </c>
      <c r="F14" s="3">
        <f xml:space="preserve"> RTD("cqg.rtd",,"StudyData", "NewCVB("&amp;$H$3&amp;","&amp;$I$3&amp;",0,"&amp;$J$3&amp;")", "Bar", "", "Close",,A14,, "",,"FALSE","T")</f>
        <v>45.43</v>
      </c>
      <c r="G14" s="3">
        <f xml:space="preserve"> RTD("cqg.rtd",,"StudyData", "RSI(NewCVB("&amp;$H$3&amp;","&amp;$I$3&amp;",0,"&amp;$J$3&amp;"),"&amp;$H$1&amp;")", "Bar", "", "Close",,A14,, "",,"FALSE","T")</f>
        <v>45.528774029220955</v>
      </c>
    </row>
    <row r="15" spans="1:10" x14ac:dyDescent="0.3">
      <c r="A15" s="1">
        <f t="shared" si="0"/>
        <v>-13</v>
      </c>
      <c r="B15" s="5">
        <f xml:space="preserve"> RTD("cqg.rtd",,"StudyData", "NewCVB("&amp;$H$3&amp;","&amp;$I$3&amp;",0,"&amp;$J$3&amp;")", "Bar", "", "Time",,A15,, "",,"FALSE","T")</f>
        <v>42691.56008412037</v>
      </c>
      <c r="C15" s="3">
        <f xml:space="preserve"> RTD("cqg.rtd",,"StudyData", "NewCVB("&amp;$H$3&amp;","&amp;$I$3&amp;",0,"&amp;$J$3&amp;")", "Bar", "", "Open",,A15,, "",,"FALSE","T")</f>
        <v>45.4</v>
      </c>
      <c r="D15" s="3">
        <f xml:space="preserve"> RTD("cqg.rtd",,"StudyData", "NewCVB("&amp;$H$3&amp;","&amp;$I$3&amp;",0,"&amp;$J$3&amp;")", "Bar", "", "High",,A15,, "",,"FALSE","T")</f>
        <v>45.45</v>
      </c>
      <c r="E15" s="3">
        <f xml:space="preserve"> RTD("cqg.rtd",,"StudyData", "NewCVB("&amp;$H$3&amp;","&amp;$I$3&amp;",0,"&amp;$J$3&amp;")", "Bar", "", "Low",,A15,, "",,"FALSE","T")</f>
        <v>45.38</v>
      </c>
      <c r="F15" s="3">
        <f xml:space="preserve"> RTD("cqg.rtd",,"StudyData", "NewCVB("&amp;$H$3&amp;","&amp;$I$3&amp;",0,"&amp;$J$3&amp;")", "Bar", "", "Close",,A15,, "",,"FALSE","T")</f>
        <v>45.43</v>
      </c>
      <c r="G15" s="3">
        <f xml:space="preserve"> RTD("cqg.rtd",,"StudyData", "RSI(NewCVB("&amp;$H$3&amp;","&amp;$I$3&amp;",0,"&amp;$J$3&amp;"),"&amp;$H$1&amp;")", "Bar", "", "Close",,A15,, "",,"FALSE","T")</f>
        <v>45.528774029220955</v>
      </c>
    </row>
    <row r="16" spans="1:10" x14ac:dyDescent="0.3">
      <c r="A16" s="1">
        <f t="shared" si="0"/>
        <v>-14</v>
      </c>
      <c r="B16" s="5">
        <f xml:space="preserve"> RTD("cqg.rtd",,"StudyData", "NewCVB("&amp;$H$3&amp;","&amp;$I$3&amp;",0,"&amp;$J$3&amp;")", "Bar", "", "Time",,A16,, "",,"FALSE","T")</f>
        <v>42691.558537592595</v>
      </c>
      <c r="C16" s="3">
        <f xml:space="preserve"> RTD("cqg.rtd",,"StudyData", "NewCVB("&amp;$H$3&amp;","&amp;$I$3&amp;",0,"&amp;$J$3&amp;")", "Bar", "", "Open",,A16,, "",,"FALSE","T")</f>
        <v>45.33</v>
      </c>
      <c r="D16" s="3">
        <f xml:space="preserve"> RTD("cqg.rtd",,"StudyData", "NewCVB("&amp;$H$3&amp;","&amp;$I$3&amp;",0,"&amp;$J$3&amp;")", "Bar", "", "High",,A16,, "",,"FALSE","T")</f>
        <v>45.4</v>
      </c>
      <c r="E16" s="3">
        <f xml:space="preserve"> RTD("cqg.rtd",,"StudyData", "NewCVB("&amp;$H$3&amp;","&amp;$I$3&amp;",0,"&amp;$J$3&amp;")", "Bar", "", "Low",,A16,, "",,"FALSE","T")</f>
        <v>45.3</v>
      </c>
      <c r="F16" s="3">
        <f xml:space="preserve"> RTD("cqg.rtd",,"StudyData", "NewCVB("&amp;$H$3&amp;","&amp;$I$3&amp;",0,"&amp;$J$3&amp;")", "Bar", "", "Close",,A16,, "",,"FALSE","T")</f>
        <v>45.4</v>
      </c>
      <c r="G16" s="3">
        <f xml:space="preserve"> RTD("cqg.rtd",,"StudyData", "RSI(NewCVB("&amp;$H$3&amp;","&amp;$I$3&amp;",0,"&amp;$J$3&amp;"),"&amp;$H$1&amp;")", "Bar", "", "Close",,A16,, "",,"FALSE","T")</f>
        <v>43.744488221024966</v>
      </c>
    </row>
    <row r="17" spans="1:7" x14ac:dyDescent="0.3">
      <c r="A17" s="1">
        <f t="shared" si="0"/>
        <v>-15</v>
      </c>
      <c r="B17" s="5">
        <f xml:space="preserve"> RTD("cqg.rtd",,"StudyData", "NewCVB("&amp;$H$3&amp;","&amp;$I$3&amp;",0,"&amp;$J$3&amp;")", "Bar", "", "Time",,A17,, "",,"FALSE","T")</f>
        <v>42691.557025833332</v>
      </c>
      <c r="C17" s="3">
        <f xml:space="preserve"> RTD("cqg.rtd",,"StudyData", "NewCVB("&amp;$H$3&amp;","&amp;$I$3&amp;",0,"&amp;$J$3&amp;")", "Bar", "", "Open",,A17,, "",,"FALSE","T")</f>
        <v>45.21</v>
      </c>
      <c r="D17" s="3">
        <f xml:space="preserve"> RTD("cqg.rtd",,"StudyData", "NewCVB("&amp;$H$3&amp;","&amp;$I$3&amp;",0,"&amp;$J$3&amp;")", "Bar", "", "High",,A17,, "",,"FALSE","T")</f>
        <v>45.34</v>
      </c>
      <c r="E17" s="3">
        <f xml:space="preserve"> RTD("cqg.rtd",,"StudyData", "NewCVB("&amp;$H$3&amp;","&amp;$I$3&amp;",0,"&amp;$J$3&amp;")", "Bar", "", "Low",,A17,, "",,"FALSE","T")</f>
        <v>45.2</v>
      </c>
      <c r="F17" s="3">
        <f xml:space="preserve"> RTD("cqg.rtd",,"StudyData", "NewCVB("&amp;$H$3&amp;","&amp;$I$3&amp;",0,"&amp;$J$3&amp;")", "Bar", "", "Close",,A17,, "",,"FALSE","T")</f>
        <v>45.33</v>
      </c>
      <c r="G17" s="3">
        <f xml:space="preserve"> RTD("cqg.rtd",,"StudyData", "RSI(NewCVB("&amp;$H$3&amp;","&amp;$I$3&amp;",0,"&amp;$J$3&amp;"),"&amp;$H$1&amp;")", "Bar", "", "Close",,A17,, "",,"FALSE","T")</f>
        <v>39.446889836570946</v>
      </c>
    </row>
    <row r="18" spans="1:7" x14ac:dyDescent="0.3">
      <c r="A18" s="1">
        <f t="shared" si="0"/>
        <v>-16</v>
      </c>
      <c r="B18" s="5">
        <f xml:space="preserve"> RTD("cqg.rtd",,"StudyData", "NewCVB("&amp;$H$3&amp;","&amp;$I$3&amp;",0,"&amp;$J$3&amp;")", "Bar", "", "Time",,A18,, "",,"FALSE","T")</f>
        <v>42691.556196342593</v>
      </c>
      <c r="C18" s="3">
        <f xml:space="preserve"> RTD("cqg.rtd",,"StudyData", "NewCVB("&amp;$H$3&amp;","&amp;$I$3&amp;",0,"&amp;$J$3&amp;")", "Bar", "", "Open",,A18,, "",,"FALSE","T")</f>
        <v>45.21</v>
      </c>
      <c r="D18" s="3">
        <f xml:space="preserve"> RTD("cqg.rtd",,"StudyData", "NewCVB("&amp;$H$3&amp;","&amp;$I$3&amp;",0,"&amp;$J$3&amp;")", "Bar", "", "High",,A18,, "",,"FALSE","T")</f>
        <v>45.22</v>
      </c>
      <c r="E18" s="3">
        <f xml:space="preserve"> RTD("cqg.rtd",,"StudyData", "NewCVB("&amp;$H$3&amp;","&amp;$I$3&amp;",0,"&amp;$J$3&amp;")", "Bar", "", "Low",,A18,, "",,"FALSE","T")</f>
        <v>45.16</v>
      </c>
      <c r="F18" s="3">
        <f xml:space="preserve"> RTD("cqg.rtd",,"StudyData", "NewCVB("&amp;$H$3&amp;","&amp;$I$3&amp;",0,"&amp;$J$3&amp;")", "Bar", "", "Close",,A18,, "",,"FALSE","T")</f>
        <v>45.21</v>
      </c>
      <c r="G18" s="3">
        <f xml:space="preserve"> RTD("cqg.rtd",,"StudyData", "RSI(NewCVB("&amp;$H$3&amp;","&amp;$I$3&amp;",0,"&amp;$J$3&amp;"),"&amp;$H$1&amp;")", "Bar", "", "Close",,A18,, "",,"FALSE","T")</f>
        <v>31.063745280262751</v>
      </c>
    </row>
    <row r="19" spans="1:7" x14ac:dyDescent="0.3">
      <c r="A19" s="1">
        <f t="shared" si="0"/>
        <v>-17</v>
      </c>
      <c r="B19" s="5">
        <f xml:space="preserve"> RTD("cqg.rtd",,"StudyData", "NewCVB("&amp;$H$3&amp;","&amp;$I$3&amp;",0,"&amp;$J$3&amp;")", "Bar", "", "Time",,A19,, "",,"FALSE","T")</f>
        <v>42691.554577592593</v>
      </c>
      <c r="C19" s="3">
        <f xml:space="preserve"> RTD("cqg.rtd",,"StudyData", "NewCVB("&amp;$H$3&amp;","&amp;$I$3&amp;",0,"&amp;$J$3&amp;")", "Bar", "", "Open",,A19,, "",,"FALSE","T")</f>
        <v>45.29</v>
      </c>
      <c r="D19" s="3">
        <f xml:space="preserve"> RTD("cqg.rtd",,"StudyData", "NewCVB("&amp;$H$3&amp;","&amp;$I$3&amp;",0,"&amp;$J$3&amp;")", "Bar", "", "High",,A19,, "",,"FALSE","T")</f>
        <v>45.31</v>
      </c>
      <c r="E19" s="3">
        <f xml:space="preserve"> RTD("cqg.rtd",,"StudyData", "NewCVB("&amp;$H$3&amp;","&amp;$I$3&amp;",0,"&amp;$J$3&amp;")", "Bar", "", "Low",,A19,, "",,"FALSE","T")</f>
        <v>45.2</v>
      </c>
      <c r="F19" s="3">
        <f xml:space="preserve"> RTD("cqg.rtd",,"StudyData", "NewCVB("&amp;$H$3&amp;","&amp;$I$3&amp;",0,"&amp;$J$3&amp;")", "Bar", "", "Close",,A19,, "",,"FALSE","T")</f>
        <v>45.21</v>
      </c>
      <c r="G19" s="3">
        <f xml:space="preserve"> RTD("cqg.rtd",,"StudyData", "RSI(NewCVB("&amp;$H$3&amp;","&amp;$I$3&amp;",0,"&amp;$J$3&amp;"),"&amp;$H$1&amp;")", "Bar", "", "Close",,A19,, "",,"FALSE","T")</f>
        <v>31.063745280262765</v>
      </c>
    </row>
    <row r="20" spans="1:7" x14ac:dyDescent="0.3">
      <c r="A20" s="1">
        <f t="shared" si="0"/>
        <v>-18</v>
      </c>
      <c r="B20" s="5">
        <f xml:space="preserve"> RTD("cqg.rtd",,"StudyData", "NewCVB("&amp;$H$3&amp;","&amp;$I$3&amp;",0,"&amp;$J$3&amp;")", "Bar", "", "Time",,A20,, "",,"FALSE","T")</f>
        <v>42691.551255787032</v>
      </c>
      <c r="C20" s="3">
        <f xml:space="preserve"> RTD("cqg.rtd",,"StudyData", "NewCVB("&amp;$H$3&amp;","&amp;$I$3&amp;",0,"&amp;$J$3&amp;")", "Bar", "", "Open",,A20,, "",,"FALSE","T")</f>
        <v>45.4</v>
      </c>
      <c r="D20" s="3">
        <f xml:space="preserve"> RTD("cqg.rtd",,"StudyData", "NewCVB("&amp;$H$3&amp;","&amp;$I$3&amp;",0,"&amp;$J$3&amp;")", "Bar", "", "High",,A20,, "",,"FALSE","T")</f>
        <v>45.43</v>
      </c>
      <c r="E20" s="3">
        <f xml:space="preserve"> RTD("cqg.rtd",,"StudyData", "NewCVB("&amp;$H$3&amp;","&amp;$I$3&amp;",0,"&amp;$J$3&amp;")", "Bar", "", "Low",,A20,, "",,"FALSE","T")</f>
        <v>45.29</v>
      </c>
      <c r="F20" s="3">
        <f xml:space="preserve"> RTD("cqg.rtd",,"StudyData", "NewCVB("&amp;$H$3&amp;","&amp;$I$3&amp;",0,"&amp;$J$3&amp;")", "Bar", "", "Close",,A20,, "",,"FALSE","T")</f>
        <v>45.29</v>
      </c>
      <c r="G20" s="3">
        <f xml:space="preserve"> RTD("cqg.rtd",,"StudyData", "RSI(NewCVB("&amp;$H$3&amp;","&amp;$I$3&amp;",0,"&amp;$J$3&amp;"),"&amp;$H$1&amp;")", "Bar", "", "Close",,A20,, "",,"FALSE","T")</f>
        <v>33.749573036798154</v>
      </c>
    </row>
    <row r="21" spans="1:7" x14ac:dyDescent="0.3">
      <c r="A21" s="1">
        <f t="shared" si="0"/>
        <v>-19</v>
      </c>
      <c r="B21" s="5">
        <f xml:space="preserve"> RTD("cqg.rtd",,"StudyData", "NewCVB("&amp;$H$3&amp;","&amp;$I$3&amp;",0,"&amp;$J$3&amp;")", "Bar", "", "Time",,A21,, "",,"FALSE","T")</f>
        <v>42691.55019652778</v>
      </c>
      <c r="C21" s="3">
        <f xml:space="preserve"> RTD("cqg.rtd",,"StudyData", "NewCVB("&amp;$H$3&amp;","&amp;$I$3&amp;",0,"&amp;$J$3&amp;")", "Bar", "", "Open",,A21,, "",,"FALSE","T")</f>
        <v>45.38</v>
      </c>
      <c r="D21" s="3">
        <f xml:space="preserve"> RTD("cqg.rtd",,"StudyData", "NewCVB("&amp;$H$3&amp;","&amp;$I$3&amp;",0,"&amp;$J$3&amp;")", "Bar", "", "High",,A21,, "",,"FALSE","T")</f>
        <v>45.44</v>
      </c>
      <c r="E21" s="3">
        <f xml:space="preserve"> RTD("cqg.rtd",,"StudyData", "NewCVB("&amp;$H$3&amp;","&amp;$I$3&amp;",0,"&amp;$J$3&amp;")", "Bar", "", "Low",,A21,, "",,"FALSE","T")</f>
        <v>45.37</v>
      </c>
      <c r="F21" s="3">
        <f xml:space="preserve"> RTD("cqg.rtd",,"StudyData", "NewCVB("&amp;$H$3&amp;","&amp;$I$3&amp;",0,"&amp;$J$3&amp;")", "Bar", "", "Close",,A21,, "",,"FALSE","T")</f>
        <v>45.4</v>
      </c>
      <c r="G21" s="3">
        <f xml:space="preserve"> RTD("cqg.rtd",,"StudyData", "RSI(NewCVB("&amp;$H$3&amp;","&amp;$I$3&amp;",0,"&amp;$J$3&amp;"),"&amp;$H$1&amp;")", "Bar", "", "Close",,A21,, "",,"FALSE","T")</f>
        <v>37.937629704004578</v>
      </c>
    </row>
    <row r="22" spans="1:7" x14ac:dyDescent="0.3">
      <c r="A22" s="1">
        <f t="shared" si="0"/>
        <v>-20</v>
      </c>
      <c r="B22" s="5">
        <f xml:space="preserve"> RTD("cqg.rtd",,"StudyData", "NewCVB("&amp;$H$3&amp;","&amp;$I$3&amp;",0,"&amp;$J$3&amp;")", "Bar", "", "Time",,A22,, "",,"FALSE","T")</f>
        <v>42691.547561342595</v>
      </c>
      <c r="C22" s="3">
        <f xml:space="preserve"> RTD("cqg.rtd",,"StudyData", "NewCVB("&amp;$H$3&amp;","&amp;$I$3&amp;",0,"&amp;$J$3&amp;")", "Bar", "", "Open",,A22,, "",,"FALSE","T")</f>
        <v>45.28</v>
      </c>
      <c r="D22" s="3">
        <f xml:space="preserve"> RTD("cqg.rtd",,"StudyData", "NewCVB("&amp;$H$3&amp;","&amp;$I$3&amp;",0,"&amp;$J$3&amp;")", "Bar", "", "High",,A22,, "",,"FALSE","T")</f>
        <v>45.38</v>
      </c>
      <c r="E22" s="3">
        <f xml:space="preserve"> RTD("cqg.rtd",,"StudyData", "NewCVB("&amp;$H$3&amp;","&amp;$I$3&amp;",0,"&amp;$J$3&amp;")", "Bar", "", "Low",,A22,, "",,"FALSE","T")</f>
        <v>45.27</v>
      </c>
      <c r="F22" s="3">
        <f xml:space="preserve"> RTD("cqg.rtd",,"StudyData", "NewCVB("&amp;$H$3&amp;","&amp;$I$3&amp;",0,"&amp;$J$3&amp;")", "Bar", "", "Close",,A22,, "",,"FALSE","T")</f>
        <v>45.38</v>
      </c>
      <c r="G22" s="3">
        <f xml:space="preserve"> RTD("cqg.rtd",,"StudyData", "RSI(NewCVB("&amp;$H$3&amp;","&amp;$I$3&amp;",0,"&amp;$J$3&amp;"),"&amp;$H$1&amp;")", "Bar", "", "Close",,A22,, "",,"FALSE","T")</f>
        <v>36.609560655595232</v>
      </c>
    </row>
    <row r="23" spans="1:7" x14ac:dyDescent="0.3">
      <c r="A23" s="1">
        <f t="shared" si="0"/>
        <v>-21</v>
      </c>
      <c r="B23" s="5">
        <f xml:space="preserve"> RTD("cqg.rtd",,"StudyData", "NewCVB("&amp;$H$3&amp;","&amp;$I$3&amp;",0,"&amp;$J$3&amp;")", "Bar", "", "Time",,A23,, "",,"FALSE","T")</f>
        <v>42691.54558027778</v>
      </c>
      <c r="C23" s="3">
        <f xml:space="preserve"> RTD("cqg.rtd",,"StudyData", "NewCVB("&amp;$H$3&amp;","&amp;$I$3&amp;",0,"&amp;$J$3&amp;")", "Bar", "", "Open",,A23,, "",,"FALSE","T")</f>
        <v>45.3</v>
      </c>
      <c r="D23" s="3">
        <f xml:space="preserve"> RTD("cqg.rtd",,"StudyData", "NewCVB("&amp;$H$3&amp;","&amp;$I$3&amp;",0,"&amp;$J$3&amp;")", "Bar", "", "High",,A23,, "",,"FALSE","T")</f>
        <v>45.34</v>
      </c>
      <c r="E23" s="3">
        <f xml:space="preserve"> RTD("cqg.rtd",,"StudyData", "NewCVB("&amp;$H$3&amp;","&amp;$I$3&amp;",0,"&amp;$J$3&amp;")", "Bar", "", "Low",,A23,, "",,"FALSE","T")</f>
        <v>45.27</v>
      </c>
      <c r="F23" s="3">
        <f xml:space="preserve"> RTD("cqg.rtd",,"StudyData", "NewCVB("&amp;$H$3&amp;","&amp;$I$3&amp;",0,"&amp;$J$3&amp;")", "Bar", "", "Close",,A23,, "",,"FALSE","T")</f>
        <v>45.28</v>
      </c>
      <c r="G23" s="3">
        <f xml:space="preserve"> RTD("cqg.rtd",,"StudyData", "RSI(NewCVB("&amp;$H$3&amp;","&amp;$I$3&amp;",0,"&amp;$J$3&amp;"),"&amp;$H$1&amp;")", "Bar", "", "Close",,A23,, "",,"FALSE","T")</f>
        <v>29.616836422860388</v>
      </c>
    </row>
    <row r="24" spans="1:7" x14ac:dyDescent="0.3">
      <c r="A24" s="1">
        <f t="shared" si="0"/>
        <v>-22</v>
      </c>
      <c r="B24" s="5">
        <f xml:space="preserve"> RTD("cqg.rtd",,"StudyData", "NewCVB("&amp;$H$3&amp;","&amp;$I$3&amp;",0,"&amp;$J$3&amp;")", "Bar", "", "Time",,A24,, "",,"FALSE","T")</f>
        <v>42691.544635972219</v>
      </c>
      <c r="C24" s="3">
        <f xml:space="preserve"> RTD("cqg.rtd",,"StudyData", "NewCVB("&amp;$H$3&amp;","&amp;$I$3&amp;",0,"&amp;$J$3&amp;")", "Bar", "", "Open",,A24,, "",,"FALSE","T")</f>
        <v>45.35</v>
      </c>
      <c r="D24" s="3">
        <f xml:space="preserve"> RTD("cqg.rtd",,"StudyData", "NewCVB("&amp;$H$3&amp;","&amp;$I$3&amp;",0,"&amp;$J$3&amp;")", "Bar", "", "High",,A24,, "",,"FALSE","T")</f>
        <v>45.41</v>
      </c>
      <c r="E24" s="3">
        <f xml:space="preserve"> RTD("cqg.rtd",,"StudyData", "NewCVB("&amp;$H$3&amp;","&amp;$I$3&amp;",0,"&amp;$J$3&amp;")", "Bar", "", "Low",,A24,, "",,"FALSE","T")</f>
        <v>45.3</v>
      </c>
      <c r="F24" s="3">
        <f xml:space="preserve"> RTD("cqg.rtd",,"StudyData", "NewCVB("&amp;$H$3&amp;","&amp;$I$3&amp;",0,"&amp;$J$3&amp;")", "Bar", "", "Close",,A24,, "",,"FALSE","T")</f>
        <v>45.3</v>
      </c>
      <c r="G24" s="3">
        <f xml:space="preserve"> RTD("cqg.rtd",,"StudyData", "RSI(NewCVB("&amp;$H$3&amp;","&amp;$I$3&amp;",0,"&amp;$J$3&amp;"),"&amp;$H$1&amp;")", "Bar", "", "Close",,A24,, "",,"FALSE","T")</f>
        <v>30.236272073245345</v>
      </c>
    </row>
    <row r="25" spans="1:7" x14ac:dyDescent="0.3">
      <c r="A25" s="1">
        <f t="shared" si="0"/>
        <v>-23</v>
      </c>
      <c r="B25" s="5">
        <f xml:space="preserve"> RTD("cqg.rtd",,"StudyData", "NewCVB("&amp;$H$3&amp;","&amp;$I$3&amp;",0,"&amp;$J$3&amp;")", "Bar", "", "Time",,A25,, "",,"FALSE","T")</f>
        <v>42691.544401481478</v>
      </c>
      <c r="C25" s="3">
        <f xml:space="preserve"> RTD("cqg.rtd",,"StudyData", "NewCVB("&amp;$H$3&amp;","&amp;$I$3&amp;",0,"&amp;$J$3&amp;")", "Bar", "", "Open",,A25,, "",,"FALSE","T")</f>
        <v>45.43</v>
      </c>
      <c r="D25" s="3">
        <f xml:space="preserve"> RTD("cqg.rtd",,"StudyData", "NewCVB("&amp;$H$3&amp;","&amp;$I$3&amp;",0,"&amp;$J$3&amp;")", "Bar", "", "High",,A25,, "",,"FALSE","T")</f>
        <v>45.44</v>
      </c>
      <c r="E25" s="3">
        <f xml:space="preserve"> RTD("cqg.rtd",,"StudyData", "NewCVB("&amp;$H$3&amp;","&amp;$I$3&amp;",0,"&amp;$J$3&amp;")", "Bar", "", "Low",,A25,, "",,"FALSE","T")</f>
        <v>45.32</v>
      </c>
      <c r="F25" s="3">
        <f xml:space="preserve"> RTD("cqg.rtd",,"StudyData", "NewCVB("&amp;$H$3&amp;","&amp;$I$3&amp;",0,"&amp;$J$3&amp;")", "Bar", "", "Close",,A25,, "",,"FALSE","T")</f>
        <v>45.35</v>
      </c>
      <c r="G25" s="3">
        <f xml:space="preserve"> RTD("cqg.rtd",,"StudyData", "RSI(NewCVB("&amp;$H$3&amp;","&amp;$I$3&amp;",0,"&amp;$J$3&amp;"),"&amp;$H$1&amp;")", "Bar", "", "Close",,A25,, "",,"FALSE","T")</f>
        <v>31.779237996840934</v>
      </c>
    </row>
    <row r="26" spans="1:7" x14ac:dyDescent="0.3">
      <c r="A26" s="1">
        <f t="shared" si="0"/>
        <v>-24</v>
      </c>
      <c r="B26" s="5">
        <f xml:space="preserve"> RTD("cqg.rtd",,"StudyData", "NewCVB("&amp;$H$3&amp;","&amp;$I$3&amp;",0,"&amp;$J$3&amp;")", "Bar", "", "Time",,A26,, "",,"FALSE","T")</f>
        <v>42691.541507500006</v>
      </c>
      <c r="C26" s="3">
        <f xml:space="preserve"> RTD("cqg.rtd",,"StudyData", "NewCVB("&amp;$H$3&amp;","&amp;$I$3&amp;",0,"&amp;$J$3&amp;")", "Bar", "", "Open",,A26,, "",,"FALSE","T")</f>
        <v>45.54</v>
      </c>
      <c r="D26" s="3">
        <f xml:space="preserve"> RTD("cqg.rtd",,"StudyData", "NewCVB("&amp;$H$3&amp;","&amp;$I$3&amp;",0,"&amp;$J$3&amp;")", "Bar", "", "High",,A26,, "",,"FALSE","T")</f>
        <v>45.56</v>
      </c>
      <c r="E26" s="3">
        <f xml:space="preserve"> RTD("cqg.rtd",,"StudyData", "NewCVB("&amp;$H$3&amp;","&amp;$I$3&amp;",0,"&amp;$J$3&amp;")", "Bar", "", "Low",,A26,, "",,"FALSE","T")</f>
        <v>45.43</v>
      </c>
      <c r="F26" s="3">
        <f xml:space="preserve"> RTD("cqg.rtd",,"StudyData", "NewCVB("&amp;$H$3&amp;","&amp;$I$3&amp;",0,"&amp;$J$3&amp;")", "Bar", "", "Close",,A26,, "",,"FALSE","T")</f>
        <v>45.43</v>
      </c>
      <c r="G26" s="3">
        <f xml:space="preserve"> RTD("cqg.rtd",,"StudyData", "RSI(NewCVB("&amp;$H$3&amp;","&amp;$I$3&amp;",0,"&amp;$J$3&amp;"),"&amp;$H$1&amp;")", "Bar", "", "Close",,A26,, "",,"FALSE","T")</f>
        <v>34.386283613911502</v>
      </c>
    </row>
    <row r="27" spans="1:7" x14ac:dyDescent="0.3">
      <c r="A27" s="1">
        <f t="shared" si="0"/>
        <v>-25</v>
      </c>
      <c r="B27" s="5">
        <f xml:space="preserve"> RTD("cqg.rtd",,"StudyData", "NewCVB("&amp;$H$3&amp;","&amp;$I$3&amp;",0,"&amp;$J$3&amp;")", "Bar", "", "Time",,A27,, "",,"FALSE","T")</f>
        <v>42691.537870185181</v>
      </c>
      <c r="C27" s="3">
        <f xml:space="preserve"> RTD("cqg.rtd",,"StudyData", "NewCVB("&amp;$H$3&amp;","&amp;$I$3&amp;",0,"&amp;$J$3&amp;")", "Bar", "", "Open",,A27,, "",,"FALSE","T")</f>
        <v>45.69</v>
      </c>
      <c r="D27" s="3">
        <f xml:space="preserve"> RTD("cqg.rtd",,"StudyData", "NewCVB("&amp;$H$3&amp;","&amp;$I$3&amp;",0,"&amp;$J$3&amp;")", "Bar", "", "High",,A27,, "",,"FALSE","T")</f>
        <v>45.69</v>
      </c>
      <c r="E27" s="3">
        <f xml:space="preserve"> RTD("cqg.rtd",,"StudyData", "NewCVB("&amp;$H$3&amp;","&amp;$I$3&amp;",0,"&amp;$J$3&amp;")", "Bar", "", "Low",,A27,, "",,"FALSE","T")</f>
        <v>45.53</v>
      </c>
      <c r="F27" s="3">
        <f xml:space="preserve"> RTD("cqg.rtd",,"StudyData", "NewCVB("&amp;$H$3&amp;","&amp;$I$3&amp;",0,"&amp;$J$3&amp;")", "Bar", "", "Close",,A27,, "",,"FALSE","T")</f>
        <v>45.54</v>
      </c>
      <c r="G27" s="3">
        <f xml:space="preserve"> RTD("cqg.rtd",,"StudyData", "RSI(NewCVB("&amp;$H$3&amp;","&amp;$I$3&amp;",0,"&amp;$J$3&amp;"),"&amp;$H$1&amp;")", "Bar", "", "Close",,A27,, "",,"FALSE","T")</f>
        <v>38.409380258216849</v>
      </c>
    </row>
    <row r="28" spans="1:7" x14ac:dyDescent="0.3">
      <c r="A28" s="1">
        <f t="shared" si="0"/>
        <v>-26</v>
      </c>
      <c r="B28" s="5">
        <f xml:space="preserve"> RTD("cqg.rtd",,"StudyData", "NewCVB("&amp;$H$3&amp;","&amp;$I$3&amp;",0,"&amp;$J$3&amp;")", "Bar", "", "Time",,A28,, "",,"FALSE","T")</f>
        <v>42691.534370879628</v>
      </c>
      <c r="C28" s="3">
        <f xml:space="preserve"> RTD("cqg.rtd",,"StudyData", "NewCVB("&amp;$H$3&amp;","&amp;$I$3&amp;",0,"&amp;$J$3&amp;")", "Bar", "", "Open",,A28,, "",,"FALSE","T")</f>
        <v>45.6</v>
      </c>
      <c r="D28" s="3">
        <f xml:space="preserve"> RTD("cqg.rtd",,"StudyData", "NewCVB("&amp;$H$3&amp;","&amp;$I$3&amp;",0,"&amp;$J$3&amp;")", "Bar", "", "High",,A28,, "",,"FALSE","T")</f>
        <v>45.69</v>
      </c>
      <c r="E28" s="3">
        <f xml:space="preserve"> RTD("cqg.rtd",,"StudyData", "NewCVB("&amp;$H$3&amp;","&amp;$I$3&amp;",0,"&amp;$J$3&amp;")", "Bar", "", "Low",,A28,, "",,"FALSE","T")</f>
        <v>45.58</v>
      </c>
      <c r="F28" s="3">
        <f xml:space="preserve"> RTD("cqg.rtd",,"StudyData", "NewCVB("&amp;$H$3&amp;","&amp;$I$3&amp;",0,"&amp;$J$3&amp;")", "Bar", "", "Close",,A28,, "",,"FALSE","T")</f>
        <v>45.69</v>
      </c>
      <c r="G28" s="3">
        <f xml:space="preserve"> RTD("cqg.rtd",,"StudyData", "RSI(NewCVB("&amp;$H$3&amp;","&amp;$I$3&amp;",0,"&amp;$J$3&amp;"),"&amp;$H$1&amp;")", "Bar", "", "Close",,A28,, "",,"FALSE","T")</f>
        <v>45.089144063792723</v>
      </c>
    </row>
    <row r="29" spans="1:7" x14ac:dyDescent="0.3">
      <c r="A29" s="1">
        <f t="shared" si="0"/>
        <v>-27</v>
      </c>
      <c r="B29" s="5">
        <f xml:space="preserve"> RTD("cqg.rtd",,"StudyData", "NewCVB("&amp;$H$3&amp;","&amp;$I$3&amp;",0,"&amp;$J$3&amp;")", "Bar", "", "Time",,A29,, "",,"FALSE","T")</f>
        <v>42691.532236296298</v>
      </c>
      <c r="C29" s="3">
        <f xml:space="preserve"> RTD("cqg.rtd",,"StudyData", "NewCVB("&amp;$H$3&amp;","&amp;$I$3&amp;",0,"&amp;$J$3&amp;")", "Bar", "", "Open",,A29,, "",,"FALSE","T")</f>
        <v>45.52</v>
      </c>
      <c r="D29" s="3">
        <f xml:space="preserve"> RTD("cqg.rtd",,"StudyData", "NewCVB("&amp;$H$3&amp;","&amp;$I$3&amp;",0,"&amp;$J$3&amp;")", "Bar", "", "High",,A29,, "",,"FALSE","T")</f>
        <v>45.62</v>
      </c>
      <c r="E29" s="3">
        <f xml:space="preserve"> RTD("cqg.rtd",,"StudyData", "NewCVB("&amp;$H$3&amp;","&amp;$I$3&amp;",0,"&amp;$J$3&amp;")", "Bar", "", "Low",,A29,, "",,"FALSE","T")</f>
        <v>45.51</v>
      </c>
      <c r="F29" s="3">
        <f xml:space="preserve"> RTD("cqg.rtd",,"StudyData", "NewCVB("&amp;$H$3&amp;","&amp;$I$3&amp;",0,"&amp;$J$3&amp;")", "Bar", "", "Close",,A29,, "",,"FALSE","T")</f>
        <v>45.61</v>
      </c>
      <c r="G29" s="3">
        <f xml:space="preserve"> RTD("cqg.rtd",,"StudyData", "RSI(NewCVB("&amp;$H$3&amp;","&amp;$I$3&amp;",0,"&amp;$J$3&amp;"),"&amp;$H$1&amp;")", "Bar", "", "Close",,A29,, "",,"FALSE","T")</f>
        <v>39.914147336199235</v>
      </c>
    </row>
    <row r="30" spans="1:7" x14ac:dyDescent="0.3">
      <c r="A30" s="1">
        <f t="shared" si="0"/>
        <v>-28</v>
      </c>
      <c r="B30" s="5">
        <f xml:space="preserve"> RTD("cqg.rtd",,"StudyData", "NewCVB("&amp;$H$3&amp;","&amp;$I$3&amp;",0,"&amp;$J$3&amp;")", "Bar", "", "Time",,A30,, "",,"FALSE","T")</f>
        <v>42691.531632361111</v>
      </c>
      <c r="C30" s="3">
        <f xml:space="preserve"> RTD("cqg.rtd",,"StudyData", "NewCVB("&amp;$H$3&amp;","&amp;$I$3&amp;",0,"&amp;$J$3&amp;")", "Bar", "", "Open",,A30,, "",,"FALSE","T")</f>
        <v>45.68</v>
      </c>
      <c r="D30" s="3">
        <f xml:space="preserve"> RTD("cqg.rtd",,"StudyData", "NewCVB("&amp;$H$3&amp;","&amp;$I$3&amp;",0,"&amp;$J$3&amp;")", "Bar", "", "High",,A30,, "",,"FALSE","T")</f>
        <v>45.68</v>
      </c>
      <c r="E30" s="3">
        <f xml:space="preserve"> RTD("cqg.rtd",,"StudyData", "NewCVB("&amp;$H$3&amp;","&amp;$I$3&amp;",0,"&amp;$J$3&amp;")", "Bar", "", "Low",,A30,, "",,"FALSE","T")</f>
        <v>45.51</v>
      </c>
      <c r="F30" s="3">
        <f xml:space="preserve"> RTD("cqg.rtd",,"StudyData", "NewCVB("&amp;$H$3&amp;","&amp;$I$3&amp;",0,"&amp;$J$3&amp;")", "Bar", "", "Close",,A30,, "",,"FALSE","T")</f>
        <v>45.52</v>
      </c>
      <c r="G30" s="3">
        <f xml:space="preserve"> RTD("cqg.rtd",,"StudyData", "RSI(NewCVB("&amp;$H$3&amp;","&amp;$I$3&amp;",0,"&amp;$J$3&amp;"),"&amp;$H$1&amp;")", "Bar", "", "Close",,A30,, "",,"FALSE","T")</f>
        <v>33.352656130526384</v>
      </c>
    </row>
    <row r="31" spans="1:7" x14ac:dyDescent="0.3">
      <c r="A31" s="1">
        <f t="shared" si="0"/>
        <v>-29</v>
      </c>
      <c r="B31" s="5">
        <f xml:space="preserve"> RTD("cqg.rtd",,"StudyData", "NewCVB("&amp;$H$3&amp;","&amp;$I$3&amp;",0,"&amp;$J$3&amp;")", "Bar", "", "Time",,A31,, "",,"FALSE","T")</f>
        <v>42691.526217638886</v>
      </c>
      <c r="C31" s="3">
        <f xml:space="preserve"> RTD("cqg.rtd",,"StudyData", "NewCVB("&amp;$H$3&amp;","&amp;$I$3&amp;",0,"&amp;$J$3&amp;")", "Bar", "", "Open",,A31,, "",,"FALSE","T")</f>
        <v>45.79</v>
      </c>
      <c r="D31" s="3">
        <f xml:space="preserve"> RTD("cqg.rtd",,"StudyData", "NewCVB("&amp;$H$3&amp;","&amp;$I$3&amp;",0,"&amp;$J$3&amp;")", "Bar", "", "High",,A31,, "",,"FALSE","T")</f>
        <v>45.79</v>
      </c>
      <c r="E31" s="3">
        <f xml:space="preserve"> RTD("cqg.rtd",,"StudyData", "NewCVB("&amp;$H$3&amp;","&amp;$I$3&amp;",0,"&amp;$J$3&amp;")", "Bar", "", "Low",,A31,, "",,"FALSE","T")</f>
        <v>45.67</v>
      </c>
      <c r="F31" s="3">
        <f xml:space="preserve"> RTD("cqg.rtd",,"StudyData", "NewCVB("&amp;$H$3&amp;","&amp;$I$3&amp;",0,"&amp;$J$3&amp;")", "Bar", "", "Close",,A31,, "",,"FALSE","T")</f>
        <v>45.68</v>
      </c>
      <c r="G31" s="3">
        <f xml:space="preserve"> RTD("cqg.rtd",,"StudyData", "RSI(NewCVB("&amp;$H$3&amp;","&amp;$I$3&amp;",0,"&amp;$J$3&amp;"),"&amp;$H$1&amp;")", "Bar", "", "Close",,A31,, "",,"FALSE","T")</f>
        <v>40.687360815775925</v>
      </c>
    </row>
    <row r="32" spans="1:7" x14ac:dyDescent="0.3">
      <c r="A32" s="1">
        <f t="shared" si="0"/>
        <v>-30</v>
      </c>
      <c r="B32" s="5">
        <f xml:space="preserve"> RTD("cqg.rtd",,"StudyData", "NewCVB("&amp;$H$3&amp;","&amp;$I$3&amp;",0,"&amp;$J$3&amp;")", "Bar", "", "Time",,A32,, "",,"FALSE","T")</f>
        <v>42691.519827083328</v>
      </c>
      <c r="C32" s="3">
        <f xml:space="preserve"> RTD("cqg.rtd",,"StudyData", "NewCVB("&amp;$H$3&amp;","&amp;$I$3&amp;",0,"&amp;$J$3&amp;")", "Bar", "", "Open",,A32,, "",,"FALSE","T")</f>
        <v>45.84</v>
      </c>
      <c r="D32" s="3">
        <f xml:space="preserve"> RTD("cqg.rtd",,"StudyData", "NewCVB("&amp;$H$3&amp;","&amp;$I$3&amp;",0,"&amp;$J$3&amp;")", "Bar", "", "High",,A32,, "",,"FALSE","T")</f>
        <v>45.86</v>
      </c>
      <c r="E32" s="3">
        <f xml:space="preserve"> RTD("cqg.rtd",,"StudyData", "NewCVB("&amp;$H$3&amp;","&amp;$I$3&amp;",0,"&amp;$J$3&amp;")", "Bar", "", "Low",,A32,, "",,"FALSE","T")</f>
        <v>45.79</v>
      </c>
      <c r="F32" s="3">
        <f xml:space="preserve"> RTD("cqg.rtd",,"StudyData", "NewCVB("&amp;$H$3&amp;","&amp;$I$3&amp;",0,"&amp;$J$3&amp;")", "Bar", "", "Close",,A32,, "",,"FALSE","T")</f>
        <v>45.79</v>
      </c>
      <c r="G32" s="3">
        <f xml:space="preserve"> RTD("cqg.rtd",,"StudyData", "RSI(NewCVB("&amp;$H$3&amp;","&amp;$I$3&amp;",0,"&amp;$J$3&amp;"),"&amp;$H$1&amp;")", "Bar", "", "Close",,A32,, "",,"FALSE","T")</f>
        <v>47.332421462031064</v>
      </c>
    </row>
    <row r="33" spans="1:7" x14ac:dyDescent="0.3">
      <c r="A33" s="1">
        <f t="shared" si="0"/>
        <v>-31</v>
      </c>
      <c r="B33" s="5">
        <f xml:space="preserve"> RTD("cqg.rtd",,"StudyData", "NewCVB("&amp;$H$3&amp;","&amp;$I$3&amp;",0,"&amp;$J$3&amp;")", "Bar", "", "Time",,A33,, "",,"FALSE","T")</f>
        <v>42691.511779444445</v>
      </c>
      <c r="C33" s="3">
        <f xml:space="preserve"> RTD("cqg.rtd",,"StudyData", "NewCVB("&amp;$H$3&amp;","&amp;$I$3&amp;",0,"&amp;$J$3&amp;")", "Bar", "", "Open",,A33,, "",,"FALSE","T")</f>
        <v>45.8</v>
      </c>
      <c r="D33" s="3">
        <f xml:space="preserve"> RTD("cqg.rtd",,"StudyData", "NewCVB("&amp;$H$3&amp;","&amp;$I$3&amp;",0,"&amp;$J$3&amp;")", "Bar", "", "High",,A33,, "",,"FALSE","T")</f>
        <v>45.84</v>
      </c>
      <c r="E33" s="3">
        <f xml:space="preserve"> RTD("cqg.rtd",,"StudyData", "NewCVB("&amp;$H$3&amp;","&amp;$I$3&amp;",0,"&amp;$J$3&amp;")", "Bar", "", "Low",,A33,, "",,"FALSE","T")</f>
        <v>45.75</v>
      </c>
      <c r="F33" s="3">
        <f xml:space="preserve"> RTD("cqg.rtd",,"StudyData", "NewCVB("&amp;$H$3&amp;","&amp;$I$3&amp;",0,"&amp;$J$3&amp;")", "Bar", "", "Close",,A33,, "",,"FALSE","T")</f>
        <v>45.84</v>
      </c>
      <c r="G33" s="3">
        <f xml:space="preserve"> RTD("cqg.rtd",,"StudyData", "RSI(NewCVB("&amp;$H$3&amp;","&amp;$I$3&amp;",0,"&amp;$J$3&amp;"),"&amp;$H$1&amp;")", "Bar", "", "Close",,A33,, "",,"FALSE","T")</f>
        <v>50.836793568918317</v>
      </c>
    </row>
    <row r="34" spans="1:7" x14ac:dyDescent="0.3">
      <c r="A34" s="1">
        <f t="shared" si="0"/>
        <v>-32</v>
      </c>
      <c r="B34" s="5">
        <f xml:space="preserve"> RTD("cqg.rtd",,"StudyData", "NewCVB("&amp;$H$3&amp;","&amp;$I$3&amp;",0,"&amp;$J$3&amp;")", "Bar", "", "Time",,A34,, "",,"FALSE","T")</f>
        <v>42691.508023611117</v>
      </c>
      <c r="C34" s="3">
        <f xml:space="preserve"> RTD("cqg.rtd",,"StudyData", "NewCVB("&amp;$H$3&amp;","&amp;$I$3&amp;",0,"&amp;$J$3&amp;")", "Bar", "", "Open",,A34,, "",,"FALSE","T")</f>
        <v>45.8</v>
      </c>
      <c r="D34" s="3">
        <f xml:space="preserve"> RTD("cqg.rtd",,"StudyData", "NewCVB("&amp;$H$3&amp;","&amp;$I$3&amp;",0,"&amp;$J$3&amp;")", "Bar", "", "High",,A34,, "",,"FALSE","T")</f>
        <v>45.84</v>
      </c>
      <c r="E34" s="3">
        <f xml:space="preserve"> RTD("cqg.rtd",,"StudyData", "NewCVB("&amp;$H$3&amp;","&amp;$I$3&amp;",0,"&amp;$J$3&amp;")", "Bar", "", "Low",,A34,, "",,"FALSE","T")</f>
        <v>45.76</v>
      </c>
      <c r="F34" s="3">
        <f xml:space="preserve"> RTD("cqg.rtd",,"StudyData", "NewCVB("&amp;$H$3&amp;","&amp;$I$3&amp;",0,"&amp;$J$3&amp;")", "Bar", "", "Close",,A34,, "",,"FALSE","T")</f>
        <v>45.8</v>
      </c>
      <c r="G34" s="3">
        <f xml:space="preserve"> RTD("cqg.rtd",,"StudyData", "RSI(NewCVB("&amp;$H$3&amp;","&amp;$I$3&amp;",0,"&amp;$J$3&amp;"),"&amp;$H$1&amp;")", "Bar", "", "Close",,A34,, "",,"FALSE","T")</f>
        <v>47.975484021952113</v>
      </c>
    </row>
    <row r="35" spans="1:7" x14ac:dyDescent="0.3">
      <c r="A35" s="1">
        <f t="shared" si="0"/>
        <v>-33</v>
      </c>
      <c r="B35" s="5">
        <f xml:space="preserve"> RTD("cqg.rtd",,"StudyData", "NewCVB("&amp;$H$3&amp;","&amp;$I$3&amp;",0,"&amp;$J$3&amp;")", "Bar", "", "Time",,A35,, "",,"FALSE","T")</f>
        <v>42691.502491342595</v>
      </c>
      <c r="C35" s="3">
        <f xml:space="preserve"> RTD("cqg.rtd",,"StudyData", "NewCVB("&amp;$H$3&amp;","&amp;$I$3&amp;",0,"&amp;$J$3&amp;")", "Bar", "", "Open",,A35,, "",,"FALSE","T")</f>
        <v>45.69</v>
      </c>
      <c r="D35" s="3">
        <f xml:space="preserve"> RTD("cqg.rtd",,"StudyData", "NewCVB("&amp;$H$3&amp;","&amp;$I$3&amp;",0,"&amp;$J$3&amp;")", "Bar", "", "High",,A35,, "",,"FALSE","T")</f>
        <v>45.8</v>
      </c>
      <c r="E35" s="3">
        <f xml:space="preserve"> RTD("cqg.rtd",,"StudyData", "NewCVB("&amp;$H$3&amp;","&amp;$I$3&amp;",0,"&amp;$J$3&amp;")", "Bar", "", "Low",,A35,, "",,"FALSE","T")</f>
        <v>45.69</v>
      </c>
      <c r="F35" s="3">
        <f xml:space="preserve"> RTD("cqg.rtd",,"StudyData", "NewCVB("&amp;$H$3&amp;","&amp;$I$3&amp;",0,"&amp;$J$3&amp;")", "Bar", "", "Close",,A35,, "",,"FALSE","T")</f>
        <v>45.8</v>
      </c>
      <c r="G35" s="3">
        <f xml:space="preserve"> RTD("cqg.rtd",,"StudyData", "RSI(NewCVB("&amp;$H$3&amp;","&amp;$I$3&amp;",0,"&amp;$J$3&amp;"),"&amp;$H$1&amp;")", "Bar", "", "Close",,A35,, "",,"FALSE","T")</f>
        <v>47.975484021952113</v>
      </c>
    </row>
    <row r="36" spans="1:7" x14ac:dyDescent="0.3">
      <c r="A36" s="1">
        <f t="shared" si="0"/>
        <v>-34</v>
      </c>
      <c r="B36" s="5">
        <f xml:space="preserve"> RTD("cqg.rtd",,"StudyData", "NewCVB("&amp;$H$3&amp;","&amp;$I$3&amp;",0,"&amp;$J$3&amp;")", "Bar", "", "Time",,A36,, "",,"FALSE","T")</f>
        <v>42691.497816481482</v>
      </c>
      <c r="C36" s="3">
        <f xml:space="preserve"> RTD("cqg.rtd",,"StudyData", "NewCVB("&amp;$H$3&amp;","&amp;$I$3&amp;",0,"&amp;$J$3&amp;")", "Bar", "", "Open",,A36,, "",,"FALSE","T")</f>
        <v>45.69</v>
      </c>
      <c r="D36" s="3">
        <f xml:space="preserve"> RTD("cqg.rtd",,"StudyData", "NewCVB("&amp;$H$3&amp;","&amp;$I$3&amp;",0,"&amp;$J$3&amp;")", "Bar", "", "High",,A36,, "",,"FALSE","T")</f>
        <v>45.74</v>
      </c>
      <c r="E36" s="3">
        <f xml:space="preserve"> RTD("cqg.rtd",,"StudyData", "NewCVB("&amp;$H$3&amp;","&amp;$I$3&amp;",0,"&amp;$J$3&amp;")", "Bar", "", "Low",,A36,, "",,"FALSE","T")</f>
        <v>45.65</v>
      </c>
      <c r="F36" s="3">
        <f xml:space="preserve"> RTD("cqg.rtd",,"StudyData", "NewCVB("&amp;$H$3&amp;","&amp;$I$3&amp;",0,"&amp;$J$3&amp;")", "Bar", "", "Close",,A36,, "",,"FALSE","T")</f>
        <v>45.69</v>
      </c>
      <c r="G36" s="3">
        <f xml:space="preserve"> RTD("cqg.rtd",,"StudyData", "RSI(NewCVB("&amp;$H$3&amp;","&amp;$I$3&amp;",0,"&amp;$J$3&amp;"),"&amp;$H$1&amp;")", "Bar", "", "Close",,A36,, "",,"FALSE","T")</f>
        <v>39.646535535425564</v>
      </c>
    </row>
    <row r="37" spans="1:7" x14ac:dyDescent="0.3">
      <c r="A37" s="1">
        <f t="shared" si="0"/>
        <v>-35</v>
      </c>
      <c r="B37" s="5">
        <f xml:space="preserve"> RTD("cqg.rtd",,"StudyData", "NewCVB("&amp;$H$3&amp;","&amp;$I$3&amp;",0,"&amp;$J$3&amp;")", "Bar", "", "Time",,A37,, "",,"FALSE","T")</f>
        <v>42691.495144259257</v>
      </c>
      <c r="C37" s="3">
        <f xml:space="preserve"> RTD("cqg.rtd",,"StudyData", "NewCVB("&amp;$H$3&amp;","&amp;$I$3&amp;",0,"&amp;$J$3&amp;")", "Bar", "", "Open",,A37,, "",,"FALSE","T")</f>
        <v>45.73</v>
      </c>
      <c r="D37" s="3">
        <f xml:space="preserve"> RTD("cqg.rtd",,"StudyData", "NewCVB("&amp;$H$3&amp;","&amp;$I$3&amp;",0,"&amp;$J$3&amp;")", "Bar", "", "High",,A37,, "",,"FALSE","T")</f>
        <v>45.74</v>
      </c>
      <c r="E37" s="3">
        <f xml:space="preserve"> RTD("cqg.rtd",,"StudyData", "NewCVB("&amp;$H$3&amp;","&amp;$I$3&amp;",0,"&amp;$J$3&amp;")", "Bar", "", "Low",,A37,, "",,"FALSE","T")</f>
        <v>45.65</v>
      </c>
      <c r="F37" s="3">
        <f xml:space="preserve"> RTD("cqg.rtd",,"StudyData", "NewCVB("&amp;$H$3&amp;","&amp;$I$3&amp;",0,"&amp;$J$3&amp;")", "Bar", "", "Close",,A37,, "",,"FALSE","T")</f>
        <v>45.69</v>
      </c>
      <c r="G37" s="3">
        <f xml:space="preserve"> RTD("cqg.rtd",,"StudyData", "RSI(NewCVB("&amp;$H$3&amp;","&amp;$I$3&amp;",0,"&amp;$J$3&amp;"),"&amp;$H$1&amp;")", "Bar", "", "Close",,A37,, "",,"FALSE","T")</f>
        <v>39.646535535425564</v>
      </c>
    </row>
    <row r="38" spans="1:7" x14ac:dyDescent="0.3">
      <c r="A38" s="1">
        <f t="shared" si="0"/>
        <v>-36</v>
      </c>
      <c r="B38" s="5">
        <f xml:space="preserve"> RTD("cqg.rtd",,"StudyData", "NewCVB("&amp;$H$3&amp;","&amp;$I$3&amp;",0,"&amp;$J$3&amp;")", "Bar", "", "Time",,A38,, "",,"FALSE","T")</f>
        <v>42691.491053101854</v>
      </c>
      <c r="C38" s="3">
        <f xml:space="preserve"> RTD("cqg.rtd",,"StudyData", "NewCVB("&amp;$H$3&amp;","&amp;$I$3&amp;",0,"&amp;$J$3&amp;")", "Bar", "", "Open",,A38,, "",,"FALSE","T")</f>
        <v>45.72</v>
      </c>
      <c r="D38" s="3">
        <f xml:space="preserve"> RTD("cqg.rtd",,"StudyData", "NewCVB("&amp;$H$3&amp;","&amp;$I$3&amp;",0,"&amp;$J$3&amp;")", "Bar", "", "High",,A38,, "",,"FALSE","T")</f>
        <v>45.81</v>
      </c>
      <c r="E38" s="3">
        <f xml:space="preserve"> RTD("cqg.rtd",,"StudyData", "NewCVB("&amp;$H$3&amp;","&amp;$I$3&amp;",0,"&amp;$J$3&amp;")", "Bar", "", "Low",,A38,, "",,"FALSE","T")</f>
        <v>45.68</v>
      </c>
      <c r="F38" s="3">
        <f xml:space="preserve"> RTD("cqg.rtd",,"StudyData", "NewCVB("&amp;$H$3&amp;","&amp;$I$3&amp;",0,"&amp;$J$3&amp;")", "Bar", "", "Close",,A38,, "",,"FALSE","T")</f>
        <v>45.73</v>
      </c>
      <c r="G38" s="3">
        <f xml:space="preserve"> RTD("cqg.rtd",,"StudyData", "RSI(NewCVB("&amp;$H$3&amp;","&amp;$I$3&amp;",0,"&amp;$J$3&amp;"),"&amp;$H$1&amp;")", "Bar", "", "Close",,A38,, "",,"FALSE","T")</f>
        <v>41.741862948789532</v>
      </c>
    </row>
    <row r="39" spans="1:7" x14ac:dyDescent="0.3">
      <c r="A39" s="1">
        <f t="shared" si="0"/>
        <v>-37</v>
      </c>
      <c r="B39" s="5">
        <f xml:space="preserve"> RTD("cqg.rtd",,"StudyData", "NewCVB("&amp;$H$3&amp;","&amp;$I$3&amp;",0,"&amp;$J$3&amp;")", "Bar", "", "Time",,A39,, "",,"FALSE","T")</f>
        <v>42691.485461666671</v>
      </c>
      <c r="C39" s="3">
        <f xml:space="preserve"> RTD("cqg.rtd",,"StudyData", "NewCVB("&amp;$H$3&amp;","&amp;$I$3&amp;",0,"&amp;$J$3&amp;")", "Bar", "", "Open",,A39,, "",,"FALSE","T")</f>
        <v>45.79</v>
      </c>
      <c r="D39" s="3">
        <f xml:space="preserve"> RTD("cqg.rtd",,"StudyData", "NewCVB("&amp;$H$3&amp;","&amp;$I$3&amp;",0,"&amp;$J$3&amp;")", "Bar", "", "High",,A39,, "",,"FALSE","T")</f>
        <v>45.81</v>
      </c>
      <c r="E39" s="3">
        <f xml:space="preserve"> RTD("cqg.rtd",,"StudyData", "NewCVB("&amp;$H$3&amp;","&amp;$I$3&amp;",0,"&amp;$J$3&amp;")", "Bar", "", "Low",,A39,, "",,"FALSE","T")</f>
        <v>45.71</v>
      </c>
      <c r="F39" s="3">
        <f xml:space="preserve"> RTD("cqg.rtd",,"StudyData", "NewCVB("&amp;$H$3&amp;","&amp;$I$3&amp;",0,"&amp;$J$3&amp;")", "Bar", "", "Close",,A39,, "",,"FALSE","T")</f>
        <v>45.72</v>
      </c>
      <c r="G39" s="3">
        <f xml:space="preserve"> RTD("cqg.rtd",,"StudyData", "RSI(NewCVB("&amp;$H$3&amp;","&amp;$I$3&amp;",0,"&amp;$J$3&amp;"),"&amp;$H$1&amp;")", "Bar", "", "Close",,A39,, "",,"FALSE","T")</f>
        <v>41.018227561771099</v>
      </c>
    </row>
    <row r="40" spans="1:7" x14ac:dyDescent="0.3">
      <c r="A40" s="1">
        <f t="shared" si="0"/>
        <v>-38</v>
      </c>
      <c r="B40" s="5">
        <f xml:space="preserve"> RTD("cqg.rtd",,"StudyData", "NewCVB("&amp;$H$3&amp;","&amp;$I$3&amp;",0,"&amp;$J$3&amp;")", "Bar", "", "Time",,A40,, "",,"FALSE","T")</f>
        <v>42691.481644583328</v>
      </c>
      <c r="C40" s="3">
        <f xml:space="preserve"> RTD("cqg.rtd",,"StudyData", "NewCVB("&amp;$H$3&amp;","&amp;$I$3&amp;",0,"&amp;$J$3&amp;")", "Bar", "", "Open",,A40,, "",,"FALSE","T")</f>
        <v>45.83</v>
      </c>
      <c r="D40" s="3">
        <f xml:space="preserve"> RTD("cqg.rtd",,"StudyData", "NewCVB("&amp;$H$3&amp;","&amp;$I$3&amp;",0,"&amp;$J$3&amp;")", "Bar", "", "High",,A40,, "",,"FALSE","T")</f>
        <v>45.87</v>
      </c>
      <c r="E40" s="3">
        <f xml:space="preserve"> RTD("cqg.rtd",,"StudyData", "NewCVB("&amp;$H$3&amp;","&amp;$I$3&amp;",0,"&amp;$J$3&amp;")", "Bar", "", "Low",,A40,, "",,"FALSE","T")</f>
        <v>45.76</v>
      </c>
      <c r="F40" s="3">
        <f xml:space="preserve"> RTD("cqg.rtd",,"StudyData", "NewCVB("&amp;$H$3&amp;","&amp;$I$3&amp;",0,"&amp;$J$3&amp;")", "Bar", "", "Close",,A40,, "",,"FALSE","T")</f>
        <v>45.79</v>
      </c>
      <c r="G40" s="3">
        <f xml:space="preserve"> RTD("cqg.rtd",,"StudyData", "RSI(NewCVB("&amp;$H$3&amp;","&amp;$I$3&amp;",0,"&amp;$J$3&amp;"),"&amp;$H$1&amp;")", "Bar", "", "Close",,A40,, "",,"FALSE","T")</f>
        <v>44.620810743402188</v>
      </c>
    </row>
    <row r="41" spans="1:7" x14ac:dyDescent="0.3">
      <c r="A41" s="1">
        <f t="shared" si="0"/>
        <v>-39</v>
      </c>
      <c r="B41" s="5">
        <f xml:space="preserve"> RTD("cqg.rtd",,"StudyData", "NewCVB("&amp;$H$3&amp;","&amp;$I$3&amp;",0,"&amp;$J$3&amp;")", "Bar", "", "Time",,A41,, "",,"FALSE","T")</f>
        <v>42691.478354629631</v>
      </c>
      <c r="C41" s="3">
        <f xml:space="preserve"> RTD("cqg.rtd",,"StudyData", "NewCVB("&amp;$H$3&amp;","&amp;$I$3&amp;",0,"&amp;$J$3&amp;")", "Bar", "", "Open",,A41,, "",,"FALSE","T")</f>
        <v>45.96</v>
      </c>
      <c r="D41" s="3">
        <f xml:space="preserve"> RTD("cqg.rtd",,"StudyData", "NewCVB("&amp;$H$3&amp;","&amp;$I$3&amp;",0,"&amp;$J$3&amp;")", "Bar", "", "High",,A41,, "",,"FALSE","T")</f>
        <v>45.96</v>
      </c>
      <c r="E41" s="3">
        <f xml:space="preserve"> RTD("cqg.rtd",,"StudyData", "NewCVB("&amp;$H$3&amp;","&amp;$I$3&amp;",0,"&amp;$J$3&amp;")", "Bar", "", "Low",,A41,, "",,"FALSE","T")</f>
        <v>45.8</v>
      </c>
      <c r="F41" s="3">
        <f xml:space="preserve"> RTD("cqg.rtd",,"StudyData", "NewCVB("&amp;$H$3&amp;","&amp;$I$3&amp;",0,"&amp;$J$3&amp;")", "Bar", "", "Close",,A41,, "",,"FALSE","T")</f>
        <v>45.83</v>
      </c>
      <c r="G41" s="3">
        <f xml:space="preserve"> RTD("cqg.rtd",,"StudyData", "RSI(NewCVB("&amp;$H$3&amp;","&amp;$I$3&amp;",0,"&amp;$J$3&amp;"),"&amp;$H$1&amp;")", "Bar", "", "Close",,A41,, "",,"FALSE","T")</f>
        <v>46.801923392592819</v>
      </c>
    </row>
    <row r="42" spans="1:7" x14ac:dyDescent="0.3">
      <c r="A42" s="1">
        <f t="shared" si="0"/>
        <v>-40</v>
      </c>
      <c r="B42" s="5">
        <f xml:space="preserve"> RTD("cqg.rtd",,"StudyData", "NewCVB("&amp;$H$3&amp;","&amp;$I$3&amp;",0,"&amp;$J$3&amp;")", "Bar", "", "Time",,A42,, "",,"FALSE","T")</f>
        <v>42691.472515648144</v>
      </c>
      <c r="C42" s="3">
        <f xml:space="preserve"> RTD("cqg.rtd",,"StudyData", "NewCVB("&amp;$H$3&amp;","&amp;$I$3&amp;",0,"&amp;$J$3&amp;")", "Bar", "", "Open",,A42,, "",,"FALSE","T")</f>
        <v>45.95</v>
      </c>
      <c r="D42" s="3">
        <f xml:space="preserve"> RTD("cqg.rtd",,"StudyData", "NewCVB("&amp;$H$3&amp;","&amp;$I$3&amp;",0,"&amp;$J$3&amp;")", "Bar", "", "High",,A42,, "",,"FALSE","T")</f>
        <v>45.99</v>
      </c>
      <c r="E42" s="3">
        <f xml:space="preserve"> RTD("cqg.rtd",,"StudyData", "NewCVB("&amp;$H$3&amp;","&amp;$I$3&amp;",0,"&amp;$J$3&amp;")", "Bar", "", "Low",,A42,, "",,"FALSE","T")</f>
        <v>45.9</v>
      </c>
      <c r="F42" s="3">
        <f xml:space="preserve"> RTD("cqg.rtd",,"StudyData", "NewCVB("&amp;$H$3&amp;","&amp;$I$3&amp;",0,"&amp;$J$3&amp;")", "Bar", "", "Close",,A42,, "",,"FALSE","T")</f>
        <v>45.96</v>
      </c>
      <c r="G42" s="3">
        <f xml:space="preserve"> RTD("cqg.rtd",,"StudyData", "RSI(NewCVB("&amp;$H$3&amp;","&amp;$I$3&amp;",0,"&amp;$J$3&amp;"),"&amp;$H$1&amp;")", "Bar", "", "Close",,A42,, "",,"FALSE","T")</f>
        <v>54.900651418593455</v>
      </c>
    </row>
    <row r="43" spans="1:7" x14ac:dyDescent="0.3">
      <c r="A43" s="1">
        <f t="shared" si="0"/>
        <v>-41</v>
      </c>
      <c r="B43" s="5">
        <f xml:space="preserve"> RTD("cqg.rtd",,"StudyData", "NewCVB("&amp;$H$3&amp;","&amp;$I$3&amp;",0,"&amp;$J$3&amp;")", "Bar", "", "Time",,A43,, "",,"FALSE","T")</f>
        <v>42691.470465740735</v>
      </c>
      <c r="C43" s="3">
        <f xml:space="preserve"> RTD("cqg.rtd",,"StudyData", "NewCVB("&amp;$H$3&amp;","&amp;$I$3&amp;",0,"&amp;$J$3&amp;")", "Bar", "", "Open",,A43,, "",,"FALSE","T")</f>
        <v>45.85</v>
      </c>
      <c r="D43" s="3">
        <f xml:space="preserve"> RTD("cqg.rtd",,"StudyData", "NewCVB("&amp;$H$3&amp;","&amp;$I$3&amp;",0,"&amp;$J$3&amp;")", "Bar", "", "High",,A43,, "",,"FALSE","T")</f>
        <v>45.96</v>
      </c>
      <c r="E43" s="3">
        <f xml:space="preserve"> RTD("cqg.rtd",,"StudyData", "NewCVB("&amp;$H$3&amp;","&amp;$I$3&amp;",0,"&amp;$J$3&amp;")", "Bar", "", "Low",,A43,, "",,"FALSE","T")</f>
        <v>45.81</v>
      </c>
      <c r="F43" s="3">
        <f xml:space="preserve"> RTD("cqg.rtd",,"StudyData", "NewCVB("&amp;$H$3&amp;","&amp;$I$3&amp;",0,"&amp;$J$3&amp;")", "Bar", "", "Close",,A43,, "",,"FALSE","T")</f>
        <v>45.96</v>
      </c>
      <c r="G43" s="3">
        <f xml:space="preserve"> RTD("cqg.rtd",,"StudyData", "RSI(NewCVB("&amp;$H$3&amp;","&amp;$I$3&amp;",0,"&amp;$J$3&amp;"),"&amp;$H$1&amp;")", "Bar", "", "Close",,A43,, "",,"FALSE","T")</f>
        <v>54.900651418593455</v>
      </c>
    </row>
    <row r="44" spans="1:7" x14ac:dyDescent="0.3">
      <c r="A44" s="1">
        <f t="shared" si="0"/>
        <v>-42</v>
      </c>
      <c r="B44" s="5">
        <f xml:space="preserve"> RTD("cqg.rtd",,"StudyData", "NewCVB("&amp;$H$3&amp;","&amp;$I$3&amp;",0,"&amp;$J$3&amp;")", "Bar", "", "Time",,A44,, "",,"FALSE","T")</f>
        <v>42691.466975787036</v>
      </c>
      <c r="C44" s="3">
        <f xml:space="preserve"> RTD("cqg.rtd",,"StudyData", "NewCVB("&amp;$H$3&amp;","&amp;$I$3&amp;",0,"&amp;$J$3&amp;")", "Bar", "", "Open",,A44,, "",,"FALSE","T")</f>
        <v>45.89</v>
      </c>
      <c r="D44" s="3">
        <f xml:space="preserve"> RTD("cqg.rtd",,"StudyData", "NewCVB("&amp;$H$3&amp;","&amp;$I$3&amp;",0,"&amp;$J$3&amp;")", "Bar", "", "High",,A44,, "",,"FALSE","T")</f>
        <v>45.93</v>
      </c>
      <c r="E44" s="3">
        <f xml:space="preserve"> RTD("cqg.rtd",,"StudyData", "NewCVB("&amp;$H$3&amp;","&amp;$I$3&amp;",0,"&amp;$J$3&amp;")", "Bar", "", "Low",,A44,, "",,"FALSE","T")</f>
        <v>45.85</v>
      </c>
      <c r="F44" s="3">
        <f xml:space="preserve"> RTD("cqg.rtd",,"StudyData", "NewCVB("&amp;$H$3&amp;","&amp;$I$3&amp;",0,"&amp;$J$3&amp;")", "Bar", "", "Close",,A44,, "",,"FALSE","T")</f>
        <v>45.85</v>
      </c>
      <c r="G44" s="3">
        <f xml:space="preserve"> RTD("cqg.rtd",,"StudyData", "RSI(NewCVB("&amp;$H$3&amp;","&amp;$I$3&amp;",0,"&amp;$J$3&amp;"),"&amp;$H$1&amp;")", "Bar", "", "Close",,A44,, "",,"FALSE","T")</f>
        <v>48.38412134209004</v>
      </c>
    </row>
    <row r="45" spans="1:7" x14ac:dyDescent="0.3">
      <c r="A45" s="1">
        <f t="shared" si="0"/>
        <v>-43</v>
      </c>
      <c r="B45" s="5">
        <f xml:space="preserve"> RTD("cqg.rtd",,"StudyData", "NewCVB("&amp;$H$3&amp;","&amp;$I$3&amp;",0,"&amp;$J$3&amp;")", "Bar", "", "Time",,A45,, "",,"FALSE","T")</f>
        <v>42691.465799259262</v>
      </c>
      <c r="C45" s="3">
        <f xml:space="preserve"> RTD("cqg.rtd",,"StudyData", "NewCVB("&amp;$H$3&amp;","&amp;$I$3&amp;",0,"&amp;$J$3&amp;")", "Bar", "", "Open",,A45,, "",,"FALSE","T")</f>
        <v>45.96</v>
      </c>
      <c r="D45" s="3">
        <f xml:space="preserve"> RTD("cqg.rtd",,"StudyData", "NewCVB("&amp;$H$3&amp;","&amp;$I$3&amp;",0,"&amp;$J$3&amp;")", "Bar", "", "High",,A45,, "",,"FALSE","T")</f>
        <v>45.96</v>
      </c>
      <c r="E45" s="3">
        <f xml:space="preserve"> RTD("cqg.rtd",,"StudyData", "NewCVB("&amp;$H$3&amp;","&amp;$I$3&amp;",0,"&amp;$J$3&amp;")", "Bar", "", "Low",,A45,, "",,"FALSE","T")</f>
        <v>45.87</v>
      </c>
      <c r="F45" s="3">
        <f xml:space="preserve"> RTD("cqg.rtd",,"StudyData", "NewCVB("&amp;$H$3&amp;","&amp;$I$3&amp;",0,"&amp;$J$3&amp;")", "Bar", "", "Close",,A45,, "",,"FALSE","T")</f>
        <v>45.88</v>
      </c>
      <c r="G45" s="3">
        <f xml:space="preserve"> RTD("cqg.rtd",,"StudyData", "RSI(NewCVB("&amp;$H$3&amp;","&amp;$I$3&amp;",0,"&amp;$J$3&amp;"),"&amp;$H$1&amp;")", "Bar", "", "Close",,A45,, "",,"FALSE","T")</f>
        <v>50.22185588573285</v>
      </c>
    </row>
    <row r="46" spans="1:7" x14ac:dyDescent="0.3">
      <c r="A46" s="1">
        <f t="shared" si="0"/>
        <v>-44</v>
      </c>
      <c r="B46" s="5">
        <f xml:space="preserve"> RTD("cqg.rtd",,"StudyData", "NewCVB("&amp;$H$3&amp;","&amp;$I$3&amp;",0,"&amp;$J$3&amp;")", "Bar", "", "Time",,A46,, "",,"FALSE","T")</f>
        <v>42691.463978888889</v>
      </c>
      <c r="C46" s="3">
        <f xml:space="preserve"> RTD("cqg.rtd",,"StudyData", "NewCVB("&amp;$H$3&amp;","&amp;$I$3&amp;",0,"&amp;$J$3&amp;")", "Bar", "", "Open",,A46,, "",,"FALSE","T")</f>
        <v>46.09</v>
      </c>
      <c r="D46" s="3">
        <f xml:space="preserve"> RTD("cqg.rtd",,"StudyData", "NewCVB("&amp;$H$3&amp;","&amp;$I$3&amp;",0,"&amp;$J$3&amp;")", "Bar", "", "High",,A46,, "",,"FALSE","T")</f>
        <v>46.1</v>
      </c>
      <c r="E46" s="3">
        <f xml:space="preserve"> RTD("cqg.rtd",,"StudyData", "NewCVB("&amp;$H$3&amp;","&amp;$I$3&amp;",0,"&amp;$J$3&amp;")", "Bar", "", "Low",,A46,, "",,"FALSE","T")</f>
        <v>45.94</v>
      </c>
      <c r="F46" s="3">
        <f xml:space="preserve"> RTD("cqg.rtd",,"StudyData", "NewCVB("&amp;$H$3&amp;","&amp;$I$3&amp;",0,"&amp;$J$3&amp;")", "Bar", "", "Close",,A46,, "",,"FALSE","T")</f>
        <v>45.96</v>
      </c>
      <c r="G46" s="3">
        <f xml:space="preserve"> RTD("cqg.rtd",,"StudyData", "RSI(NewCVB("&amp;$H$3&amp;","&amp;$I$3&amp;",0,"&amp;$J$3&amp;"),"&amp;$H$1&amp;")", "Bar", "", "Close",,A46,, "",,"FALSE","T")</f>
        <v>55.435639871854526</v>
      </c>
    </row>
    <row r="47" spans="1:7" x14ac:dyDescent="0.3">
      <c r="A47" s="1">
        <f t="shared" si="0"/>
        <v>-45</v>
      </c>
      <c r="B47" s="5">
        <f xml:space="preserve"> RTD("cqg.rtd",,"StudyData", "NewCVB("&amp;$H$3&amp;","&amp;$I$3&amp;",0,"&amp;$J$3&amp;")", "Bar", "", "Time",,A47,, "",,"FALSE","T")</f>
        <v>42691.461792685179</v>
      </c>
      <c r="C47" s="3">
        <f xml:space="preserve"> RTD("cqg.rtd",,"StudyData", "NewCVB("&amp;$H$3&amp;","&amp;$I$3&amp;",0,"&amp;$J$3&amp;")", "Bar", "", "Open",,A47,, "",,"FALSE","T")</f>
        <v>46.04</v>
      </c>
      <c r="D47" s="3">
        <f xml:space="preserve"> RTD("cqg.rtd",,"StudyData", "NewCVB("&amp;$H$3&amp;","&amp;$I$3&amp;",0,"&amp;$J$3&amp;")", "Bar", "", "High",,A47,, "",,"FALSE","T")</f>
        <v>46.12</v>
      </c>
      <c r="E47" s="3">
        <f xml:space="preserve"> RTD("cqg.rtd",,"StudyData", "NewCVB("&amp;$H$3&amp;","&amp;$I$3&amp;",0,"&amp;$J$3&amp;")", "Bar", "", "Low",,A47,, "",,"FALSE","T")</f>
        <v>46.02</v>
      </c>
      <c r="F47" s="3">
        <f xml:space="preserve"> RTD("cqg.rtd",,"StudyData", "NewCVB("&amp;$H$3&amp;","&amp;$I$3&amp;",0,"&amp;$J$3&amp;")", "Bar", "", "Close",,A47,, "",,"FALSE","T")</f>
        <v>46.09</v>
      </c>
      <c r="G47" s="3">
        <f xml:space="preserve"> RTD("cqg.rtd",,"StudyData", "RSI(NewCVB("&amp;$H$3&amp;","&amp;$I$3&amp;",0,"&amp;$J$3&amp;"),"&amp;$H$1&amp;")", "Bar", "", "Close",,A47,, "",,"FALSE","T")</f>
        <v>65.732620747756172</v>
      </c>
    </row>
    <row r="48" spans="1:7" x14ac:dyDescent="0.3">
      <c r="A48" s="1">
        <f t="shared" si="0"/>
        <v>-46</v>
      </c>
      <c r="B48" s="5">
        <f xml:space="preserve"> RTD("cqg.rtd",,"StudyData", "NewCVB("&amp;$H$3&amp;","&amp;$I$3&amp;",0,"&amp;$J$3&amp;")", "Bar", "", "Time",,A48,, "",,"FALSE","T")</f>
        <v>42691.459041388887</v>
      </c>
      <c r="C48" s="3">
        <f xml:space="preserve"> RTD("cqg.rtd",,"StudyData", "NewCVB("&amp;$H$3&amp;","&amp;$I$3&amp;",0,"&amp;$J$3&amp;")", "Bar", "", "Open",,A48,, "",,"FALSE","T")</f>
        <v>46.03</v>
      </c>
      <c r="D48" s="3">
        <f xml:space="preserve"> RTD("cqg.rtd",,"StudyData", "NewCVB("&amp;$H$3&amp;","&amp;$I$3&amp;",0,"&amp;$J$3&amp;")", "Bar", "", "High",,A48,, "",,"FALSE","T")</f>
        <v>46.07</v>
      </c>
      <c r="E48" s="3">
        <f xml:space="preserve"> RTD("cqg.rtd",,"StudyData", "NewCVB("&amp;$H$3&amp;","&amp;$I$3&amp;",0,"&amp;$J$3&amp;")", "Bar", "", "Low",,A48,, "",,"FALSE","T")</f>
        <v>45.97</v>
      </c>
      <c r="F48" s="3">
        <f xml:space="preserve"> RTD("cqg.rtd",,"StudyData", "NewCVB("&amp;$H$3&amp;","&amp;$I$3&amp;",0,"&amp;$J$3&amp;")", "Bar", "", "Close",,A48,, "",,"FALSE","T")</f>
        <v>46.04</v>
      </c>
      <c r="G48" s="3">
        <f xml:space="preserve"> RTD("cqg.rtd",,"StudyData", "RSI(NewCVB("&amp;$H$3&amp;","&amp;$I$3&amp;",0,"&amp;$J$3&amp;"),"&amp;$H$1&amp;")", "Bar", "", "Close",,A48,, "",,"FALSE","T")</f>
        <v>63.297872574129421</v>
      </c>
    </row>
    <row r="49" spans="1:7" x14ac:dyDescent="0.3">
      <c r="A49" s="1">
        <f t="shared" si="0"/>
        <v>-47</v>
      </c>
      <c r="B49" s="5">
        <f xml:space="preserve"> RTD("cqg.rtd",,"StudyData", "NewCVB("&amp;$H$3&amp;","&amp;$I$3&amp;",0,"&amp;$J$3&amp;")", "Bar", "", "Time",,A49,, "",,"FALSE","T")</f>
        <v>42691.457034814812</v>
      </c>
      <c r="C49" s="3">
        <f xml:space="preserve"> RTD("cqg.rtd",,"StudyData", "NewCVB("&amp;$H$3&amp;","&amp;$I$3&amp;",0,"&amp;$J$3&amp;")", "Bar", "", "Open",,A49,, "",,"FALSE","T")</f>
        <v>45.95</v>
      </c>
      <c r="D49" s="3">
        <f xml:space="preserve"> RTD("cqg.rtd",,"StudyData", "NewCVB("&amp;$H$3&amp;","&amp;$I$3&amp;",0,"&amp;$J$3&amp;")", "Bar", "", "High",,A49,, "",,"FALSE","T")</f>
        <v>46.06</v>
      </c>
      <c r="E49" s="3">
        <f xml:space="preserve"> RTD("cqg.rtd",,"StudyData", "NewCVB("&amp;$H$3&amp;","&amp;$I$3&amp;",0,"&amp;$J$3&amp;")", "Bar", "", "Low",,A49,, "",,"FALSE","T")</f>
        <v>45.93</v>
      </c>
      <c r="F49" s="3">
        <f xml:space="preserve"> RTD("cqg.rtd",,"StudyData", "NewCVB("&amp;$H$3&amp;","&amp;$I$3&amp;",0,"&amp;$J$3&amp;")", "Bar", "", "Close",,A49,, "",,"FALSE","T")</f>
        <v>46.03</v>
      </c>
      <c r="G49" s="3">
        <f xml:space="preserve"> RTD("cqg.rtd",,"StudyData", "RSI(NewCVB("&amp;$H$3&amp;","&amp;$I$3&amp;",0,"&amp;$J$3&amp;"),"&amp;$H$1&amp;")", "Bar", "", "Close",,A49,, "",,"FALSE","T")</f>
        <v>62.807102030021021</v>
      </c>
    </row>
    <row r="50" spans="1:7" x14ac:dyDescent="0.3">
      <c r="A50" s="1">
        <f t="shared" si="0"/>
        <v>-48</v>
      </c>
      <c r="B50" s="5">
        <f xml:space="preserve"> RTD("cqg.rtd",,"StudyData", "NewCVB("&amp;$H$3&amp;","&amp;$I$3&amp;",0,"&amp;$J$3&amp;")", "Bar", "", "Time",,A50,, "",,"FALSE","T")</f>
        <v>42691.454042407408</v>
      </c>
      <c r="C50" s="3">
        <f xml:space="preserve"> RTD("cqg.rtd",,"StudyData", "NewCVB("&amp;$H$3&amp;","&amp;$I$3&amp;",0,"&amp;$J$3&amp;")", "Bar", "", "Open",,A50,, "",,"FALSE","T")</f>
        <v>45.93</v>
      </c>
      <c r="D50" s="3">
        <f xml:space="preserve"> RTD("cqg.rtd",,"StudyData", "NewCVB("&amp;$H$3&amp;","&amp;$I$3&amp;",0,"&amp;$J$3&amp;")", "Bar", "", "High",,A50,, "",,"FALSE","T")</f>
        <v>45.96</v>
      </c>
      <c r="E50" s="3">
        <f xml:space="preserve"> RTD("cqg.rtd",,"StudyData", "NewCVB("&amp;$H$3&amp;","&amp;$I$3&amp;",0,"&amp;$J$3&amp;")", "Bar", "", "Low",,A50,, "",,"FALSE","T")</f>
        <v>45.87</v>
      </c>
      <c r="F50" s="3">
        <f xml:space="preserve"> RTD("cqg.rtd",,"StudyData", "NewCVB("&amp;$H$3&amp;","&amp;$I$3&amp;",0,"&amp;$J$3&amp;")", "Bar", "", "Close",,A50,, "",,"FALSE","T")</f>
        <v>45.95</v>
      </c>
      <c r="G50" s="3">
        <f xml:space="preserve"> RTD("cqg.rtd",,"StudyData", "RSI(NewCVB("&amp;$H$3&amp;","&amp;$I$3&amp;",0,"&amp;$J$3&amp;"),"&amp;$H$1&amp;")", "Bar", "", "Close",,A50,, "",,"FALSE","T")</f>
        <v>58.705172345049611</v>
      </c>
    </row>
    <row r="51" spans="1:7" x14ac:dyDescent="0.3">
      <c r="A51" s="1">
        <f t="shared" si="0"/>
        <v>-49</v>
      </c>
      <c r="B51" s="5">
        <f xml:space="preserve"> RTD("cqg.rtd",,"StudyData", "NewCVB("&amp;$H$3&amp;","&amp;$I$3&amp;",0,"&amp;$J$3&amp;")", "Bar", "", "Time",,A51,, "",,"FALSE","T")</f>
        <v>42691.452680555551</v>
      </c>
      <c r="C51" s="3">
        <f xml:space="preserve"> RTD("cqg.rtd",,"StudyData", "NewCVB("&amp;$H$3&amp;","&amp;$I$3&amp;",0,"&amp;$J$3&amp;")", "Bar", "", "Open",,A51,, "",,"FALSE","T")</f>
        <v>45.86</v>
      </c>
      <c r="D51" s="3">
        <f xml:space="preserve"> RTD("cqg.rtd",,"StudyData", "NewCVB("&amp;$H$3&amp;","&amp;$I$3&amp;",0,"&amp;$J$3&amp;")", "Bar", "", "High",,A51,, "",,"FALSE","T")</f>
        <v>45.93</v>
      </c>
      <c r="E51" s="3">
        <f xml:space="preserve"> RTD("cqg.rtd",,"StudyData", "NewCVB("&amp;$H$3&amp;","&amp;$I$3&amp;",0,"&amp;$J$3&amp;")", "Bar", "", "Low",,A51,, "",,"FALSE","T")</f>
        <v>45.84</v>
      </c>
      <c r="F51" s="3">
        <f xml:space="preserve"> RTD("cqg.rtd",,"StudyData", "NewCVB("&amp;$H$3&amp;","&amp;$I$3&amp;",0,"&amp;$J$3&amp;")", "Bar", "", "Close",,A51,, "",,"FALSE","T")</f>
        <v>45.93</v>
      </c>
      <c r="G51" s="3">
        <f xml:space="preserve"> RTD("cqg.rtd",,"StudyData", "RSI(NewCVB("&amp;$H$3&amp;","&amp;$I$3&amp;",0,"&amp;$J$3&amp;"),"&amp;$H$1&amp;")", "Bar", "", "Close",,A51,, "",,"FALSE","T")</f>
        <v>57.620139100198166</v>
      </c>
    </row>
    <row r="52" spans="1:7" x14ac:dyDescent="0.3">
      <c r="A52" s="1">
        <f t="shared" si="0"/>
        <v>-50</v>
      </c>
      <c r="B52" s="5">
        <f xml:space="preserve"> RTD("cqg.rtd",,"StudyData", "NewCVB("&amp;$H$3&amp;","&amp;$I$3&amp;",0,"&amp;$J$3&amp;")", "Bar", "", "Time",,A52,, "",,"FALSE","T")</f>
        <v>42691.451379537037</v>
      </c>
      <c r="C52" s="3">
        <f xml:space="preserve"> RTD("cqg.rtd",,"StudyData", "NewCVB("&amp;$H$3&amp;","&amp;$I$3&amp;",0,"&amp;$J$3&amp;")", "Bar", "", "Open",,A52,, "",,"FALSE","T")</f>
        <v>45.82</v>
      </c>
      <c r="D52" s="3">
        <f xml:space="preserve"> RTD("cqg.rtd",,"StudyData", "NewCVB("&amp;$H$3&amp;","&amp;$I$3&amp;",0,"&amp;$J$3&amp;")", "Bar", "", "High",,A52,, "",,"FALSE","T")</f>
        <v>45.89</v>
      </c>
      <c r="E52" s="3">
        <f xml:space="preserve"> RTD("cqg.rtd",,"StudyData", "NewCVB("&amp;$H$3&amp;","&amp;$I$3&amp;",0,"&amp;$J$3&amp;")", "Bar", "", "Low",,A52,, "",,"FALSE","T")</f>
        <v>45.78</v>
      </c>
      <c r="F52" s="3">
        <f xml:space="preserve"> RTD("cqg.rtd",,"StudyData", "NewCVB("&amp;$H$3&amp;","&amp;$I$3&amp;",0,"&amp;$J$3&amp;")", "Bar", "", "Close",,A52,, "",,"FALSE","T")</f>
        <v>45.86</v>
      </c>
      <c r="G52" s="3">
        <f xml:space="preserve"> RTD("cqg.rtd",,"StudyData", "RSI(NewCVB("&amp;$H$3&amp;","&amp;$I$3&amp;",0,"&amp;$J$3&amp;"),"&amp;$H$1&amp;")", "Bar", "", "Close",,A52,, "",,"FALSE","T")</f>
        <v>53.663225701034399</v>
      </c>
    </row>
    <row r="53" spans="1:7" x14ac:dyDescent="0.3">
      <c r="A53" s="1">
        <f t="shared" si="0"/>
        <v>-51</v>
      </c>
      <c r="B53" s="5">
        <f xml:space="preserve"> RTD("cqg.rtd",,"StudyData", "NewCVB("&amp;$H$3&amp;","&amp;$I$3&amp;",0,"&amp;$J$3&amp;")", "Bar", "", "Time",,A53,, "",,"FALSE","T")</f>
        <v>42691.446940972222</v>
      </c>
      <c r="C53" s="3">
        <f xml:space="preserve"> RTD("cqg.rtd",,"StudyData", "NewCVB("&amp;$H$3&amp;","&amp;$I$3&amp;",0,"&amp;$J$3&amp;")", "Bar", "", "Open",,A53,, "",,"FALSE","T")</f>
        <v>45.76</v>
      </c>
      <c r="D53" s="3">
        <f xml:space="preserve"> RTD("cqg.rtd",,"StudyData", "NewCVB("&amp;$H$3&amp;","&amp;$I$3&amp;",0,"&amp;$J$3&amp;")", "Bar", "", "High",,A53,, "",,"FALSE","T")</f>
        <v>45.82</v>
      </c>
      <c r="E53" s="3">
        <f xml:space="preserve"> RTD("cqg.rtd",,"StudyData", "NewCVB("&amp;$H$3&amp;","&amp;$I$3&amp;",0,"&amp;$J$3&amp;")", "Bar", "", "Low",,A53,, "",,"FALSE","T")</f>
        <v>45.73</v>
      </c>
      <c r="F53" s="3">
        <f xml:space="preserve"> RTD("cqg.rtd",,"StudyData", "NewCVB("&amp;$H$3&amp;","&amp;$I$3&amp;",0,"&amp;$J$3&amp;")", "Bar", "", "Close",,A53,, "",,"FALSE","T")</f>
        <v>45.82</v>
      </c>
      <c r="G53" s="3">
        <f xml:space="preserve"> RTD("cqg.rtd",,"StudyData", "RSI(NewCVB("&amp;$H$3&amp;","&amp;$I$3&amp;",0,"&amp;$J$3&amp;"),"&amp;$H$1&amp;")", "Bar", "", "Close",,A53,, "",,"FALSE","T")</f>
        <v>51.247947328442088</v>
      </c>
    </row>
    <row r="54" spans="1:7" x14ac:dyDescent="0.3">
      <c r="A54" s="1">
        <f t="shared" si="0"/>
        <v>-52</v>
      </c>
      <c r="B54" s="5">
        <f xml:space="preserve"> RTD("cqg.rtd",,"StudyData", "NewCVB("&amp;$H$3&amp;","&amp;$I$3&amp;",0,"&amp;$J$3&amp;")", "Bar", "", "Time",,A54,, "",,"FALSE","T")</f>
        <v>42691.442681990738</v>
      </c>
      <c r="C54" s="3">
        <f xml:space="preserve"> RTD("cqg.rtd",,"StudyData", "NewCVB("&amp;$H$3&amp;","&amp;$I$3&amp;",0,"&amp;$J$3&amp;")", "Bar", "", "Open",,A54,, "",,"FALSE","T")</f>
        <v>45.71</v>
      </c>
      <c r="D54" s="3">
        <f xml:space="preserve"> RTD("cqg.rtd",,"StudyData", "NewCVB("&amp;$H$3&amp;","&amp;$I$3&amp;",0,"&amp;$J$3&amp;")", "Bar", "", "High",,A54,, "",,"FALSE","T")</f>
        <v>45.77</v>
      </c>
      <c r="E54" s="3">
        <f xml:space="preserve"> RTD("cqg.rtd",,"StudyData", "NewCVB("&amp;$H$3&amp;","&amp;$I$3&amp;",0,"&amp;$J$3&amp;")", "Bar", "", "Low",,A54,, "",,"FALSE","T")</f>
        <v>45.64</v>
      </c>
      <c r="F54" s="3">
        <f xml:space="preserve"> RTD("cqg.rtd",,"StudyData", "NewCVB("&amp;$H$3&amp;","&amp;$I$3&amp;",0,"&amp;$J$3&amp;")", "Bar", "", "Close",,A54,, "",,"FALSE","T")</f>
        <v>45.76</v>
      </c>
      <c r="G54" s="3">
        <f xml:space="preserve"> RTD("cqg.rtd",,"StudyData", "RSI(NewCVB("&amp;$H$3&amp;","&amp;$I$3&amp;",0,"&amp;$J$3&amp;"),"&amp;$H$1&amp;")", "Bar", "", "Close",,A54,, "",,"FALSE","T")</f>
        <v>47.431364659255181</v>
      </c>
    </row>
    <row r="55" spans="1:7" x14ac:dyDescent="0.3">
      <c r="A55" s="1">
        <f t="shared" si="0"/>
        <v>-53</v>
      </c>
      <c r="B55" s="5">
        <f xml:space="preserve"> RTD("cqg.rtd",,"StudyData", "NewCVB("&amp;$H$3&amp;","&amp;$I$3&amp;",0,"&amp;$J$3&amp;")", "Bar", "", "Time",,A55,, "",,"FALSE","T")</f>
        <v>42691.44111</v>
      </c>
      <c r="C55" s="3">
        <f xml:space="preserve"> RTD("cqg.rtd",,"StudyData", "NewCVB("&amp;$H$3&amp;","&amp;$I$3&amp;",0,"&amp;$J$3&amp;")", "Bar", "", "Open",,A55,, "",,"FALSE","T")</f>
        <v>45.73</v>
      </c>
      <c r="D55" s="3">
        <f xml:space="preserve"> RTD("cqg.rtd",,"StudyData", "NewCVB("&amp;$H$3&amp;","&amp;$I$3&amp;",0,"&amp;$J$3&amp;")", "Bar", "", "High",,A55,, "",,"FALSE","T")</f>
        <v>45.79</v>
      </c>
      <c r="E55" s="3">
        <f xml:space="preserve"> RTD("cqg.rtd",,"StudyData", "NewCVB("&amp;$H$3&amp;","&amp;$I$3&amp;",0,"&amp;$J$3&amp;")", "Bar", "", "Low",,A55,, "",,"FALSE","T")</f>
        <v>45.7</v>
      </c>
      <c r="F55" s="3">
        <f xml:space="preserve"> RTD("cqg.rtd",,"StudyData", "NewCVB("&amp;$H$3&amp;","&amp;$I$3&amp;",0,"&amp;$J$3&amp;")", "Bar", "", "Close",,A55,, "",,"FALSE","T")</f>
        <v>45.71</v>
      </c>
      <c r="G55" s="3">
        <f xml:space="preserve"> RTD("cqg.rtd",,"StudyData", "RSI(NewCVB("&amp;$H$3&amp;","&amp;$I$3&amp;",0,"&amp;$J$3&amp;"),"&amp;$H$1&amp;")", "Bar", "", "Close",,A55,, "",,"FALSE","T")</f>
        <v>44.041503792726601</v>
      </c>
    </row>
    <row r="56" spans="1:7" x14ac:dyDescent="0.3">
      <c r="A56" s="1">
        <f t="shared" si="0"/>
        <v>-54</v>
      </c>
      <c r="B56" s="5">
        <f xml:space="preserve"> RTD("cqg.rtd",,"StudyData", "NewCVB("&amp;$H$3&amp;","&amp;$I$3&amp;",0,"&amp;$J$3&amp;")", "Bar", "", "Time",,A56,, "",,"FALSE","T")</f>
        <v>42691.439620740741</v>
      </c>
      <c r="C56" s="3">
        <f xml:space="preserve"> RTD("cqg.rtd",,"StudyData", "NewCVB("&amp;$H$3&amp;","&amp;$I$3&amp;",0,"&amp;$J$3&amp;")", "Bar", "", "Open",,A56,, "",,"FALSE","T")</f>
        <v>45.65</v>
      </c>
      <c r="D56" s="3">
        <f xml:space="preserve"> RTD("cqg.rtd",,"StudyData", "NewCVB("&amp;$H$3&amp;","&amp;$I$3&amp;",0,"&amp;$J$3&amp;")", "Bar", "", "High",,A56,, "",,"FALSE","T")</f>
        <v>45.74</v>
      </c>
      <c r="E56" s="3">
        <f xml:space="preserve"> RTD("cqg.rtd",,"StudyData", "NewCVB("&amp;$H$3&amp;","&amp;$I$3&amp;",0,"&amp;$J$3&amp;")", "Bar", "", "Low",,A56,, "",,"FALSE","T")</f>
        <v>45.63</v>
      </c>
      <c r="F56" s="3">
        <f xml:space="preserve"> RTD("cqg.rtd",,"StudyData", "NewCVB("&amp;$H$3&amp;","&amp;$I$3&amp;",0,"&amp;$J$3&amp;")", "Bar", "", "Close",,A56,, "",,"FALSE","T")</f>
        <v>45.73</v>
      </c>
      <c r="G56" s="3">
        <f xml:space="preserve"> RTD("cqg.rtd",,"StudyData", "RSI(NewCVB("&amp;$H$3&amp;","&amp;$I$3&amp;",0,"&amp;$J$3&amp;"),"&amp;$H$1&amp;")", "Bar", "", "Close",,A56,, "",,"FALSE","T")</f>
        <v>45.122243640275421</v>
      </c>
    </row>
    <row r="57" spans="1:7" x14ac:dyDescent="0.3">
      <c r="A57" s="1">
        <f t="shared" si="0"/>
        <v>-55</v>
      </c>
      <c r="B57" s="5">
        <f xml:space="preserve"> RTD("cqg.rtd",,"StudyData", "NewCVB("&amp;$H$3&amp;","&amp;$I$3&amp;",0,"&amp;$J$3&amp;")", "Bar", "", "Time",,A57,, "",,"FALSE","T")</f>
        <v>42691.437924444443</v>
      </c>
      <c r="C57" s="3">
        <f xml:space="preserve"> RTD("cqg.rtd",,"StudyData", "NewCVB("&amp;$H$3&amp;","&amp;$I$3&amp;",0,"&amp;$J$3&amp;")", "Bar", "", "Open",,A57,, "",,"FALSE","T")</f>
        <v>45.59</v>
      </c>
      <c r="D57" s="3">
        <f xml:space="preserve"> RTD("cqg.rtd",,"StudyData", "NewCVB("&amp;$H$3&amp;","&amp;$I$3&amp;",0,"&amp;$J$3&amp;")", "Bar", "", "High",,A57,, "",,"FALSE","T")</f>
        <v>45.66</v>
      </c>
      <c r="E57" s="3">
        <f xml:space="preserve"> RTD("cqg.rtd",,"StudyData", "NewCVB("&amp;$H$3&amp;","&amp;$I$3&amp;",0,"&amp;$J$3&amp;")", "Bar", "", "Low",,A57,, "",,"FALSE","T")</f>
        <v>45.54</v>
      </c>
      <c r="F57" s="3">
        <f xml:space="preserve"> RTD("cqg.rtd",,"StudyData", "NewCVB("&amp;$H$3&amp;","&amp;$I$3&amp;",0,"&amp;$J$3&amp;")", "Bar", "", "Close",,A57,, "",,"FALSE","T")</f>
        <v>45.65</v>
      </c>
      <c r="G57" s="3">
        <f xml:space="preserve"> RTD("cqg.rtd",,"StudyData", "RSI(NewCVB("&amp;$H$3&amp;","&amp;$I$3&amp;",0,"&amp;$J$3&amp;"),"&amp;$H$1&amp;")", "Bar", "", "Close",,A57,, "",,"FALSE","T")</f>
        <v>39.618778395976214</v>
      </c>
    </row>
    <row r="58" spans="1:7" x14ac:dyDescent="0.3">
      <c r="A58" s="1">
        <f t="shared" si="0"/>
        <v>-56</v>
      </c>
      <c r="B58" s="5">
        <f xml:space="preserve"> RTD("cqg.rtd",,"StudyData", "NewCVB("&amp;$H$3&amp;","&amp;$I$3&amp;",0,"&amp;$J$3&amp;")", "Bar", "", "Time",,A58,, "",,"FALSE","T")</f>
        <v>42691.437568055553</v>
      </c>
      <c r="C58" s="3">
        <f xml:space="preserve"> RTD("cqg.rtd",,"StudyData", "NewCVB("&amp;$H$3&amp;","&amp;$I$3&amp;",0,"&amp;$J$3&amp;")", "Bar", "", "Open",,A58,, "",,"FALSE","T")</f>
        <v>45.55</v>
      </c>
      <c r="D58" s="3">
        <f xml:space="preserve"> RTD("cqg.rtd",,"StudyData", "NewCVB("&amp;$H$3&amp;","&amp;$I$3&amp;",0,"&amp;$J$3&amp;")", "Bar", "", "High",,A58,, "",,"FALSE","T")</f>
        <v>45.61</v>
      </c>
      <c r="E58" s="3">
        <f xml:space="preserve"> RTD("cqg.rtd",,"StudyData", "NewCVB("&amp;$H$3&amp;","&amp;$I$3&amp;",0,"&amp;$J$3&amp;")", "Bar", "", "Low",,A58,, "",,"FALSE","T")</f>
        <v>45.48</v>
      </c>
      <c r="F58" s="3">
        <f xml:space="preserve"> RTD("cqg.rtd",,"StudyData", "NewCVB("&amp;$H$3&amp;","&amp;$I$3&amp;",0,"&amp;$J$3&amp;")", "Bar", "", "Close",,A58,, "",,"FALSE","T")</f>
        <v>45.59</v>
      </c>
      <c r="G58" s="3">
        <f xml:space="preserve"> RTD("cqg.rtd",,"StudyData", "RSI(NewCVB("&amp;$H$3&amp;","&amp;$I$3&amp;",0,"&amp;$J$3&amp;"),"&amp;$H$1&amp;")", "Bar", "", "Close",,A58,, "",,"FALSE","T")</f>
        <v>35.084986153801964</v>
      </c>
    </row>
    <row r="59" spans="1:7" x14ac:dyDescent="0.3">
      <c r="A59" s="1">
        <f t="shared" si="0"/>
        <v>-57</v>
      </c>
      <c r="B59" s="5">
        <f xml:space="preserve"> RTD("cqg.rtd",,"StudyData", "NewCVB("&amp;$H$3&amp;","&amp;$I$3&amp;",0,"&amp;$J$3&amp;")", "Bar", "", "Time",,A59,, "",,"FALSE","T")</f>
        <v>42691.436564583339</v>
      </c>
      <c r="C59" s="3">
        <f xml:space="preserve"> RTD("cqg.rtd",,"StudyData", "NewCVB("&amp;$H$3&amp;","&amp;$I$3&amp;",0,"&amp;$J$3&amp;")", "Bar", "", "Open",,A59,, "",,"FALSE","T")</f>
        <v>45.61</v>
      </c>
      <c r="D59" s="3">
        <f xml:space="preserve"> RTD("cqg.rtd",,"StudyData", "NewCVB("&amp;$H$3&amp;","&amp;$I$3&amp;",0,"&amp;$J$3&amp;")", "Bar", "", "High",,A59,, "",,"FALSE","T")</f>
        <v>45.62</v>
      </c>
      <c r="E59" s="3">
        <f xml:space="preserve"> RTD("cqg.rtd",,"StudyData", "NewCVB("&amp;$H$3&amp;","&amp;$I$3&amp;",0,"&amp;$J$3&amp;")", "Bar", "", "Low",,A59,, "",,"FALSE","T")</f>
        <v>45.52</v>
      </c>
      <c r="F59" s="3">
        <f xml:space="preserve"> RTD("cqg.rtd",,"StudyData", "NewCVB("&amp;$H$3&amp;","&amp;$I$3&amp;",0,"&amp;$J$3&amp;")", "Bar", "", "Close",,A59,, "",,"FALSE","T")</f>
        <v>45.55</v>
      </c>
      <c r="G59" s="3">
        <f xml:space="preserve"> RTD("cqg.rtd",,"StudyData", "RSI(NewCVB("&amp;$H$3&amp;","&amp;$I$3&amp;",0,"&amp;$J$3&amp;"),"&amp;$H$1&amp;")", "Bar", "", "Close",,A59,, "",,"FALSE","T")</f>
        <v>31.920523421098864</v>
      </c>
    </row>
    <row r="60" spans="1:7" x14ac:dyDescent="0.3">
      <c r="A60" s="1">
        <f t="shared" si="0"/>
        <v>-58</v>
      </c>
      <c r="B60" s="5">
        <f xml:space="preserve"> RTD("cqg.rtd",,"StudyData", "NewCVB("&amp;$H$3&amp;","&amp;$I$3&amp;",0,"&amp;$J$3&amp;")", "Bar", "", "Time",,A60,, "",,"FALSE","T")</f>
        <v>42691.436136666671</v>
      </c>
      <c r="C60" s="3">
        <f xml:space="preserve"> RTD("cqg.rtd",,"StudyData", "NewCVB("&amp;$H$3&amp;","&amp;$I$3&amp;",0,"&amp;$J$3&amp;")", "Bar", "", "Open",,A60,, "",,"FALSE","T")</f>
        <v>45.61</v>
      </c>
      <c r="D60" s="3">
        <f xml:space="preserve"> RTD("cqg.rtd",,"StudyData", "NewCVB("&amp;$H$3&amp;","&amp;$I$3&amp;",0,"&amp;$J$3&amp;")", "Bar", "", "High",,A60,, "",,"FALSE","T")</f>
        <v>45.61</v>
      </c>
      <c r="E60" s="3">
        <f xml:space="preserve"> RTD("cqg.rtd",,"StudyData", "NewCVB("&amp;$H$3&amp;","&amp;$I$3&amp;",0,"&amp;$J$3&amp;")", "Bar", "", "Low",,A60,, "",,"FALSE","T")</f>
        <v>45.55</v>
      </c>
      <c r="F60" s="3">
        <f xml:space="preserve"> RTD("cqg.rtd",,"StudyData", "NewCVB("&amp;$H$3&amp;","&amp;$I$3&amp;",0,"&amp;$J$3&amp;")", "Bar", "", "Close",,A60,, "",,"FALSE","T")</f>
        <v>45.61</v>
      </c>
      <c r="G60" s="3">
        <f xml:space="preserve"> RTD("cqg.rtd",,"StudyData", "RSI(NewCVB("&amp;$H$3&amp;","&amp;$I$3&amp;",0,"&amp;$J$3&amp;"),"&amp;$H$1&amp;")", "Bar", "", "Close",,A60,, "",,"FALSE","T")</f>
        <v>34.245766143070455</v>
      </c>
    </row>
    <row r="61" spans="1:7" x14ac:dyDescent="0.3">
      <c r="A61" s="1">
        <f t="shared" si="0"/>
        <v>-59</v>
      </c>
      <c r="B61" s="5">
        <f xml:space="preserve"> RTD("cqg.rtd",,"StudyData", "NewCVB("&amp;$H$3&amp;","&amp;$I$3&amp;",0,"&amp;$J$3&amp;")", "Bar", "", "Time",,A61,, "",,"FALSE","T")</f>
        <v>42691.434779398143</v>
      </c>
      <c r="C61" s="3">
        <f xml:space="preserve"> RTD("cqg.rtd",,"StudyData", "NewCVB("&amp;$H$3&amp;","&amp;$I$3&amp;",0,"&amp;$J$3&amp;")", "Bar", "", "Open",,A61,, "",,"FALSE","T")</f>
        <v>45.75</v>
      </c>
      <c r="D61" s="3">
        <f xml:space="preserve"> RTD("cqg.rtd",,"StudyData", "NewCVB("&amp;$H$3&amp;","&amp;$I$3&amp;",0,"&amp;$J$3&amp;")", "Bar", "", "High",,A61,, "",,"FALSE","T")</f>
        <v>45.77</v>
      </c>
      <c r="E61" s="3">
        <f xml:space="preserve"> RTD("cqg.rtd",,"StudyData", "NewCVB("&amp;$H$3&amp;","&amp;$I$3&amp;",0,"&amp;$J$3&amp;")", "Bar", "", "Low",,A61,, "",,"FALSE","T")</f>
        <v>45.61</v>
      </c>
      <c r="F61" s="3">
        <f xml:space="preserve"> RTD("cqg.rtd",,"StudyData", "NewCVB("&amp;$H$3&amp;","&amp;$I$3&amp;",0,"&amp;$J$3&amp;")", "Bar", "", "Close",,A61,, "",,"FALSE","T")</f>
        <v>45.61</v>
      </c>
      <c r="G61" s="3">
        <f xml:space="preserve"> RTD("cqg.rtd",,"StudyData", "RSI(NewCVB("&amp;$H$3&amp;","&amp;$I$3&amp;",0,"&amp;$J$3&amp;"),"&amp;$H$1&amp;")", "Bar", "", "Close",,A61,, "",,"FALSE","T")</f>
        <v>34.245766143070469</v>
      </c>
    </row>
    <row r="62" spans="1:7" x14ac:dyDescent="0.3">
      <c r="A62" s="1">
        <f t="shared" si="0"/>
        <v>-60</v>
      </c>
      <c r="B62" s="5">
        <f xml:space="preserve"> RTD("cqg.rtd",,"StudyData", "NewCVB("&amp;$H$3&amp;","&amp;$I$3&amp;",0,"&amp;$J$3&amp;")", "Bar", "", "Time",,A62,, "",,"FALSE","T")</f>
        <v>42691.43353412037</v>
      </c>
      <c r="C62" s="3">
        <f xml:space="preserve"> RTD("cqg.rtd",,"StudyData", "NewCVB("&amp;$H$3&amp;","&amp;$I$3&amp;",0,"&amp;$J$3&amp;")", "Bar", "", "Open",,A62,, "",,"FALSE","T")</f>
        <v>45.82</v>
      </c>
      <c r="D62" s="3">
        <f xml:space="preserve"> RTD("cqg.rtd",,"StudyData", "NewCVB("&amp;$H$3&amp;","&amp;$I$3&amp;",0,"&amp;$J$3&amp;")", "Bar", "", "High",,A62,, "",,"FALSE","T")</f>
        <v>45.83</v>
      </c>
      <c r="E62" s="3">
        <f xml:space="preserve"> RTD("cqg.rtd",,"StudyData", "NewCVB("&amp;$H$3&amp;","&amp;$I$3&amp;",0,"&amp;$J$3&amp;")", "Bar", "", "Low",,A62,, "",,"FALSE","T")</f>
        <v>45.68</v>
      </c>
      <c r="F62" s="3">
        <f xml:space="preserve"> RTD("cqg.rtd",,"StudyData", "NewCVB("&amp;$H$3&amp;","&amp;$I$3&amp;",0,"&amp;$J$3&amp;")", "Bar", "", "Close",,A62,, "",,"FALSE","T")</f>
        <v>45.75</v>
      </c>
      <c r="G62" s="3">
        <f xml:space="preserve"> RTD("cqg.rtd",,"StudyData", "RSI(NewCVB("&amp;$H$3&amp;","&amp;$I$3&amp;",0,"&amp;$J$3&amp;"),"&amp;$H$1&amp;")", "Bar", "", "Close",,A62,, "",,"FALSE","T")</f>
        <v>40.126586684750649</v>
      </c>
    </row>
    <row r="63" spans="1:7" x14ac:dyDescent="0.3">
      <c r="A63" s="1">
        <f t="shared" si="0"/>
        <v>-61</v>
      </c>
      <c r="B63" s="5">
        <f xml:space="preserve"> RTD("cqg.rtd",,"StudyData", "NewCVB("&amp;$H$3&amp;","&amp;$I$3&amp;",0,"&amp;$J$3&amp;")", "Bar", "", "Time",,A63,, "",,"FALSE","T")</f>
        <v>42691.430461064811</v>
      </c>
      <c r="C63" s="3">
        <f xml:space="preserve"> RTD("cqg.rtd",,"StudyData", "NewCVB("&amp;$H$3&amp;","&amp;$I$3&amp;",0,"&amp;$J$3&amp;")", "Bar", "", "Open",,A63,, "",,"FALSE","T")</f>
        <v>45.77</v>
      </c>
      <c r="D63" s="3">
        <f xml:space="preserve"> RTD("cqg.rtd",,"StudyData", "NewCVB("&amp;$H$3&amp;","&amp;$I$3&amp;",0,"&amp;$J$3&amp;")", "Bar", "", "High",,A63,, "",,"FALSE","T")</f>
        <v>45.86</v>
      </c>
      <c r="E63" s="3">
        <f xml:space="preserve"> RTD("cqg.rtd",,"StudyData", "NewCVB("&amp;$H$3&amp;","&amp;$I$3&amp;",0,"&amp;$J$3&amp;")", "Bar", "", "Low",,A63,, "",,"FALSE","T")</f>
        <v>45.76</v>
      </c>
      <c r="F63" s="3">
        <f xml:space="preserve"> RTD("cqg.rtd",,"StudyData", "NewCVB("&amp;$H$3&amp;","&amp;$I$3&amp;",0,"&amp;$J$3&amp;")", "Bar", "", "Close",,A63,, "",,"FALSE","T")</f>
        <v>45.82</v>
      </c>
      <c r="G63" s="3">
        <f xml:space="preserve"> RTD("cqg.rtd",,"StudyData", "RSI(NewCVB("&amp;$H$3&amp;","&amp;$I$3&amp;",0,"&amp;$J$3&amp;"),"&amp;$H$1&amp;")", "Bar", "", "Close",,A63,, "",,"FALSE","T")</f>
        <v>43.603011544844563</v>
      </c>
    </row>
    <row r="64" spans="1:7" x14ac:dyDescent="0.3">
      <c r="A64" s="1">
        <f t="shared" si="0"/>
        <v>-62</v>
      </c>
      <c r="B64" s="5">
        <f xml:space="preserve"> RTD("cqg.rtd",,"StudyData", "NewCVB("&amp;$H$3&amp;","&amp;$I$3&amp;",0,"&amp;$J$3&amp;")", "Bar", "", "Time",,A64,, "",,"FALSE","T")</f>
        <v>42691.429290277782</v>
      </c>
      <c r="C64" s="3">
        <f xml:space="preserve"> RTD("cqg.rtd",,"StudyData", "NewCVB("&amp;$H$3&amp;","&amp;$I$3&amp;",0,"&amp;$J$3&amp;")", "Bar", "", "Open",,A64,, "",,"FALSE","T")</f>
        <v>45.86</v>
      </c>
      <c r="D64" s="3">
        <f xml:space="preserve"> RTD("cqg.rtd",,"StudyData", "NewCVB("&amp;$H$3&amp;","&amp;$I$3&amp;",0,"&amp;$J$3&amp;")", "Bar", "", "High",,A64,, "",,"FALSE","T")</f>
        <v>45.86</v>
      </c>
      <c r="E64" s="3">
        <f xml:space="preserve"> RTD("cqg.rtd",,"StudyData", "NewCVB("&amp;$H$3&amp;","&amp;$I$3&amp;",0,"&amp;$J$3&amp;")", "Bar", "", "Low",,A64,, "",,"FALSE","T")</f>
        <v>45.74</v>
      </c>
      <c r="F64" s="3">
        <f xml:space="preserve"> RTD("cqg.rtd",,"StudyData", "NewCVB("&amp;$H$3&amp;","&amp;$I$3&amp;",0,"&amp;$J$3&amp;")", "Bar", "", "Close",,A64,, "",,"FALSE","T")</f>
        <v>45.77</v>
      </c>
      <c r="G64" s="3">
        <f xml:space="preserve"> RTD("cqg.rtd",,"StudyData", "RSI(NewCVB("&amp;$H$3&amp;","&amp;$I$3&amp;",0,"&amp;$J$3&amp;"),"&amp;$H$1&amp;")", "Bar", "", "Close",,A64,, "",,"FALSE","T")</f>
        <v>40.164698684668622</v>
      </c>
    </row>
    <row r="65" spans="1:7" x14ac:dyDescent="0.3">
      <c r="A65" s="1">
        <f t="shared" si="0"/>
        <v>-63</v>
      </c>
      <c r="B65" s="5">
        <f xml:space="preserve"> RTD("cqg.rtd",,"StudyData", "NewCVB("&amp;$H$3&amp;","&amp;$I$3&amp;",0,"&amp;$J$3&amp;")", "Bar", "", "Time",,A65,, "",,"FALSE","T")</f>
        <v>42691.425744074069</v>
      </c>
      <c r="C65" s="3">
        <f xml:space="preserve"> RTD("cqg.rtd",,"StudyData", "NewCVB("&amp;$H$3&amp;","&amp;$I$3&amp;",0,"&amp;$J$3&amp;")", "Bar", "", "Open",,A65,, "",,"FALSE","T")</f>
        <v>45.9</v>
      </c>
      <c r="D65" s="3">
        <f xml:space="preserve"> RTD("cqg.rtd",,"StudyData", "NewCVB("&amp;$H$3&amp;","&amp;$I$3&amp;",0,"&amp;$J$3&amp;")", "Bar", "", "High",,A65,, "",,"FALSE","T")</f>
        <v>45.99</v>
      </c>
      <c r="E65" s="3">
        <f xml:space="preserve"> RTD("cqg.rtd",,"StudyData", "NewCVB("&amp;$H$3&amp;","&amp;$I$3&amp;",0,"&amp;$J$3&amp;")", "Bar", "", "Low",,A65,, "",,"FALSE","T")</f>
        <v>45.86</v>
      </c>
      <c r="F65" s="3">
        <f xml:space="preserve"> RTD("cqg.rtd",,"StudyData", "NewCVB("&amp;$H$3&amp;","&amp;$I$3&amp;",0,"&amp;$J$3&amp;")", "Bar", "", "Close",,A65,, "",,"FALSE","T")</f>
        <v>45.86</v>
      </c>
      <c r="G65" s="3">
        <f xml:space="preserve"> RTD("cqg.rtd",,"StudyData", "RSI(NewCVB("&amp;$H$3&amp;","&amp;$I$3&amp;",0,"&amp;$J$3&amp;"),"&amp;$H$1&amp;")", "Bar", "", "Close",,A65,, "",,"FALSE","T")</f>
        <v>44.721892192561867</v>
      </c>
    </row>
    <row r="66" spans="1:7" x14ac:dyDescent="0.3">
      <c r="A66" s="1">
        <f t="shared" si="0"/>
        <v>-64</v>
      </c>
      <c r="B66" s="5">
        <f xml:space="preserve"> RTD("cqg.rtd",,"StudyData", "NewCVB("&amp;$H$3&amp;","&amp;$I$3&amp;",0,"&amp;$J$3&amp;")", "Bar", "", "Time",,A66,, "",,"FALSE","T")</f>
        <v>42691.423264120371</v>
      </c>
      <c r="C66" s="3">
        <f xml:space="preserve"> RTD("cqg.rtd",,"StudyData", "NewCVB("&amp;$H$3&amp;","&amp;$I$3&amp;",0,"&amp;$J$3&amp;")", "Bar", "", "Open",,A66,, "",,"FALSE","T")</f>
        <v>45.94</v>
      </c>
      <c r="D66" s="3">
        <f xml:space="preserve"> RTD("cqg.rtd",,"StudyData", "NewCVB("&amp;$H$3&amp;","&amp;$I$3&amp;",0,"&amp;$J$3&amp;")", "Bar", "", "High",,A66,, "",,"FALSE","T")</f>
        <v>46</v>
      </c>
      <c r="E66" s="3">
        <f xml:space="preserve"> RTD("cqg.rtd",,"StudyData", "NewCVB("&amp;$H$3&amp;","&amp;$I$3&amp;",0,"&amp;$J$3&amp;")", "Bar", "", "Low",,A66,, "",,"FALSE","T")</f>
        <v>45.9</v>
      </c>
      <c r="F66" s="3">
        <f xml:space="preserve"> RTD("cqg.rtd",,"StudyData", "NewCVB("&amp;$H$3&amp;","&amp;$I$3&amp;",0,"&amp;$J$3&amp;")", "Bar", "", "Close",,A66,, "",,"FALSE","T")</f>
        <v>45.9</v>
      </c>
      <c r="G66" s="3">
        <f xml:space="preserve"> RTD("cqg.rtd",,"StudyData", "RSI(NewCVB("&amp;$H$3&amp;","&amp;$I$3&amp;",0,"&amp;$J$3&amp;"),"&amp;$H$1&amp;")", "Bar", "", "Close",,A66,, "",,"FALSE","T")</f>
        <v>46.918910490954268</v>
      </c>
    </row>
    <row r="67" spans="1:7" x14ac:dyDescent="0.3">
      <c r="A67" s="1">
        <f t="shared" si="0"/>
        <v>-65</v>
      </c>
      <c r="B67" s="5">
        <f xml:space="preserve"> RTD("cqg.rtd",,"StudyData", "NewCVB("&amp;$H$3&amp;","&amp;$I$3&amp;",0,"&amp;$J$3&amp;")", "Bar", "", "Time",,A67,, "",,"FALSE","T")</f>
        <v>42691.421258749993</v>
      </c>
      <c r="C67" s="3">
        <f xml:space="preserve"> RTD("cqg.rtd",,"StudyData", "NewCVB("&amp;$H$3&amp;","&amp;$I$3&amp;",0,"&amp;$J$3&amp;")", "Bar", "", "Open",,A67,, "",,"FALSE","T")</f>
        <v>45.94</v>
      </c>
      <c r="D67" s="3">
        <f xml:space="preserve"> RTD("cqg.rtd",,"StudyData", "NewCVB("&amp;$H$3&amp;","&amp;$I$3&amp;",0,"&amp;$J$3&amp;")", "Bar", "", "High",,A67,, "",,"FALSE","T")</f>
        <v>45.98</v>
      </c>
      <c r="E67" s="3">
        <f xml:space="preserve"> RTD("cqg.rtd",,"StudyData", "NewCVB("&amp;$H$3&amp;","&amp;$I$3&amp;",0,"&amp;$J$3&amp;")", "Bar", "", "Low",,A67,, "",,"FALSE","T")</f>
        <v>45.9</v>
      </c>
      <c r="F67" s="3">
        <f xml:space="preserve"> RTD("cqg.rtd",,"StudyData", "NewCVB("&amp;$H$3&amp;","&amp;$I$3&amp;",0,"&amp;$J$3&amp;")", "Bar", "", "Close",,A67,, "",,"FALSE","T")</f>
        <v>45.94</v>
      </c>
      <c r="G67" s="3">
        <f xml:space="preserve"> RTD("cqg.rtd",,"StudyData", "RSI(NewCVB("&amp;$H$3&amp;","&amp;$I$3&amp;",0,"&amp;$J$3&amp;"),"&amp;$H$1&amp;")", "Bar", "", "Close",,A67,, "",,"FALSE","T")</f>
        <v>49.161522506100368</v>
      </c>
    </row>
    <row r="68" spans="1:7" x14ac:dyDescent="0.3">
      <c r="A68" s="1">
        <f t="shared" ref="A68:A131" si="1">A67-1</f>
        <v>-66</v>
      </c>
      <c r="B68" s="5">
        <f xml:space="preserve"> RTD("cqg.rtd",,"StudyData", "NewCVB("&amp;$H$3&amp;","&amp;$I$3&amp;",0,"&amp;$J$3&amp;")", "Bar", "", "Time",,A68,, "",,"FALSE","T")</f>
        <v>42691.418206064816</v>
      </c>
      <c r="C68" s="3">
        <f xml:space="preserve"> RTD("cqg.rtd",,"StudyData", "NewCVB("&amp;$H$3&amp;","&amp;$I$3&amp;",0,"&amp;$J$3&amp;")", "Bar", "", "Open",,A68,, "",,"FALSE","T")</f>
        <v>45.83</v>
      </c>
      <c r="D68" s="3">
        <f xml:space="preserve"> RTD("cqg.rtd",,"StudyData", "NewCVB("&amp;$H$3&amp;","&amp;$I$3&amp;",0,"&amp;$J$3&amp;")", "Bar", "", "High",,A68,, "",,"FALSE","T")</f>
        <v>45.97</v>
      </c>
      <c r="E68" s="3">
        <f xml:space="preserve"> RTD("cqg.rtd",,"StudyData", "NewCVB("&amp;$H$3&amp;","&amp;$I$3&amp;",0,"&amp;$J$3&amp;")", "Bar", "", "Low",,A68,, "",,"FALSE","T")</f>
        <v>45.81</v>
      </c>
      <c r="F68" s="3">
        <f xml:space="preserve"> RTD("cqg.rtd",,"StudyData", "NewCVB("&amp;$H$3&amp;","&amp;$I$3&amp;",0,"&amp;$J$3&amp;")", "Bar", "", "Close",,A68,, "",,"FALSE","T")</f>
        <v>45.94</v>
      </c>
      <c r="G68" s="3">
        <f xml:space="preserve"> RTD("cqg.rtd",,"StudyData", "RSI(NewCVB("&amp;$H$3&amp;","&amp;$I$3&amp;",0,"&amp;$J$3&amp;"),"&amp;$H$1&amp;")", "Bar", "", "Close",,A68,, "",,"FALSE","T")</f>
        <v>49.161522506100368</v>
      </c>
    </row>
    <row r="69" spans="1:7" x14ac:dyDescent="0.3">
      <c r="A69" s="1">
        <f t="shared" si="1"/>
        <v>-67</v>
      </c>
      <c r="B69" s="5">
        <f xml:space="preserve"> RTD("cqg.rtd",,"StudyData", "NewCVB("&amp;$H$3&amp;","&amp;$I$3&amp;",0,"&amp;$J$3&amp;")", "Bar", "", "Time",,A69,, "",,"FALSE","T")</f>
        <v>42691.416380833332</v>
      </c>
      <c r="C69" s="3">
        <f xml:space="preserve"> RTD("cqg.rtd",,"StudyData", "NewCVB("&amp;$H$3&amp;","&amp;$I$3&amp;",0,"&amp;$J$3&amp;")", "Bar", "", "Open",,A69,, "",,"FALSE","T")</f>
        <v>45.9</v>
      </c>
      <c r="D69" s="3">
        <f xml:space="preserve"> RTD("cqg.rtd",,"StudyData", "NewCVB("&amp;$H$3&amp;","&amp;$I$3&amp;",0,"&amp;$J$3&amp;")", "Bar", "", "High",,A69,, "",,"FALSE","T")</f>
        <v>45.91</v>
      </c>
      <c r="E69" s="3">
        <f xml:space="preserve"> RTD("cqg.rtd",,"StudyData", "NewCVB("&amp;$H$3&amp;","&amp;$I$3&amp;",0,"&amp;$J$3&amp;")", "Bar", "", "Low",,A69,, "",,"FALSE","T")</f>
        <v>45.79</v>
      </c>
      <c r="F69" s="3">
        <f xml:space="preserve"> RTD("cqg.rtd",,"StudyData", "NewCVB("&amp;$H$3&amp;","&amp;$I$3&amp;",0,"&amp;$J$3&amp;")", "Bar", "", "Close",,A69,, "",,"FALSE","T")</f>
        <v>45.83</v>
      </c>
      <c r="G69" s="3">
        <f xml:space="preserve"> RTD("cqg.rtd",,"StudyData", "RSI(NewCVB("&amp;$H$3&amp;","&amp;$I$3&amp;",0,"&amp;$J$3&amp;"),"&amp;$H$1&amp;")", "Bar", "", "Close",,A69,, "",,"FALSE","T")</f>
        <v>42.663170589090058</v>
      </c>
    </row>
    <row r="70" spans="1:7" x14ac:dyDescent="0.3">
      <c r="A70" s="1">
        <f t="shared" si="1"/>
        <v>-68</v>
      </c>
      <c r="B70" s="5">
        <f xml:space="preserve"> RTD("cqg.rtd",,"StudyData", "NewCVB("&amp;$H$3&amp;","&amp;$I$3&amp;",0,"&amp;$J$3&amp;")", "Bar", "", "Time",,A70,, "",,"FALSE","T")</f>
        <v>42691.414432731486</v>
      </c>
      <c r="C70" s="3">
        <f xml:space="preserve"> RTD("cqg.rtd",,"StudyData", "NewCVB("&amp;$H$3&amp;","&amp;$I$3&amp;",0,"&amp;$J$3&amp;")", "Bar", "", "Open",,A70,, "",,"FALSE","T")</f>
        <v>45.86</v>
      </c>
      <c r="D70" s="3">
        <f xml:space="preserve"> RTD("cqg.rtd",,"StudyData", "NewCVB("&amp;$H$3&amp;","&amp;$I$3&amp;",0,"&amp;$J$3&amp;")", "Bar", "", "High",,A70,, "",,"FALSE","T")</f>
        <v>45.9</v>
      </c>
      <c r="E70" s="3">
        <f xml:space="preserve"> RTD("cqg.rtd",,"StudyData", "NewCVB("&amp;$H$3&amp;","&amp;$I$3&amp;",0,"&amp;$J$3&amp;")", "Bar", "", "Low",,A70,, "",,"FALSE","T")</f>
        <v>45.85</v>
      </c>
      <c r="F70" s="3">
        <f xml:space="preserve"> RTD("cqg.rtd",,"StudyData", "NewCVB("&amp;$H$3&amp;","&amp;$I$3&amp;",0,"&amp;$J$3&amp;")", "Bar", "", "Close",,A70,, "",,"FALSE","T")</f>
        <v>45.9</v>
      </c>
      <c r="G70" s="3">
        <f xml:space="preserve"> RTD("cqg.rtd",,"StudyData", "RSI(NewCVB("&amp;$H$3&amp;","&amp;$I$3&amp;",0,"&amp;$J$3&amp;"),"&amp;$H$1&amp;")", "Bar", "", "Close",,A70,, "",,"FALSE","T")</f>
        <v>46.14889171119151</v>
      </c>
    </row>
    <row r="71" spans="1:7" x14ac:dyDescent="0.3">
      <c r="A71" s="1">
        <f t="shared" si="1"/>
        <v>-69</v>
      </c>
      <c r="B71" s="5">
        <f xml:space="preserve"> RTD("cqg.rtd",,"StudyData", "NewCVB("&amp;$H$3&amp;","&amp;$I$3&amp;",0,"&amp;$J$3&amp;")", "Bar", "", "Time",,A71,, "",,"FALSE","T")</f>
        <v>42691.412418657412</v>
      </c>
      <c r="C71" s="3">
        <f xml:space="preserve"> RTD("cqg.rtd",,"StudyData", "NewCVB("&amp;$H$3&amp;","&amp;$I$3&amp;",0,"&amp;$J$3&amp;")", "Bar", "", "Open",,A71,, "",,"FALSE","T")</f>
        <v>45.79</v>
      </c>
      <c r="D71" s="3">
        <f xml:space="preserve"> RTD("cqg.rtd",,"StudyData", "NewCVB("&amp;$H$3&amp;","&amp;$I$3&amp;",0,"&amp;$J$3&amp;")", "Bar", "", "High",,A71,, "",,"FALSE","T")</f>
        <v>45.87</v>
      </c>
      <c r="E71" s="3">
        <f xml:space="preserve"> RTD("cqg.rtd",,"StudyData", "NewCVB("&amp;$H$3&amp;","&amp;$I$3&amp;",0,"&amp;$J$3&amp;")", "Bar", "", "Low",,A71,, "",,"FALSE","T")</f>
        <v>45.75</v>
      </c>
      <c r="F71" s="3">
        <f xml:space="preserve"> RTD("cqg.rtd",,"StudyData", "NewCVB("&amp;$H$3&amp;","&amp;$I$3&amp;",0,"&amp;$J$3&amp;")", "Bar", "", "Close",,A71,, "",,"FALSE","T")</f>
        <v>45.86</v>
      </c>
      <c r="G71" s="3">
        <f xml:space="preserve"> RTD("cqg.rtd",,"StudyData", "RSI(NewCVB("&amp;$H$3&amp;","&amp;$I$3&amp;",0,"&amp;$J$3&amp;"),"&amp;$H$1&amp;")", "Bar", "", "Close",,A71,, "",,"FALSE","T")</f>
        <v>43.708499655924797</v>
      </c>
    </row>
    <row r="72" spans="1:7" x14ac:dyDescent="0.3">
      <c r="A72" s="1">
        <f t="shared" si="1"/>
        <v>-70</v>
      </c>
      <c r="B72" s="5">
        <f xml:space="preserve"> RTD("cqg.rtd",,"StudyData", "NewCVB("&amp;$H$3&amp;","&amp;$I$3&amp;",0,"&amp;$J$3&amp;")", "Bar", "", "Time",,A72,, "",,"FALSE","T")</f>
        <v>42691.40946166667</v>
      </c>
      <c r="C72" s="3">
        <f xml:space="preserve"> RTD("cqg.rtd",,"StudyData", "NewCVB("&amp;$H$3&amp;","&amp;$I$3&amp;",0,"&amp;$J$3&amp;")", "Bar", "", "Open",,A72,, "",,"FALSE","T")</f>
        <v>45.71</v>
      </c>
      <c r="D72" s="3">
        <f xml:space="preserve"> RTD("cqg.rtd",,"StudyData", "NewCVB("&amp;$H$3&amp;","&amp;$I$3&amp;",0,"&amp;$J$3&amp;")", "Bar", "", "High",,A72,, "",,"FALSE","T")</f>
        <v>45.79</v>
      </c>
      <c r="E72" s="3">
        <f xml:space="preserve"> RTD("cqg.rtd",,"StudyData", "NewCVB("&amp;$H$3&amp;","&amp;$I$3&amp;",0,"&amp;$J$3&amp;")", "Bar", "", "Low",,A72,, "",,"FALSE","T")</f>
        <v>45.7</v>
      </c>
      <c r="F72" s="3">
        <f xml:space="preserve"> RTD("cqg.rtd",,"StudyData", "NewCVB("&amp;$H$3&amp;","&amp;$I$3&amp;",0,"&amp;$J$3&amp;")", "Bar", "", "Close",,A72,, "",,"FALSE","T")</f>
        <v>45.79</v>
      </c>
      <c r="G72" s="3">
        <f xml:space="preserve"> RTD("cqg.rtd",,"StudyData", "RSI(NewCVB("&amp;$H$3&amp;","&amp;$I$3&amp;",0,"&amp;$J$3&amp;"),"&amp;$H$1&amp;")", "Bar", "", "Close",,A72,, "",,"FALSE","T")</f>
        <v>39.233616363454104</v>
      </c>
    </row>
    <row r="73" spans="1:7" x14ac:dyDescent="0.3">
      <c r="A73" s="1">
        <f t="shared" si="1"/>
        <v>-71</v>
      </c>
      <c r="B73" s="5">
        <f xml:space="preserve"> RTD("cqg.rtd",,"StudyData", "NewCVB("&amp;$H$3&amp;","&amp;$I$3&amp;",0,"&amp;$J$3&amp;")", "Bar", "", "Time",,A73,, "",,"FALSE","T")</f>
        <v>42691.408080972222</v>
      </c>
      <c r="C73" s="3">
        <f xml:space="preserve"> RTD("cqg.rtd",,"StudyData", "NewCVB("&amp;$H$3&amp;","&amp;$I$3&amp;",0,"&amp;$J$3&amp;")", "Bar", "", "Open",,A73,, "",,"FALSE","T")</f>
        <v>45.67</v>
      </c>
      <c r="D73" s="3">
        <f xml:space="preserve"> RTD("cqg.rtd",,"StudyData", "NewCVB("&amp;$H$3&amp;","&amp;$I$3&amp;",0,"&amp;$J$3&amp;")", "Bar", "", "High",,A73,, "",,"FALSE","T")</f>
        <v>45.72</v>
      </c>
      <c r="E73" s="3">
        <f xml:space="preserve"> RTD("cqg.rtd",,"StudyData", "NewCVB("&amp;$H$3&amp;","&amp;$I$3&amp;",0,"&amp;$J$3&amp;")", "Bar", "", "Low",,A73,, "",,"FALSE","T")</f>
        <v>45.63</v>
      </c>
      <c r="F73" s="3">
        <f xml:space="preserve"> RTD("cqg.rtd",,"StudyData", "NewCVB("&amp;$H$3&amp;","&amp;$I$3&amp;",0,"&amp;$J$3&amp;")", "Bar", "", "Close",,A73,, "",,"FALSE","T")</f>
        <v>45.71</v>
      </c>
      <c r="G73" s="3">
        <f xml:space="preserve"> RTD("cqg.rtd",,"StudyData", "RSI(NewCVB("&amp;$H$3&amp;","&amp;$I$3&amp;",0,"&amp;$J$3&amp;"),"&amp;$H$1&amp;")", "Bar", "", "Close",,A73,, "",,"FALSE","T")</f>
        <v>33.634936049738783</v>
      </c>
    </row>
    <row r="74" spans="1:7" x14ac:dyDescent="0.3">
      <c r="A74" s="1">
        <f t="shared" si="1"/>
        <v>-72</v>
      </c>
      <c r="B74" s="5">
        <f xml:space="preserve"> RTD("cqg.rtd",,"StudyData", "NewCVB("&amp;$H$3&amp;","&amp;$I$3&amp;",0,"&amp;$J$3&amp;")", "Bar", "", "Time",,A74,, "",,"FALSE","T")</f>
        <v>42691.405712037034</v>
      </c>
      <c r="C74" s="3">
        <f xml:space="preserve"> RTD("cqg.rtd",,"StudyData", "NewCVB("&amp;$H$3&amp;","&amp;$I$3&amp;",0,"&amp;$J$3&amp;")", "Bar", "", "Open",,A74,, "",,"FALSE","T")</f>
        <v>45.79</v>
      </c>
      <c r="D74" s="3">
        <f xml:space="preserve"> RTD("cqg.rtd",,"StudyData", "NewCVB("&amp;$H$3&amp;","&amp;$I$3&amp;",0,"&amp;$J$3&amp;")", "Bar", "", "High",,A74,, "",,"FALSE","T")</f>
        <v>45.81</v>
      </c>
      <c r="E74" s="3">
        <f xml:space="preserve"> RTD("cqg.rtd",,"StudyData", "NewCVB("&amp;$H$3&amp;","&amp;$I$3&amp;",0,"&amp;$J$3&amp;")", "Bar", "", "Low",,A74,, "",,"FALSE","T")</f>
        <v>45.67</v>
      </c>
      <c r="F74" s="3">
        <f xml:space="preserve"> RTD("cqg.rtd",,"StudyData", "NewCVB("&amp;$H$3&amp;","&amp;$I$3&amp;",0,"&amp;$J$3&amp;")", "Bar", "", "Close",,A74,, "",,"FALSE","T")</f>
        <v>45.67</v>
      </c>
      <c r="G74" s="3">
        <f xml:space="preserve"> RTD("cqg.rtd",,"StudyData", "RSI(NewCVB("&amp;$H$3&amp;","&amp;$I$3&amp;",0,"&amp;$J$3&amp;"),"&amp;$H$1&amp;")", "Bar", "", "Close",,A74,, "",,"FALSE","T")</f>
        <v>30.669190619094138</v>
      </c>
    </row>
    <row r="75" spans="1:7" x14ac:dyDescent="0.3">
      <c r="A75" s="1">
        <f t="shared" si="1"/>
        <v>-73</v>
      </c>
      <c r="B75" s="5">
        <f xml:space="preserve"> RTD("cqg.rtd",,"StudyData", "NewCVB("&amp;$H$3&amp;","&amp;$I$3&amp;",0,"&amp;$J$3&amp;")", "Bar", "", "Time",,A75,, "",,"FALSE","T")</f>
        <v>42691.404200879631</v>
      </c>
      <c r="C75" s="3">
        <f xml:space="preserve"> RTD("cqg.rtd",,"StudyData", "NewCVB("&amp;$H$3&amp;","&amp;$I$3&amp;",0,"&amp;$J$3&amp;")", "Bar", "", "Open",,A75,, "",,"FALSE","T")</f>
        <v>45.71</v>
      </c>
      <c r="D75" s="3">
        <f xml:space="preserve"> RTD("cqg.rtd",,"StudyData", "NewCVB("&amp;$H$3&amp;","&amp;$I$3&amp;",0,"&amp;$J$3&amp;")", "Bar", "", "High",,A75,, "",,"FALSE","T")</f>
        <v>45.78</v>
      </c>
      <c r="E75" s="3">
        <f xml:space="preserve"> RTD("cqg.rtd",,"StudyData", "NewCVB("&amp;$H$3&amp;","&amp;$I$3&amp;",0,"&amp;$J$3&amp;")", "Bar", "", "Low",,A75,, "",,"FALSE","T")</f>
        <v>45.68</v>
      </c>
      <c r="F75" s="3">
        <f xml:space="preserve"> RTD("cqg.rtd",,"StudyData", "NewCVB("&amp;$H$3&amp;","&amp;$I$3&amp;",0,"&amp;$J$3&amp;")", "Bar", "", "Close",,A75,, "",,"FALSE","T")</f>
        <v>45.78</v>
      </c>
      <c r="G75" s="3">
        <f xml:space="preserve"> RTD("cqg.rtd",,"StudyData", "RSI(NewCVB("&amp;$H$3&amp;","&amp;$I$3&amp;",0,"&amp;$J$3&amp;"),"&amp;$H$1&amp;")", "Bar", "", "Close",,A75,, "",,"FALSE","T")</f>
        <v>34.619829030338479</v>
      </c>
    </row>
    <row r="76" spans="1:7" x14ac:dyDescent="0.3">
      <c r="A76" s="1">
        <f t="shared" si="1"/>
        <v>-74</v>
      </c>
      <c r="B76" s="5">
        <f xml:space="preserve"> RTD("cqg.rtd",,"StudyData", "NewCVB("&amp;$H$3&amp;","&amp;$I$3&amp;",0,"&amp;$J$3&amp;")", "Bar", "", "Time",,A76,, "",,"FALSE","T")</f>
        <v>42691.402981018524</v>
      </c>
      <c r="C76" s="3">
        <f xml:space="preserve"> RTD("cqg.rtd",,"StudyData", "NewCVB("&amp;$H$3&amp;","&amp;$I$3&amp;",0,"&amp;$J$3&amp;")", "Bar", "", "Open",,A76,, "",,"FALSE","T")</f>
        <v>45.8</v>
      </c>
      <c r="D76" s="3">
        <f xml:space="preserve"> RTD("cqg.rtd",,"StudyData", "NewCVB("&amp;$H$3&amp;","&amp;$I$3&amp;",0,"&amp;$J$3&amp;")", "Bar", "", "High",,A76,, "",,"FALSE","T")</f>
        <v>45.8</v>
      </c>
      <c r="E76" s="3">
        <f xml:space="preserve"> RTD("cqg.rtd",,"StudyData", "NewCVB("&amp;$H$3&amp;","&amp;$I$3&amp;",0,"&amp;$J$3&amp;")", "Bar", "", "Low",,A76,, "",,"FALSE","T")</f>
        <v>45.7</v>
      </c>
      <c r="F76" s="3">
        <f xml:space="preserve"> RTD("cqg.rtd",,"StudyData", "NewCVB("&amp;$H$3&amp;","&amp;$I$3&amp;",0,"&amp;$J$3&amp;")", "Bar", "", "Close",,A76,, "",,"FALSE","T")</f>
        <v>45.71</v>
      </c>
      <c r="G76" s="3">
        <f xml:space="preserve"> RTD("cqg.rtd",,"StudyData", "RSI(NewCVB("&amp;$H$3&amp;","&amp;$I$3&amp;",0,"&amp;$J$3&amp;"),"&amp;$H$1&amp;")", "Bar", "", "Close",,A76,, "",,"FALSE","T")</f>
        <v>29.233225117586471</v>
      </c>
    </row>
    <row r="77" spans="1:7" x14ac:dyDescent="0.3">
      <c r="A77" s="1">
        <f t="shared" si="1"/>
        <v>-75</v>
      </c>
      <c r="B77" s="5">
        <f xml:space="preserve"> RTD("cqg.rtd",,"StudyData", "NewCVB("&amp;$H$3&amp;","&amp;$I$3&amp;",0,"&amp;$J$3&amp;")", "Bar", "", "Time",,A77,, "",,"FALSE","T")</f>
        <v>42691.401602453705</v>
      </c>
      <c r="C77" s="3">
        <f xml:space="preserve"> RTD("cqg.rtd",,"StudyData", "NewCVB("&amp;$H$3&amp;","&amp;$I$3&amp;",0,"&amp;$J$3&amp;")", "Bar", "", "Open",,A77,, "",,"FALSE","T")</f>
        <v>45.88</v>
      </c>
      <c r="D77" s="3">
        <f xml:space="preserve"> RTD("cqg.rtd",,"StudyData", "NewCVB("&amp;$H$3&amp;","&amp;$I$3&amp;",0,"&amp;$J$3&amp;")", "Bar", "", "High",,A77,, "",,"FALSE","T")</f>
        <v>45.88</v>
      </c>
      <c r="E77" s="3">
        <f xml:space="preserve"> RTD("cqg.rtd",,"StudyData", "NewCVB("&amp;$H$3&amp;","&amp;$I$3&amp;",0,"&amp;$J$3&amp;")", "Bar", "", "Low",,A77,, "",,"FALSE","T")</f>
        <v>45.76</v>
      </c>
      <c r="F77" s="3">
        <f xml:space="preserve"> RTD("cqg.rtd",,"StudyData", "NewCVB("&amp;$H$3&amp;","&amp;$I$3&amp;",0,"&amp;$J$3&amp;")", "Bar", "", "Close",,A77,, "",,"FALSE","T")</f>
        <v>45.79</v>
      </c>
      <c r="G77" s="3">
        <f xml:space="preserve"> RTD("cqg.rtd",,"StudyData", "RSI(NewCVB("&amp;$H$3&amp;","&amp;$I$3&amp;",0,"&amp;$J$3&amp;"),"&amp;$H$1&amp;")", "Bar", "", "Close",,A77,, "",,"FALSE","T")</f>
        <v>32.034065172766347</v>
      </c>
    </row>
    <row r="78" spans="1:7" x14ac:dyDescent="0.3">
      <c r="A78" s="1">
        <f t="shared" si="1"/>
        <v>-76</v>
      </c>
      <c r="B78" s="5">
        <f xml:space="preserve"> RTD("cqg.rtd",,"StudyData", "NewCVB("&amp;$H$3&amp;","&amp;$I$3&amp;",0,"&amp;$J$3&amp;")", "Bar", "", "Time",,A78,, "",,"FALSE","T")</f>
        <v>42691.400204259262</v>
      </c>
      <c r="C78" s="3">
        <f xml:space="preserve"> RTD("cqg.rtd",,"StudyData", "NewCVB("&amp;$H$3&amp;","&amp;$I$3&amp;",0,"&amp;$J$3&amp;")", "Bar", "", "Open",,A78,, "",,"FALSE","T")</f>
        <v>45.8</v>
      </c>
      <c r="D78" s="3">
        <f xml:space="preserve"> RTD("cqg.rtd",,"StudyData", "NewCVB("&amp;$H$3&amp;","&amp;$I$3&amp;",0,"&amp;$J$3&amp;")", "Bar", "", "High",,A78,, "",,"FALSE","T")</f>
        <v>45.89</v>
      </c>
      <c r="E78" s="3">
        <f xml:space="preserve"> RTD("cqg.rtd",,"StudyData", "NewCVB("&amp;$H$3&amp;","&amp;$I$3&amp;",0,"&amp;$J$3&amp;")", "Bar", "", "Low",,A78,, "",,"FALSE","T")</f>
        <v>45.77</v>
      </c>
      <c r="F78" s="3">
        <f xml:space="preserve"> RTD("cqg.rtd",,"StudyData", "NewCVB("&amp;$H$3&amp;","&amp;$I$3&amp;",0,"&amp;$J$3&amp;")", "Bar", "", "Close",,A78,, "",,"FALSE","T")</f>
        <v>45.88</v>
      </c>
      <c r="G78" s="3">
        <f xml:space="preserve"> RTD("cqg.rtd",,"StudyData", "RSI(NewCVB("&amp;$H$3&amp;","&amp;$I$3&amp;",0,"&amp;$J$3&amp;"),"&amp;$H$1&amp;")", "Bar", "", "Close",,A78,, "",,"FALSE","T")</f>
        <v>35.596862682303183</v>
      </c>
    </row>
    <row r="79" spans="1:7" x14ac:dyDescent="0.3">
      <c r="A79" s="1">
        <f t="shared" si="1"/>
        <v>-77</v>
      </c>
      <c r="B79" s="5">
        <f xml:space="preserve"> RTD("cqg.rtd",,"StudyData", "NewCVB("&amp;$H$3&amp;","&amp;$I$3&amp;",0,"&amp;$J$3&amp;")", "Bar", "", "Time",,A79,, "",,"FALSE","T")</f>
        <v>42691.398461249999</v>
      </c>
      <c r="C79" s="3">
        <f xml:space="preserve"> RTD("cqg.rtd",,"StudyData", "NewCVB("&amp;$H$3&amp;","&amp;$I$3&amp;",0,"&amp;$J$3&amp;")", "Bar", "", "Open",,A79,, "",,"FALSE","T")</f>
        <v>45.87</v>
      </c>
      <c r="D79" s="3">
        <f xml:space="preserve"> RTD("cqg.rtd",,"StudyData", "NewCVB("&amp;$H$3&amp;","&amp;$I$3&amp;",0,"&amp;$J$3&amp;")", "Bar", "", "High",,A79,, "",,"FALSE","T")</f>
        <v>45.88</v>
      </c>
      <c r="E79" s="3">
        <f xml:space="preserve"> RTD("cqg.rtd",,"StudyData", "NewCVB("&amp;$H$3&amp;","&amp;$I$3&amp;",0,"&amp;$J$3&amp;")", "Bar", "", "Low",,A79,, "",,"FALSE","T")</f>
        <v>45.78</v>
      </c>
      <c r="F79" s="3">
        <f xml:space="preserve"> RTD("cqg.rtd",,"StudyData", "NewCVB("&amp;$H$3&amp;","&amp;$I$3&amp;",0,"&amp;$J$3&amp;")", "Bar", "", "Close",,A79,, "",,"FALSE","T")</f>
        <v>45.8</v>
      </c>
      <c r="G79" s="3">
        <f xml:space="preserve"> RTD("cqg.rtd",,"StudyData", "RSI(NewCVB("&amp;$H$3&amp;","&amp;$I$3&amp;",0,"&amp;$J$3&amp;"),"&amp;$H$1&amp;")", "Bar", "", "Close",,A79,, "",,"FALSE","T")</f>
        <v>29.087067496405993</v>
      </c>
    </row>
    <row r="80" spans="1:7" x14ac:dyDescent="0.3">
      <c r="A80" s="1">
        <f t="shared" si="1"/>
        <v>-78</v>
      </c>
      <c r="B80" s="5">
        <f xml:space="preserve"> RTD("cqg.rtd",,"StudyData", "NewCVB("&amp;$H$3&amp;","&amp;$I$3&amp;",0,"&amp;$J$3&amp;")", "Bar", "", "Time",,A80,, "",,"FALSE","T")</f>
        <v>42691.396975046293</v>
      </c>
      <c r="C80" s="3">
        <f xml:space="preserve"> RTD("cqg.rtd",,"StudyData", "NewCVB("&amp;$H$3&amp;","&amp;$I$3&amp;",0,"&amp;$J$3&amp;")", "Bar", "", "Open",,A80,, "",,"FALSE","T")</f>
        <v>45.9</v>
      </c>
      <c r="D80" s="3">
        <f xml:space="preserve"> RTD("cqg.rtd",,"StudyData", "NewCVB("&amp;$H$3&amp;","&amp;$I$3&amp;",0,"&amp;$J$3&amp;")", "Bar", "", "High",,A80,, "",,"FALSE","T")</f>
        <v>45.92</v>
      </c>
      <c r="E80" s="3">
        <f xml:space="preserve"> RTD("cqg.rtd",,"StudyData", "NewCVB("&amp;$H$3&amp;","&amp;$I$3&amp;",0,"&amp;$J$3&amp;")", "Bar", "", "Low",,A80,, "",,"FALSE","T")</f>
        <v>45.8</v>
      </c>
      <c r="F80" s="3">
        <f xml:space="preserve"> RTD("cqg.rtd",,"StudyData", "NewCVB("&amp;$H$3&amp;","&amp;$I$3&amp;",0,"&amp;$J$3&amp;")", "Bar", "", "Close",,A80,, "",,"FALSE","T")</f>
        <v>45.87</v>
      </c>
      <c r="G80" s="3">
        <f xml:space="preserve"> RTD("cqg.rtd",,"StudyData", "RSI(NewCVB("&amp;$H$3&amp;","&amp;$I$3&amp;",0,"&amp;$J$3&amp;"),"&amp;$H$1&amp;")", "Bar", "", "Close",,A80,, "",,"FALSE","T")</f>
        <v>31.689627849353485</v>
      </c>
    </row>
    <row r="81" spans="1:7" x14ac:dyDescent="0.3">
      <c r="A81" s="1">
        <f t="shared" si="1"/>
        <v>-79</v>
      </c>
      <c r="B81" s="5">
        <f xml:space="preserve"> RTD("cqg.rtd",,"StudyData", "NewCVB("&amp;$H$3&amp;","&amp;$I$3&amp;",0,"&amp;$J$3&amp;")", "Bar", "", "Time",,A81,, "",,"FALSE","T")</f>
        <v>42691.396351898147</v>
      </c>
      <c r="C81" s="3">
        <f xml:space="preserve"> RTD("cqg.rtd",,"StudyData", "NewCVB("&amp;$H$3&amp;","&amp;$I$3&amp;",0,"&amp;$J$3&amp;")", "Bar", "", "Open",,A81,, "",,"FALSE","T")</f>
        <v>45.85</v>
      </c>
      <c r="D81" s="3">
        <f xml:space="preserve"> RTD("cqg.rtd",,"StudyData", "NewCVB("&amp;$H$3&amp;","&amp;$I$3&amp;",0,"&amp;$J$3&amp;")", "Bar", "", "High",,A81,, "",,"FALSE","T")</f>
        <v>45.91</v>
      </c>
      <c r="E81" s="3">
        <f xml:space="preserve"> RTD("cqg.rtd",,"StudyData", "NewCVB("&amp;$H$3&amp;","&amp;$I$3&amp;",0,"&amp;$J$3&amp;")", "Bar", "", "Low",,A81,, "",,"FALSE","T")</f>
        <v>45.82</v>
      </c>
      <c r="F81" s="3">
        <f xml:space="preserve"> RTD("cqg.rtd",,"StudyData", "NewCVB("&amp;$H$3&amp;","&amp;$I$3&amp;",0,"&amp;$J$3&amp;")", "Bar", "", "Close",,A81,, "",,"FALSE","T")</f>
        <v>45.9</v>
      </c>
      <c r="G81" s="3">
        <f xml:space="preserve"> RTD("cqg.rtd",,"StudyData", "RSI(NewCVB("&amp;$H$3&amp;","&amp;$I$3&amp;",0,"&amp;$J$3&amp;"),"&amp;$H$1&amp;")", "Bar", "", "Close",,A81,, "",,"FALSE","T")</f>
        <v>32.859673051558573</v>
      </c>
    </row>
    <row r="82" spans="1:7" x14ac:dyDescent="0.3">
      <c r="A82" s="1">
        <f t="shared" si="1"/>
        <v>-80</v>
      </c>
      <c r="B82" s="5">
        <f xml:space="preserve"> RTD("cqg.rtd",,"StudyData", "NewCVB("&amp;$H$3&amp;","&amp;$I$3&amp;",0,"&amp;$J$3&amp;")", "Bar", "", "Time",,A82,, "",,"FALSE","T")</f>
        <v>42691.39628356482</v>
      </c>
      <c r="C82" s="3">
        <f xml:space="preserve"> RTD("cqg.rtd",,"StudyData", "NewCVB("&amp;$H$3&amp;","&amp;$I$3&amp;",0,"&amp;$J$3&amp;")", "Bar", "", "Open",,A82,, "",,"FALSE","T")</f>
        <v>45.95</v>
      </c>
      <c r="D82" s="3">
        <f xml:space="preserve"> RTD("cqg.rtd",,"StudyData", "NewCVB("&amp;$H$3&amp;","&amp;$I$3&amp;",0,"&amp;$J$3&amp;")", "Bar", "", "High",,A82,, "",,"FALSE","T")</f>
        <v>45.96</v>
      </c>
      <c r="E82" s="3">
        <f xml:space="preserve"> RTD("cqg.rtd",,"StudyData", "NewCVB("&amp;$H$3&amp;","&amp;$I$3&amp;",0,"&amp;$J$3&amp;")", "Bar", "", "Low",,A82,, "",,"FALSE","T")</f>
        <v>45.82</v>
      </c>
      <c r="F82" s="3">
        <f xml:space="preserve"> RTD("cqg.rtd",,"StudyData", "NewCVB("&amp;$H$3&amp;","&amp;$I$3&amp;",0,"&amp;$J$3&amp;")", "Bar", "", "Close",,A82,, "",,"FALSE","T")</f>
        <v>45.85</v>
      </c>
      <c r="G82" s="3">
        <f xml:space="preserve"> RTD("cqg.rtd",,"StudyData", "RSI(NewCVB("&amp;$H$3&amp;","&amp;$I$3&amp;",0,"&amp;$J$3&amp;"),"&amp;$H$1&amp;")", "Bar", "", "Close",,A82,, "",,"FALSE","T")</f>
        <v>28.790685389131482</v>
      </c>
    </row>
    <row r="83" spans="1:7" x14ac:dyDescent="0.3">
      <c r="A83" s="1">
        <f t="shared" si="1"/>
        <v>-81</v>
      </c>
      <c r="B83" s="5">
        <f xml:space="preserve"> RTD("cqg.rtd",,"StudyData", "NewCVB("&amp;$H$3&amp;","&amp;$I$3&amp;",0,"&amp;$J$3&amp;")", "Bar", "", "Time",,A83,, "",,"FALSE","T")</f>
        <v>42691.39566717593</v>
      </c>
      <c r="C83" s="3">
        <f xml:space="preserve"> RTD("cqg.rtd",,"StudyData", "NewCVB("&amp;$H$3&amp;","&amp;$I$3&amp;",0,"&amp;$J$3&amp;")", "Bar", "", "Open",,A83,, "",,"FALSE","T")</f>
        <v>46.06</v>
      </c>
      <c r="D83" s="3">
        <f xml:space="preserve"> RTD("cqg.rtd",,"StudyData", "NewCVB("&amp;$H$3&amp;","&amp;$I$3&amp;",0,"&amp;$J$3&amp;")", "Bar", "", "High",,A83,, "",,"FALSE","T")</f>
        <v>46.08</v>
      </c>
      <c r="E83" s="3">
        <f xml:space="preserve"> RTD("cqg.rtd",,"StudyData", "NewCVB("&amp;$H$3&amp;","&amp;$I$3&amp;",0,"&amp;$J$3&amp;")", "Bar", "", "Low",,A83,, "",,"FALSE","T")</f>
        <v>45.95</v>
      </c>
      <c r="F83" s="3">
        <f xml:space="preserve"> RTD("cqg.rtd",,"StudyData", "NewCVB("&amp;$H$3&amp;","&amp;$I$3&amp;",0,"&amp;$J$3&amp;")", "Bar", "", "Close",,A83,, "",,"FALSE","T")</f>
        <v>45.95</v>
      </c>
      <c r="G83" s="3">
        <f xml:space="preserve"> RTD("cqg.rtd",,"StudyData", "RSI(NewCVB("&amp;$H$3&amp;","&amp;$I$3&amp;",0,"&amp;$J$3&amp;"),"&amp;$H$1&amp;")", "Bar", "", "Close",,A83,, "",,"FALSE","T")</f>
        <v>32.442062513139277</v>
      </c>
    </row>
    <row r="84" spans="1:7" x14ac:dyDescent="0.3">
      <c r="A84" s="1">
        <f t="shared" si="1"/>
        <v>-82</v>
      </c>
      <c r="B84" s="5">
        <f xml:space="preserve"> RTD("cqg.rtd",,"StudyData", "NewCVB("&amp;$H$3&amp;","&amp;$I$3&amp;",0,"&amp;$J$3&amp;")", "Bar", "", "Time",,A84,, "",,"FALSE","T")</f>
        <v>42691.392500925926</v>
      </c>
      <c r="C84" s="3">
        <f xml:space="preserve"> RTD("cqg.rtd",,"StudyData", "NewCVB("&amp;$H$3&amp;","&amp;$I$3&amp;",0,"&amp;$J$3&amp;")", "Bar", "", "Open",,A84,, "",,"FALSE","T")</f>
        <v>46.05</v>
      </c>
      <c r="D84" s="3">
        <f xml:space="preserve"> RTD("cqg.rtd",,"StudyData", "NewCVB("&amp;$H$3&amp;","&amp;$I$3&amp;",0,"&amp;$J$3&amp;")", "Bar", "", "High",,A84,, "",,"FALSE","T")</f>
        <v>46.12</v>
      </c>
      <c r="E84" s="3">
        <f xml:space="preserve"> RTD("cqg.rtd",,"StudyData", "NewCVB("&amp;$H$3&amp;","&amp;$I$3&amp;",0,"&amp;$J$3&amp;")", "Bar", "", "Low",,A84,, "",,"FALSE","T")</f>
        <v>46.03</v>
      </c>
      <c r="F84" s="3">
        <f xml:space="preserve"> RTD("cqg.rtd",,"StudyData", "NewCVB("&amp;$H$3&amp;","&amp;$I$3&amp;",0,"&amp;$J$3&amp;")", "Bar", "", "Close",,A84,, "",,"FALSE","T")</f>
        <v>46.06</v>
      </c>
      <c r="G84" s="3">
        <f xml:space="preserve"> RTD("cqg.rtd",,"StudyData", "RSI(NewCVB("&amp;$H$3&amp;","&amp;$I$3&amp;",0,"&amp;$J$3&amp;"),"&amp;$H$1&amp;")", "Bar", "", "Close",,A84,, "",,"FALSE","T")</f>
        <v>37.270133370551527</v>
      </c>
    </row>
    <row r="85" spans="1:7" x14ac:dyDescent="0.3">
      <c r="A85" s="1">
        <f t="shared" si="1"/>
        <v>-83</v>
      </c>
      <c r="B85" s="5">
        <f xml:space="preserve"> RTD("cqg.rtd",,"StudyData", "NewCVB("&amp;$H$3&amp;","&amp;$I$3&amp;",0,"&amp;$J$3&amp;")", "Bar", "", "Time",,A85,, "",,"FALSE","T")</f>
        <v>42691.389736712961</v>
      </c>
      <c r="C85" s="3">
        <f xml:space="preserve"> RTD("cqg.rtd",,"StudyData", "NewCVB("&amp;$H$3&amp;","&amp;$I$3&amp;",0,"&amp;$J$3&amp;")", "Bar", "", "Open",,A85,, "",,"FALSE","T")</f>
        <v>46.04</v>
      </c>
      <c r="D85" s="3">
        <f xml:space="preserve"> RTD("cqg.rtd",,"StudyData", "NewCVB("&amp;$H$3&amp;","&amp;$I$3&amp;",0,"&amp;$J$3&amp;")", "Bar", "", "High",,A85,, "",,"FALSE","T")</f>
        <v>46.13</v>
      </c>
      <c r="E85" s="3">
        <f xml:space="preserve"> RTD("cqg.rtd",,"StudyData", "NewCVB("&amp;$H$3&amp;","&amp;$I$3&amp;",0,"&amp;$J$3&amp;")", "Bar", "", "Low",,A85,, "",,"FALSE","T")</f>
        <v>46.04</v>
      </c>
      <c r="F85" s="3">
        <f xml:space="preserve"> RTD("cqg.rtd",,"StudyData", "NewCVB("&amp;$H$3&amp;","&amp;$I$3&amp;",0,"&amp;$J$3&amp;")", "Bar", "", "Close",,A85,, "",,"FALSE","T")</f>
        <v>46.05</v>
      </c>
      <c r="G85" s="3">
        <f xml:space="preserve"> RTD("cqg.rtd",,"StudyData", "RSI(NewCVB("&amp;$H$3&amp;","&amp;$I$3&amp;",0,"&amp;$J$3&amp;"),"&amp;$H$1&amp;")", "Bar", "", "Close",,A85,, "",,"FALSE","T")</f>
        <v>36.47204183100088</v>
      </c>
    </row>
    <row r="86" spans="1:7" x14ac:dyDescent="0.3">
      <c r="A86" s="1">
        <f t="shared" si="1"/>
        <v>-84</v>
      </c>
      <c r="B86" s="5">
        <f xml:space="preserve"> RTD("cqg.rtd",,"StudyData", "NewCVB("&amp;$H$3&amp;","&amp;$I$3&amp;",0,"&amp;$J$3&amp;")", "Bar", "", "Time",,A86,, "",,"FALSE","T")</f>
        <v>42691.389079814813</v>
      </c>
      <c r="C86" s="3">
        <f xml:space="preserve"> RTD("cqg.rtd",,"StudyData", "NewCVB("&amp;$H$3&amp;","&amp;$I$3&amp;",0,"&amp;$J$3&amp;")", "Bar", "", "Open",,A86,, "",,"FALSE","T")</f>
        <v>46.05</v>
      </c>
      <c r="D86" s="3">
        <f xml:space="preserve"> RTD("cqg.rtd",,"StudyData", "NewCVB("&amp;$H$3&amp;","&amp;$I$3&amp;",0,"&amp;$J$3&amp;")", "Bar", "", "High",,A86,, "",,"FALSE","T")</f>
        <v>46.05</v>
      </c>
      <c r="E86" s="3">
        <f xml:space="preserve"> RTD("cqg.rtd",,"StudyData", "NewCVB("&amp;$H$3&amp;","&amp;$I$3&amp;",0,"&amp;$J$3&amp;")", "Bar", "", "Low",,A86,, "",,"FALSE","T")</f>
        <v>45.96</v>
      </c>
      <c r="F86" s="3">
        <f xml:space="preserve"> RTD("cqg.rtd",,"StudyData", "NewCVB("&amp;$H$3&amp;","&amp;$I$3&amp;",0,"&amp;$J$3&amp;")", "Bar", "", "Close",,A86,, "",,"FALSE","T")</f>
        <v>46.04</v>
      </c>
      <c r="G86" s="3">
        <f xml:space="preserve"> RTD("cqg.rtd",,"StudyData", "RSI(NewCVB("&amp;$H$3&amp;","&amp;$I$3&amp;",0,"&amp;$J$3&amp;"),"&amp;$H$1&amp;")", "Bar", "", "Close",,A86,, "",,"FALSE","T")</f>
        <v>35.712555748081073</v>
      </c>
    </row>
    <row r="87" spans="1:7" x14ac:dyDescent="0.3">
      <c r="A87" s="1">
        <f t="shared" si="1"/>
        <v>-85</v>
      </c>
      <c r="B87" s="5">
        <f xml:space="preserve"> RTD("cqg.rtd",,"StudyData", "NewCVB("&amp;$H$3&amp;","&amp;$I$3&amp;",0,"&amp;$J$3&amp;")", "Bar", "", "Time",,A87,, "",,"FALSE","T")</f>
        <v>42691.388308935188</v>
      </c>
      <c r="C87" s="3">
        <f xml:space="preserve"> RTD("cqg.rtd",,"StudyData", "NewCVB("&amp;$H$3&amp;","&amp;$I$3&amp;",0,"&amp;$J$3&amp;")", "Bar", "", "Open",,A87,, "",,"FALSE","T")</f>
        <v>46.1</v>
      </c>
      <c r="D87" s="3">
        <f xml:space="preserve"> RTD("cqg.rtd",,"StudyData", "NewCVB("&amp;$H$3&amp;","&amp;$I$3&amp;",0,"&amp;$J$3&amp;")", "Bar", "", "High",,A87,, "",,"FALSE","T")</f>
        <v>46.15</v>
      </c>
      <c r="E87" s="3">
        <f xml:space="preserve"> RTD("cqg.rtd",,"StudyData", "NewCVB("&amp;$H$3&amp;","&amp;$I$3&amp;",0,"&amp;$J$3&amp;")", "Bar", "", "Low",,A87,, "",,"FALSE","T")</f>
        <v>46.02</v>
      </c>
      <c r="F87" s="3">
        <f xml:space="preserve"> RTD("cqg.rtd",,"StudyData", "NewCVB("&amp;$H$3&amp;","&amp;$I$3&amp;",0,"&amp;$J$3&amp;")", "Bar", "", "Close",,A87,, "",,"FALSE","T")</f>
        <v>46.05</v>
      </c>
      <c r="G87" s="3">
        <f xml:space="preserve"> RTD("cqg.rtd",,"StudyData", "RSI(NewCVB("&amp;$H$3&amp;","&amp;$I$3&amp;",0,"&amp;$J$3&amp;"),"&amp;$H$1&amp;")", "Bar", "", "Close",,A87,, "",,"FALSE","T")</f>
        <v>36.113458765175537</v>
      </c>
    </row>
    <row r="88" spans="1:7" x14ac:dyDescent="0.3">
      <c r="A88" s="1">
        <f t="shared" si="1"/>
        <v>-86</v>
      </c>
      <c r="B88" s="5">
        <f xml:space="preserve"> RTD("cqg.rtd",,"StudyData", "NewCVB("&amp;$H$3&amp;","&amp;$I$3&amp;",0,"&amp;$J$3&amp;")", "Bar", "", "Time",,A88,, "",,"FALSE","T")</f>
        <v>42691.386704814817</v>
      </c>
      <c r="C88" s="3">
        <f xml:space="preserve"> RTD("cqg.rtd",,"StudyData", "NewCVB("&amp;$H$3&amp;","&amp;$I$3&amp;",0,"&amp;$J$3&amp;")", "Bar", "", "Open",,A88,, "",,"FALSE","T")</f>
        <v>46.31</v>
      </c>
      <c r="D88" s="3">
        <f xml:space="preserve"> RTD("cqg.rtd",,"StudyData", "NewCVB("&amp;$H$3&amp;","&amp;$I$3&amp;",0,"&amp;$J$3&amp;")", "Bar", "", "High",,A88,, "",,"FALSE","T")</f>
        <v>46.33</v>
      </c>
      <c r="E88" s="3">
        <f xml:space="preserve"> RTD("cqg.rtd",,"StudyData", "NewCVB("&amp;$H$3&amp;","&amp;$I$3&amp;",0,"&amp;$J$3&amp;")", "Bar", "", "Low",,A88,, "",,"FALSE","T")</f>
        <v>46.09</v>
      </c>
      <c r="F88" s="3">
        <f xml:space="preserve"> RTD("cqg.rtd",,"StudyData", "NewCVB("&amp;$H$3&amp;","&amp;$I$3&amp;",0,"&amp;$J$3&amp;")", "Bar", "", "Close",,A88,, "",,"FALSE","T")</f>
        <v>46.1</v>
      </c>
      <c r="G88" s="3">
        <f xml:space="preserve"> RTD("cqg.rtd",,"StudyData", "RSI(NewCVB("&amp;$H$3&amp;","&amp;$I$3&amp;",0,"&amp;$J$3&amp;"),"&amp;$H$1&amp;")", "Bar", "", "Close",,A88,, "",,"FALSE","T")</f>
        <v>38.099185126465606</v>
      </c>
    </row>
    <row r="89" spans="1:7" x14ac:dyDescent="0.3">
      <c r="A89" s="1">
        <f t="shared" si="1"/>
        <v>-87</v>
      </c>
      <c r="B89" s="5">
        <f xml:space="preserve"> RTD("cqg.rtd",,"StudyData", "NewCVB("&amp;$H$3&amp;","&amp;$I$3&amp;",0,"&amp;$J$3&amp;")", "Bar", "", "Time",,A89,, "",,"FALSE","T")</f>
        <v>42691.384539907405</v>
      </c>
      <c r="C89" s="3">
        <f xml:space="preserve"> RTD("cqg.rtd",,"StudyData", "NewCVB("&amp;$H$3&amp;","&amp;$I$3&amp;",0,"&amp;$J$3&amp;")", "Bar", "", "Open",,A89,, "",,"FALSE","T")</f>
        <v>46.24</v>
      </c>
      <c r="D89" s="3">
        <f xml:space="preserve"> RTD("cqg.rtd",,"StudyData", "NewCVB("&amp;$H$3&amp;","&amp;$I$3&amp;",0,"&amp;$J$3&amp;")", "Bar", "", "High",,A89,, "",,"FALSE","T")</f>
        <v>46.31</v>
      </c>
      <c r="E89" s="3">
        <f xml:space="preserve"> RTD("cqg.rtd",,"StudyData", "NewCVB("&amp;$H$3&amp;","&amp;$I$3&amp;",0,"&amp;$J$3&amp;")", "Bar", "", "Low",,A89,, "",,"FALSE","T")</f>
        <v>46.2</v>
      </c>
      <c r="F89" s="3">
        <f xml:space="preserve"> RTD("cqg.rtd",,"StudyData", "NewCVB("&amp;$H$3&amp;","&amp;$I$3&amp;",0,"&amp;$J$3&amp;")", "Bar", "", "Close",,A89,, "",,"FALSE","T")</f>
        <v>46.31</v>
      </c>
      <c r="G89" s="3">
        <f xml:space="preserve"> RTD("cqg.rtd",,"StudyData", "RSI(NewCVB("&amp;$H$3&amp;","&amp;$I$3&amp;",0,"&amp;$J$3&amp;"),"&amp;$H$1&amp;")", "Bar", "", "Close",,A89,, "",,"FALSE","T")</f>
        <v>48.499673665604512</v>
      </c>
    </row>
    <row r="90" spans="1:7" x14ac:dyDescent="0.3">
      <c r="A90" s="1">
        <f t="shared" si="1"/>
        <v>-88</v>
      </c>
      <c r="B90" s="5">
        <f xml:space="preserve"> RTD("cqg.rtd",,"StudyData", "NewCVB("&amp;$H$3&amp;","&amp;$I$3&amp;",0,"&amp;$J$3&amp;")", "Bar", "", "Time",,A90,, "",,"FALSE","T")</f>
        <v>42691.382042638892</v>
      </c>
      <c r="C90" s="3">
        <f xml:space="preserve"> RTD("cqg.rtd",,"StudyData", "NewCVB("&amp;$H$3&amp;","&amp;$I$3&amp;",0,"&amp;$J$3&amp;")", "Bar", "", "Open",,A90,, "",,"FALSE","T")</f>
        <v>46.24</v>
      </c>
      <c r="D90" s="3">
        <f xml:space="preserve"> RTD("cqg.rtd",,"StudyData", "NewCVB("&amp;$H$3&amp;","&amp;$I$3&amp;",0,"&amp;$J$3&amp;")", "Bar", "", "High",,A90,, "",,"FALSE","T")</f>
        <v>46.3</v>
      </c>
      <c r="E90" s="3">
        <f xml:space="preserve"> RTD("cqg.rtd",,"StudyData", "NewCVB("&amp;$H$3&amp;","&amp;$I$3&amp;",0,"&amp;$J$3&amp;")", "Bar", "", "Low",,A90,, "",,"FALSE","T")</f>
        <v>46.22</v>
      </c>
      <c r="F90" s="3">
        <f xml:space="preserve"> RTD("cqg.rtd",,"StudyData", "NewCVB("&amp;$H$3&amp;","&amp;$I$3&amp;",0,"&amp;$J$3&amp;")", "Bar", "", "Close",,A90,, "",,"FALSE","T")</f>
        <v>46.24</v>
      </c>
      <c r="G90" s="3">
        <f xml:space="preserve"> RTD("cqg.rtd",,"StudyData", "RSI(NewCVB("&amp;$H$3&amp;","&amp;$I$3&amp;",0,"&amp;$J$3&amp;"),"&amp;$H$1&amp;")", "Bar", "", "Close",,A90,, "",,"FALSE","T")</f>
        <v>43.74652413537062</v>
      </c>
    </row>
    <row r="91" spans="1:7" x14ac:dyDescent="0.3">
      <c r="A91" s="1">
        <f t="shared" si="1"/>
        <v>-89</v>
      </c>
      <c r="B91" s="5">
        <f xml:space="preserve"> RTD("cqg.rtd",,"StudyData", "NewCVB("&amp;$H$3&amp;","&amp;$I$3&amp;",0,"&amp;$J$3&amp;")", "Bar", "", "Time",,A91,, "",,"FALSE","T")</f>
        <v>42691.381668564813</v>
      </c>
      <c r="C91" s="3">
        <f xml:space="preserve"> RTD("cqg.rtd",,"StudyData", "NewCVB("&amp;$H$3&amp;","&amp;$I$3&amp;",0,"&amp;$J$3&amp;")", "Bar", "", "Open",,A91,, "",,"FALSE","T")</f>
        <v>46.19</v>
      </c>
      <c r="D91" s="3">
        <f xml:space="preserve"> RTD("cqg.rtd",,"StudyData", "NewCVB("&amp;$H$3&amp;","&amp;$I$3&amp;",0,"&amp;$J$3&amp;")", "Bar", "", "High",,A91,, "",,"FALSE","T")</f>
        <v>46.25</v>
      </c>
      <c r="E91" s="3">
        <f xml:space="preserve"> RTD("cqg.rtd",,"StudyData", "NewCVB("&amp;$H$3&amp;","&amp;$I$3&amp;",0,"&amp;$J$3&amp;")", "Bar", "", "Low",,A91,, "",,"FALSE","T")</f>
        <v>46.12</v>
      </c>
      <c r="F91" s="3">
        <f xml:space="preserve"> RTD("cqg.rtd",,"StudyData", "NewCVB("&amp;$H$3&amp;","&amp;$I$3&amp;",0,"&amp;$J$3&amp;")", "Bar", "", "Close",,A91,, "",,"FALSE","T")</f>
        <v>46.24</v>
      </c>
      <c r="G91" s="3">
        <f xml:space="preserve"> RTD("cqg.rtd",,"StudyData", "RSI(NewCVB("&amp;$H$3&amp;","&amp;$I$3&amp;",0,"&amp;$J$3&amp;"),"&amp;$H$1&amp;")", "Bar", "", "Close",,A91,, "",,"FALSE","T")</f>
        <v>43.74652413537062</v>
      </c>
    </row>
    <row r="92" spans="1:7" x14ac:dyDescent="0.3">
      <c r="A92" s="1">
        <f t="shared" si="1"/>
        <v>-90</v>
      </c>
      <c r="B92" s="5">
        <f xml:space="preserve"> RTD("cqg.rtd",,"StudyData", "NewCVB("&amp;$H$3&amp;","&amp;$I$3&amp;",0,"&amp;$J$3&amp;")", "Bar", "", "Time",,A92,, "",,"FALSE","T")</f>
        <v>42691.380958981485</v>
      </c>
      <c r="C92" s="3">
        <f xml:space="preserve"> RTD("cqg.rtd",,"StudyData", "NewCVB("&amp;$H$3&amp;","&amp;$I$3&amp;",0,"&amp;$J$3&amp;")", "Bar", "", "Open",,A92,, "",,"FALSE","T")</f>
        <v>46.38</v>
      </c>
      <c r="D92" s="3">
        <f xml:space="preserve"> RTD("cqg.rtd",,"StudyData", "NewCVB("&amp;$H$3&amp;","&amp;$I$3&amp;",0,"&amp;$J$3&amp;")", "Bar", "", "High",,A92,, "",,"FALSE","T")</f>
        <v>46.39</v>
      </c>
      <c r="E92" s="3">
        <f xml:space="preserve"> RTD("cqg.rtd",,"StudyData", "NewCVB("&amp;$H$3&amp;","&amp;$I$3&amp;",0,"&amp;$J$3&amp;")", "Bar", "", "Low",,A92,, "",,"FALSE","T")</f>
        <v>46.19</v>
      </c>
      <c r="F92" s="3">
        <f xml:space="preserve"> RTD("cqg.rtd",,"StudyData", "NewCVB("&amp;$H$3&amp;","&amp;$I$3&amp;",0,"&amp;$J$3&amp;")", "Bar", "", "Close",,A92,, "",,"FALSE","T")</f>
        <v>46.19</v>
      </c>
      <c r="G92" s="3">
        <f xml:space="preserve"> RTD("cqg.rtd",,"StudyData", "RSI(NewCVB("&amp;$H$3&amp;","&amp;$I$3&amp;",0,"&amp;$J$3&amp;"),"&amp;$H$1&amp;")", "Bar", "", "Close",,A92,, "",,"FALSE","T")</f>
        <v>40.356215084331993</v>
      </c>
    </row>
    <row r="93" spans="1:7" x14ac:dyDescent="0.3">
      <c r="A93" s="1">
        <f t="shared" si="1"/>
        <v>-91</v>
      </c>
      <c r="B93" s="5">
        <f xml:space="preserve"> RTD("cqg.rtd",,"StudyData", "NewCVB("&amp;$H$3&amp;","&amp;$I$3&amp;",0,"&amp;$J$3&amp;")", "Bar", "", "Time",,A93,, "",,"FALSE","T")</f>
        <v>42691.376966527772</v>
      </c>
      <c r="C93" s="3">
        <f xml:space="preserve"> RTD("cqg.rtd",,"StudyData", "NewCVB("&amp;$H$3&amp;","&amp;$I$3&amp;",0,"&amp;$J$3&amp;")", "Bar", "", "Open",,A93,, "",,"FALSE","T")</f>
        <v>46.38</v>
      </c>
      <c r="D93" s="3">
        <f xml:space="preserve"> RTD("cqg.rtd",,"StudyData", "NewCVB("&amp;$H$3&amp;","&amp;$I$3&amp;",0,"&amp;$J$3&amp;")", "Bar", "", "High",,A93,, "",,"FALSE","T")</f>
        <v>46.44</v>
      </c>
      <c r="E93" s="3">
        <f xml:space="preserve"> RTD("cqg.rtd",,"StudyData", "NewCVB("&amp;$H$3&amp;","&amp;$I$3&amp;",0,"&amp;$J$3&amp;")", "Bar", "", "Low",,A93,, "",,"FALSE","T")</f>
        <v>46.32</v>
      </c>
      <c r="F93" s="3">
        <f xml:space="preserve"> RTD("cqg.rtd",,"StudyData", "NewCVB("&amp;$H$3&amp;","&amp;$I$3&amp;",0,"&amp;$J$3&amp;")", "Bar", "", "Close",,A93,, "",,"FALSE","T")</f>
        <v>46.38</v>
      </c>
      <c r="G93" s="3">
        <f xml:space="preserve"> RTD("cqg.rtd",,"StudyData", "RSI(NewCVB("&amp;$H$3&amp;","&amp;$I$3&amp;",0,"&amp;$J$3&amp;"),"&amp;$H$1&amp;")", "Bar", "", "Close",,A93,, "",,"FALSE","T")</f>
        <v>51.256498010389237</v>
      </c>
    </row>
    <row r="94" spans="1:7" x14ac:dyDescent="0.3">
      <c r="A94" s="1">
        <f t="shared" si="1"/>
        <v>-92</v>
      </c>
      <c r="B94" s="5">
        <f xml:space="preserve"> RTD("cqg.rtd",,"StudyData", "NewCVB("&amp;$H$3&amp;","&amp;$I$3&amp;",0,"&amp;$J$3&amp;")", "Bar", "", "Time",,A94,, "",,"FALSE","T")</f>
        <v>42691.374823657403</v>
      </c>
      <c r="C94" s="3">
        <f xml:space="preserve"> RTD("cqg.rtd",,"StudyData", "NewCVB("&amp;$H$3&amp;","&amp;$I$3&amp;",0,"&amp;$J$3&amp;")", "Bar", "", "Open",,A94,, "",,"FALSE","T")</f>
        <v>46.33</v>
      </c>
      <c r="D94" s="3">
        <f xml:space="preserve"> RTD("cqg.rtd",,"StudyData", "NewCVB("&amp;$H$3&amp;","&amp;$I$3&amp;",0,"&amp;$J$3&amp;")", "Bar", "", "High",,A94,, "",,"FALSE","T")</f>
        <v>46.39</v>
      </c>
      <c r="E94" s="3">
        <f xml:space="preserve"> RTD("cqg.rtd",,"StudyData", "NewCVB("&amp;$H$3&amp;","&amp;$I$3&amp;",0,"&amp;$J$3&amp;")", "Bar", "", "Low",,A94,, "",,"FALSE","T")</f>
        <v>46.31</v>
      </c>
      <c r="F94" s="3">
        <f xml:space="preserve"> RTD("cqg.rtd",,"StudyData", "NewCVB("&amp;$H$3&amp;","&amp;$I$3&amp;",0,"&amp;$J$3&amp;")", "Bar", "", "Close",,A94,, "",,"FALSE","T")</f>
        <v>46.38</v>
      </c>
      <c r="G94" s="3">
        <f xml:space="preserve"> RTD("cqg.rtd",,"StudyData", "RSI(NewCVB("&amp;$H$3&amp;","&amp;$I$3&amp;",0,"&amp;$J$3&amp;"),"&amp;$H$1&amp;")", "Bar", "", "Close",,A94,, "",,"FALSE","T")</f>
        <v>51.256498010389237</v>
      </c>
    </row>
    <row r="95" spans="1:7" x14ac:dyDescent="0.3">
      <c r="A95" s="1">
        <f t="shared" si="1"/>
        <v>-93</v>
      </c>
      <c r="B95" s="5">
        <f xml:space="preserve"> RTD("cqg.rtd",,"StudyData", "NewCVB("&amp;$H$3&amp;","&amp;$I$3&amp;",0,"&amp;$J$3&amp;")", "Bar", "", "Time",,A95,, "",,"FALSE","T")</f>
        <v>42691.372298518516</v>
      </c>
      <c r="C95" s="3">
        <f xml:space="preserve"> RTD("cqg.rtd",,"StudyData", "NewCVB("&amp;$H$3&amp;","&amp;$I$3&amp;",0,"&amp;$J$3&amp;")", "Bar", "", "Open",,A95,, "",,"FALSE","T")</f>
        <v>46.44</v>
      </c>
      <c r="D95" s="3">
        <f xml:space="preserve"> RTD("cqg.rtd",,"StudyData", "NewCVB("&amp;$H$3&amp;","&amp;$I$3&amp;",0,"&amp;$J$3&amp;")", "Bar", "", "High",,A95,, "",,"FALSE","T")</f>
        <v>46.44</v>
      </c>
      <c r="E95" s="3">
        <f xml:space="preserve"> RTD("cqg.rtd",,"StudyData", "NewCVB("&amp;$H$3&amp;","&amp;$I$3&amp;",0,"&amp;$J$3&amp;")", "Bar", "", "Low",,A95,, "",,"FALSE","T")</f>
        <v>46.33</v>
      </c>
      <c r="F95" s="3">
        <f xml:space="preserve"> RTD("cqg.rtd",,"StudyData", "NewCVB("&amp;$H$3&amp;","&amp;$I$3&amp;",0,"&amp;$J$3&amp;")", "Bar", "", "Close",,A95,, "",,"FALSE","T")</f>
        <v>46.33</v>
      </c>
      <c r="G95" s="3">
        <f xml:space="preserve"> RTD("cqg.rtd",,"StudyData", "RSI(NewCVB("&amp;$H$3&amp;","&amp;$I$3&amp;",0,"&amp;$J$3&amp;"),"&amp;$H$1&amp;")", "Bar", "", "Close",,A95,, "",,"FALSE","T")</f>
        <v>48.074069418625783</v>
      </c>
    </row>
    <row r="96" spans="1:7" x14ac:dyDescent="0.3">
      <c r="A96" s="1">
        <f t="shared" si="1"/>
        <v>-94</v>
      </c>
      <c r="B96" s="5">
        <f xml:space="preserve"> RTD("cqg.rtd",,"StudyData", "NewCVB("&amp;$H$3&amp;","&amp;$I$3&amp;",0,"&amp;$J$3&amp;")", "Bar", "", "Time",,A96,, "",,"FALSE","T")</f>
        <v>42691.370753055555</v>
      </c>
      <c r="C96" s="3">
        <f xml:space="preserve"> RTD("cqg.rtd",,"StudyData", "NewCVB("&amp;$H$3&amp;","&amp;$I$3&amp;",0,"&amp;$J$3&amp;")", "Bar", "", "Open",,A96,, "",,"FALSE","T")</f>
        <v>46.41</v>
      </c>
      <c r="D96" s="3">
        <f xml:space="preserve"> RTD("cqg.rtd",,"StudyData", "NewCVB("&amp;$H$3&amp;","&amp;$I$3&amp;",0,"&amp;$J$3&amp;")", "Bar", "", "High",,A96,, "",,"FALSE","T")</f>
        <v>46.5</v>
      </c>
      <c r="E96" s="3">
        <f xml:space="preserve"> RTD("cqg.rtd",,"StudyData", "NewCVB("&amp;$H$3&amp;","&amp;$I$3&amp;",0,"&amp;$J$3&amp;")", "Bar", "", "Low",,A96,, "",,"FALSE","T")</f>
        <v>46.4</v>
      </c>
      <c r="F96" s="3">
        <f xml:space="preserve"> RTD("cqg.rtd",,"StudyData", "NewCVB("&amp;$H$3&amp;","&amp;$I$3&amp;",0,"&amp;$J$3&amp;")", "Bar", "", "Close",,A96,, "",,"FALSE","T")</f>
        <v>46.44</v>
      </c>
      <c r="G96" s="3">
        <f xml:space="preserve"> RTD("cqg.rtd",,"StudyData", "RSI(NewCVB("&amp;$H$3&amp;","&amp;$I$3&amp;",0,"&amp;$J$3&amp;"),"&amp;$H$1&amp;")", "Bar", "", "Close",,A96,, "",,"FALSE","T")</f>
        <v>55.472855268732097</v>
      </c>
    </row>
    <row r="97" spans="1:7" x14ac:dyDescent="0.3">
      <c r="A97" s="1">
        <f t="shared" si="1"/>
        <v>-95</v>
      </c>
      <c r="B97" s="5">
        <f xml:space="preserve"> RTD("cqg.rtd",,"StudyData", "NewCVB("&amp;$H$3&amp;","&amp;$I$3&amp;",0,"&amp;$J$3&amp;")", "Bar", "", "Time",,A97,, "",,"FALSE","T")</f>
        <v>42691.368385925925</v>
      </c>
      <c r="C97" s="3">
        <f xml:space="preserve"> RTD("cqg.rtd",,"StudyData", "NewCVB("&amp;$H$3&amp;","&amp;$I$3&amp;",0,"&amp;$J$3&amp;")", "Bar", "", "Open",,A97,, "",,"FALSE","T")</f>
        <v>46.3</v>
      </c>
      <c r="D97" s="3">
        <f xml:space="preserve"> RTD("cqg.rtd",,"StudyData", "NewCVB("&amp;$H$3&amp;","&amp;$I$3&amp;",0,"&amp;$J$3&amp;")", "Bar", "", "High",,A97,, "",,"FALSE","T")</f>
        <v>46.41</v>
      </c>
      <c r="E97" s="3">
        <f xml:space="preserve"> RTD("cqg.rtd",,"StudyData", "NewCVB("&amp;$H$3&amp;","&amp;$I$3&amp;",0,"&amp;$J$3&amp;")", "Bar", "", "Low",,A97,, "",,"FALSE","T")</f>
        <v>46.29</v>
      </c>
      <c r="F97" s="3">
        <f xml:space="preserve"> RTD("cqg.rtd",,"StudyData", "NewCVB("&amp;$H$3&amp;","&amp;$I$3&amp;",0,"&amp;$J$3&amp;")", "Bar", "", "Close",,A97,, "",,"FALSE","T")</f>
        <v>46.41</v>
      </c>
      <c r="G97" s="3">
        <f xml:space="preserve"> RTD("cqg.rtd",,"StudyData", "RSI(NewCVB("&amp;$H$3&amp;","&amp;$I$3&amp;",0,"&amp;$J$3&amp;"),"&amp;$H$1&amp;")", "Bar", "", "Close",,A97,, "",,"FALSE","T")</f>
        <v>53.666995942520465</v>
      </c>
    </row>
    <row r="98" spans="1:7" x14ac:dyDescent="0.3">
      <c r="A98" s="1">
        <f t="shared" si="1"/>
        <v>-96</v>
      </c>
      <c r="B98" s="5">
        <f xml:space="preserve"> RTD("cqg.rtd",,"StudyData", "NewCVB("&amp;$H$3&amp;","&amp;$I$3&amp;",0,"&amp;$J$3&amp;")", "Bar", "", "Time",,A98,, "",,"FALSE","T")</f>
        <v>42691.36776444444</v>
      </c>
      <c r="C98" s="3">
        <f xml:space="preserve"> RTD("cqg.rtd",,"StudyData", "NewCVB("&amp;$H$3&amp;","&amp;$I$3&amp;",0,"&amp;$J$3&amp;")", "Bar", "", "Open",,A98,, "",,"FALSE","T")</f>
        <v>46.37</v>
      </c>
      <c r="D98" s="3">
        <f xml:space="preserve"> RTD("cqg.rtd",,"StudyData", "NewCVB("&amp;$H$3&amp;","&amp;$I$3&amp;",0,"&amp;$J$3&amp;")", "Bar", "", "High",,A98,, "",,"FALSE","T")</f>
        <v>46.41</v>
      </c>
      <c r="E98" s="3">
        <f xml:space="preserve"> RTD("cqg.rtd",,"StudyData", "NewCVB("&amp;$H$3&amp;","&amp;$I$3&amp;",0,"&amp;$J$3&amp;")", "Bar", "", "Low",,A98,, "",,"FALSE","T")</f>
        <v>46.29</v>
      </c>
      <c r="F98" s="3">
        <f xml:space="preserve"> RTD("cqg.rtd",,"StudyData", "NewCVB("&amp;$H$3&amp;","&amp;$I$3&amp;",0,"&amp;$J$3&amp;")", "Bar", "", "Close",,A98,, "",,"FALSE","T")</f>
        <v>46.3</v>
      </c>
      <c r="G98" s="3">
        <f xml:space="preserve"> RTD("cqg.rtd",,"StudyData", "RSI(NewCVB("&amp;$H$3&amp;","&amp;$I$3&amp;",0,"&amp;$J$3&amp;"),"&amp;$H$1&amp;")", "Bar", "", "Close",,A98,, "",,"FALSE","T")</f>
        <v>46.244128136083695</v>
      </c>
    </row>
    <row r="99" spans="1:7" x14ac:dyDescent="0.3">
      <c r="A99" s="1">
        <f t="shared" si="1"/>
        <v>-97</v>
      </c>
      <c r="B99" s="5">
        <f xml:space="preserve"> RTD("cqg.rtd",,"StudyData", "NewCVB("&amp;$H$3&amp;","&amp;$I$3&amp;",0,"&amp;$J$3&amp;")", "Bar", "", "Time",,A99,, "",,"FALSE","T")</f>
        <v>42691.366839444447</v>
      </c>
      <c r="C99" s="3">
        <f xml:space="preserve"> RTD("cqg.rtd",,"StudyData", "NewCVB("&amp;$H$3&amp;","&amp;$I$3&amp;",0,"&amp;$J$3&amp;")", "Bar", "", "Open",,A99,, "",,"FALSE","T")</f>
        <v>46.45</v>
      </c>
      <c r="D99" s="3">
        <f xml:space="preserve"> RTD("cqg.rtd",,"StudyData", "NewCVB("&amp;$H$3&amp;","&amp;$I$3&amp;",0,"&amp;$J$3&amp;")", "Bar", "", "High",,A99,, "",,"FALSE","T")</f>
        <v>46.46</v>
      </c>
      <c r="E99" s="3">
        <f xml:space="preserve"> RTD("cqg.rtd",,"StudyData", "NewCVB("&amp;$H$3&amp;","&amp;$I$3&amp;",0,"&amp;$J$3&amp;")", "Bar", "", "Low",,A99,, "",,"FALSE","T")</f>
        <v>46.35</v>
      </c>
      <c r="F99" s="3">
        <f xml:space="preserve"> RTD("cqg.rtd",,"StudyData", "NewCVB("&amp;$H$3&amp;","&amp;$I$3&amp;",0,"&amp;$J$3&amp;")", "Bar", "", "Close",,A99,, "",,"FALSE","T")</f>
        <v>46.37</v>
      </c>
      <c r="G99" s="3">
        <f xml:space="preserve"> RTD("cqg.rtd",,"StudyData", "RSI(NewCVB("&amp;$H$3&amp;","&amp;$I$3&amp;",0,"&amp;$J$3&amp;"),"&amp;$H$1&amp;")", "Bar", "", "Close",,A99,, "",,"FALSE","T")</f>
        <v>51.079729942279265</v>
      </c>
    </row>
    <row r="100" spans="1:7" x14ac:dyDescent="0.3">
      <c r="A100" s="1">
        <f t="shared" si="1"/>
        <v>-98</v>
      </c>
      <c r="B100" s="5">
        <f xml:space="preserve"> RTD("cqg.rtd",,"StudyData", "NewCVB("&amp;$H$3&amp;","&amp;$I$3&amp;",0,"&amp;$J$3&amp;")", "Bar", "", "Time",,A100,, "",,"FALSE","T")</f>
        <v>42691.364892731486</v>
      </c>
      <c r="C100" s="3">
        <f xml:space="preserve"> RTD("cqg.rtd",,"StudyData", "NewCVB("&amp;$H$3&amp;","&amp;$I$3&amp;",0,"&amp;$J$3&amp;")", "Bar", "", "Open",,A100,, "",,"FALSE","T")</f>
        <v>46.49</v>
      </c>
      <c r="D100" s="3">
        <f xml:space="preserve"> RTD("cqg.rtd",,"StudyData", "NewCVB("&amp;$H$3&amp;","&amp;$I$3&amp;",0,"&amp;$J$3&amp;")", "Bar", "", "High",,A100,, "",,"FALSE","T")</f>
        <v>46.53</v>
      </c>
      <c r="E100" s="3">
        <f xml:space="preserve"> RTD("cqg.rtd",,"StudyData", "NewCVB("&amp;$H$3&amp;","&amp;$I$3&amp;",0,"&amp;$J$3&amp;")", "Bar", "", "Low",,A100,, "",,"FALSE","T")</f>
        <v>46.45</v>
      </c>
      <c r="F100" s="3">
        <f xml:space="preserve"> RTD("cqg.rtd",,"StudyData", "NewCVB("&amp;$H$3&amp;","&amp;$I$3&amp;",0,"&amp;$J$3&amp;")", "Bar", "", "Close",,A100,, "",,"FALSE","T")</f>
        <v>46.45</v>
      </c>
      <c r="G100" s="3">
        <f xml:space="preserve"> RTD("cqg.rtd",,"StudyData", "RSI(NewCVB("&amp;$H$3&amp;","&amp;$I$3&amp;",0,"&amp;$J$3&amp;"),"&amp;$H$1&amp;")", "Bar", "", "Close",,A100,, "",,"FALSE","T")</f>
        <v>57.455502665505875</v>
      </c>
    </row>
    <row r="101" spans="1:7" x14ac:dyDescent="0.3">
      <c r="A101" s="1">
        <f t="shared" si="1"/>
        <v>-99</v>
      </c>
      <c r="B101" s="5">
        <f xml:space="preserve"> RTD("cqg.rtd",,"StudyData", "NewCVB("&amp;$H$3&amp;","&amp;$I$3&amp;",0,"&amp;$J$3&amp;")", "Bar", "", "Time",,A101,, "",,"FALSE","T")</f>
        <v>42691.362837731482</v>
      </c>
      <c r="C101" s="3">
        <f xml:space="preserve"> RTD("cqg.rtd",,"StudyData", "NewCVB("&amp;$H$3&amp;","&amp;$I$3&amp;",0,"&amp;$J$3&amp;")", "Bar", "", "Open",,A101,, "",,"FALSE","T")</f>
        <v>46.48</v>
      </c>
      <c r="D101" s="3">
        <f xml:space="preserve"> RTD("cqg.rtd",,"StudyData", "NewCVB("&amp;$H$3&amp;","&amp;$I$3&amp;",0,"&amp;$J$3&amp;")", "Bar", "", "High",,A101,, "",,"FALSE","T")</f>
        <v>46.49</v>
      </c>
      <c r="E101" s="3">
        <f xml:space="preserve"> RTD("cqg.rtd",,"StudyData", "NewCVB("&amp;$H$3&amp;","&amp;$I$3&amp;",0,"&amp;$J$3&amp;")", "Bar", "", "Low",,A101,, "",,"FALSE","T")</f>
        <v>46.38</v>
      </c>
      <c r="F101" s="3">
        <f xml:space="preserve"> RTD("cqg.rtd",,"StudyData", "NewCVB("&amp;$H$3&amp;","&amp;$I$3&amp;",0,"&amp;$J$3&amp;")", "Bar", "", "Close",,A101,, "",,"FALSE","T")</f>
        <v>46.49</v>
      </c>
      <c r="G101" s="3">
        <f xml:space="preserve"> RTD("cqg.rtd",,"StudyData", "RSI(NewCVB("&amp;$H$3&amp;","&amp;$I$3&amp;",0,"&amp;$J$3&amp;"),"&amp;$H$1&amp;")", "Bar", "", "Close",,A101,, "",,"FALSE","T")</f>
        <v>60.990004585223993</v>
      </c>
    </row>
    <row r="102" spans="1:7" x14ac:dyDescent="0.3">
      <c r="A102" s="1">
        <f t="shared" si="1"/>
        <v>-100</v>
      </c>
      <c r="B102" s="5">
        <f xml:space="preserve"> RTD("cqg.rtd",,"StudyData", "NewCVB("&amp;$H$3&amp;","&amp;$I$3&amp;",0,"&amp;$J$3&amp;")", "Bar", "", "Time",,A102,, "",,"FALSE","T")</f>
        <v>42691.362146296298</v>
      </c>
      <c r="C102" s="3">
        <f xml:space="preserve"> RTD("cqg.rtd",,"StudyData", "NewCVB("&amp;$H$3&amp;","&amp;$I$3&amp;",0,"&amp;$J$3&amp;")", "Bar", "", "Open",,A102,, "",,"FALSE","T")</f>
        <v>46.4</v>
      </c>
      <c r="D102" s="3">
        <f xml:space="preserve"> RTD("cqg.rtd",,"StudyData", "NewCVB("&amp;$H$3&amp;","&amp;$I$3&amp;",0,"&amp;$J$3&amp;")", "Bar", "", "High",,A102,, "",,"FALSE","T")</f>
        <v>46.5</v>
      </c>
      <c r="E102" s="3">
        <f xml:space="preserve"> RTD("cqg.rtd",,"StudyData", "NewCVB("&amp;$H$3&amp;","&amp;$I$3&amp;",0,"&amp;$J$3&amp;")", "Bar", "", "Low",,A102,, "",,"FALSE","T")</f>
        <v>46.4</v>
      </c>
      <c r="F102" s="3">
        <f xml:space="preserve"> RTD("cqg.rtd",,"StudyData", "NewCVB("&amp;$H$3&amp;","&amp;$I$3&amp;",0,"&amp;$J$3&amp;")", "Bar", "", "Close",,A102,, "",,"FALSE","T")</f>
        <v>46.48</v>
      </c>
      <c r="G102" s="3">
        <f xml:space="preserve"> RTD("cqg.rtd",,"StudyData", "RSI(NewCVB("&amp;$H$3&amp;","&amp;$I$3&amp;",0,"&amp;$J$3&amp;"),"&amp;$H$1&amp;")", "Bar", "", "Close",,A102,, "",,"FALSE","T")</f>
        <v>60.424840451426284</v>
      </c>
    </row>
    <row r="103" spans="1:7" x14ac:dyDescent="0.3">
      <c r="A103" s="1">
        <f t="shared" si="1"/>
        <v>-101</v>
      </c>
      <c r="B103" s="5">
        <f xml:space="preserve"> RTD("cqg.rtd",,"StudyData", "NewCVB("&amp;$H$3&amp;","&amp;$I$3&amp;",0,"&amp;$J$3&amp;")", "Bar", "", "Time",,A103,, "",,"FALSE","T")</f>
        <v>42691.360484722223</v>
      </c>
      <c r="C103" s="3">
        <f xml:space="preserve"> RTD("cqg.rtd",,"StudyData", "NewCVB("&amp;$H$3&amp;","&amp;$I$3&amp;",0,"&amp;$J$3&amp;")", "Bar", "", "Open",,A103,, "",,"FALSE","T")</f>
        <v>46.41</v>
      </c>
      <c r="D103" s="3">
        <f xml:space="preserve"> RTD("cqg.rtd",,"StudyData", "NewCVB("&amp;$H$3&amp;","&amp;$I$3&amp;",0,"&amp;$J$3&amp;")", "Bar", "", "High",,A103,, "",,"FALSE","T")</f>
        <v>46.44</v>
      </c>
      <c r="E103" s="3">
        <f xml:space="preserve"> RTD("cqg.rtd",,"StudyData", "NewCVB("&amp;$H$3&amp;","&amp;$I$3&amp;",0,"&amp;$J$3&amp;")", "Bar", "", "Low",,A103,, "",,"FALSE","T")</f>
        <v>46.39</v>
      </c>
      <c r="F103" s="3">
        <f xml:space="preserve"> RTD("cqg.rtd",,"StudyData", "NewCVB("&amp;$H$3&amp;","&amp;$I$3&amp;",0,"&amp;$J$3&amp;")", "Bar", "", "Close",,A103,, "",,"FALSE","T")</f>
        <v>46.4</v>
      </c>
      <c r="G103" s="3">
        <f xml:space="preserve"> RTD("cqg.rtd",,"StudyData", "RSI(NewCVB("&amp;$H$3&amp;","&amp;$I$3&amp;",0,"&amp;$J$3&amp;"),"&amp;$H$1&amp;")", "Bar", "", "Close",,A103,, "",,"FALSE","T")</f>
        <v>55.651986213904493</v>
      </c>
    </row>
    <row r="104" spans="1:7" x14ac:dyDescent="0.3">
      <c r="A104" s="1">
        <f t="shared" si="1"/>
        <v>-102</v>
      </c>
      <c r="B104" s="5">
        <f xml:space="preserve"> RTD("cqg.rtd",,"StudyData", "NewCVB("&amp;$H$3&amp;","&amp;$I$3&amp;",0,"&amp;$J$3&amp;")", "Bar", "", "Time",,A104,, "",,"FALSE","T")</f>
        <v>42691.358846342591</v>
      </c>
      <c r="C104" s="3">
        <f xml:space="preserve"> RTD("cqg.rtd",,"StudyData", "NewCVB("&amp;$H$3&amp;","&amp;$I$3&amp;",0,"&amp;$J$3&amp;")", "Bar", "", "Open",,A104,, "",,"FALSE","T")</f>
        <v>46.48</v>
      </c>
      <c r="D104" s="3">
        <f xml:space="preserve"> RTD("cqg.rtd",,"StudyData", "NewCVB("&amp;$H$3&amp;","&amp;$I$3&amp;",0,"&amp;$J$3&amp;")", "Bar", "", "High",,A104,, "",,"FALSE","T")</f>
        <v>46.49</v>
      </c>
      <c r="E104" s="3">
        <f xml:space="preserve"> RTD("cqg.rtd",,"StudyData", "NewCVB("&amp;$H$3&amp;","&amp;$I$3&amp;",0,"&amp;$J$3&amp;")", "Bar", "", "Low",,A104,, "",,"FALSE","T")</f>
        <v>46.41</v>
      </c>
      <c r="F104" s="3">
        <f xml:space="preserve"> RTD("cqg.rtd",,"StudyData", "NewCVB("&amp;$H$3&amp;","&amp;$I$3&amp;",0,"&amp;$J$3&amp;")", "Bar", "", "Close",,A104,, "",,"FALSE","T")</f>
        <v>46.41</v>
      </c>
      <c r="G104" s="3">
        <f xml:space="preserve"> RTD("cqg.rtd",,"StudyData", "RSI(NewCVB("&amp;$H$3&amp;","&amp;$I$3&amp;",0,"&amp;$J$3&amp;"),"&amp;$H$1&amp;")", "Bar", "", "Close",,A104,, "",,"FALSE","T")</f>
        <v>56.44208957655848</v>
      </c>
    </row>
    <row r="105" spans="1:7" x14ac:dyDescent="0.3">
      <c r="A105" s="1">
        <f t="shared" si="1"/>
        <v>-103</v>
      </c>
      <c r="B105" s="5">
        <f xml:space="preserve"> RTD("cqg.rtd",,"StudyData", "NewCVB("&amp;$H$3&amp;","&amp;$I$3&amp;",0,"&amp;$J$3&amp;")", "Bar", "", "Time",,A105,, "",,"FALSE","T")</f>
        <v>42691.35790166667</v>
      </c>
      <c r="C105" s="3">
        <f xml:space="preserve"> RTD("cqg.rtd",,"StudyData", "NewCVB("&amp;$H$3&amp;","&amp;$I$3&amp;",0,"&amp;$J$3&amp;")", "Bar", "", "Open",,A105,, "",,"FALSE","T")</f>
        <v>46.5</v>
      </c>
      <c r="D105" s="3">
        <f xml:space="preserve"> RTD("cqg.rtd",,"StudyData", "NewCVB("&amp;$H$3&amp;","&amp;$I$3&amp;",0,"&amp;$J$3&amp;")", "Bar", "", "High",,A105,, "",,"FALSE","T")</f>
        <v>46.56</v>
      </c>
      <c r="E105" s="3">
        <f xml:space="preserve"> RTD("cqg.rtd",,"StudyData", "NewCVB("&amp;$H$3&amp;","&amp;$I$3&amp;",0,"&amp;$J$3&amp;")", "Bar", "", "Low",,A105,, "",,"FALSE","T")</f>
        <v>46.47</v>
      </c>
      <c r="F105" s="3">
        <f xml:space="preserve"> RTD("cqg.rtd",,"StudyData", "NewCVB("&amp;$H$3&amp;","&amp;$I$3&amp;",0,"&amp;$J$3&amp;")", "Bar", "", "Close",,A105,, "",,"FALSE","T")</f>
        <v>46.48</v>
      </c>
      <c r="G105" s="3">
        <f xml:space="preserve"> RTD("cqg.rtd",,"StudyData", "RSI(NewCVB("&amp;$H$3&amp;","&amp;$I$3&amp;",0,"&amp;$J$3&amp;"),"&amp;$H$1&amp;")", "Bar", "", "Close",,A105,, "",,"FALSE","T")</f>
        <v>62.180197249182569</v>
      </c>
    </row>
    <row r="106" spans="1:7" x14ac:dyDescent="0.3">
      <c r="A106" s="1">
        <f t="shared" si="1"/>
        <v>-104</v>
      </c>
      <c r="B106" s="5">
        <f xml:space="preserve"> RTD("cqg.rtd",,"StudyData", "NewCVB("&amp;$H$3&amp;","&amp;$I$3&amp;",0,"&amp;$J$3&amp;")", "Bar", "", "Time",,A106,, "",,"FALSE","T")</f>
        <v>42691.357161712964</v>
      </c>
      <c r="C106" s="3">
        <f xml:space="preserve"> RTD("cqg.rtd",,"StudyData", "NewCVB("&amp;$H$3&amp;","&amp;$I$3&amp;",0,"&amp;$J$3&amp;")", "Bar", "", "Open",,A106,, "",,"FALSE","T")</f>
        <v>46.48</v>
      </c>
      <c r="D106" s="3">
        <f xml:space="preserve"> RTD("cqg.rtd",,"StudyData", "NewCVB("&amp;$H$3&amp;","&amp;$I$3&amp;",0,"&amp;$J$3&amp;")", "Bar", "", "High",,A106,, "",,"FALSE","T")</f>
        <v>46.55</v>
      </c>
      <c r="E106" s="3">
        <f xml:space="preserve"> RTD("cqg.rtd",,"StudyData", "NewCVB("&amp;$H$3&amp;","&amp;$I$3&amp;",0,"&amp;$J$3&amp;")", "Bar", "", "Low",,A106,, "",,"FALSE","T")</f>
        <v>46.45</v>
      </c>
      <c r="F106" s="3">
        <f xml:space="preserve"> RTD("cqg.rtd",,"StudyData", "NewCVB("&amp;$H$3&amp;","&amp;$I$3&amp;",0,"&amp;$J$3&amp;")", "Bar", "", "Close",,A106,, "",,"FALSE","T")</f>
        <v>46.5</v>
      </c>
      <c r="G106" s="3">
        <f xml:space="preserve"> RTD("cqg.rtd",,"StudyData", "RSI(NewCVB("&amp;$H$3&amp;","&amp;$I$3&amp;",0,"&amp;$J$3&amp;"),"&amp;$H$1&amp;")", "Bar", "", "Close",,A106,, "",,"FALSE","T")</f>
        <v>63.903809737483698</v>
      </c>
    </row>
    <row r="107" spans="1:7" x14ac:dyDescent="0.3">
      <c r="A107" s="1">
        <f t="shared" si="1"/>
        <v>-105</v>
      </c>
      <c r="B107" s="5">
        <f xml:space="preserve"> RTD("cqg.rtd",,"StudyData", "NewCVB("&amp;$H$3&amp;","&amp;$I$3&amp;",0,"&amp;$J$3&amp;")", "Bar", "", "Time",,A107,, "",,"FALSE","T")</f>
        <v>42691.356902824074</v>
      </c>
      <c r="C107" s="3">
        <f xml:space="preserve"> RTD("cqg.rtd",,"StudyData", "NewCVB("&amp;$H$3&amp;","&amp;$I$3&amp;",0,"&amp;$J$3&amp;")", "Bar", "", "Open",,A107,, "",,"FALSE","T")</f>
        <v>46.51</v>
      </c>
      <c r="D107" s="3">
        <f xml:space="preserve"> RTD("cqg.rtd",,"StudyData", "NewCVB("&amp;$H$3&amp;","&amp;$I$3&amp;",0,"&amp;$J$3&amp;")", "Bar", "", "High",,A107,, "",,"FALSE","T")</f>
        <v>46.53</v>
      </c>
      <c r="E107" s="3">
        <f xml:space="preserve"> RTD("cqg.rtd",,"StudyData", "NewCVB("&amp;$H$3&amp;","&amp;$I$3&amp;",0,"&amp;$J$3&amp;")", "Bar", "", "Low",,A107,, "",,"FALSE","T")</f>
        <v>46.47</v>
      </c>
      <c r="F107" s="3">
        <f xml:space="preserve"> RTD("cqg.rtd",,"StudyData", "NewCVB("&amp;$H$3&amp;","&amp;$I$3&amp;",0,"&amp;$J$3&amp;")", "Bar", "", "Close",,A107,, "",,"FALSE","T")</f>
        <v>46.48</v>
      </c>
      <c r="G107" s="3">
        <f xml:space="preserve"> RTD("cqg.rtd",,"StudyData", "RSI(NewCVB("&amp;$H$3&amp;","&amp;$I$3&amp;",0,"&amp;$J$3&amp;"),"&amp;$H$1&amp;")", "Bar", "", "Close",,A107,, "",,"FALSE","T")</f>
        <v>62.950159331566375</v>
      </c>
    </row>
    <row r="108" spans="1:7" x14ac:dyDescent="0.3">
      <c r="A108" s="1">
        <f t="shared" si="1"/>
        <v>-106</v>
      </c>
      <c r="B108" s="5">
        <f xml:space="preserve"> RTD("cqg.rtd",,"StudyData", "NewCVB("&amp;$H$3&amp;","&amp;$I$3&amp;",0,"&amp;$J$3&amp;")", "Bar", "", "Time",,A108,, "",,"FALSE","T")</f>
        <v>42691.356724305551</v>
      </c>
      <c r="C108" s="3">
        <f xml:space="preserve"> RTD("cqg.rtd",,"StudyData", "NewCVB("&amp;$H$3&amp;","&amp;$I$3&amp;",0,"&amp;$J$3&amp;")", "Bar", "", "Open",,A108,, "",,"FALSE","T")</f>
        <v>46.56</v>
      </c>
      <c r="D108" s="3">
        <f xml:space="preserve"> RTD("cqg.rtd",,"StudyData", "NewCVB("&amp;$H$3&amp;","&amp;$I$3&amp;",0,"&amp;$J$3&amp;")", "Bar", "", "High",,A108,, "",,"FALSE","T")</f>
        <v>46.58</v>
      </c>
      <c r="E108" s="3">
        <f xml:space="preserve"> RTD("cqg.rtd",,"StudyData", "NewCVB("&amp;$H$3&amp;","&amp;$I$3&amp;",0,"&amp;$J$3&amp;")", "Bar", "", "Low",,A108,, "",,"FALSE","T")</f>
        <v>46.5</v>
      </c>
      <c r="F108" s="3">
        <f xml:space="preserve"> RTD("cqg.rtd",,"StudyData", "NewCVB("&amp;$H$3&amp;","&amp;$I$3&amp;",0,"&amp;$J$3&amp;")", "Bar", "", "Close",,A108,, "",,"FALSE","T")</f>
        <v>46.51</v>
      </c>
      <c r="G108" s="3">
        <f xml:space="preserve"> RTD("cqg.rtd",,"StudyData", "RSI(NewCVB("&amp;$H$3&amp;","&amp;$I$3&amp;",0,"&amp;$J$3&amp;"),"&amp;$H$1&amp;")", "Bar", "", "Close",,A108,, "",,"FALSE","T")</f>
        <v>65.355154752742322</v>
      </c>
    </row>
    <row r="109" spans="1:7" x14ac:dyDescent="0.3">
      <c r="A109" s="1">
        <f t="shared" si="1"/>
        <v>-107</v>
      </c>
      <c r="B109" s="5">
        <f xml:space="preserve"> RTD("cqg.rtd",,"StudyData", "NewCVB("&amp;$H$3&amp;","&amp;$I$3&amp;",0,"&amp;$J$3&amp;")", "Bar", "", "Time",,A109,, "",,"FALSE","T")</f>
        <v>42691.356636157405</v>
      </c>
      <c r="C109" s="3">
        <f xml:space="preserve"> RTD("cqg.rtd",,"StudyData", "NewCVB("&amp;$H$3&amp;","&amp;$I$3&amp;",0,"&amp;$J$3&amp;")", "Bar", "", "Open",,A109,, "",,"FALSE","T")</f>
        <v>46.48</v>
      </c>
      <c r="D109" s="3">
        <f xml:space="preserve"> RTD("cqg.rtd",,"StudyData", "NewCVB("&amp;$H$3&amp;","&amp;$I$3&amp;",0,"&amp;$J$3&amp;")", "Bar", "", "High",,A109,, "",,"FALSE","T")</f>
        <v>46.56</v>
      </c>
      <c r="E109" s="3">
        <f xml:space="preserve"> RTD("cqg.rtd",,"StudyData", "NewCVB("&amp;$H$3&amp;","&amp;$I$3&amp;",0,"&amp;$J$3&amp;")", "Bar", "", "Low",,A109,, "",,"FALSE","T")</f>
        <v>46.47</v>
      </c>
      <c r="F109" s="3">
        <f xml:space="preserve"> RTD("cqg.rtd",,"StudyData", "NewCVB("&amp;$H$3&amp;","&amp;$I$3&amp;",0,"&amp;$J$3&amp;")", "Bar", "", "Close",,A109,, "",,"FALSE","T")</f>
        <v>46.56</v>
      </c>
      <c r="G109" s="3">
        <f xml:space="preserve"> RTD("cqg.rtd",,"StudyData", "RSI(NewCVB("&amp;$H$3&amp;","&amp;$I$3&amp;",0,"&amp;$J$3&amp;"),"&amp;$H$1&amp;")", "Bar", "", "Close",,A109,, "",,"FALSE","T")</f>
        <v>69.462205357873273</v>
      </c>
    </row>
    <row r="110" spans="1:7" x14ac:dyDescent="0.3">
      <c r="A110" s="1">
        <f t="shared" si="1"/>
        <v>-108</v>
      </c>
      <c r="B110" s="5">
        <f xml:space="preserve"> RTD("cqg.rtd",,"StudyData", "NewCVB("&amp;$H$3&amp;","&amp;$I$3&amp;",0,"&amp;$J$3&amp;")", "Bar", "", "Time",,A110,, "",,"FALSE","T")</f>
        <v>42691.356515092586</v>
      </c>
      <c r="C110" s="3">
        <f xml:space="preserve"> RTD("cqg.rtd",,"StudyData", "NewCVB("&amp;$H$3&amp;","&amp;$I$3&amp;",0,"&amp;$J$3&amp;")", "Bar", "", "Open",,A110,, "",,"FALSE","T")</f>
        <v>46.48</v>
      </c>
      <c r="D110" s="3">
        <f xml:space="preserve"> RTD("cqg.rtd",,"StudyData", "NewCVB("&amp;$H$3&amp;","&amp;$I$3&amp;",0,"&amp;$J$3&amp;")", "Bar", "", "High",,A110,, "",,"FALSE","T")</f>
        <v>46.48</v>
      </c>
      <c r="E110" s="3">
        <f xml:space="preserve"> RTD("cqg.rtd",,"StudyData", "NewCVB("&amp;$H$3&amp;","&amp;$I$3&amp;",0,"&amp;$J$3&amp;")", "Bar", "", "Low",,A110,, "",,"FALSE","T")</f>
        <v>46.41</v>
      </c>
      <c r="F110" s="3">
        <f xml:space="preserve"> RTD("cqg.rtd",,"StudyData", "NewCVB("&amp;$H$3&amp;","&amp;$I$3&amp;",0,"&amp;$J$3&amp;")", "Bar", "", "Close",,A110,, "",,"FALSE","T")</f>
        <v>46.48</v>
      </c>
      <c r="G110" s="3">
        <f xml:space="preserve"> RTD("cqg.rtd",,"StudyData", "RSI(NewCVB("&amp;$H$3&amp;","&amp;$I$3&amp;",0,"&amp;$J$3&amp;"),"&amp;$H$1&amp;")", "Bar", "", "Close",,A110,, "",,"FALSE","T")</f>
        <v>66.317421220315566</v>
      </c>
    </row>
    <row r="111" spans="1:7" x14ac:dyDescent="0.3">
      <c r="A111" s="1">
        <f t="shared" si="1"/>
        <v>-109</v>
      </c>
      <c r="B111" s="5">
        <f xml:space="preserve"> RTD("cqg.rtd",,"StudyData", "NewCVB("&amp;$H$3&amp;","&amp;$I$3&amp;",0,"&amp;$J$3&amp;")", "Bar", "", "Time",,A111,, "",,"FALSE","T")</f>
        <v>42691.355978333333</v>
      </c>
      <c r="C111" s="3">
        <f xml:space="preserve"> RTD("cqg.rtd",,"StudyData", "NewCVB("&amp;$H$3&amp;","&amp;$I$3&amp;",0,"&amp;$J$3&amp;")", "Bar", "", "Open",,A111,, "",,"FALSE","T")</f>
        <v>46.28</v>
      </c>
      <c r="D111" s="3">
        <f xml:space="preserve"> RTD("cqg.rtd",,"StudyData", "NewCVB("&amp;$H$3&amp;","&amp;$I$3&amp;",0,"&amp;$J$3&amp;")", "Bar", "", "High",,A111,, "",,"FALSE","T")</f>
        <v>46.48</v>
      </c>
      <c r="E111" s="3">
        <f xml:space="preserve"> RTD("cqg.rtd",,"StudyData", "NewCVB("&amp;$H$3&amp;","&amp;$I$3&amp;",0,"&amp;$J$3&amp;")", "Bar", "", "Low",,A111,, "",,"FALSE","T")</f>
        <v>46.28</v>
      </c>
      <c r="F111" s="3">
        <f xml:space="preserve"> RTD("cqg.rtd",,"StudyData", "NewCVB("&amp;$H$3&amp;","&amp;$I$3&amp;",0,"&amp;$J$3&amp;")", "Bar", "", "Close",,A111,, "",,"FALSE","T")</f>
        <v>46.48</v>
      </c>
      <c r="G111" s="3">
        <f xml:space="preserve"> RTD("cqg.rtd",,"StudyData", "RSI(NewCVB("&amp;$H$3&amp;","&amp;$I$3&amp;",0,"&amp;$J$3&amp;"),"&amp;$H$1&amp;")", "Bar", "", "Close",,A111,, "",,"FALSE","T")</f>
        <v>66.317421220315566</v>
      </c>
    </row>
    <row r="112" spans="1:7" x14ac:dyDescent="0.3">
      <c r="A112" s="1">
        <f t="shared" si="1"/>
        <v>-110</v>
      </c>
      <c r="B112" s="5">
        <f xml:space="preserve"> RTD("cqg.rtd",,"StudyData", "NewCVB("&amp;$H$3&amp;","&amp;$I$3&amp;",0,"&amp;$J$3&amp;")", "Bar", "", "Time",,A112,, "",,"FALSE","T")</f>
        <v>42691.354971620371</v>
      </c>
      <c r="C112" s="3">
        <f xml:space="preserve"> RTD("cqg.rtd",,"StudyData", "NewCVB("&amp;$H$3&amp;","&amp;$I$3&amp;",0,"&amp;$J$3&amp;")", "Bar", "", "Open",,A112,, "",,"FALSE","T")</f>
        <v>46.29</v>
      </c>
      <c r="D112" s="3">
        <f xml:space="preserve"> RTD("cqg.rtd",,"StudyData", "NewCVB("&amp;$H$3&amp;","&amp;$I$3&amp;",0,"&amp;$J$3&amp;")", "Bar", "", "High",,A112,, "",,"FALSE","T")</f>
        <v>46.31</v>
      </c>
      <c r="E112" s="3">
        <f xml:space="preserve"> RTD("cqg.rtd",,"StudyData", "NewCVB("&amp;$H$3&amp;","&amp;$I$3&amp;",0,"&amp;$J$3&amp;")", "Bar", "", "Low",,A112,, "",,"FALSE","T")</f>
        <v>46.2</v>
      </c>
      <c r="F112" s="3">
        <f xml:space="preserve"> RTD("cqg.rtd",,"StudyData", "NewCVB("&amp;$H$3&amp;","&amp;$I$3&amp;",0,"&amp;$J$3&amp;")", "Bar", "", "Close",,A112,, "",,"FALSE","T")</f>
        <v>46.28</v>
      </c>
      <c r="G112" s="3">
        <f xml:space="preserve"> RTD("cqg.rtd",,"StudyData", "RSI(NewCVB("&amp;$H$3&amp;","&amp;$I$3&amp;",0,"&amp;$J$3&amp;"),"&amp;$H$1&amp;")", "Bar", "", "Close",,A112,, "",,"FALSE","T")</f>
        <v>56.707026443848889</v>
      </c>
    </row>
    <row r="113" spans="1:7" x14ac:dyDescent="0.3">
      <c r="A113" s="1">
        <f t="shared" si="1"/>
        <v>-111</v>
      </c>
      <c r="B113" s="5">
        <f xml:space="preserve"> RTD("cqg.rtd",,"StudyData", "NewCVB("&amp;$H$3&amp;","&amp;$I$3&amp;",0,"&amp;$J$3&amp;")", "Bar", "", "Time",,A113,, "",,"FALSE","T")</f>
        <v>42691.354637175922</v>
      </c>
      <c r="C113" s="3">
        <f xml:space="preserve"> RTD("cqg.rtd",,"StudyData", "NewCVB("&amp;$H$3&amp;","&amp;$I$3&amp;",0,"&amp;$J$3&amp;")", "Bar", "", "Open",,A113,, "",,"FALSE","T")</f>
        <v>46.35</v>
      </c>
      <c r="D113" s="3">
        <f xml:space="preserve"> RTD("cqg.rtd",,"StudyData", "NewCVB("&amp;$H$3&amp;","&amp;$I$3&amp;",0,"&amp;$J$3&amp;")", "Bar", "", "High",,A113,, "",,"FALSE","T")</f>
        <v>46.4</v>
      </c>
      <c r="E113" s="3">
        <f xml:space="preserve"> RTD("cqg.rtd",,"StudyData", "NewCVB("&amp;$H$3&amp;","&amp;$I$3&amp;",0,"&amp;$J$3&amp;")", "Bar", "", "Low",,A113,, "",,"FALSE","T")</f>
        <v>46.27</v>
      </c>
      <c r="F113" s="3">
        <f xml:space="preserve"> RTD("cqg.rtd",,"StudyData", "NewCVB("&amp;$H$3&amp;","&amp;$I$3&amp;",0,"&amp;$J$3&amp;")", "Bar", "", "Close",,A113,, "",,"FALSE","T")</f>
        <v>46.29</v>
      </c>
      <c r="G113" s="3">
        <f xml:space="preserve"> RTD("cqg.rtd",,"StudyData", "RSI(NewCVB("&amp;$H$3&amp;","&amp;$I$3&amp;",0,"&amp;$J$3&amp;"),"&amp;$H$1&amp;")", "Bar", "", "Close",,A113,, "",,"FALSE","T")</f>
        <v>57.468315669564234</v>
      </c>
    </row>
    <row r="114" spans="1:7" x14ac:dyDescent="0.3">
      <c r="A114" s="1">
        <f t="shared" si="1"/>
        <v>-112</v>
      </c>
      <c r="B114" s="5">
        <f xml:space="preserve"> RTD("cqg.rtd",,"StudyData", "NewCVB("&amp;$H$3&amp;","&amp;$I$3&amp;",0,"&amp;$J$3&amp;")", "Bar", "", "Time",,A114,, "",,"FALSE","T")</f>
        <v>42691.35317185185</v>
      </c>
      <c r="C114" s="3">
        <f xml:space="preserve"> RTD("cqg.rtd",,"StudyData", "NewCVB("&amp;$H$3&amp;","&amp;$I$3&amp;",0,"&amp;$J$3&amp;")", "Bar", "", "Open",,A114,, "",,"FALSE","T")</f>
        <v>46.23</v>
      </c>
      <c r="D114" s="3">
        <f xml:space="preserve"> RTD("cqg.rtd",,"StudyData", "NewCVB("&amp;$H$3&amp;","&amp;$I$3&amp;",0,"&amp;$J$3&amp;")", "Bar", "", "High",,A114,, "",,"FALSE","T")</f>
        <v>46.35</v>
      </c>
      <c r="E114" s="3">
        <f xml:space="preserve"> RTD("cqg.rtd",,"StudyData", "NewCVB("&amp;$H$3&amp;","&amp;$I$3&amp;",0,"&amp;$J$3&amp;")", "Bar", "", "Low",,A114,, "",,"FALSE","T")</f>
        <v>46.23</v>
      </c>
      <c r="F114" s="3">
        <f xml:space="preserve"> RTD("cqg.rtd",,"StudyData", "NewCVB("&amp;$H$3&amp;","&amp;$I$3&amp;",0,"&amp;$J$3&amp;")", "Bar", "", "Close",,A114,, "",,"FALSE","T")</f>
        <v>46.35</v>
      </c>
      <c r="G114" s="3">
        <f xml:space="preserve"> RTD("cqg.rtd",,"StudyData", "RSI(NewCVB("&amp;$H$3&amp;","&amp;$I$3&amp;",0,"&amp;$J$3&amp;"),"&amp;$H$1&amp;")", "Bar", "", "Close",,A114,, "",,"FALSE","T")</f>
        <v>62.114221724908333</v>
      </c>
    </row>
    <row r="115" spans="1:7" x14ac:dyDescent="0.3">
      <c r="A115" s="1">
        <f t="shared" si="1"/>
        <v>-113</v>
      </c>
      <c r="B115" s="5">
        <f xml:space="preserve"> RTD("cqg.rtd",,"StudyData", "NewCVB("&amp;$H$3&amp;","&amp;$I$3&amp;",0,"&amp;$J$3&amp;")", "Bar", "", "Time",,A115,, "",,"FALSE","T")</f>
        <v>42691.351045092597</v>
      </c>
      <c r="C115" s="3">
        <f xml:space="preserve"> RTD("cqg.rtd",,"StudyData", "NewCVB("&amp;$H$3&amp;","&amp;$I$3&amp;",0,"&amp;$J$3&amp;")", "Bar", "", "Open",,A115,, "",,"FALSE","T")</f>
        <v>46.27</v>
      </c>
      <c r="D115" s="3">
        <f xml:space="preserve"> RTD("cqg.rtd",,"StudyData", "NewCVB("&amp;$H$3&amp;","&amp;$I$3&amp;",0,"&amp;$J$3&amp;")", "Bar", "", "High",,A115,, "",,"FALSE","T")</f>
        <v>46.31</v>
      </c>
      <c r="E115" s="3">
        <f xml:space="preserve"> RTD("cqg.rtd",,"StudyData", "NewCVB("&amp;$H$3&amp;","&amp;$I$3&amp;",0,"&amp;$J$3&amp;")", "Bar", "", "Low",,A115,, "",,"FALSE","T")</f>
        <v>46.23</v>
      </c>
      <c r="F115" s="3">
        <f xml:space="preserve"> RTD("cqg.rtd",,"StudyData", "NewCVB("&amp;$H$3&amp;","&amp;$I$3&amp;",0,"&amp;$J$3&amp;")", "Bar", "", "Close",,A115,, "",,"FALSE","T")</f>
        <v>46.23</v>
      </c>
      <c r="G115" s="3">
        <f xml:space="preserve"> RTD("cqg.rtd",,"StudyData", "RSI(NewCVB("&amp;$H$3&amp;","&amp;$I$3&amp;",0,"&amp;$J$3&amp;"),"&amp;$H$1&amp;")", "Bar", "", "Close",,A115,, "",,"FALSE","T")</f>
        <v>55.42131956692814</v>
      </c>
    </row>
    <row r="116" spans="1:7" x14ac:dyDescent="0.3">
      <c r="A116" s="1">
        <f t="shared" si="1"/>
        <v>-114</v>
      </c>
      <c r="B116" s="5">
        <f xml:space="preserve"> RTD("cqg.rtd",,"StudyData", "NewCVB("&amp;$H$3&amp;","&amp;$I$3&amp;",0,"&amp;$J$3&amp;")", "Bar", "", "Time",,A116,, "",,"FALSE","T")</f>
        <v>42691.350109074076</v>
      </c>
      <c r="C116" s="3">
        <f xml:space="preserve"> RTD("cqg.rtd",,"StudyData", "NewCVB("&amp;$H$3&amp;","&amp;$I$3&amp;",0,"&amp;$J$3&amp;")", "Bar", "", "Open",,A116,, "",,"FALSE","T")</f>
        <v>46.22</v>
      </c>
      <c r="D116" s="3">
        <f xml:space="preserve"> RTD("cqg.rtd",,"StudyData", "NewCVB("&amp;$H$3&amp;","&amp;$I$3&amp;",0,"&amp;$J$3&amp;")", "Bar", "", "High",,A116,, "",,"FALSE","T")</f>
        <v>46.3</v>
      </c>
      <c r="E116" s="3">
        <f xml:space="preserve"> RTD("cqg.rtd",,"StudyData", "NewCVB("&amp;$H$3&amp;","&amp;$I$3&amp;",0,"&amp;$J$3&amp;")", "Bar", "", "Low",,A116,, "",,"FALSE","T")</f>
        <v>46.22</v>
      </c>
      <c r="F116" s="3">
        <f xml:space="preserve"> RTD("cqg.rtd",,"StudyData", "NewCVB("&amp;$H$3&amp;","&amp;$I$3&amp;",0,"&amp;$J$3&amp;")", "Bar", "", "Close",,A116,, "",,"FALSE","T")</f>
        <v>46.27</v>
      </c>
      <c r="G116" s="3">
        <f xml:space="preserve"> RTD("cqg.rtd",,"StudyData", "RSI(NewCVB("&amp;$H$3&amp;","&amp;$I$3&amp;",0,"&amp;$J$3&amp;"),"&amp;$H$1&amp;")", "Bar", "", "Close",,A116,, "",,"FALSE","T")</f>
        <v>58.627076288025911</v>
      </c>
    </row>
    <row r="117" spans="1:7" x14ac:dyDescent="0.3">
      <c r="A117" s="1">
        <f t="shared" si="1"/>
        <v>-115</v>
      </c>
      <c r="B117" s="5">
        <f xml:space="preserve"> RTD("cqg.rtd",,"StudyData", "NewCVB("&amp;$H$3&amp;","&amp;$I$3&amp;",0,"&amp;$J$3&amp;")", "Bar", "", "Time",,A117,, "",,"FALSE","T")</f>
        <v>42691.346356388887</v>
      </c>
      <c r="C117" s="3">
        <f xml:space="preserve"> RTD("cqg.rtd",,"StudyData", "NewCVB("&amp;$H$3&amp;","&amp;$I$3&amp;",0,"&amp;$J$3&amp;")", "Bar", "", "Open",,A117,, "",,"FALSE","T")</f>
        <v>46.12</v>
      </c>
      <c r="D117" s="3">
        <f xml:space="preserve"> RTD("cqg.rtd",,"StudyData", "NewCVB("&amp;$H$3&amp;","&amp;$I$3&amp;",0,"&amp;$J$3&amp;")", "Bar", "", "High",,A117,, "",,"FALSE","T")</f>
        <v>46.23</v>
      </c>
      <c r="E117" s="3">
        <f xml:space="preserve"> RTD("cqg.rtd",,"StudyData", "NewCVB("&amp;$H$3&amp;","&amp;$I$3&amp;",0,"&amp;$J$3&amp;")", "Bar", "", "Low",,A117,, "",,"FALSE","T")</f>
        <v>46.12</v>
      </c>
      <c r="F117" s="3">
        <f xml:space="preserve"> RTD("cqg.rtd",,"StudyData", "NewCVB("&amp;$H$3&amp;","&amp;$I$3&amp;",0,"&amp;$J$3&amp;")", "Bar", "", "Close",,A117,, "",,"FALSE","T")</f>
        <v>46.23</v>
      </c>
      <c r="G117" s="3">
        <f xml:space="preserve"> RTD("cqg.rtd",,"StudyData", "RSI(NewCVB("&amp;$H$3&amp;","&amp;$I$3&amp;",0,"&amp;$J$3&amp;"),"&amp;$H$1&amp;")", "Bar", "", "Close",,A117,, "",,"FALSE","T")</f>
        <v>56.278732021330072</v>
      </c>
    </row>
    <row r="118" spans="1:7" x14ac:dyDescent="0.3">
      <c r="A118" s="1">
        <f t="shared" si="1"/>
        <v>-116</v>
      </c>
      <c r="B118" s="5">
        <f xml:space="preserve"> RTD("cqg.rtd",,"StudyData", "NewCVB("&amp;$H$3&amp;","&amp;$I$3&amp;",0,"&amp;$J$3&amp;")", "Bar", "", "Time",,A118,, "",,"FALSE","T")</f>
        <v>42691.342386620374</v>
      </c>
      <c r="C118" s="3">
        <f xml:space="preserve"> RTD("cqg.rtd",,"StudyData", "NewCVB("&amp;$H$3&amp;","&amp;$I$3&amp;",0,"&amp;$J$3&amp;")", "Bar", "", "Open",,A118,, "",,"FALSE","T")</f>
        <v>46.15</v>
      </c>
      <c r="D118" s="3">
        <f xml:space="preserve"> RTD("cqg.rtd",,"StudyData", "NewCVB("&amp;$H$3&amp;","&amp;$I$3&amp;",0,"&amp;$J$3&amp;")", "Bar", "", "High",,A118,, "",,"FALSE","T")</f>
        <v>46.15</v>
      </c>
      <c r="E118" s="3">
        <f xml:space="preserve"> RTD("cqg.rtd",,"StudyData", "NewCVB("&amp;$H$3&amp;","&amp;$I$3&amp;",0,"&amp;$J$3&amp;")", "Bar", "", "Low",,A118,, "",,"FALSE","T")</f>
        <v>46.05</v>
      </c>
      <c r="F118" s="3">
        <f xml:space="preserve"> RTD("cqg.rtd",,"StudyData", "NewCVB("&amp;$H$3&amp;","&amp;$I$3&amp;",0,"&amp;$J$3&amp;")", "Bar", "", "Close",,A118,, "",,"FALSE","T")</f>
        <v>46.12</v>
      </c>
      <c r="G118" s="3">
        <f xml:space="preserve"> RTD("cqg.rtd",,"StudyData", "RSI(NewCVB("&amp;$H$3&amp;","&amp;$I$3&amp;",0,"&amp;$J$3&amp;"),"&amp;$H$1&amp;")", "Bar", "", "Close",,A118,, "",,"FALSE","T")</f>
        <v>48.867496407843888</v>
      </c>
    </row>
    <row r="119" spans="1:7" x14ac:dyDescent="0.3">
      <c r="A119" s="1">
        <f t="shared" si="1"/>
        <v>-117</v>
      </c>
      <c r="B119" s="5">
        <f xml:space="preserve"> RTD("cqg.rtd",,"StudyData", "NewCVB("&amp;$H$3&amp;","&amp;$I$3&amp;",0,"&amp;$J$3&amp;")", "Bar", "", "Time",,A119,, "",,"FALSE","T")</f>
        <v>42691.339242268514</v>
      </c>
      <c r="C119" s="3">
        <f xml:space="preserve"> RTD("cqg.rtd",,"StudyData", "NewCVB("&amp;$H$3&amp;","&amp;$I$3&amp;",0,"&amp;$J$3&amp;")", "Bar", "", "Open",,A119,, "",,"FALSE","T")</f>
        <v>46.16</v>
      </c>
      <c r="D119" s="3">
        <f xml:space="preserve"> RTD("cqg.rtd",,"StudyData", "NewCVB("&amp;$H$3&amp;","&amp;$I$3&amp;",0,"&amp;$J$3&amp;")", "Bar", "", "High",,A119,, "",,"FALSE","T")</f>
        <v>46.16</v>
      </c>
      <c r="E119" s="3">
        <f xml:space="preserve"> RTD("cqg.rtd",,"StudyData", "NewCVB("&amp;$H$3&amp;","&amp;$I$3&amp;",0,"&amp;$J$3&amp;")", "Bar", "", "Low",,A119,, "",,"FALSE","T")</f>
        <v>46.1</v>
      </c>
      <c r="F119" s="3">
        <f xml:space="preserve"> RTD("cqg.rtd",,"StudyData", "NewCVB("&amp;$H$3&amp;","&amp;$I$3&amp;",0,"&amp;$J$3&amp;")", "Bar", "", "Close",,A119,, "",,"FALSE","T")</f>
        <v>46.15</v>
      </c>
      <c r="G119" s="3">
        <f xml:space="preserve"> RTD("cqg.rtd",,"StudyData", "RSI(NewCVB("&amp;$H$3&amp;","&amp;$I$3&amp;",0,"&amp;$J$3&amp;"),"&amp;$H$1&amp;")", "Bar", "", "Close",,A119,, "",,"FALSE","T")</f>
        <v>51.059378993896736</v>
      </c>
    </row>
    <row r="120" spans="1:7" x14ac:dyDescent="0.3">
      <c r="A120" s="1">
        <f t="shared" si="1"/>
        <v>-118</v>
      </c>
      <c r="B120" s="5">
        <f xml:space="preserve"> RTD("cqg.rtd",,"StudyData", "NewCVB("&amp;$H$3&amp;","&amp;$I$3&amp;",0,"&amp;$J$3&amp;")", "Bar", "", "Time",,A120,, "",,"FALSE","T")</f>
        <v>42691.336605879624</v>
      </c>
      <c r="C120" s="3">
        <f xml:space="preserve"> RTD("cqg.rtd",,"StudyData", "NewCVB("&amp;$H$3&amp;","&amp;$I$3&amp;",0,"&amp;$J$3&amp;")", "Bar", "", "Open",,A120,, "",,"FALSE","T")</f>
        <v>46.12</v>
      </c>
      <c r="D120" s="3">
        <f xml:space="preserve"> RTD("cqg.rtd",,"StudyData", "NewCVB("&amp;$H$3&amp;","&amp;$I$3&amp;",0,"&amp;$J$3&amp;")", "Bar", "", "High",,A120,, "",,"FALSE","T")</f>
        <v>46.22</v>
      </c>
      <c r="E120" s="3">
        <f xml:space="preserve"> RTD("cqg.rtd",,"StudyData", "NewCVB("&amp;$H$3&amp;","&amp;$I$3&amp;",0,"&amp;$J$3&amp;")", "Bar", "", "Low",,A120,, "",,"FALSE","T")</f>
        <v>46.12</v>
      </c>
      <c r="F120" s="3">
        <f xml:space="preserve"> RTD("cqg.rtd",,"StudyData", "NewCVB("&amp;$H$3&amp;","&amp;$I$3&amp;",0,"&amp;$J$3&amp;")", "Bar", "", "Close",,A120,, "",,"FALSE","T")</f>
        <v>46.16</v>
      </c>
      <c r="G120" s="3">
        <f xml:space="preserve"> RTD("cqg.rtd",,"StudyData", "RSI(NewCVB("&amp;$H$3&amp;","&amp;$I$3&amp;",0,"&amp;$J$3&amp;"),"&amp;$H$1&amp;")", "Bar", "", "Close",,A120,, "",,"FALSE","T")</f>
        <v>51.778229284810898</v>
      </c>
    </row>
    <row r="121" spans="1:7" x14ac:dyDescent="0.3">
      <c r="A121" s="1">
        <f t="shared" si="1"/>
        <v>-119</v>
      </c>
      <c r="B121" s="5">
        <f xml:space="preserve"> RTD("cqg.rtd",,"StudyData", "NewCVB("&amp;$H$3&amp;","&amp;$I$3&amp;",0,"&amp;$J$3&amp;")", "Bar", "", "Time",,A121,, "",,"FALSE","T")</f>
        <v>42691.334489259258</v>
      </c>
      <c r="C121" s="3">
        <f xml:space="preserve"> RTD("cqg.rtd",,"StudyData", "NewCVB("&amp;$H$3&amp;","&amp;$I$3&amp;",0,"&amp;$J$3&amp;")", "Bar", "", "Open",,A121,, "",,"FALSE","T")</f>
        <v>46.2</v>
      </c>
      <c r="D121" s="3">
        <f xml:space="preserve"> RTD("cqg.rtd",,"StudyData", "NewCVB("&amp;$H$3&amp;","&amp;$I$3&amp;",0,"&amp;$J$3&amp;")", "Bar", "", "High",,A121,, "",,"FALSE","T")</f>
        <v>46.22</v>
      </c>
      <c r="E121" s="3">
        <f xml:space="preserve"> RTD("cqg.rtd",,"StudyData", "NewCVB("&amp;$H$3&amp;","&amp;$I$3&amp;",0,"&amp;$J$3&amp;")", "Bar", "", "Low",,A121,, "",,"FALSE","T")</f>
        <v>46.1</v>
      </c>
      <c r="F121" s="3">
        <f xml:space="preserve"> RTD("cqg.rtd",,"StudyData", "NewCVB("&amp;$H$3&amp;","&amp;$I$3&amp;",0,"&amp;$J$3&amp;")", "Bar", "", "Close",,A121,, "",,"FALSE","T")</f>
        <v>46.12</v>
      </c>
      <c r="G121" s="3">
        <f xml:space="preserve"> RTD("cqg.rtd",,"StudyData", "RSI(NewCVB("&amp;$H$3&amp;","&amp;$I$3&amp;",0,"&amp;$J$3&amp;"),"&amp;$H$1&amp;")", "Bar", "", "Close",,A121,, "",,"FALSE","T")</f>
        <v>49.117461315466031</v>
      </c>
    </row>
    <row r="122" spans="1:7" x14ac:dyDescent="0.3">
      <c r="A122" s="1">
        <f t="shared" si="1"/>
        <v>-120</v>
      </c>
      <c r="B122" s="5">
        <f xml:space="preserve"> RTD("cqg.rtd",,"StudyData", "NewCVB("&amp;$H$3&amp;","&amp;$I$3&amp;",0,"&amp;$J$3&amp;")", "Bar", "", "Time",,A122,, "",,"FALSE","T")</f>
        <v>42691.333333842595</v>
      </c>
      <c r="C122" s="3">
        <f xml:space="preserve"> RTD("cqg.rtd",,"StudyData", "NewCVB("&amp;$H$3&amp;","&amp;$I$3&amp;",0,"&amp;$J$3&amp;")", "Bar", "", "Open",,A122,, "",,"FALSE","T")</f>
        <v>46.17</v>
      </c>
      <c r="D122" s="3">
        <f xml:space="preserve"> RTD("cqg.rtd",,"StudyData", "NewCVB("&amp;$H$3&amp;","&amp;$I$3&amp;",0,"&amp;$J$3&amp;")", "Bar", "", "High",,A122,, "",,"FALSE","T")</f>
        <v>46.26</v>
      </c>
      <c r="E122" s="3">
        <f xml:space="preserve"> RTD("cqg.rtd",,"StudyData", "NewCVB("&amp;$H$3&amp;","&amp;$I$3&amp;",0,"&amp;$J$3&amp;")", "Bar", "", "Low",,A122,, "",,"FALSE","T")</f>
        <v>46.16</v>
      </c>
      <c r="F122" s="3">
        <f xml:space="preserve"> RTD("cqg.rtd",,"StudyData", "NewCVB("&amp;$H$3&amp;","&amp;$I$3&amp;",0,"&amp;$J$3&amp;")", "Bar", "", "Close",,A122,, "",,"FALSE","T")</f>
        <v>46.21</v>
      </c>
      <c r="G122" s="3">
        <f xml:space="preserve"> RTD("cqg.rtd",,"StudyData", "RSI(NewCVB("&amp;$H$3&amp;","&amp;$I$3&amp;",0,"&amp;$J$3&amp;"),"&amp;$H$1&amp;")", "Bar", "", "Close",,A122,, "",,"FALSE","T")</f>
        <v>55.517649697033285</v>
      </c>
    </row>
    <row r="123" spans="1:7" x14ac:dyDescent="0.3">
      <c r="A123" s="1">
        <f t="shared" si="1"/>
        <v>-121</v>
      </c>
      <c r="B123" s="5">
        <f xml:space="preserve"> RTD("cqg.rtd",,"StudyData", "NewCVB("&amp;$H$3&amp;","&amp;$I$3&amp;",0,"&amp;$J$3&amp;")", "Bar", "", "Time",,A123,, "",,"FALSE","T")</f>
        <v>42691.333113611108</v>
      </c>
      <c r="C123" s="3">
        <f xml:space="preserve"> RTD("cqg.rtd",,"StudyData", "NewCVB("&amp;$H$3&amp;","&amp;$I$3&amp;",0,"&amp;$J$3&amp;")", "Bar", "", "Open",,A123,, "",,"FALSE","T")</f>
        <v>46.18</v>
      </c>
      <c r="D123" s="3">
        <f xml:space="preserve"> RTD("cqg.rtd",,"StudyData", "NewCVB("&amp;$H$3&amp;","&amp;$I$3&amp;",0,"&amp;$J$3&amp;")", "Bar", "", "High",,A123,, "",,"FALSE","T")</f>
        <v>46.18</v>
      </c>
      <c r="E123" s="3">
        <f xml:space="preserve"> RTD("cqg.rtd",,"StudyData", "NewCVB("&amp;$H$3&amp;","&amp;$I$3&amp;",0,"&amp;$J$3&amp;")", "Bar", "", "Low",,A123,, "",,"FALSE","T")</f>
        <v>46.14</v>
      </c>
      <c r="F123" s="3">
        <f xml:space="preserve"> RTD("cqg.rtd",,"StudyData", "NewCVB("&amp;$H$3&amp;","&amp;$I$3&amp;",0,"&amp;$J$3&amp;")", "Bar", "", "Close",,A123,, "",,"FALSE","T")</f>
        <v>46.17</v>
      </c>
      <c r="G123" s="3">
        <f xml:space="preserve"> RTD("cqg.rtd",,"StudyData", "RSI(NewCVB("&amp;$H$3&amp;","&amp;$I$3&amp;",0,"&amp;$J$3&amp;"),"&amp;$H$1&amp;")", "Bar", "", "Close",,A123,, "",,"FALSE","T")</f>
        <v>52.989612407204987</v>
      </c>
    </row>
    <row r="124" spans="1:7" x14ac:dyDescent="0.3">
      <c r="A124" s="1">
        <f t="shared" si="1"/>
        <v>-122</v>
      </c>
      <c r="B124" s="5">
        <f xml:space="preserve"> RTD("cqg.rtd",,"StudyData", "NewCVB("&amp;$H$3&amp;","&amp;$I$3&amp;",0,"&amp;$J$3&amp;")", "Bar", "", "Time",,A124,, "",,"FALSE","T")</f>
        <v>42691.330838657406</v>
      </c>
      <c r="C124" s="3">
        <f xml:space="preserve"> RTD("cqg.rtd",,"StudyData", "NewCVB("&amp;$H$3&amp;","&amp;$I$3&amp;",0,"&amp;$J$3&amp;")", "Bar", "", "Open",,A124,, "",,"FALSE","T")</f>
        <v>46.12</v>
      </c>
      <c r="D124" s="3">
        <f xml:space="preserve"> RTD("cqg.rtd",,"StudyData", "NewCVB("&amp;$H$3&amp;","&amp;$I$3&amp;",0,"&amp;$J$3&amp;")", "Bar", "", "High",,A124,, "",,"FALSE","T")</f>
        <v>46.18</v>
      </c>
      <c r="E124" s="3">
        <f xml:space="preserve"> RTD("cqg.rtd",,"StudyData", "NewCVB("&amp;$H$3&amp;","&amp;$I$3&amp;",0,"&amp;$J$3&amp;")", "Bar", "", "Low",,A124,, "",,"FALSE","T")</f>
        <v>46.05</v>
      </c>
      <c r="F124" s="3">
        <f xml:space="preserve"> RTD("cqg.rtd",,"StudyData", "NewCVB("&amp;$H$3&amp;","&amp;$I$3&amp;",0,"&amp;$J$3&amp;")", "Bar", "", "Close",,A124,, "",,"FALSE","T")</f>
        <v>46.18</v>
      </c>
      <c r="G124" s="3">
        <f xml:space="preserve"> RTD("cqg.rtd",,"StudyData", "RSI(NewCVB("&amp;$H$3&amp;","&amp;$I$3&amp;",0,"&amp;$J$3&amp;"),"&amp;$H$1&amp;")", "Bar", "", "Close",,A124,, "",,"FALSE","T")</f>
        <v>53.698063210248975</v>
      </c>
    </row>
    <row r="125" spans="1:7" x14ac:dyDescent="0.3">
      <c r="A125" s="1">
        <f t="shared" si="1"/>
        <v>-123</v>
      </c>
      <c r="B125" s="5">
        <f xml:space="preserve"> RTD("cqg.rtd",,"StudyData", "NewCVB("&amp;$H$3&amp;","&amp;$I$3&amp;",0,"&amp;$J$3&amp;")", "Bar", "", "Time",,A125,, "",,"FALSE","T")</f>
        <v>42691.32864453704</v>
      </c>
      <c r="C125" s="3">
        <f xml:space="preserve"> RTD("cqg.rtd",,"StudyData", "NewCVB("&amp;$H$3&amp;","&amp;$I$3&amp;",0,"&amp;$J$3&amp;")", "Bar", "", "Open",,A125,, "",,"FALSE","T")</f>
        <v>46.24</v>
      </c>
      <c r="D125" s="3">
        <f xml:space="preserve"> RTD("cqg.rtd",,"StudyData", "NewCVB("&amp;$H$3&amp;","&amp;$I$3&amp;",0,"&amp;$J$3&amp;")", "Bar", "", "High",,A125,, "",,"FALSE","T")</f>
        <v>46.24</v>
      </c>
      <c r="E125" s="3">
        <f xml:space="preserve"> RTD("cqg.rtd",,"StudyData", "NewCVB("&amp;$H$3&amp;","&amp;$I$3&amp;",0,"&amp;$J$3&amp;")", "Bar", "", "Low",,A125,, "",,"FALSE","T")</f>
        <v>46.08</v>
      </c>
      <c r="F125" s="3">
        <f xml:space="preserve"> RTD("cqg.rtd",,"StudyData", "NewCVB("&amp;$H$3&amp;","&amp;$I$3&amp;",0,"&amp;$J$3&amp;")", "Bar", "", "Close",,A125,, "",,"FALSE","T")</f>
        <v>46.12</v>
      </c>
      <c r="G125" s="3">
        <f xml:space="preserve"> RTD("cqg.rtd",,"StudyData", "RSI(NewCVB("&amp;$H$3&amp;","&amp;$I$3&amp;",0,"&amp;$J$3&amp;"),"&amp;$H$1&amp;")", "Bar", "", "Close",,A125,, "",,"FALSE","T")</f>
        <v>49.971550894166597</v>
      </c>
    </row>
    <row r="126" spans="1:7" x14ac:dyDescent="0.3">
      <c r="A126" s="1">
        <f t="shared" si="1"/>
        <v>-124</v>
      </c>
      <c r="B126" s="5">
        <f xml:space="preserve"> RTD("cqg.rtd",,"StudyData", "NewCVB("&amp;$H$3&amp;","&amp;$I$3&amp;",0,"&amp;$J$3&amp;")", "Bar", "", "Time",,A126,, "",,"FALSE","T")</f>
        <v>42691.325543657404</v>
      </c>
      <c r="C126" s="3">
        <f xml:space="preserve"> RTD("cqg.rtd",,"StudyData", "NewCVB("&amp;$H$3&amp;","&amp;$I$3&amp;",0,"&amp;$J$3&amp;")", "Bar", "", "Open",,A126,, "",,"FALSE","T")</f>
        <v>46.13</v>
      </c>
      <c r="D126" s="3">
        <f xml:space="preserve"> RTD("cqg.rtd",,"StudyData", "NewCVB("&amp;$H$3&amp;","&amp;$I$3&amp;",0,"&amp;$J$3&amp;")", "Bar", "", "High",,A126,, "",,"FALSE","T")</f>
        <v>46.24</v>
      </c>
      <c r="E126" s="3">
        <f xml:space="preserve"> RTD("cqg.rtd",,"StudyData", "NewCVB("&amp;$H$3&amp;","&amp;$I$3&amp;",0,"&amp;$J$3&amp;")", "Bar", "", "Low",,A126,, "",,"FALSE","T")</f>
        <v>46.13</v>
      </c>
      <c r="F126" s="3">
        <f xml:space="preserve"> RTD("cqg.rtd",,"StudyData", "NewCVB("&amp;$H$3&amp;","&amp;$I$3&amp;",0,"&amp;$J$3&amp;")", "Bar", "", "Close",,A126,, "",,"FALSE","T")</f>
        <v>46.24</v>
      </c>
      <c r="G126" s="3">
        <f xml:space="preserve"> RTD("cqg.rtd",,"StudyData", "RSI(NewCVB("&amp;$H$3&amp;","&amp;$I$3&amp;",0,"&amp;$J$3&amp;"),"&amp;$H$1&amp;")", "Bar", "", "Close",,A126,, "",,"FALSE","T")</f>
        <v>58.753298929055887</v>
      </c>
    </row>
    <row r="127" spans="1:7" x14ac:dyDescent="0.3">
      <c r="A127" s="1">
        <f t="shared" si="1"/>
        <v>-125</v>
      </c>
      <c r="B127" s="5">
        <f xml:space="preserve"> RTD("cqg.rtd",,"StudyData", "NewCVB("&amp;$H$3&amp;","&amp;$I$3&amp;",0,"&amp;$J$3&amp;")", "Bar", "", "Time",,A127,, "",,"FALSE","T")</f>
        <v>42691.322217314817</v>
      </c>
      <c r="C127" s="3">
        <f xml:space="preserve"> RTD("cqg.rtd",,"StudyData", "NewCVB("&amp;$H$3&amp;","&amp;$I$3&amp;",0,"&amp;$J$3&amp;")", "Bar", "", "Open",,A127,, "",,"FALSE","T")</f>
        <v>46.17</v>
      </c>
      <c r="D127" s="3">
        <f xml:space="preserve"> RTD("cqg.rtd",,"StudyData", "NewCVB("&amp;$H$3&amp;","&amp;$I$3&amp;",0,"&amp;$J$3&amp;")", "Bar", "", "High",,A127,, "",,"FALSE","T")</f>
        <v>46.18</v>
      </c>
      <c r="E127" s="3">
        <f xml:space="preserve"> RTD("cqg.rtd",,"StudyData", "NewCVB("&amp;$H$3&amp;","&amp;$I$3&amp;",0,"&amp;$J$3&amp;")", "Bar", "", "Low",,A127,, "",,"FALSE","T")</f>
        <v>46.1</v>
      </c>
      <c r="F127" s="3">
        <f xml:space="preserve"> RTD("cqg.rtd",,"StudyData", "NewCVB("&amp;$H$3&amp;","&amp;$I$3&amp;",0,"&amp;$J$3&amp;")", "Bar", "", "Close",,A127,, "",,"FALSE","T")</f>
        <v>46.13</v>
      </c>
      <c r="G127" s="3">
        <f xml:space="preserve"> RTD("cqg.rtd",,"StudyData", "RSI(NewCVB("&amp;$H$3&amp;","&amp;$I$3&amp;",0,"&amp;$J$3&amp;"),"&amp;$H$1&amp;")", "Bar", "", "Close",,A127,, "",,"FALSE","T")</f>
        <v>51.498211444214192</v>
      </c>
    </row>
    <row r="128" spans="1:7" x14ac:dyDescent="0.3">
      <c r="A128" s="1">
        <f t="shared" si="1"/>
        <v>-126</v>
      </c>
      <c r="B128" s="5">
        <f xml:space="preserve"> RTD("cqg.rtd",,"StudyData", "NewCVB("&amp;$H$3&amp;","&amp;$I$3&amp;",0,"&amp;$J$3&amp;")", "Bar", "", "Time",,A128,, "",,"FALSE","T")</f>
        <v>42691.31902333333</v>
      </c>
      <c r="C128" s="3">
        <f xml:space="preserve"> RTD("cqg.rtd",,"StudyData", "NewCVB("&amp;$H$3&amp;","&amp;$I$3&amp;",0,"&amp;$J$3&amp;")", "Bar", "", "Open",,A128,, "",,"FALSE","T")</f>
        <v>46.15</v>
      </c>
      <c r="D128" s="3">
        <f xml:space="preserve"> RTD("cqg.rtd",,"StudyData", "NewCVB("&amp;$H$3&amp;","&amp;$I$3&amp;",0,"&amp;$J$3&amp;")", "Bar", "", "High",,A128,, "",,"FALSE","T")</f>
        <v>46.21</v>
      </c>
      <c r="E128" s="3">
        <f xml:space="preserve"> RTD("cqg.rtd",,"StudyData", "NewCVB("&amp;$H$3&amp;","&amp;$I$3&amp;",0,"&amp;$J$3&amp;")", "Bar", "", "Low",,A128,, "",,"FALSE","T")</f>
        <v>46.14</v>
      </c>
      <c r="F128" s="3">
        <f xml:space="preserve"> RTD("cqg.rtd",,"StudyData", "NewCVB("&amp;$H$3&amp;","&amp;$I$3&amp;",0,"&amp;$J$3&amp;")", "Bar", "", "Close",,A128,, "",,"FALSE","T")</f>
        <v>46.17</v>
      </c>
      <c r="G128" s="3">
        <f xml:space="preserve"> RTD("cqg.rtd",,"StudyData", "RSI(NewCVB("&amp;$H$3&amp;","&amp;$I$3&amp;",0,"&amp;$J$3&amp;"),"&amp;$H$1&amp;")", "Bar", "", "Close",,A128,, "",,"FALSE","T")</f>
        <v>54.749983144227876</v>
      </c>
    </row>
    <row r="129" spans="1:7" x14ac:dyDescent="0.3">
      <c r="A129" s="1">
        <f t="shared" si="1"/>
        <v>-127</v>
      </c>
      <c r="B129" s="5">
        <f xml:space="preserve"> RTD("cqg.rtd",,"StudyData", "NewCVB("&amp;$H$3&amp;","&amp;$I$3&amp;",0,"&amp;$J$3&amp;")", "Bar", "", "Time",,A129,, "",,"FALSE","T")</f>
        <v>42691.315858379632</v>
      </c>
      <c r="C129" s="3">
        <f xml:space="preserve"> RTD("cqg.rtd",,"StudyData", "NewCVB("&amp;$H$3&amp;","&amp;$I$3&amp;",0,"&amp;$J$3&amp;")", "Bar", "", "Open",,A129,, "",,"FALSE","T")</f>
        <v>46.09</v>
      </c>
      <c r="D129" s="3">
        <f xml:space="preserve"> RTD("cqg.rtd",,"StudyData", "NewCVB("&amp;$H$3&amp;","&amp;$I$3&amp;",0,"&amp;$J$3&amp;")", "Bar", "", "High",,A129,, "",,"FALSE","T")</f>
        <v>46.17</v>
      </c>
      <c r="E129" s="3">
        <f xml:space="preserve"> RTD("cqg.rtd",,"StudyData", "NewCVB("&amp;$H$3&amp;","&amp;$I$3&amp;",0,"&amp;$J$3&amp;")", "Bar", "", "Low",,A129,, "",,"FALSE","T")</f>
        <v>46.07</v>
      </c>
      <c r="F129" s="3">
        <f xml:space="preserve"> RTD("cqg.rtd",,"StudyData", "NewCVB("&amp;$H$3&amp;","&amp;$I$3&amp;",0,"&amp;$J$3&amp;")", "Bar", "", "Close",,A129,, "",,"FALSE","T")</f>
        <v>46.15</v>
      </c>
      <c r="G129" s="3">
        <f xml:space="preserve"> RTD("cqg.rtd",,"StudyData", "RSI(NewCVB("&amp;$H$3&amp;","&amp;$I$3&amp;",0,"&amp;$J$3&amp;"),"&amp;$H$1&amp;")", "Bar", "", "Close",,A129,, "",,"FALSE","T")</f>
        <v>53.383342435207098</v>
      </c>
    </row>
    <row r="130" spans="1:7" x14ac:dyDescent="0.3">
      <c r="A130" s="1">
        <f t="shared" si="1"/>
        <v>-128</v>
      </c>
      <c r="B130" s="5">
        <f xml:space="preserve"> RTD("cqg.rtd",,"StudyData", "NewCVB("&amp;$H$3&amp;","&amp;$I$3&amp;",0,"&amp;$J$3&amp;")", "Bar", "", "Time",,A130,, "",,"FALSE","T")</f>
        <v>42691.313619953704</v>
      </c>
      <c r="C130" s="3">
        <f xml:space="preserve"> RTD("cqg.rtd",,"StudyData", "NewCVB("&amp;$H$3&amp;","&amp;$I$3&amp;",0,"&amp;$J$3&amp;")", "Bar", "", "Open",,A130,, "",,"FALSE","T")</f>
        <v>46.04</v>
      </c>
      <c r="D130" s="3">
        <f xml:space="preserve"> RTD("cqg.rtd",,"StudyData", "NewCVB("&amp;$H$3&amp;","&amp;$I$3&amp;",0,"&amp;$J$3&amp;")", "Bar", "", "High",,A130,, "",,"FALSE","T")</f>
        <v>46.1</v>
      </c>
      <c r="E130" s="3">
        <f xml:space="preserve"> RTD("cqg.rtd",,"StudyData", "NewCVB("&amp;$H$3&amp;","&amp;$I$3&amp;",0,"&amp;$J$3&amp;")", "Bar", "", "Low",,A130,, "",,"FALSE","T")</f>
        <v>45.99</v>
      </c>
      <c r="F130" s="3">
        <f xml:space="preserve"> RTD("cqg.rtd",,"StudyData", "NewCVB("&amp;$H$3&amp;","&amp;$I$3&amp;",0,"&amp;$J$3&amp;")", "Bar", "", "Close",,A130,, "",,"FALSE","T")</f>
        <v>46.09</v>
      </c>
      <c r="G130" s="3">
        <f xml:space="preserve"> RTD("cqg.rtd",,"StudyData", "RSI(NewCVB("&amp;$H$3&amp;","&amp;$I$3&amp;",0,"&amp;$J$3&amp;"),"&amp;$H$1&amp;")", "Bar", "", "Close",,A130,, "",,"FALSE","T")</f>
        <v>49.100999604905162</v>
      </c>
    </row>
    <row r="131" spans="1:7" x14ac:dyDescent="0.3">
      <c r="A131" s="1">
        <f t="shared" si="1"/>
        <v>-129</v>
      </c>
      <c r="B131" s="5">
        <f xml:space="preserve"> RTD("cqg.rtd",,"StudyData", "NewCVB("&amp;$H$3&amp;","&amp;$I$3&amp;",0,"&amp;$J$3&amp;")", "Bar", "", "Time",,A131,, "",,"FALSE","T")</f>
        <v>42691.30965620371</v>
      </c>
      <c r="C131" s="3">
        <f xml:space="preserve"> RTD("cqg.rtd",,"StudyData", "NewCVB("&amp;$H$3&amp;","&amp;$I$3&amp;",0,"&amp;$J$3&amp;")", "Bar", "", "Open",,A131,, "",,"FALSE","T")</f>
        <v>46.07</v>
      </c>
      <c r="D131" s="3">
        <f xml:space="preserve"> RTD("cqg.rtd",,"StudyData", "NewCVB("&amp;$H$3&amp;","&amp;$I$3&amp;",0,"&amp;$J$3&amp;")", "Bar", "", "High",,A131,, "",,"FALSE","T")</f>
        <v>46.15</v>
      </c>
      <c r="E131" s="3">
        <f xml:space="preserve"> RTD("cqg.rtd",,"StudyData", "NewCVB("&amp;$H$3&amp;","&amp;$I$3&amp;",0,"&amp;$J$3&amp;")", "Bar", "", "Low",,A131,, "",,"FALSE","T")</f>
        <v>45.99</v>
      </c>
      <c r="F131" s="3">
        <f xml:space="preserve"> RTD("cqg.rtd",,"StudyData", "NewCVB("&amp;$H$3&amp;","&amp;$I$3&amp;",0,"&amp;$J$3&amp;")", "Bar", "", "Close",,A131,, "",,"FALSE","T")</f>
        <v>46.04</v>
      </c>
      <c r="G131" s="3">
        <f xml:space="preserve"> RTD("cqg.rtd",,"StudyData", "RSI(NewCVB("&amp;$H$3&amp;","&amp;$I$3&amp;",0,"&amp;$J$3&amp;"),"&amp;$H$1&amp;")", "Bar", "", "Close",,A131,, "",,"FALSE","T")</f>
        <v>45.206000392336357</v>
      </c>
    </row>
    <row r="132" spans="1:7" x14ac:dyDescent="0.3">
      <c r="A132" s="1">
        <f t="shared" ref="A132:A195" si="2">A131-1</f>
        <v>-130</v>
      </c>
      <c r="B132" s="5">
        <f xml:space="preserve"> RTD("cqg.rtd",,"StudyData", "NewCVB("&amp;$H$3&amp;","&amp;$I$3&amp;",0,"&amp;$J$3&amp;")", "Bar", "", "Time",,A132,, "",,"FALSE","T")</f>
        <v>42691.305533287035</v>
      </c>
      <c r="C132" s="3">
        <f xml:space="preserve"> RTD("cqg.rtd",,"StudyData", "NewCVB("&amp;$H$3&amp;","&amp;$I$3&amp;",0,"&amp;$J$3&amp;")", "Bar", "", "Open",,A132,, "",,"FALSE","T")</f>
        <v>46.12</v>
      </c>
      <c r="D132" s="3">
        <f xml:space="preserve"> RTD("cqg.rtd",,"StudyData", "NewCVB("&amp;$H$3&amp;","&amp;$I$3&amp;",0,"&amp;$J$3&amp;")", "Bar", "", "High",,A132,, "",,"FALSE","T")</f>
        <v>46.16</v>
      </c>
      <c r="E132" s="3">
        <f xml:space="preserve"> RTD("cqg.rtd",,"StudyData", "NewCVB("&amp;$H$3&amp;","&amp;$I$3&amp;",0,"&amp;$J$3&amp;")", "Bar", "", "Low",,A132,, "",,"FALSE","T")</f>
        <v>46.05</v>
      </c>
      <c r="F132" s="3">
        <f xml:space="preserve"> RTD("cqg.rtd",,"StudyData", "NewCVB("&amp;$H$3&amp;","&amp;$I$3&amp;",0,"&amp;$J$3&amp;")", "Bar", "", "Close",,A132,, "",,"FALSE","T")</f>
        <v>46.07</v>
      </c>
      <c r="G132" s="3">
        <f xml:space="preserve"> RTD("cqg.rtd",,"StudyData", "RSI(NewCVB("&amp;$H$3&amp;","&amp;$I$3&amp;",0,"&amp;$J$3&amp;"),"&amp;$H$1&amp;")", "Bar", "", "Close",,A132,, "",,"FALSE","T")</f>
        <v>47.219182935362923</v>
      </c>
    </row>
    <row r="133" spans="1:7" x14ac:dyDescent="0.3">
      <c r="A133" s="1">
        <f t="shared" si="2"/>
        <v>-131</v>
      </c>
      <c r="B133" s="5">
        <f xml:space="preserve"> RTD("cqg.rtd",,"StudyData", "NewCVB("&amp;$H$3&amp;","&amp;$I$3&amp;",0,"&amp;$J$3&amp;")", "Bar", "", "Time",,A133,, "",,"FALSE","T")</f>
        <v>42691.301813425926</v>
      </c>
      <c r="C133" s="3">
        <f xml:space="preserve"> RTD("cqg.rtd",,"StudyData", "NewCVB("&amp;$H$3&amp;","&amp;$I$3&amp;",0,"&amp;$J$3&amp;")", "Bar", "", "Open",,A133,, "",,"FALSE","T")</f>
        <v>46.14</v>
      </c>
      <c r="D133" s="3">
        <f xml:space="preserve"> RTD("cqg.rtd",,"StudyData", "NewCVB("&amp;$H$3&amp;","&amp;$I$3&amp;",0,"&amp;$J$3&amp;")", "Bar", "", "High",,A133,, "",,"FALSE","T")</f>
        <v>46.16</v>
      </c>
      <c r="E133" s="3">
        <f xml:space="preserve"> RTD("cqg.rtd",,"StudyData", "NewCVB("&amp;$H$3&amp;","&amp;$I$3&amp;",0,"&amp;$J$3&amp;")", "Bar", "", "Low",,A133,, "",,"FALSE","T")</f>
        <v>46.08</v>
      </c>
      <c r="F133" s="3">
        <f xml:space="preserve"> RTD("cqg.rtd",,"StudyData", "NewCVB("&amp;$H$3&amp;","&amp;$I$3&amp;",0,"&amp;$J$3&amp;")", "Bar", "", "Close",,A133,, "",,"FALSE","T")</f>
        <v>46.12</v>
      </c>
      <c r="G133" s="3">
        <f xml:space="preserve"> RTD("cqg.rtd",,"StudyData", "RSI(NewCVB("&amp;$H$3&amp;","&amp;$I$3&amp;",0,"&amp;$J$3&amp;"),"&amp;$H$1&amp;")", "Bar", "", "Close",,A133,, "",,"FALSE","T")</f>
        <v>50.714471547657361</v>
      </c>
    </row>
    <row r="134" spans="1:7" x14ac:dyDescent="0.3">
      <c r="A134" s="1">
        <f t="shared" si="2"/>
        <v>-132</v>
      </c>
      <c r="B134" s="5">
        <f xml:space="preserve"> RTD("cqg.rtd",,"StudyData", "NewCVB("&amp;$H$3&amp;","&amp;$I$3&amp;",0,"&amp;$J$3&amp;")", "Bar", "", "Time",,A134,, "",,"FALSE","T")</f>
        <v>42691.298978425926</v>
      </c>
      <c r="C134" s="3">
        <f xml:space="preserve"> RTD("cqg.rtd",,"StudyData", "NewCVB("&amp;$H$3&amp;","&amp;$I$3&amp;",0,"&amp;$J$3&amp;")", "Bar", "", "Open",,A134,, "",,"FALSE","T")</f>
        <v>46.05</v>
      </c>
      <c r="D134" s="3">
        <f xml:space="preserve"> RTD("cqg.rtd",,"StudyData", "NewCVB("&amp;$H$3&amp;","&amp;$I$3&amp;",0,"&amp;$J$3&amp;")", "Bar", "", "High",,A134,, "",,"FALSE","T")</f>
        <v>46.15</v>
      </c>
      <c r="E134" s="3">
        <f xml:space="preserve"> RTD("cqg.rtd",,"StudyData", "NewCVB("&amp;$H$3&amp;","&amp;$I$3&amp;",0,"&amp;$J$3&amp;")", "Bar", "", "Low",,A134,, "",,"FALSE","T")</f>
        <v>46.03</v>
      </c>
      <c r="F134" s="3">
        <f xml:space="preserve"> RTD("cqg.rtd",,"StudyData", "NewCVB("&amp;$H$3&amp;","&amp;$I$3&amp;",0,"&amp;$J$3&amp;")", "Bar", "", "Close",,A134,, "",,"FALSE","T")</f>
        <v>46.14</v>
      </c>
      <c r="G134" s="3">
        <f xml:space="preserve"> RTD("cqg.rtd",,"StudyData", "RSI(NewCVB("&amp;$H$3&amp;","&amp;$I$3&amp;",0,"&amp;$J$3&amp;"),"&amp;$H$1&amp;")", "Bar", "", "Close",,A134,, "",,"FALSE","T")</f>
        <v>52.148241756539662</v>
      </c>
    </row>
    <row r="135" spans="1:7" x14ac:dyDescent="0.3">
      <c r="A135" s="1">
        <f t="shared" si="2"/>
        <v>-133</v>
      </c>
      <c r="B135" s="5">
        <f xml:space="preserve"> RTD("cqg.rtd",,"StudyData", "NewCVB("&amp;$H$3&amp;","&amp;$I$3&amp;",0,"&amp;$J$3&amp;")", "Bar", "", "Time",,A135,, "",,"FALSE","T")</f>
        <v>42691.297033287039</v>
      </c>
      <c r="C135" s="3">
        <f xml:space="preserve"> RTD("cqg.rtd",,"StudyData", "NewCVB("&amp;$H$3&amp;","&amp;$I$3&amp;",0,"&amp;$J$3&amp;")", "Bar", "", "Open",,A135,, "",,"FALSE","T")</f>
        <v>46.18</v>
      </c>
      <c r="D135" s="3">
        <f xml:space="preserve"> RTD("cqg.rtd",,"StudyData", "NewCVB("&amp;$H$3&amp;","&amp;$I$3&amp;",0,"&amp;$J$3&amp;")", "Bar", "", "High",,A135,, "",,"FALSE","T")</f>
        <v>46.18</v>
      </c>
      <c r="E135" s="3">
        <f xml:space="preserve"> RTD("cqg.rtd",,"StudyData", "NewCVB("&amp;$H$3&amp;","&amp;$I$3&amp;",0,"&amp;$J$3&amp;")", "Bar", "", "Low",,A135,, "",,"FALSE","T")</f>
        <v>46.05</v>
      </c>
      <c r="F135" s="3">
        <f xml:space="preserve"> RTD("cqg.rtd",,"StudyData", "NewCVB("&amp;$H$3&amp;","&amp;$I$3&amp;",0,"&amp;$J$3&amp;")", "Bar", "", "Close",,A135,, "",,"FALSE","T")</f>
        <v>46.05</v>
      </c>
      <c r="G135" s="3">
        <f xml:space="preserve"> RTD("cqg.rtd",,"StudyData", "RSI(NewCVB("&amp;$H$3&amp;","&amp;$I$3&amp;",0,"&amp;$J$3&amp;"),"&amp;$H$1&amp;")", "Bar", "", "Close",,A135,, "",,"FALSE","T")</f>
        <v>45.738052447198008</v>
      </c>
    </row>
    <row r="136" spans="1:7" x14ac:dyDescent="0.3">
      <c r="A136" s="1">
        <f t="shared" si="2"/>
        <v>-134</v>
      </c>
      <c r="B136" s="5">
        <f xml:space="preserve"> RTD("cqg.rtd",,"StudyData", "NewCVB("&amp;$H$3&amp;","&amp;$I$3&amp;",0,"&amp;$J$3&amp;")", "Bar", "", "Time",,A136,, "",,"FALSE","T")</f>
        <v>42691.294890833335</v>
      </c>
      <c r="C136" s="3">
        <f xml:space="preserve"> RTD("cqg.rtd",,"StudyData", "NewCVB("&amp;$H$3&amp;","&amp;$I$3&amp;",0,"&amp;$J$3&amp;")", "Bar", "", "Open",,A136,, "",,"FALSE","T")</f>
        <v>46.17</v>
      </c>
      <c r="D136" s="3">
        <f xml:space="preserve"> RTD("cqg.rtd",,"StudyData", "NewCVB("&amp;$H$3&amp;","&amp;$I$3&amp;",0,"&amp;$J$3&amp;")", "Bar", "", "High",,A136,, "",,"FALSE","T")</f>
        <v>46.2</v>
      </c>
      <c r="E136" s="3">
        <f xml:space="preserve"> RTD("cqg.rtd",,"StudyData", "NewCVB("&amp;$H$3&amp;","&amp;$I$3&amp;",0,"&amp;$J$3&amp;")", "Bar", "", "Low",,A136,, "",,"FALSE","T")</f>
        <v>46.14</v>
      </c>
      <c r="F136" s="3">
        <f xml:space="preserve"> RTD("cqg.rtd",,"StudyData", "NewCVB("&amp;$H$3&amp;","&amp;$I$3&amp;",0,"&amp;$J$3&amp;")", "Bar", "", "Close",,A136,, "",,"FALSE","T")</f>
        <v>46.18</v>
      </c>
      <c r="G136" s="3">
        <f xml:space="preserve"> RTD("cqg.rtd",,"StudyData", "RSI(NewCVB("&amp;$H$3&amp;","&amp;$I$3&amp;",0,"&amp;$J$3&amp;"),"&amp;$H$1&amp;")", "Bar", "", "Close",,A136,, "",,"FALSE","T")</f>
        <v>55.756055419296281</v>
      </c>
    </row>
    <row r="137" spans="1:7" x14ac:dyDescent="0.3">
      <c r="A137" s="1">
        <f t="shared" si="2"/>
        <v>-135</v>
      </c>
      <c r="B137" s="5">
        <f xml:space="preserve"> RTD("cqg.rtd",,"StudyData", "NewCVB("&amp;$H$3&amp;","&amp;$I$3&amp;",0,"&amp;$J$3&amp;")", "Bar", "", "Time",,A137,, "",,"FALSE","T")</f>
        <v>42691.29389361111</v>
      </c>
      <c r="C137" s="3">
        <f xml:space="preserve"> RTD("cqg.rtd",,"StudyData", "NewCVB("&amp;$H$3&amp;","&amp;$I$3&amp;",0,"&amp;$J$3&amp;")", "Bar", "", "Open",,A137,, "",,"FALSE","T")</f>
        <v>46.28</v>
      </c>
      <c r="D137" s="3">
        <f xml:space="preserve"> RTD("cqg.rtd",,"StudyData", "NewCVB("&amp;$H$3&amp;","&amp;$I$3&amp;",0,"&amp;$J$3&amp;")", "Bar", "", "High",,A137,, "",,"FALSE","T")</f>
        <v>46.3</v>
      </c>
      <c r="E137" s="3">
        <f xml:space="preserve"> RTD("cqg.rtd",,"StudyData", "NewCVB("&amp;$H$3&amp;","&amp;$I$3&amp;",0,"&amp;$J$3&amp;")", "Bar", "", "Low",,A137,, "",,"FALSE","T")</f>
        <v>46.17</v>
      </c>
      <c r="F137" s="3">
        <f xml:space="preserve"> RTD("cqg.rtd",,"StudyData", "NewCVB("&amp;$H$3&amp;","&amp;$I$3&amp;",0,"&amp;$J$3&amp;")", "Bar", "", "Close",,A137,, "",,"FALSE","T")</f>
        <v>46.17</v>
      </c>
      <c r="G137" s="3">
        <f xml:space="preserve"> RTD("cqg.rtd",,"StudyData", "RSI(NewCVB("&amp;$H$3&amp;","&amp;$I$3&amp;",0,"&amp;$J$3&amp;"),"&amp;$H$1&amp;")", "Bar", "", "Close",,A137,, "",,"FALSE","T")</f>
        <v>55.052857562250203</v>
      </c>
    </row>
    <row r="138" spans="1:7" x14ac:dyDescent="0.3">
      <c r="A138" s="1">
        <f t="shared" si="2"/>
        <v>-136</v>
      </c>
      <c r="B138" s="5">
        <f xml:space="preserve"> RTD("cqg.rtd",,"StudyData", "NewCVB("&amp;$H$3&amp;","&amp;$I$3&amp;",0,"&amp;$J$3&amp;")", "Bar", "", "Time",,A138,, "",,"FALSE","T")</f>
        <v>42691.287620185183</v>
      </c>
      <c r="C138" s="3">
        <f xml:space="preserve"> RTD("cqg.rtd",,"StudyData", "NewCVB("&amp;$H$3&amp;","&amp;$I$3&amp;",0,"&amp;$J$3&amp;")", "Bar", "", "Open",,A138,, "",,"FALSE","T")</f>
        <v>46.33</v>
      </c>
      <c r="D138" s="3">
        <f xml:space="preserve"> RTD("cqg.rtd",,"StudyData", "NewCVB("&amp;$H$3&amp;","&amp;$I$3&amp;",0,"&amp;$J$3&amp;")", "Bar", "", "High",,A138,, "",,"FALSE","T")</f>
        <v>46.34</v>
      </c>
      <c r="E138" s="3">
        <f xml:space="preserve"> RTD("cqg.rtd",,"StudyData", "NewCVB("&amp;$H$3&amp;","&amp;$I$3&amp;",0,"&amp;$J$3&amp;")", "Bar", "", "Low",,A138,, "",,"FALSE","T")</f>
        <v>46.27</v>
      </c>
      <c r="F138" s="3">
        <f xml:space="preserve"> RTD("cqg.rtd",,"StudyData", "NewCVB("&amp;$H$3&amp;","&amp;$I$3&amp;",0,"&amp;$J$3&amp;")", "Bar", "", "Close",,A138,, "",,"FALSE","T")</f>
        <v>46.28</v>
      </c>
      <c r="G138" s="3">
        <f xml:space="preserve"> RTD("cqg.rtd",,"StudyData", "RSI(NewCVB("&amp;$H$3&amp;","&amp;$I$3&amp;",0,"&amp;$J$3&amp;"),"&amp;$H$1&amp;")", "Bar", "", "Close",,A138,, "",,"FALSE","T")</f>
        <v>65.722380051704732</v>
      </c>
    </row>
    <row r="139" spans="1:7" x14ac:dyDescent="0.3">
      <c r="A139" s="1">
        <f t="shared" si="2"/>
        <v>-137</v>
      </c>
      <c r="B139" s="5">
        <f xml:space="preserve"> RTD("cqg.rtd",,"StudyData", "NewCVB("&amp;$H$3&amp;","&amp;$I$3&amp;",0,"&amp;$J$3&amp;")", "Bar", "", "Time",,A139,, "",,"FALSE","T")</f>
        <v>42691.28195444445</v>
      </c>
      <c r="C139" s="3">
        <f xml:space="preserve"> RTD("cqg.rtd",,"StudyData", "NewCVB("&amp;$H$3&amp;","&amp;$I$3&amp;",0,"&amp;$J$3&amp;")", "Bar", "", "Open",,A139,, "",,"FALSE","T")</f>
        <v>46.34</v>
      </c>
      <c r="D139" s="3">
        <f xml:space="preserve"> RTD("cqg.rtd",,"StudyData", "NewCVB("&amp;$H$3&amp;","&amp;$I$3&amp;",0,"&amp;$J$3&amp;")", "Bar", "", "High",,A139,, "",,"FALSE","T")</f>
        <v>46.35</v>
      </c>
      <c r="E139" s="3">
        <f xml:space="preserve"> RTD("cqg.rtd",,"StudyData", "NewCVB("&amp;$H$3&amp;","&amp;$I$3&amp;",0,"&amp;$J$3&amp;")", "Bar", "", "Low",,A139,, "",,"FALSE","T")</f>
        <v>46.28</v>
      </c>
      <c r="F139" s="3">
        <f xml:space="preserve"> RTD("cqg.rtd",,"StudyData", "NewCVB("&amp;$H$3&amp;","&amp;$I$3&amp;",0,"&amp;$J$3&amp;")", "Bar", "", "Close",,A139,, "",,"FALSE","T")</f>
        <v>46.33</v>
      </c>
      <c r="G139" s="3">
        <f xml:space="preserve"> RTD("cqg.rtd",,"StudyData", "RSI(NewCVB("&amp;$H$3&amp;","&amp;$I$3&amp;",0,"&amp;$J$3&amp;"),"&amp;$H$1&amp;")", "Bar", "", "Close",,A139,, "",,"FALSE","T")</f>
        <v>71.577477708956962</v>
      </c>
    </row>
    <row r="140" spans="1:7" x14ac:dyDescent="0.3">
      <c r="A140" s="1">
        <f t="shared" si="2"/>
        <v>-138</v>
      </c>
      <c r="B140" s="5">
        <f xml:space="preserve"> RTD("cqg.rtd",,"StudyData", "NewCVB("&amp;$H$3&amp;","&amp;$I$3&amp;",0,"&amp;$J$3&amp;")", "Bar", "", "Time",,A140,, "",,"FALSE","T")</f>
        <v>42691.27792990741</v>
      </c>
      <c r="C140" s="3">
        <f xml:space="preserve"> RTD("cqg.rtd",,"StudyData", "NewCVB("&amp;$H$3&amp;","&amp;$I$3&amp;",0,"&amp;$J$3&amp;")", "Bar", "", "Open",,A140,, "",,"FALSE","T")</f>
        <v>46.38</v>
      </c>
      <c r="D140" s="3">
        <f xml:space="preserve"> RTD("cqg.rtd",,"StudyData", "NewCVB("&amp;$H$3&amp;","&amp;$I$3&amp;",0,"&amp;$J$3&amp;")", "Bar", "", "High",,A140,, "",,"FALSE","T")</f>
        <v>46.38</v>
      </c>
      <c r="E140" s="3">
        <f xml:space="preserve"> RTD("cqg.rtd",,"StudyData", "NewCVB("&amp;$H$3&amp;","&amp;$I$3&amp;",0,"&amp;$J$3&amp;")", "Bar", "", "Low",,A140,, "",,"FALSE","T")</f>
        <v>46.31</v>
      </c>
      <c r="F140" s="3">
        <f xml:space="preserve"> RTD("cqg.rtd",,"StudyData", "NewCVB("&amp;$H$3&amp;","&amp;$I$3&amp;",0,"&amp;$J$3&amp;")", "Bar", "", "Close",,A140,, "",,"FALSE","T")</f>
        <v>46.34</v>
      </c>
      <c r="G140" s="3">
        <f xml:space="preserve"> RTD("cqg.rtd",,"StudyData", "RSI(NewCVB("&amp;$H$3&amp;","&amp;$I$3&amp;",0,"&amp;$J$3&amp;"),"&amp;$H$1&amp;")", "Bar", "", "Close",,A140,, "",,"FALSE","T")</f>
        <v>72.781648422372811</v>
      </c>
    </row>
    <row r="141" spans="1:7" x14ac:dyDescent="0.3">
      <c r="A141" s="1">
        <f t="shared" si="2"/>
        <v>-139</v>
      </c>
      <c r="B141" s="5">
        <f xml:space="preserve"> RTD("cqg.rtd",,"StudyData", "NewCVB("&amp;$H$3&amp;","&amp;$I$3&amp;",0,"&amp;$J$3&amp;")", "Bar", "", "Time",,A141,, "",,"FALSE","T")</f>
        <v>42691.276437777778</v>
      </c>
      <c r="C141" s="3">
        <f xml:space="preserve"> RTD("cqg.rtd",,"StudyData", "NewCVB("&amp;$H$3&amp;","&amp;$I$3&amp;",0,"&amp;$J$3&amp;")", "Bar", "", "Open",,A141,, "",,"FALSE","T")</f>
        <v>46.26</v>
      </c>
      <c r="D141" s="3">
        <f xml:space="preserve"> RTD("cqg.rtd",,"StudyData", "NewCVB("&amp;$H$3&amp;","&amp;$I$3&amp;",0,"&amp;$J$3&amp;")", "Bar", "", "High",,A141,, "",,"FALSE","T")</f>
        <v>46.38</v>
      </c>
      <c r="E141" s="3">
        <f xml:space="preserve"> RTD("cqg.rtd",,"StudyData", "NewCVB("&amp;$H$3&amp;","&amp;$I$3&amp;",0,"&amp;$J$3&amp;")", "Bar", "", "Low",,A141,, "",,"FALSE","T")</f>
        <v>46.26</v>
      </c>
      <c r="F141" s="3">
        <f xml:space="preserve"> RTD("cqg.rtd",,"StudyData", "NewCVB("&amp;$H$3&amp;","&amp;$I$3&amp;",0,"&amp;$J$3&amp;")", "Bar", "", "Close",,A141,, "",,"FALSE","T")</f>
        <v>46.38</v>
      </c>
      <c r="G141" s="3">
        <f xml:space="preserve"> RTD("cqg.rtd",,"StudyData", "RSI(NewCVB("&amp;$H$3&amp;","&amp;$I$3&amp;",0,"&amp;$J$3&amp;"),"&amp;$H$1&amp;")", "Bar", "", "Close",,A141,, "",,"FALSE","T")</f>
        <v>77.632649682552341</v>
      </c>
    </row>
    <row r="142" spans="1:7" x14ac:dyDescent="0.3">
      <c r="A142" s="1">
        <f t="shared" si="2"/>
        <v>-140</v>
      </c>
      <c r="B142" s="5">
        <f xml:space="preserve"> RTD("cqg.rtd",,"StudyData", "NewCVB("&amp;$H$3&amp;","&amp;$I$3&amp;",0,"&amp;$J$3&amp;")", "Bar", "", "Time",,A142,, "",,"FALSE","T")</f>
        <v>42691.269699351848</v>
      </c>
      <c r="C142" s="3">
        <f xml:space="preserve"> RTD("cqg.rtd",,"StudyData", "NewCVB("&amp;$H$3&amp;","&amp;$I$3&amp;",0,"&amp;$J$3&amp;")", "Bar", "", "Open",,A142,, "",,"FALSE","T")</f>
        <v>46.29</v>
      </c>
      <c r="D142" s="3">
        <f xml:space="preserve"> RTD("cqg.rtd",,"StudyData", "NewCVB("&amp;$H$3&amp;","&amp;$I$3&amp;",0,"&amp;$J$3&amp;")", "Bar", "", "High",,A142,, "",,"FALSE","T")</f>
        <v>46.29</v>
      </c>
      <c r="E142" s="3">
        <f xml:space="preserve"> RTD("cqg.rtd",,"StudyData", "NewCVB("&amp;$H$3&amp;","&amp;$I$3&amp;",0,"&amp;$J$3&amp;")", "Bar", "", "Low",,A142,, "",,"FALSE","T")</f>
        <v>46.19</v>
      </c>
      <c r="F142" s="3">
        <f xml:space="preserve"> RTD("cqg.rtd",,"StudyData", "NewCVB("&amp;$H$3&amp;","&amp;$I$3&amp;",0,"&amp;$J$3&amp;")", "Bar", "", "Close",,A142,, "",,"FALSE","T")</f>
        <v>46.26</v>
      </c>
      <c r="G142" s="3">
        <f xml:space="preserve"> RTD("cqg.rtd",,"StudyData", "RSI(NewCVB("&amp;$H$3&amp;","&amp;$I$3&amp;",0,"&amp;$J$3&amp;"),"&amp;$H$1&amp;")", "Bar", "", "Close",,A142,, "",,"FALSE","T")</f>
        <v>72.532755506939509</v>
      </c>
    </row>
    <row r="143" spans="1:7" x14ac:dyDescent="0.3">
      <c r="A143" s="1">
        <f t="shared" si="2"/>
        <v>-141</v>
      </c>
      <c r="B143" s="5">
        <f xml:space="preserve"> RTD("cqg.rtd",,"StudyData", "NewCVB("&amp;$H$3&amp;","&amp;$I$3&amp;",0,"&amp;$J$3&amp;")", "Bar", "", "Time",,A143,, "",,"FALSE","T")</f>
        <v>42691.266462314816</v>
      </c>
      <c r="C143" s="3">
        <f xml:space="preserve"> RTD("cqg.rtd",,"StudyData", "NewCVB("&amp;$H$3&amp;","&amp;$I$3&amp;",0,"&amp;$J$3&amp;")", "Bar", "", "Open",,A143,, "",,"FALSE","T")</f>
        <v>46.27</v>
      </c>
      <c r="D143" s="3">
        <f xml:space="preserve"> RTD("cqg.rtd",,"StudyData", "NewCVB("&amp;$H$3&amp;","&amp;$I$3&amp;",0,"&amp;$J$3&amp;")", "Bar", "", "High",,A143,, "",,"FALSE","T")</f>
        <v>46.31</v>
      </c>
      <c r="E143" s="3">
        <f xml:space="preserve"> RTD("cqg.rtd",,"StudyData", "NewCVB("&amp;$H$3&amp;","&amp;$I$3&amp;",0,"&amp;$J$3&amp;")", "Bar", "", "Low",,A143,, "",,"FALSE","T")</f>
        <v>46.24</v>
      </c>
      <c r="F143" s="3">
        <f xml:space="preserve"> RTD("cqg.rtd",,"StudyData", "NewCVB("&amp;$H$3&amp;","&amp;$I$3&amp;",0,"&amp;$J$3&amp;")", "Bar", "", "Close",,A143,, "",,"FALSE","T")</f>
        <v>46.29</v>
      </c>
      <c r="G143" s="3">
        <f xml:space="preserve"> RTD("cqg.rtd",,"StudyData", "RSI(NewCVB("&amp;$H$3&amp;","&amp;$I$3&amp;",0,"&amp;$J$3&amp;"),"&amp;$H$1&amp;")", "Bar", "", "Close",,A143,, "",,"FALSE","T")</f>
        <v>76.586478327855076</v>
      </c>
    </row>
    <row r="144" spans="1:7" x14ac:dyDescent="0.3">
      <c r="A144" s="1">
        <f t="shared" si="2"/>
        <v>-142</v>
      </c>
      <c r="B144" s="5">
        <f xml:space="preserve"> RTD("cqg.rtd",,"StudyData", "NewCVB("&amp;$H$3&amp;","&amp;$I$3&amp;",0,"&amp;$J$3&amp;")", "Bar", "", "Time",,A144,, "",,"FALSE","T")</f>
        <v>42691.260785370367</v>
      </c>
      <c r="C144" s="3">
        <f xml:space="preserve"> RTD("cqg.rtd",,"StudyData", "NewCVB("&amp;$H$3&amp;","&amp;$I$3&amp;",0,"&amp;$J$3&amp;")", "Bar", "", "Open",,A144,, "",,"FALSE","T")</f>
        <v>46.23</v>
      </c>
      <c r="D144" s="3">
        <f xml:space="preserve"> RTD("cqg.rtd",,"StudyData", "NewCVB("&amp;$H$3&amp;","&amp;$I$3&amp;",0,"&amp;$J$3&amp;")", "Bar", "", "High",,A144,, "",,"FALSE","T")</f>
        <v>46.27</v>
      </c>
      <c r="E144" s="3">
        <f xml:space="preserve"> RTD("cqg.rtd",,"StudyData", "NewCVB("&amp;$H$3&amp;","&amp;$I$3&amp;",0,"&amp;$J$3&amp;")", "Bar", "", "Low",,A144,, "",,"FALSE","T")</f>
        <v>46.2</v>
      </c>
      <c r="F144" s="3">
        <f xml:space="preserve"> RTD("cqg.rtd",,"StudyData", "NewCVB("&amp;$H$3&amp;","&amp;$I$3&amp;",0,"&amp;$J$3&amp;")", "Bar", "", "Close",,A144,, "",,"FALSE","T")</f>
        <v>46.27</v>
      </c>
      <c r="G144" s="3">
        <f xml:space="preserve"> RTD("cqg.rtd",,"StudyData", "RSI(NewCVB("&amp;$H$3&amp;","&amp;$I$3&amp;",0,"&amp;$J$3&amp;"),"&amp;$H$1&amp;")", "Bar", "", "Close",,A144,, "",,"FALSE","T")</f>
        <v>75.747400538725714</v>
      </c>
    </row>
    <row r="145" spans="1:7" x14ac:dyDescent="0.3">
      <c r="A145" s="1">
        <f t="shared" si="2"/>
        <v>-143</v>
      </c>
      <c r="B145" s="5">
        <f xml:space="preserve"> RTD("cqg.rtd",,"StudyData", "NewCVB("&amp;$H$3&amp;","&amp;$I$3&amp;",0,"&amp;$J$3&amp;")", "Bar", "", "Time",,A145,, "",,"FALSE","T")</f>
        <v>42691.259062268517</v>
      </c>
      <c r="C145" s="3">
        <f xml:space="preserve"> RTD("cqg.rtd",,"StudyData", "NewCVB("&amp;$H$3&amp;","&amp;$I$3&amp;",0,"&amp;$J$3&amp;")", "Bar", "", "Open",,A145,, "",,"FALSE","T")</f>
        <v>46.24</v>
      </c>
      <c r="D145" s="3">
        <f xml:space="preserve"> RTD("cqg.rtd",,"StudyData", "NewCVB("&amp;$H$3&amp;","&amp;$I$3&amp;",0,"&amp;$J$3&amp;")", "Bar", "", "High",,A145,, "",,"FALSE","T")</f>
        <v>46.28</v>
      </c>
      <c r="E145" s="3">
        <f xml:space="preserve"> RTD("cqg.rtd",,"StudyData", "NewCVB("&amp;$H$3&amp;","&amp;$I$3&amp;",0,"&amp;$J$3&amp;")", "Bar", "", "Low",,A145,, "",,"FALSE","T")</f>
        <v>46.23</v>
      </c>
      <c r="F145" s="3">
        <f xml:space="preserve"> RTD("cqg.rtd",,"StudyData", "NewCVB("&amp;$H$3&amp;","&amp;$I$3&amp;",0,"&amp;$J$3&amp;")", "Bar", "", "Close",,A145,, "",,"FALSE","T")</f>
        <v>46.23</v>
      </c>
      <c r="G145" s="3">
        <f xml:space="preserve"> RTD("cqg.rtd",,"StudyData", "RSI(NewCVB("&amp;$H$3&amp;","&amp;$I$3&amp;",0,"&amp;$J$3&amp;"),"&amp;$H$1&amp;")", "Bar", "", "Close",,A145,, "",,"FALSE","T")</f>
        <v>74.018180083893043</v>
      </c>
    </row>
    <row r="146" spans="1:7" x14ac:dyDescent="0.3">
      <c r="A146" s="1">
        <f t="shared" si="2"/>
        <v>-144</v>
      </c>
      <c r="B146" s="5">
        <f xml:space="preserve"> RTD("cqg.rtd",,"StudyData", "NewCVB("&amp;$H$3&amp;","&amp;$I$3&amp;",0,"&amp;$J$3&amp;")", "Bar", "", "Time",,A146,, "",,"FALSE","T")</f>
        <v>42691.255238518519</v>
      </c>
      <c r="C146" s="3">
        <f xml:space="preserve"> RTD("cqg.rtd",,"StudyData", "NewCVB("&amp;$H$3&amp;","&amp;$I$3&amp;",0,"&amp;$J$3&amp;")", "Bar", "", "Open",,A146,, "",,"FALSE","T")</f>
        <v>46.17</v>
      </c>
      <c r="D146" s="3">
        <f xml:space="preserve"> RTD("cqg.rtd",,"StudyData", "NewCVB("&amp;$H$3&amp;","&amp;$I$3&amp;",0,"&amp;$J$3&amp;")", "Bar", "", "High",,A146,, "",,"FALSE","T")</f>
        <v>46.24</v>
      </c>
      <c r="E146" s="3">
        <f xml:space="preserve"> RTD("cqg.rtd",,"StudyData", "NewCVB("&amp;$H$3&amp;","&amp;$I$3&amp;",0,"&amp;$J$3&amp;")", "Bar", "", "Low",,A146,, "",,"FALSE","T")</f>
        <v>46.14</v>
      </c>
      <c r="F146" s="3">
        <f xml:space="preserve"> RTD("cqg.rtd",,"StudyData", "NewCVB("&amp;$H$3&amp;","&amp;$I$3&amp;",0,"&amp;$J$3&amp;")", "Bar", "", "Close",,A146,, "",,"FALSE","T")</f>
        <v>46.24</v>
      </c>
      <c r="G146" s="3">
        <f xml:space="preserve"> RTD("cqg.rtd",,"StudyData", "RSI(NewCVB("&amp;$H$3&amp;","&amp;$I$3&amp;",0,"&amp;$J$3&amp;"),"&amp;$H$1&amp;")", "Bar", "", "Close",,A146,, "",,"FALSE","T")</f>
        <v>75.263939976144044</v>
      </c>
    </row>
    <row r="147" spans="1:7" x14ac:dyDescent="0.3">
      <c r="A147" s="1">
        <f t="shared" si="2"/>
        <v>-145</v>
      </c>
      <c r="B147" s="5">
        <f xml:space="preserve"> RTD("cqg.rtd",,"StudyData", "NewCVB("&amp;$H$3&amp;","&amp;$I$3&amp;",0,"&amp;$J$3&amp;")", "Bar", "", "Time",,A147,, "",,"FALSE","T")</f>
        <v>42691.250682638885</v>
      </c>
      <c r="C147" s="3">
        <f xml:space="preserve"> RTD("cqg.rtd",,"StudyData", "NewCVB("&amp;$H$3&amp;","&amp;$I$3&amp;",0,"&amp;$J$3&amp;")", "Bar", "", "Open",,A147,, "",,"FALSE","T")</f>
        <v>46.16</v>
      </c>
      <c r="D147" s="3">
        <f xml:space="preserve"> RTD("cqg.rtd",,"StudyData", "NewCVB("&amp;$H$3&amp;","&amp;$I$3&amp;",0,"&amp;$J$3&amp;")", "Bar", "", "High",,A147,, "",,"FALSE","T")</f>
        <v>46.2</v>
      </c>
      <c r="E147" s="3">
        <f xml:space="preserve"> RTD("cqg.rtd",,"StudyData", "NewCVB("&amp;$H$3&amp;","&amp;$I$3&amp;",0,"&amp;$J$3&amp;")", "Bar", "", "Low",,A147,, "",,"FALSE","T")</f>
        <v>46.11</v>
      </c>
      <c r="F147" s="3">
        <f xml:space="preserve"> RTD("cqg.rtd",,"StudyData", "NewCVB("&amp;$H$3&amp;","&amp;$I$3&amp;",0,"&amp;$J$3&amp;")", "Bar", "", "Close",,A147,, "",,"FALSE","T")</f>
        <v>46.17</v>
      </c>
      <c r="G147" s="3">
        <f xml:space="preserve"> RTD("cqg.rtd",,"StudyData", "RSI(NewCVB("&amp;$H$3&amp;","&amp;$I$3&amp;",0,"&amp;$J$3&amp;"),"&amp;$H$1&amp;")", "Bar", "", "Close",,A147,, "",,"FALSE","T")</f>
        <v>72.225461613002182</v>
      </c>
    </row>
    <row r="148" spans="1:7" x14ac:dyDescent="0.3">
      <c r="A148" s="1">
        <f t="shared" si="2"/>
        <v>-146</v>
      </c>
      <c r="B148" s="5">
        <f xml:space="preserve"> RTD("cqg.rtd",,"StudyData", "NewCVB("&amp;$H$3&amp;","&amp;$I$3&amp;",0,"&amp;$J$3&amp;")", "Bar", "", "Time",,A148,, "",,"FALSE","T")</f>
        <v>42691.245164583335</v>
      </c>
      <c r="C148" s="3">
        <f xml:space="preserve"> RTD("cqg.rtd",,"StudyData", "NewCVB("&amp;$H$3&amp;","&amp;$I$3&amp;",0,"&amp;$J$3&amp;")", "Bar", "", "Open",,A148,, "",,"FALSE","T")</f>
        <v>46.06</v>
      </c>
      <c r="D148" s="3">
        <f xml:space="preserve"> RTD("cqg.rtd",,"StudyData", "NewCVB("&amp;$H$3&amp;","&amp;$I$3&amp;",0,"&amp;$J$3&amp;")", "Bar", "", "High",,A148,, "",,"FALSE","T")</f>
        <v>46.18</v>
      </c>
      <c r="E148" s="3">
        <f xml:space="preserve"> RTD("cqg.rtd",,"StudyData", "NewCVB("&amp;$H$3&amp;","&amp;$I$3&amp;",0,"&amp;$J$3&amp;")", "Bar", "", "Low",,A148,, "",,"FALSE","T")</f>
        <v>46.06</v>
      </c>
      <c r="F148" s="3">
        <f xml:space="preserve"> RTD("cqg.rtd",,"StudyData", "NewCVB("&amp;$H$3&amp;","&amp;$I$3&amp;",0,"&amp;$J$3&amp;")", "Bar", "", "Close",,A148,, "",,"FALSE","T")</f>
        <v>46.16</v>
      </c>
      <c r="G148" s="3">
        <f xml:space="preserve"> RTD("cqg.rtd",,"StudyData", "RSI(NewCVB("&amp;$H$3&amp;","&amp;$I$3&amp;",0,"&amp;$J$3&amp;"),"&amp;$H$1&amp;")", "Bar", "", "Close",,A148,, "",,"FALSE","T")</f>
        <v>71.765390803009268</v>
      </c>
    </row>
    <row r="149" spans="1:7" x14ac:dyDescent="0.3">
      <c r="A149" s="1">
        <f t="shared" si="2"/>
        <v>-147</v>
      </c>
      <c r="B149" s="5">
        <f xml:space="preserve"> RTD("cqg.rtd",,"StudyData", "NewCVB("&amp;$H$3&amp;","&amp;$I$3&amp;",0,"&amp;$J$3&amp;")", "Bar", "", "Time",,A149,, "",,"FALSE","T")</f>
        <v>42691.235794166671</v>
      </c>
      <c r="C149" s="3">
        <f xml:space="preserve"> RTD("cqg.rtd",,"StudyData", "NewCVB("&amp;$H$3&amp;","&amp;$I$3&amp;",0,"&amp;$J$3&amp;")", "Bar", "", "Open",,A149,, "",,"FALSE","T")</f>
        <v>46.08</v>
      </c>
      <c r="D149" s="3">
        <f xml:space="preserve"> RTD("cqg.rtd",,"StudyData", "NewCVB("&amp;$H$3&amp;","&amp;$I$3&amp;",0,"&amp;$J$3&amp;")", "Bar", "", "High",,A149,, "",,"FALSE","T")</f>
        <v>46.1</v>
      </c>
      <c r="E149" s="3">
        <f xml:space="preserve"> RTD("cqg.rtd",,"StudyData", "NewCVB("&amp;$H$3&amp;","&amp;$I$3&amp;",0,"&amp;$J$3&amp;")", "Bar", "", "Low",,A149,, "",,"FALSE","T")</f>
        <v>46.04</v>
      </c>
      <c r="F149" s="3">
        <f xml:space="preserve"> RTD("cqg.rtd",,"StudyData", "NewCVB("&amp;$H$3&amp;","&amp;$I$3&amp;",0,"&amp;$J$3&amp;")", "Bar", "", "Close",,A149,, "",,"FALSE","T")</f>
        <v>46.06</v>
      </c>
      <c r="G149" s="3">
        <f xml:space="preserve"> RTD("cqg.rtd",,"StudyData", "RSI(NewCVB("&amp;$H$3&amp;","&amp;$I$3&amp;",0,"&amp;$J$3&amp;"),"&amp;$H$1&amp;")", "Bar", "", "Close",,A149,, "",,"FALSE","T")</f>
        <v>66.633131421054117</v>
      </c>
    </row>
    <row r="150" spans="1:7" x14ac:dyDescent="0.3">
      <c r="A150" s="1">
        <f t="shared" si="2"/>
        <v>-148</v>
      </c>
      <c r="B150" s="5">
        <f xml:space="preserve"> RTD("cqg.rtd",,"StudyData", "NewCVB("&amp;$H$3&amp;","&amp;$I$3&amp;",0,"&amp;$J$3&amp;")", "Bar", "", "Time",,A150,, "",,"FALSE","T")</f>
        <v>42691.229740462957</v>
      </c>
      <c r="C150" s="3">
        <f xml:space="preserve"> RTD("cqg.rtd",,"StudyData", "NewCVB("&amp;$H$3&amp;","&amp;$I$3&amp;",0,"&amp;$J$3&amp;")", "Bar", "", "Open",,A150,, "",,"FALSE","T")</f>
        <v>46.07</v>
      </c>
      <c r="D150" s="3">
        <f xml:space="preserve"> RTD("cqg.rtd",,"StudyData", "NewCVB("&amp;$H$3&amp;","&amp;$I$3&amp;",0,"&amp;$J$3&amp;")", "Bar", "", "High",,A150,, "",,"FALSE","T")</f>
        <v>46.15</v>
      </c>
      <c r="E150" s="3">
        <f xml:space="preserve"> RTD("cqg.rtd",,"StudyData", "NewCVB("&amp;$H$3&amp;","&amp;$I$3&amp;",0,"&amp;$J$3&amp;")", "Bar", "", "Low",,A150,, "",,"FALSE","T")</f>
        <v>46.05</v>
      </c>
      <c r="F150" s="3">
        <f xml:space="preserve"> RTD("cqg.rtd",,"StudyData", "NewCVB("&amp;$H$3&amp;","&amp;$I$3&amp;",0,"&amp;$J$3&amp;")", "Bar", "", "Close",,A150,, "",,"FALSE","T")</f>
        <v>46.08</v>
      </c>
      <c r="G150" s="3">
        <f xml:space="preserve"> RTD("cqg.rtd",,"StudyData", "RSI(NewCVB("&amp;$H$3&amp;","&amp;$I$3&amp;",0,"&amp;$J$3&amp;"),"&amp;$H$1&amp;")", "Bar", "", "Close",,A150,, "",,"FALSE","T")</f>
        <v>68.961095532596318</v>
      </c>
    </row>
    <row r="151" spans="1:7" x14ac:dyDescent="0.3">
      <c r="A151" s="1">
        <f t="shared" si="2"/>
        <v>-149</v>
      </c>
      <c r="B151" s="5">
        <f xml:space="preserve"> RTD("cqg.rtd",,"StudyData", "NewCVB("&amp;$H$3&amp;","&amp;$I$3&amp;",0,"&amp;$J$3&amp;")", "Bar", "", "Time",,A151,, "",,"FALSE","T")</f>
        <v>42691.226600509261</v>
      </c>
      <c r="C151" s="3">
        <f xml:space="preserve"> RTD("cqg.rtd",,"StudyData", "NewCVB("&amp;$H$3&amp;","&amp;$I$3&amp;",0,"&amp;$J$3&amp;")", "Bar", "", "Open",,A151,, "",,"FALSE","T")</f>
        <v>46.1</v>
      </c>
      <c r="D151" s="3">
        <f xml:space="preserve"> RTD("cqg.rtd",,"StudyData", "NewCVB("&amp;$H$3&amp;","&amp;$I$3&amp;",0,"&amp;$J$3&amp;")", "Bar", "", "High",,A151,, "",,"FALSE","T")</f>
        <v>46.13</v>
      </c>
      <c r="E151" s="3">
        <f xml:space="preserve"> RTD("cqg.rtd",,"StudyData", "NewCVB("&amp;$H$3&amp;","&amp;$I$3&amp;",0,"&amp;$J$3&amp;")", "Bar", "", "Low",,A151,, "",,"FALSE","T")</f>
        <v>46.07</v>
      </c>
      <c r="F151" s="3">
        <f xml:space="preserve"> RTD("cqg.rtd",,"StudyData", "NewCVB("&amp;$H$3&amp;","&amp;$I$3&amp;",0,"&amp;$J$3&amp;")", "Bar", "", "Close",,A151,, "",,"FALSE","T")</f>
        <v>46.07</v>
      </c>
      <c r="G151" s="3">
        <f xml:space="preserve"> RTD("cqg.rtd",,"StudyData", "RSI(NewCVB("&amp;$H$3&amp;","&amp;$I$3&amp;",0,"&amp;$J$3&amp;"),"&amp;$H$1&amp;")", "Bar", "", "Close",,A151,, "",,"FALSE","T")</f>
        <v>68.449319301240607</v>
      </c>
    </row>
    <row r="152" spans="1:7" x14ac:dyDescent="0.3">
      <c r="A152" s="1">
        <f t="shared" si="2"/>
        <v>-150</v>
      </c>
      <c r="B152" s="5">
        <f xml:space="preserve"> RTD("cqg.rtd",,"StudyData", "NewCVB("&amp;$H$3&amp;","&amp;$I$3&amp;",0,"&amp;$J$3&amp;")", "Bar", "", "Time",,A152,, "",,"FALSE","T")</f>
        <v>42691.225500185181</v>
      </c>
      <c r="C152" s="3">
        <f xml:space="preserve"> RTD("cqg.rtd",,"StudyData", "NewCVB("&amp;$H$3&amp;","&amp;$I$3&amp;",0,"&amp;$J$3&amp;")", "Bar", "", "Open",,A152,, "",,"FALSE","T")</f>
        <v>46.08</v>
      </c>
      <c r="D152" s="3">
        <f xml:space="preserve"> RTD("cqg.rtd",,"StudyData", "NewCVB("&amp;$H$3&amp;","&amp;$I$3&amp;",0,"&amp;$J$3&amp;")", "Bar", "", "High",,A152,, "",,"FALSE","T")</f>
        <v>46.16</v>
      </c>
      <c r="E152" s="3">
        <f xml:space="preserve"> RTD("cqg.rtd",,"StudyData", "NewCVB("&amp;$H$3&amp;","&amp;$I$3&amp;",0,"&amp;$J$3&amp;")", "Bar", "", "Low",,A152,, "",,"FALSE","T")</f>
        <v>46.06</v>
      </c>
      <c r="F152" s="3">
        <f xml:space="preserve"> RTD("cqg.rtd",,"StudyData", "NewCVB("&amp;$H$3&amp;","&amp;$I$3&amp;",0,"&amp;$J$3&amp;")", "Bar", "", "Close",,A152,, "",,"FALSE","T")</f>
        <v>46.1</v>
      </c>
      <c r="G152" s="3">
        <f xml:space="preserve"> RTD("cqg.rtd",,"StudyData", "RSI(NewCVB("&amp;$H$3&amp;","&amp;$I$3&amp;",0,"&amp;$J$3&amp;"),"&amp;$H$1&amp;")", "Bar", "", "Close",,A152,, "",,"FALSE","T")</f>
        <v>71.744656490384642</v>
      </c>
    </row>
    <row r="153" spans="1:7" x14ac:dyDescent="0.3">
      <c r="A153" s="1">
        <f t="shared" si="2"/>
        <v>-151</v>
      </c>
      <c r="B153" s="5">
        <f xml:space="preserve"> RTD("cqg.rtd",,"StudyData", "NewCVB("&amp;$H$3&amp;","&amp;$I$3&amp;",0,"&amp;$J$3&amp;")", "Bar", "", "Time",,A153,, "",,"FALSE","T")</f>
        <v>42691.224253611115</v>
      </c>
      <c r="C153" s="3">
        <f xml:space="preserve"> RTD("cqg.rtd",,"StudyData", "NewCVB("&amp;$H$3&amp;","&amp;$I$3&amp;",0,"&amp;$J$3&amp;")", "Bar", "", "Open",,A153,, "",,"FALSE","T")</f>
        <v>46.03</v>
      </c>
      <c r="D153" s="3">
        <f xml:space="preserve"> RTD("cqg.rtd",,"StudyData", "NewCVB("&amp;$H$3&amp;","&amp;$I$3&amp;",0,"&amp;$J$3&amp;")", "Bar", "", "High",,A153,, "",,"FALSE","T")</f>
        <v>46.09</v>
      </c>
      <c r="E153" s="3">
        <f xml:space="preserve"> RTD("cqg.rtd",,"StudyData", "NewCVB("&amp;$H$3&amp;","&amp;$I$3&amp;",0,"&amp;$J$3&amp;")", "Bar", "", "Low",,A153,, "",,"FALSE","T")</f>
        <v>46.02</v>
      </c>
      <c r="F153" s="3">
        <f xml:space="preserve"> RTD("cqg.rtd",,"StudyData", "NewCVB("&amp;$H$3&amp;","&amp;$I$3&amp;",0,"&amp;$J$3&amp;")", "Bar", "", "Close",,A153,, "",,"FALSE","T")</f>
        <v>46.08</v>
      </c>
      <c r="G153" s="3">
        <f xml:space="preserve"> RTD("cqg.rtd",,"StudyData", "RSI(NewCVB("&amp;$H$3&amp;","&amp;$I$3&amp;",0,"&amp;$J$3&amp;"),"&amp;$H$1&amp;")", "Bar", "", "Close",,A153,, "",,"FALSE","T")</f>
        <v>70.876705330331305</v>
      </c>
    </row>
    <row r="154" spans="1:7" x14ac:dyDescent="0.3">
      <c r="A154" s="1">
        <f t="shared" si="2"/>
        <v>-152</v>
      </c>
      <c r="B154" s="5">
        <f xml:space="preserve"> RTD("cqg.rtd",,"StudyData", "NewCVB("&amp;$H$3&amp;","&amp;$I$3&amp;",0,"&amp;$J$3&amp;")", "Bar", "", "Time",,A154,, "",,"FALSE","T")</f>
        <v>42691.223941759257</v>
      </c>
      <c r="C154" s="3">
        <f xml:space="preserve"> RTD("cqg.rtd",,"StudyData", "NewCVB("&amp;$H$3&amp;","&amp;$I$3&amp;",0,"&amp;$J$3&amp;")", "Bar", "", "Open",,A154,, "",,"FALSE","T")</f>
        <v>46.04</v>
      </c>
      <c r="D154" s="3">
        <f xml:space="preserve"> RTD("cqg.rtd",,"StudyData", "NewCVB("&amp;$H$3&amp;","&amp;$I$3&amp;",0,"&amp;$J$3&amp;")", "Bar", "", "High",,A154,, "",,"FALSE","T")</f>
        <v>46.12</v>
      </c>
      <c r="E154" s="3">
        <f xml:space="preserve"> RTD("cqg.rtd",,"StudyData", "NewCVB("&amp;$H$3&amp;","&amp;$I$3&amp;",0,"&amp;$J$3&amp;")", "Bar", "", "Low",,A154,, "",,"FALSE","T")</f>
        <v>46.03</v>
      </c>
      <c r="F154" s="3">
        <f xml:space="preserve"> RTD("cqg.rtd",,"StudyData", "NewCVB("&amp;$H$3&amp;","&amp;$I$3&amp;",0,"&amp;$J$3&amp;")", "Bar", "", "Close",,A154,, "",,"FALSE","T")</f>
        <v>46.03</v>
      </c>
      <c r="G154" s="3">
        <f xml:space="preserve"> RTD("cqg.rtd",,"StudyData", "RSI(NewCVB("&amp;$H$3&amp;","&amp;$I$3&amp;",0,"&amp;$J$3&amp;"),"&amp;$H$1&amp;")", "Bar", "", "Close",,A154,, "",,"FALSE","T")</f>
        <v>68.640458566193473</v>
      </c>
    </row>
    <row r="155" spans="1:7" x14ac:dyDescent="0.3">
      <c r="A155" s="1">
        <f t="shared" si="2"/>
        <v>-153</v>
      </c>
      <c r="B155" s="5">
        <f xml:space="preserve"> RTD("cqg.rtd",,"StudyData", "NewCVB("&amp;$H$3&amp;","&amp;$I$3&amp;",0,"&amp;$J$3&amp;")", "Bar", "", "Time",,A155,, "",,"FALSE","T")</f>
        <v>42691.220156481482</v>
      </c>
      <c r="C155" s="3">
        <f xml:space="preserve"> RTD("cqg.rtd",,"StudyData", "NewCVB("&amp;$H$3&amp;","&amp;$I$3&amp;",0,"&amp;$J$3&amp;")", "Bar", "", "Open",,A155,, "",,"FALSE","T")</f>
        <v>45.96</v>
      </c>
      <c r="D155" s="3">
        <f xml:space="preserve"> RTD("cqg.rtd",,"StudyData", "NewCVB("&amp;$H$3&amp;","&amp;$I$3&amp;",0,"&amp;$J$3&amp;")", "Bar", "", "High",,A155,, "",,"FALSE","T")</f>
        <v>46.05</v>
      </c>
      <c r="E155" s="3">
        <f xml:space="preserve"> RTD("cqg.rtd",,"StudyData", "NewCVB("&amp;$H$3&amp;","&amp;$I$3&amp;",0,"&amp;$J$3&amp;")", "Bar", "", "Low",,A155,, "",,"FALSE","T")</f>
        <v>45.92</v>
      </c>
      <c r="F155" s="3">
        <f xml:space="preserve"> RTD("cqg.rtd",,"StudyData", "NewCVB("&amp;$H$3&amp;","&amp;$I$3&amp;",0,"&amp;$J$3&amp;")", "Bar", "", "Close",,A155,, "",,"FALSE","T")</f>
        <v>46.04</v>
      </c>
      <c r="G155" s="3">
        <f xml:space="preserve"> RTD("cqg.rtd",,"StudyData", "RSI(NewCVB("&amp;$H$3&amp;","&amp;$I$3&amp;",0,"&amp;$J$3&amp;"),"&amp;$H$1&amp;")", "Bar", "", "Close",,A155,, "",,"FALSE","T")</f>
        <v>69.633442911338093</v>
      </c>
    </row>
    <row r="156" spans="1:7" x14ac:dyDescent="0.3">
      <c r="A156" s="1">
        <f t="shared" si="2"/>
        <v>-154</v>
      </c>
      <c r="B156" s="5">
        <f xml:space="preserve"> RTD("cqg.rtd",,"StudyData", "NewCVB("&amp;$H$3&amp;","&amp;$I$3&amp;",0,"&amp;$J$3&amp;")", "Bar", "", "Time",,A156,, "",,"FALSE","T")</f>
        <v>42691.219674675929</v>
      </c>
      <c r="C156" s="3">
        <f xml:space="preserve"> RTD("cqg.rtd",,"StudyData", "NewCVB("&amp;$H$3&amp;","&amp;$I$3&amp;",0,"&amp;$J$3&amp;")", "Bar", "", "Open",,A156,, "",,"FALSE","T")</f>
        <v>46</v>
      </c>
      <c r="D156" s="3">
        <f xml:space="preserve"> RTD("cqg.rtd",,"StudyData", "NewCVB("&amp;$H$3&amp;","&amp;$I$3&amp;",0,"&amp;$J$3&amp;")", "Bar", "", "High",,A156,, "",,"FALSE","T")</f>
        <v>46</v>
      </c>
      <c r="E156" s="3">
        <f xml:space="preserve"> RTD("cqg.rtd",,"StudyData", "NewCVB("&amp;$H$3&amp;","&amp;$I$3&amp;",0,"&amp;$J$3&amp;")", "Bar", "", "Low",,A156,, "",,"FALSE","T")</f>
        <v>45.96</v>
      </c>
      <c r="F156" s="3">
        <f xml:space="preserve"> RTD("cqg.rtd",,"StudyData", "NewCVB("&amp;$H$3&amp;","&amp;$I$3&amp;",0,"&amp;$J$3&amp;")", "Bar", "", "Close",,A156,, "",,"FALSE","T")</f>
        <v>45.96</v>
      </c>
      <c r="G156" s="3">
        <f xml:space="preserve"> RTD("cqg.rtd",,"StudyData", "RSI(NewCVB("&amp;$H$3&amp;","&amp;$I$3&amp;",0,"&amp;$J$3&amp;"),"&amp;$H$1&amp;")", "Bar", "", "Close",,A156,, "",,"FALSE","T")</f>
        <v>65.977176042771447</v>
      </c>
    </row>
    <row r="157" spans="1:7" x14ac:dyDescent="0.3">
      <c r="A157" s="1">
        <f t="shared" si="2"/>
        <v>-155</v>
      </c>
      <c r="B157" s="5">
        <f xml:space="preserve"> RTD("cqg.rtd",,"StudyData", "NewCVB("&amp;$H$3&amp;","&amp;$I$3&amp;",0,"&amp;$J$3&amp;")", "Bar", "", "Time",,A157,, "",,"FALSE","T")</f>
        <v>42691.215028935185</v>
      </c>
      <c r="C157" s="3">
        <f xml:space="preserve"> RTD("cqg.rtd",,"StudyData", "NewCVB("&amp;$H$3&amp;","&amp;$I$3&amp;",0,"&amp;$J$3&amp;")", "Bar", "", "Open",,A157,, "",,"FALSE","T")</f>
        <v>45.94</v>
      </c>
      <c r="D157" s="3">
        <f xml:space="preserve"> RTD("cqg.rtd",,"StudyData", "NewCVB("&amp;$H$3&amp;","&amp;$I$3&amp;",0,"&amp;$J$3&amp;")", "Bar", "", "High",,A157,, "",,"FALSE","T")</f>
        <v>46</v>
      </c>
      <c r="E157" s="3">
        <f xml:space="preserve"> RTD("cqg.rtd",,"StudyData", "NewCVB("&amp;$H$3&amp;","&amp;$I$3&amp;",0,"&amp;$J$3&amp;")", "Bar", "", "Low",,A157,, "",,"FALSE","T")</f>
        <v>45.93</v>
      </c>
      <c r="F157" s="3">
        <f xml:space="preserve"> RTD("cqg.rtd",,"StudyData", "NewCVB("&amp;$H$3&amp;","&amp;$I$3&amp;",0,"&amp;$J$3&amp;")", "Bar", "", "Close",,A157,, "",,"FALSE","T")</f>
        <v>46</v>
      </c>
      <c r="G157" s="3">
        <f xml:space="preserve"> RTD("cqg.rtd",,"StudyData", "RSI(NewCVB("&amp;$H$3&amp;","&amp;$I$3&amp;",0,"&amp;$J$3&amp;"),"&amp;$H$1&amp;")", "Bar", "", "Close",,A157,, "",,"FALSE","T")</f>
        <v>69.883824354167544</v>
      </c>
    </row>
    <row r="158" spans="1:7" x14ac:dyDescent="0.3">
      <c r="A158" s="1">
        <f t="shared" si="2"/>
        <v>-156</v>
      </c>
      <c r="B158" s="5">
        <f xml:space="preserve"> RTD("cqg.rtd",,"StudyData", "NewCVB("&amp;$H$3&amp;","&amp;$I$3&amp;",0,"&amp;$J$3&amp;")", "Bar", "", "Time",,A158,, "",,"FALSE","T")</f>
        <v>42691.20938083333</v>
      </c>
      <c r="C158" s="3">
        <f xml:space="preserve"> RTD("cqg.rtd",,"StudyData", "NewCVB("&amp;$H$3&amp;","&amp;$I$3&amp;",0,"&amp;$J$3&amp;")", "Bar", "", "Open",,A158,, "",,"FALSE","T")</f>
        <v>45.94</v>
      </c>
      <c r="D158" s="3">
        <f xml:space="preserve"> RTD("cqg.rtd",,"StudyData", "NewCVB("&amp;$H$3&amp;","&amp;$I$3&amp;",0,"&amp;$J$3&amp;")", "Bar", "", "High",,A158,, "",,"FALSE","T")</f>
        <v>45.96</v>
      </c>
      <c r="E158" s="3">
        <f xml:space="preserve"> RTD("cqg.rtd",,"StudyData", "NewCVB("&amp;$H$3&amp;","&amp;$I$3&amp;",0,"&amp;$J$3&amp;")", "Bar", "", "Low",,A158,, "",,"FALSE","T")</f>
        <v>45.89</v>
      </c>
      <c r="F158" s="3">
        <f xml:space="preserve"> RTD("cqg.rtd",,"StudyData", "NewCVB("&amp;$H$3&amp;","&amp;$I$3&amp;",0,"&amp;$J$3&amp;")", "Bar", "", "Close",,A158,, "",,"FALSE","T")</f>
        <v>45.94</v>
      </c>
      <c r="G158" s="3">
        <f xml:space="preserve"> RTD("cqg.rtd",,"StudyData", "RSI(NewCVB("&amp;$H$3&amp;","&amp;$I$3&amp;",0,"&amp;$J$3&amp;"),"&amp;$H$1&amp;")", "Bar", "", "Close",,A158,, "",,"FALSE","T")</f>
        <v>67.176759746909369</v>
      </c>
    </row>
    <row r="159" spans="1:7" x14ac:dyDescent="0.3">
      <c r="A159" s="1">
        <f t="shared" si="2"/>
        <v>-157</v>
      </c>
      <c r="B159" s="5">
        <f xml:space="preserve"> RTD("cqg.rtd",,"StudyData", "NewCVB("&amp;$H$3&amp;","&amp;$I$3&amp;",0,"&amp;$J$3&amp;")", "Bar", "", "Time",,A159,, "",,"FALSE","T")</f>
        <v>42691.20852064815</v>
      </c>
      <c r="C159" s="3">
        <f xml:space="preserve"> RTD("cqg.rtd",,"StudyData", "NewCVB("&amp;$H$3&amp;","&amp;$I$3&amp;",0,"&amp;$J$3&amp;")", "Bar", "", "Open",,A159,, "",,"FALSE","T")</f>
        <v>45.9</v>
      </c>
      <c r="D159" s="3">
        <f xml:space="preserve"> RTD("cqg.rtd",,"StudyData", "NewCVB("&amp;$H$3&amp;","&amp;$I$3&amp;",0,"&amp;$J$3&amp;")", "Bar", "", "High",,A159,, "",,"FALSE","T")</f>
        <v>45.98</v>
      </c>
      <c r="E159" s="3">
        <f xml:space="preserve"> RTD("cqg.rtd",,"StudyData", "NewCVB("&amp;$H$3&amp;","&amp;$I$3&amp;",0,"&amp;$J$3&amp;")", "Bar", "", "Low",,A159,, "",,"FALSE","T")</f>
        <v>45.88</v>
      </c>
      <c r="F159" s="3">
        <f xml:space="preserve"> RTD("cqg.rtd",,"StudyData", "NewCVB("&amp;$H$3&amp;","&amp;$I$3&amp;",0,"&amp;$J$3&amp;")", "Bar", "", "Close",,A159,, "",,"FALSE","T")</f>
        <v>45.94</v>
      </c>
      <c r="G159" s="3">
        <f xml:space="preserve"> RTD("cqg.rtd",,"StudyData", "RSI(NewCVB("&amp;$H$3&amp;","&amp;$I$3&amp;",0,"&amp;$J$3&amp;"),"&amp;$H$1&amp;")", "Bar", "", "Close",,A159,, "",,"FALSE","T")</f>
        <v>67.176759746909369</v>
      </c>
    </row>
    <row r="160" spans="1:7" x14ac:dyDescent="0.3">
      <c r="A160" s="1">
        <f t="shared" si="2"/>
        <v>-158</v>
      </c>
      <c r="B160" s="5">
        <f xml:space="preserve"> RTD("cqg.rtd",,"StudyData", "NewCVB("&amp;$H$3&amp;","&amp;$I$3&amp;",0,"&amp;$J$3&amp;")", "Bar", "", "Time",,A160,, "",,"FALSE","T")</f>
        <v>42691.205496527778</v>
      </c>
      <c r="C160" s="3">
        <f xml:space="preserve"> RTD("cqg.rtd",,"StudyData", "NewCVB("&amp;$H$3&amp;","&amp;$I$3&amp;",0,"&amp;$J$3&amp;")", "Bar", "", "Open",,A160,, "",,"FALSE","T")</f>
        <v>45.71</v>
      </c>
      <c r="D160" s="3">
        <f xml:space="preserve"> RTD("cqg.rtd",,"StudyData", "NewCVB("&amp;$H$3&amp;","&amp;$I$3&amp;",0,"&amp;$J$3&amp;")", "Bar", "", "High",,A160,, "",,"FALSE","T")</f>
        <v>45.91</v>
      </c>
      <c r="E160" s="3">
        <f xml:space="preserve"> RTD("cqg.rtd",,"StudyData", "NewCVB("&amp;$H$3&amp;","&amp;$I$3&amp;",0,"&amp;$J$3&amp;")", "Bar", "", "Low",,A160,, "",,"FALSE","T")</f>
        <v>45.7</v>
      </c>
      <c r="F160" s="3">
        <f xml:space="preserve"> RTD("cqg.rtd",,"StudyData", "NewCVB("&amp;$H$3&amp;","&amp;$I$3&amp;",0,"&amp;$J$3&amp;")", "Bar", "", "Close",,A160,, "",,"FALSE","T")</f>
        <v>45.9</v>
      </c>
      <c r="G160" s="3">
        <f xml:space="preserve"> RTD("cqg.rtd",,"StudyData", "RSI(NewCVB("&amp;$H$3&amp;","&amp;$I$3&amp;",0,"&amp;$J$3&amp;"),"&amp;$H$1&amp;")", "Bar", "", "Close",,A160,, "",,"FALSE","T")</f>
        <v>65.388378446825641</v>
      </c>
    </row>
    <row r="161" spans="1:7" x14ac:dyDescent="0.3">
      <c r="A161" s="1">
        <f t="shared" si="2"/>
        <v>-159</v>
      </c>
      <c r="B161" s="5">
        <f xml:space="preserve"> RTD("cqg.rtd",,"StudyData", "NewCVB("&amp;$H$3&amp;","&amp;$I$3&amp;",0,"&amp;$J$3&amp;")", "Bar", "", "Time",,A161,, "",,"FALSE","T")</f>
        <v>42691.200578657401</v>
      </c>
      <c r="C161" s="3">
        <f xml:space="preserve"> RTD("cqg.rtd",,"StudyData", "NewCVB("&amp;$H$3&amp;","&amp;$I$3&amp;",0,"&amp;$J$3&amp;")", "Bar", "", "Open",,A161,, "",,"FALSE","T")</f>
        <v>45.75</v>
      </c>
      <c r="D161" s="3">
        <f xml:space="preserve"> RTD("cqg.rtd",,"StudyData", "NewCVB("&amp;$H$3&amp;","&amp;$I$3&amp;",0,"&amp;$J$3&amp;")", "Bar", "", "High",,A161,, "",,"FALSE","T")</f>
        <v>45.77</v>
      </c>
      <c r="E161" s="3">
        <f xml:space="preserve"> RTD("cqg.rtd",,"StudyData", "NewCVB("&amp;$H$3&amp;","&amp;$I$3&amp;",0,"&amp;$J$3&amp;")", "Bar", "", "Low",,A161,, "",,"FALSE","T")</f>
        <v>45.68</v>
      </c>
      <c r="F161" s="3">
        <f xml:space="preserve"> RTD("cqg.rtd",,"StudyData", "NewCVB("&amp;$H$3&amp;","&amp;$I$3&amp;",0,"&amp;$J$3&amp;")", "Bar", "", "Close",,A161,, "",,"FALSE","T")</f>
        <v>45.71</v>
      </c>
      <c r="G161" s="3">
        <f xml:space="preserve"> RTD("cqg.rtd",,"StudyData", "RSI(NewCVB("&amp;$H$3&amp;","&amp;$I$3&amp;",0,"&amp;$J$3&amp;"),"&amp;$H$1&amp;")", "Bar", "", "Close",,A161,, "",,"FALSE","T")</f>
        <v>54.439286215686138</v>
      </c>
    </row>
    <row r="162" spans="1:7" x14ac:dyDescent="0.3">
      <c r="A162" s="1">
        <f t="shared" si="2"/>
        <v>-160</v>
      </c>
      <c r="B162" s="5">
        <f xml:space="preserve"> RTD("cqg.rtd",,"StudyData", "NewCVB("&amp;$H$3&amp;","&amp;$I$3&amp;",0,"&amp;$J$3&amp;")", "Bar", "", "Time",,A162,, "",,"FALSE","T")</f>
        <v>42691.19135912037</v>
      </c>
      <c r="C162" s="3">
        <f xml:space="preserve"> RTD("cqg.rtd",,"StudyData", "NewCVB("&amp;$H$3&amp;","&amp;$I$3&amp;",0,"&amp;$J$3&amp;")", "Bar", "", "Open",,A162,, "",,"FALSE","T")</f>
        <v>45.66</v>
      </c>
      <c r="D162" s="3">
        <f xml:space="preserve"> RTD("cqg.rtd",,"StudyData", "NewCVB("&amp;$H$3&amp;","&amp;$I$3&amp;",0,"&amp;$J$3&amp;")", "Bar", "", "High",,A162,, "",,"FALSE","T")</f>
        <v>45.75</v>
      </c>
      <c r="E162" s="3">
        <f xml:space="preserve"> RTD("cqg.rtd",,"StudyData", "NewCVB("&amp;$H$3&amp;","&amp;$I$3&amp;",0,"&amp;$J$3&amp;")", "Bar", "", "Low",,A162,, "",,"FALSE","T")</f>
        <v>45.64</v>
      </c>
      <c r="F162" s="3">
        <f xml:space="preserve"> RTD("cqg.rtd",,"StudyData", "NewCVB("&amp;$H$3&amp;","&amp;$I$3&amp;",0,"&amp;$J$3&amp;")", "Bar", "", "Close",,A162,, "",,"FALSE","T")</f>
        <v>45.75</v>
      </c>
      <c r="G162" s="3">
        <f xml:space="preserve"> RTD("cqg.rtd",,"StudyData", "RSI(NewCVB("&amp;$H$3&amp;","&amp;$I$3&amp;",0,"&amp;$J$3&amp;"),"&amp;$H$1&amp;")", "Bar", "", "Close",,A162,, "",,"FALSE","T")</f>
        <v>58.027794375574636</v>
      </c>
    </row>
    <row r="163" spans="1:7" x14ac:dyDescent="0.3">
      <c r="A163" s="1">
        <f t="shared" si="2"/>
        <v>-161</v>
      </c>
      <c r="B163" s="5">
        <f xml:space="preserve"> RTD("cqg.rtd",,"StudyData", "NewCVB("&amp;$H$3&amp;","&amp;$I$3&amp;",0,"&amp;$J$3&amp;")", "Bar", "", "Time",,A163,, "",,"FALSE","T")</f>
        <v>42691.18007185185</v>
      </c>
      <c r="C163" s="3">
        <f xml:space="preserve"> RTD("cqg.rtd",,"StudyData", "NewCVB("&amp;$H$3&amp;","&amp;$I$3&amp;",0,"&amp;$J$3&amp;")", "Bar", "", "Open",,A163,, "",,"FALSE","T")</f>
        <v>45.73</v>
      </c>
      <c r="D163" s="3">
        <f xml:space="preserve"> RTD("cqg.rtd",,"StudyData", "NewCVB("&amp;$H$3&amp;","&amp;$I$3&amp;",0,"&amp;$J$3&amp;")", "Bar", "", "High",,A163,, "",,"FALSE","T")</f>
        <v>45.75</v>
      </c>
      <c r="E163" s="3">
        <f xml:space="preserve"> RTD("cqg.rtd",,"StudyData", "NewCVB("&amp;$H$3&amp;","&amp;$I$3&amp;",0,"&amp;$J$3&amp;")", "Bar", "", "Low",,A163,, "",,"FALSE","T")</f>
        <v>45.66</v>
      </c>
      <c r="F163" s="3">
        <f xml:space="preserve"> RTD("cqg.rtd",,"StudyData", "NewCVB("&amp;$H$3&amp;","&amp;$I$3&amp;",0,"&amp;$J$3&amp;")", "Bar", "", "Close",,A163,, "",,"FALSE","T")</f>
        <v>45.67</v>
      </c>
      <c r="G163" s="3">
        <f xml:space="preserve"> RTD("cqg.rtd",,"StudyData", "RSI(NewCVB("&amp;$H$3&amp;","&amp;$I$3&amp;",0,"&amp;$J$3&amp;"),"&amp;$H$1&amp;")", "Bar", "", "Close",,A163,, "",,"FALSE","T")</f>
        <v>52.172872169321707</v>
      </c>
    </row>
    <row r="164" spans="1:7" x14ac:dyDescent="0.3">
      <c r="A164" s="1">
        <f t="shared" si="2"/>
        <v>-162</v>
      </c>
      <c r="B164" s="5">
        <f xml:space="preserve"> RTD("cqg.rtd",,"StudyData", "NewCVB("&amp;$H$3&amp;","&amp;$I$3&amp;",0,"&amp;$J$3&amp;")", "Bar", "", "Time",,A164,, "",,"FALSE","T")</f>
        <v>42691.176611944444</v>
      </c>
      <c r="C164" s="3">
        <f xml:space="preserve"> RTD("cqg.rtd",,"StudyData", "NewCVB("&amp;$H$3&amp;","&amp;$I$3&amp;",0,"&amp;$J$3&amp;")", "Bar", "", "Open",,A164,, "",,"FALSE","T")</f>
        <v>45.74</v>
      </c>
      <c r="D164" s="3">
        <f xml:space="preserve"> RTD("cqg.rtd",,"StudyData", "NewCVB("&amp;$H$3&amp;","&amp;$I$3&amp;",0,"&amp;$J$3&amp;")", "Bar", "", "High",,A164,, "",,"FALSE","T")</f>
        <v>45.75</v>
      </c>
      <c r="E164" s="3">
        <f xml:space="preserve"> RTD("cqg.rtd",,"StudyData", "NewCVB("&amp;$H$3&amp;","&amp;$I$3&amp;",0,"&amp;$J$3&amp;")", "Bar", "", "Low",,A164,, "",,"FALSE","T")</f>
        <v>45.68</v>
      </c>
      <c r="F164" s="3">
        <f xml:space="preserve"> RTD("cqg.rtd",,"StudyData", "NewCVB("&amp;$H$3&amp;","&amp;$I$3&amp;",0,"&amp;$J$3&amp;")", "Bar", "", "Close",,A164,, "",,"FALSE","T")</f>
        <v>45.73</v>
      </c>
      <c r="G164" s="3">
        <f xml:space="preserve"> RTD("cqg.rtd",,"StudyData", "RSI(NewCVB("&amp;$H$3&amp;","&amp;$I$3&amp;",0,"&amp;$J$3&amp;"),"&amp;$H$1&amp;")", "Bar", "", "Close",,A164,, "",,"FALSE","T")</f>
        <v>57.786767607709052</v>
      </c>
    </row>
    <row r="165" spans="1:7" x14ac:dyDescent="0.3">
      <c r="A165" s="1">
        <f t="shared" si="2"/>
        <v>-163</v>
      </c>
      <c r="B165" s="5">
        <f xml:space="preserve"> RTD("cqg.rtd",,"StudyData", "NewCVB("&amp;$H$3&amp;","&amp;$I$3&amp;",0,"&amp;$J$3&amp;")", "Bar", "", "Time",,A165,, "",,"FALSE","T")</f>
        <v>42691.169318657405</v>
      </c>
      <c r="C165" s="3">
        <f xml:space="preserve"> RTD("cqg.rtd",,"StudyData", "NewCVB("&amp;$H$3&amp;","&amp;$I$3&amp;",0,"&amp;$J$3&amp;")", "Bar", "", "Open",,A165,, "",,"FALSE","T")</f>
        <v>45.74</v>
      </c>
      <c r="D165" s="3">
        <f xml:space="preserve"> RTD("cqg.rtd",,"StudyData", "NewCVB("&amp;$H$3&amp;","&amp;$I$3&amp;",0,"&amp;$J$3&amp;")", "Bar", "", "High",,A165,, "",,"FALSE","T")</f>
        <v>45.75</v>
      </c>
      <c r="E165" s="3">
        <f xml:space="preserve"> RTD("cqg.rtd",,"StudyData", "NewCVB("&amp;$H$3&amp;","&amp;$I$3&amp;",0,"&amp;$J$3&amp;")", "Bar", "", "Low",,A165,, "",,"FALSE","T")</f>
        <v>45.67</v>
      </c>
      <c r="F165" s="3">
        <f xml:space="preserve"> RTD("cqg.rtd",,"StudyData", "NewCVB("&amp;$H$3&amp;","&amp;$I$3&amp;",0,"&amp;$J$3&amp;")", "Bar", "", "Close",,A165,, "",,"FALSE","T")</f>
        <v>45.74</v>
      </c>
      <c r="G165" s="3">
        <f xml:space="preserve"> RTD("cqg.rtd",,"StudyData", "RSI(NewCVB("&amp;$H$3&amp;","&amp;$I$3&amp;",0,"&amp;$J$3&amp;"),"&amp;$H$1&amp;")", "Bar", "", "Close",,A165,, "",,"FALSE","T")</f>
        <v>58.765367345897509</v>
      </c>
    </row>
    <row r="166" spans="1:7" x14ac:dyDescent="0.3">
      <c r="A166" s="1">
        <f t="shared" si="2"/>
        <v>-164</v>
      </c>
      <c r="B166" s="5">
        <f xml:space="preserve"> RTD("cqg.rtd",,"StudyData", "NewCVB("&amp;$H$3&amp;","&amp;$I$3&amp;",0,"&amp;$J$3&amp;")", "Bar", "", "Time",,A166,, "",,"FALSE","T")</f>
        <v>42691.163956990742</v>
      </c>
      <c r="C166" s="3">
        <f xml:space="preserve"> RTD("cqg.rtd",,"StudyData", "NewCVB("&amp;$H$3&amp;","&amp;$I$3&amp;",0,"&amp;$J$3&amp;")", "Bar", "", "Open",,A166,, "",,"FALSE","T")</f>
        <v>45.65</v>
      </c>
      <c r="D166" s="3">
        <f xml:space="preserve"> RTD("cqg.rtd",,"StudyData", "NewCVB("&amp;$H$3&amp;","&amp;$I$3&amp;",0,"&amp;$J$3&amp;")", "Bar", "", "High",,A166,, "",,"FALSE","T")</f>
        <v>45.75</v>
      </c>
      <c r="E166" s="3">
        <f xml:space="preserve"> RTD("cqg.rtd",,"StudyData", "NewCVB("&amp;$H$3&amp;","&amp;$I$3&amp;",0,"&amp;$J$3&amp;")", "Bar", "", "Low",,A166,, "",,"FALSE","T")</f>
        <v>45.63</v>
      </c>
      <c r="F166" s="3">
        <f xml:space="preserve"> RTD("cqg.rtd",,"StudyData", "NewCVB("&amp;$H$3&amp;","&amp;$I$3&amp;",0,"&amp;$J$3&amp;")", "Bar", "", "Close",,A166,, "",,"FALSE","T")</f>
        <v>45.74</v>
      </c>
      <c r="G166" s="3">
        <f xml:space="preserve"> RTD("cqg.rtd",,"StudyData", "RSI(NewCVB("&amp;$H$3&amp;","&amp;$I$3&amp;",0,"&amp;$J$3&amp;"),"&amp;$H$1&amp;")", "Bar", "", "Close",,A166,, "",,"FALSE","T")</f>
        <v>58.765367345897509</v>
      </c>
    </row>
    <row r="167" spans="1:7" x14ac:dyDescent="0.3">
      <c r="A167" s="1">
        <f t="shared" si="2"/>
        <v>-165</v>
      </c>
      <c r="B167" s="5">
        <f xml:space="preserve"> RTD("cqg.rtd",,"StudyData", "NewCVB("&amp;$H$3&amp;","&amp;$I$3&amp;",0,"&amp;$J$3&amp;")", "Bar", "", "Time",,A167,, "",,"FALSE","T")</f>
        <v>42691.153020694444</v>
      </c>
      <c r="C167" s="3">
        <f xml:space="preserve"> RTD("cqg.rtd",,"StudyData", "NewCVB("&amp;$H$3&amp;","&amp;$I$3&amp;",0,"&amp;$J$3&amp;")", "Bar", "", "Open",,A167,, "",,"FALSE","T")</f>
        <v>45.76</v>
      </c>
      <c r="D167" s="3">
        <f xml:space="preserve"> RTD("cqg.rtd",,"StudyData", "NewCVB("&amp;$H$3&amp;","&amp;$I$3&amp;",0,"&amp;$J$3&amp;")", "Bar", "", "High",,A167,, "",,"FALSE","T")</f>
        <v>45.78</v>
      </c>
      <c r="E167" s="3">
        <f xml:space="preserve"> RTD("cqg.rtd",,"StudyData", "NewCVB("&amp;$H$3&amp;","&amp;$I$3&amp;",0,"&amp;$J$3&amp;")", "Bar", "", "Low",,A167,, "",,"FALSE","T")</f>
        <v>45.65</v>
      </c>
      <c r="F167" s="3">
        <f xml:space="preserve"> RTD("cqg.rtd",,"StudyData", "NewCVB("&amp;$H$3&amp;","&amp;$I$3&amp;",0,"&amp;$J$3&amp;")", "Bar", "", "Close",,A167,, "",,"FALSE","T")</f>
        <v>45.65</v>
      </c>
      <c r="G167" s="3">
        <f xml:space="preserve"> RTD("cqg.rtd",,"StudyData", "RSI(NewCVB("&amp;$H$3&amp;","&amp;$I$3&amp;",0,"&amp;$J$3&amp;"),"&amp;$H$1&amp;")", "Bar", "", "Close",,A167,, "",,"FALSE","T")</f>
        <v>52.526577144246247</v>
      </c>
    </row>
    <row r="168" spans="1:7" x14ac:dyDescent="0.3">
      <c r="A168" s="1">
        <f t="shared" si="2"/>
        <v>-166</v>
      </c>
      <c r="B168" s="5">
        <f xml:space="preserve"> RTD("cqg.rtd",,"StudyData", "NewCVB("&amp;$H$3&amp;","&amp;$I$3&amp;",0,"&amp;$J$3&amp;")", "Bar", "", "Time",,A168,, "",,"FALSE","T")</f>
        <v>42691.14770833333</v>
      </c>
      <c r="C168" s="3">
        <f xml:space="preserve"> RTD("cqg.rtd",,"StudyData", "NewCVB("&amp;$H$3&amp;","&amp;$I$3&amp;",0,"&amp;$J$3&amp;")", "Bar", "", "Open",,A168,, "",,"FALSE","T")</f>
        <v>45.75</v>
      </c>
      <c r="D168" s="3">
        <f xml:space="preserve"> RTD("cqg.rtd",,"StudyData", "NewCVB("&amp;$H$3&amp;","&amp;$I$3&amp;",0,"&amp;$J$3&amp;")", "Bar", "", "High",,A168,, "",,"FALSE","T")</f>
        <v>45.83</v>
      </c>
      <c r="E168" s="3">
        <f xml:space="preserve"> RTD("cqg.rtd",,"StudyData", "NewCVB("&amp;$H$3&amp;","&amp;$I$3&amp;",0,"&amp;$J$3&amp;")", "Bar", "", "Low",,A168,, "",,"FALSE","T")</f>
        <v>45.74</v>
      </c>
      <c r="F168" s="3">
        <f xml:space="preserve"> RTD("cqg.rtd",,"StudyData", "NewCVB("&amp;$H$3&amp;","&amp;$I$3&amp;",0,"&amp;$J$3&amp;")", "Bar", "", "Close",,A168,, "",,"FALSE","T")</f>
        <v>45.76</v>
      </c>
      <c r="G168" s="3">
        <f xml:space="preserve"> RTD("cqg.rtd",,"StudyData", "RSI(NewCVB("&amp;$H$3&amp;","&amp;$I$3&amp;",0,"&amp;$J$3&amp;"),"&amp;$H$1&amp;")", "Bar", "", "Close",,A168,, "",,"FALSE","T")</f>
        <v>63.415931175127504</v>
      </c>
    </row>
    <row r="169" spans="1:7" x14ac:dyDescent="0.3">
      <c r="A169" s="1">
        <f t="shared" si="2"/>
        <v>-167</v>
      </c>
      <c r="B169" s="5">
        <f xml:space="preserve"> RTD("cqg.rtd",,"StudyData", "NewCVB("&amp;$H$3&amp;","&amp;$I$3&amp;",0,"&amp;$J$3&amp;")", "Bar", "", "Time",,A169,, "",,"FALSE","T")</f>
        <v>42691.142606851849</v>
      </c>
      <c r="C169" s="3">
        <f xml:space="preserve"> RTD("cqg.rtd",,"StudyData", "NewCVB("&amp;$H$3&amp;","&amp;$I$3&amp;",0,"&amp;$J$3&amp;")", "Bar", "", "Open",,A169,, "",,"FALSE","T")</f>
        <v>45.7</v>
      </c>
      <c r="D169" s="3">
        <f xml:space="preserve"> RTD("cqg.rtd",,"StudyData", "NewCVB("&amp;$H$3&amp;","&amp;$I$3&amp;",0,"&amp;$J$3&amp;")", "Bar", "", "High",,A169,, "",,"FALSE","T")</f>
        <v>45.82</v>
      </c>
      <c r="E169" s="3">
        <f xml:space="preserve"> RTD("cqg.rtd",,"StudyData", "NewCVB("&amp;$H$3&amp;","&amp;$I$3&amp;",0,"&amp;$J$3&amp;")", "Bar", "", "Low",,A169,, "",,"FALSE","T")</f>
        <v>45.69</v>
      </c>
      <c r="F169" s="3">
        <f xml:space="preserve"> RTD("cqg.rtd",,"StudyData", "NewCVB("&amp;$H$3&amp;","&amp;$I$3&amp;",0,"&amp;$J$3&amp;")", "Bar", "", "Close",,A169,, "",,"FALSE","T")</f>
        <v>45.75</v>
      </c>
      <c r="G169" s="3">
        <f xml:space="preserve"> RTD("cqg.rtd",,"StudyData", "RSI(NewCVB("&amp;$H$3&amp;","&amp;$I$3&amp;",0,"&amp;$J$3&amp;"),"&amp;$H$1&amp;")", "Bar", "", "Close",,A169,, "",,"FALSE","T")</f>
        <v>62.764294934365381</v>
      </c>
    </row>
    <row r="170" spans="1:7" x14ac:dyDescent="0.3">
      <c r="A170" s="1">
        <f t="shared" si="2"/>
        <v>-168</v>
      </c>
      <c r="B170" s="5">
        <f xml:space="preserve"> RTD("cqg.rtd",,"StudyData", "NewCVB("&amp;$H$3&amp;","&amp;$I$3&amp;",0,"&amp;$J$3&amp;")", "Bar", "", "Time",,A170,, "",,"FALSE","T")</f>
        <v>42691.135004629636</v>
      </c>
      <c r="C170" s="3">
        <f xml:space="preserve"> RTD("cqg.rtd",,"StudyData", "NewCVB("&amp;$H$3&amp;","&amp;$I$3&amp;",0,"&amp;$J$3&amp;")", "Bar", "", "Open",,A170,, "",,"FALSE","T")</f>
        <v>45.75</v>
      </c>
      <c r="D170" s="3">
        <f xml:space="preserve"> RTD("cqg.rtd",,"StudyData", "NewCVB("&amp;$H$3&amp;","&amp;$I$3&amp;",0,"&amp;$J$3&amp;")", "Bar", "", "High",,A170,, "",,"FALSE","T")</f>
        <v>45.76</v>
      </c>
      <c r="E170" s="3">
        <f xml:space="preserve"> RTD("cqg.rtd",,"StudyData", "NewCVB("&amp;$H$3&amp;","&amp;$I$3&amp;",0,"&amp;$J$3&amp;")", "Bar", "", "Low",,A170,, "",,"FALSE","T")</f>
        <v>45.68</v>
      </c>
      <c r="F170" s="3">
        <f xml:space="preserve"> RTD("cqg.rtd",,"StudyData", "NewCVB("&amp;$H$3&amp;","&amp;$I$3&amp;",0,"&amp;$J$3&amp;")", "Bar", "", "Close",,A170,, "",,"FALSE","T")</f>
        <v>45.7</v>
      </c>
      <c r="G170" s="3">
        <f xml:space="preserve"> RTD("cqg.rtd",,"StudyData", "RSI(NewCVB("&amp;$H$3&amp;","&amp;$I$3&amp;",0,"&amp;$J$3&amp;"),"&amp;$H$1&amp;")", "Bar", "", "Close",,A170,, "",,"FALSE","T")</f>
        <v>59.407335405332333</v>
      </c>
    </row>
    <row r="171" spans="1:7" x14ac:dyDescent="0.3">
      <c r="A171" s="1">
        <f t="shared" si="2"/>
        <v>-169</v>
      </c>
      <c r="B171" s="5">
        <f xml:space="preserve"> RTD("cqg.rtd",,"StudyData", "NewCVB("&amp;$H$3&amp;","&amp;$I$3&amp;",0,"&amp;$J$3&amp;")", "Bar", "", "Time",,A171,, "",,"FALSE","T")</f>
        <v>42691.128258842597</v>
      </c>
      <c r="C171" s="3">
        <f xml:space="preserve"> RTD("cqg.rtd",,"StudyData", "NewCVB("&amp;$H$3&amp;","&amp;$I$3&amp;",0,"&amp;$J$3&amp;")", "Bar", "", "Open",,A171,, "",,"FALSE","T")</f>
        <v>45.68</v>
      </c>
      <c r="D171" s="3">
        <f xml:space="preserve"> RTD("cqg.rtd",,"StudyData", "NewCVB("&amp;$H$3&amp;","&amp;$I$3&amp;",0,"&amp;$J$3&amp;")", "Bar", "", "High",,A171,, "",,"FALSE","T")</f>
        <v>45.75</v>
      </c>
      <c r="E171" s="3">
        <f xml:space="preserve"> RTD("cqg.rtd",,"StudyData", "NewCVB("&amp;$H$3&amp;","&amp;$I$3&amp;",0,"&amp;$J$3&amp;")", "Bar", "", "Low",,A171,, "",,"FALSE","T")</f>
        <v>45.63</v>
      </c>
      <c r="F171" s="3">
        <f xml:space="preserve"> RTD("cqg.rtd",,"StudyData", "NewCVB("&amp;$H$3&amp;","&amp;$I$3&amp;",0,"&amp;$J$3&amp;")", "Bar", "", "Close",,A171,, "",,"FALSE","T")</f>
        <v>45.75</v>
      </c>
      <c r="G171" s="3">
        <f xml:space="preserve"> RTD("cqg.rtd",,"StudyData", "RSI(NewCVB("&amp;$H$3&amp;","&amp;$I$3&amp;",0,"&amp;$J$3&amp;"),"&amp;$H$1&amp;")", "Bar", "", "Close",,A171,, "",,"FALSE","T")</f>
        <v>64.834977538915439</v>
      </c>
    </row>
    <row r="172" spans="1:7" x14ac:dyDescent="0.3">
      <c r="A172" s="1">
        <f t="shared" si="2"/>
        <v>-170</v>
      </c>
      <c r="B172" s="5">
        <f xml:space="preserve"> RTD("cqg.rtd",,"StudyData", "NewCVB("&amp;$H$3&amp;","&amp;$I$3&amp;",0,"&amp;$J$3&amp;")", "Bar", "", "Time",,A172,, "",,"FALSE","T")</f>
        <v>42691.122634398147</v>
      </c>
      <c r="C172" s="3">
        <f xml:space="preserve"> RTD("cqg.rtd",,"StudyData", "NewCVB("&amp;$H$3&amp;","&amp;$I$3&amp;",0,"&amp;$J$3&amp;")", "Bar", "", "Open",,A172,, "",,"FALSE","T")</f>
        <v>45.67</v>
      </c>
      <c r="D172" s="3">
        <f xml:space="preserve"> RTD("cqg.rtd",,"StudyData", "NewCVB("&amp;$H$3&amp;","&amp;$I$3&amp;",0,"&amp;$J$3&amp;")", "Bar", "", "High",,A172,, "",,"FALSE","T")</f>
        <v>45.73</v>
      </c>
      <c r="E172" s="3">
        <f xml:space="preserve"> RTD("cqg.rtd",,"StudyData", "NewCVB("&amp;$H$3&amp;","&amp;$I$3&amp;",0,"&amp;$J$3&amp;")", "Bar", "", "Low",,A172,, "",,"FALSE","T")</f>
        <v>45.64</v>
      </c>
      <c r="F172" s="3">
        <f xml:space="preserve"> RTD("cqg.rtd",,"StudyData", "NewCVB("&amp;$H$3&amp;","&amp;$I$3&amp;",0,"&amp;$J$3&amp;")", "Bar", "", "Close",,A172,, "",,"FALSE","T")</f>
        <v>45.68</v>
      </c>
      <c r="G172" s="3">
        <f xml:space="preserve"> RTD("cqg.rtd",,"StudyData", "RSI(NewCVB("&amp;$H$3&amp;","&amp;$I$3&amp;",0,"&amp;$J$3&amp;"),"&amp;$H$1&amp;")", "Bar", "", "Close",,A172,, "",,"FALSE","T")</f>
        <v>60.095427081701352</v>
      </c>
    </row>
    <row r="173" spans="1:7" x14ac:dyDescent="0.3">
      <c r="A173" s="1">
        <f t="shared" si="2"/>
        <v>-171</v>
      </c>
      <c r="B173" s="5">
        <f xml:space="preserve"> RTD("cqg.rtd",,"StudyData", "NewCVB("&amp;$H$3&amp;","&amp;$I$3&amp;",0,"&amp;$J$3&amp;")", "Bar", "", "Time",,A173,, "",,"FALSE","T")</f>
        <v>42691.118976388891</v>
      </c>
      <c r="C173" s="3">
        <f xml:space="preserve"> RTD("cqg.rtd",,"StudyData", "NewCVB("&amp;$H$3&amp;","&amp;$I$3&amp;",0,"&amp;$J$3&amp;")", "Bar", "", "Open",,A173,, "",,"FALSE","T")</f>
        <v>45.72</v>
      </c>
      <c r="D173" s="3">
        <f xml:space="preserve"> RTD("cqg.rtd",,"StudyData", "NewCVB("&amp;$H$3&amp;","&amp;$I$3&amp;",0,"&amp;$J$3&amp;")", "Bar", "", "High",,A173,, "",,"FALSE","T")</f>
        <v>45.74</v>
      </c>
      <c r="E173" s="3">
        <f xml:space="preserve"> RTD("cqg.rtd",,"StudyData", "NewCVB("&amp;$H$3&amp;","&amp;$I$3&amp;",0,"&amp;$J$3&amp;")", "Bar", "", "Low",,A173,, "",,"FALSE","T")</f>
        <v>45.62</v>
      </c>
      <c r="F173" s="3">
        <f xml:space="preserve"> RTD("cqg.rtd",,"StudyData", "NewCVB("&amp;$H$3&amp;","&amp;$I$3&amp;",0,"&amp;$J$3&amp;")", "Bar", "", "Close",,A173,, "",,"FALSE","T")</f>
        <v>45.67</v>
      </c>
      <c r="G173" s="3">
        <f xml:space="preserve"> RTD("cqg.rtd",,"StudyData", "RSI(NewCVB("&amp;$H$3&amp;","&amp;$I$3&amp;",0,"&amp;$J$3&amp;"),"&amp;$H$1&amp;")", "Bar", "", "Close",,A173,, "",,"FALSE","T")</f>
        <v>59.368984649398058</v>
      </c>
    </row>
    <row r="174" spans="1:7" x14ac:dyDescent="0.3">
      <c r="A174" s="1">
        <f t="shared" si="2"/>
        <v>-172</v>
      </c>
      <c r="B174" s="5">
        <f xml:space="preserve"> RTD("cqg.rtd",,"StudyData", "NewCVB("&amp;$H$3&amp;","&amp;$I$3&amp;",0,"&amp;$J$3&amp;")", "Bar", "", "Time",,A174,, "",,"FALSE","T")</f>
        <v>42691.117080370372</v>
      </c>
      <c r="C174" s="3">
        <f xml:space="preserve"> RTD("cqg.rtd",,"StudyData", "NewCVB("&amp;$H$3&amp;","&amp;$I$3&amp;",0,"&amp;$J$3&amp;")", "Bar", "", "Open",,A174,, "",,"FALSE","T")</f>
        <v>45.7</v>
      </c>
      <c r="D174" s="3">
        <f xml:space="preserve"> RTD("cqg.rtd",,"StudyData", "NewCVB("&amp;$H$3&amp;","&amp;$I$3&amp;",0,"&amp;$J$3&amp;")", "Bar", "", "High",,A174,, "",,"FALSE","T")</f>
        <v>45.79</v>
      </c>
      <c r="E174" s="3">
        <f xml:space="preserve"> RTD("cqg.rtd",,"StudyData", "NewCVB("&amp;$H$3&amp;","&amp;$I$3&amp;",0,"&amp;$J$3&amp;")", "Bar", "", "Low",,A174,, "",,"FALSE","T")</f>
        <v>45.7</v>
      </c>
      <c r="F174" s="3">
        <f xml:space="preserve"> RTD("cqg.rtd",,"StudyData", "NewCVB("&amp;$H$3&amp;","&amp;$I$3&amp;",0,"&amp;$J$3&amp;")", "Bar", "", "Close",,A174,, "",,"FALSE","T")</f>
        <v>45.72</v>
      </c>
      <c r="G174" s="3">
        <f xml:space="preserve"> RTD("cqg.rtd",,"StudyData", "RSI(NewCVB("&amp;$H$3&amp;","&amp;$I$3&amp;",0,"&amp;$J$3&amp;"),"&amp;$H$1&amp;")", "Bar", "", "Close",,A174,, "",,"FALSE","T")</f>
        <v>64.85017673176722</v>
      </c>
    </row>
    <row r="175" spans="1:7" x14ac:dyDescent="0.3">
      <c r="A175" s="1">
        <f t="shared" si="2"/>
        <v>-173</v>
      </c>
      <c r="B175" s="5">
        <f xml:space="preserve"> RTD("cqg.rtd",,"StudyData", "NewCVB("&amp;$H$3&amp;","&amp;$I$3&amp;",0,"&amp;$J$3&amp;")", "Bar", "", "Time",,A175,, "",,"FALSE","T")</f>
        <v>42691.109165462964</v>
      </c>
      <c r="C175" s="3">
        <f xml:space="preserve"> RTD("cqg.rtd",,"StudyData", "NewCVB("&amp;$H$3&amp;","&amp;$I$3&amp;",0,"&amp;$J$3&amp;")", "Bar", "", "Open",,A175,, "",,"FALSE","T")</f>
        <v>45.7</v>
      </c>
      <c r="D175" s="3">
        <f xml:space="preserve"> RTD("cqg.rtd",,"StudyData", "NewCVB("&amp;$H$3&amp;","&amp;$I$3&amp;",0,"&amp;$J$3&amp;")", "Bar", "", "High",,A175,, "",,"FALSE","T")</f>
        <v>45.71</v>
      </c>
      <c r="E175" s="3">
        <f xml:space="preserve"> RTD("cqg.rtd",,"StudyData", "NewCVB("&amp;$H$3&amp;","&amp;$I$3&amp;",0,"&amp;$J$3&amp;")", "Bar", "", "Low",,A175,, "",,"FALSE","T")</f>
        <v>45.66</v>
      </c>
      <c r="F175" s="3">
        <f xml:space="preserve"> RTD("cqg.rtd",,"StudyData", "NewCVB("&amp;$H$3&amp;","&amp;$I$3&amp;",0,"&amp;$J$3&amp;")", "Bar", "", "Close",,A175,, "",,"FALSE","T")</f>
        <v>45.7</v>
      </c>
      <c r="G175" s="3">
        <f xml:space="preserve"> RTD("cqg.rtd",,"StudyData", "RSI(NewCVB("&amp;$H$3&amp;","&amp;$I$3&amp;",0,"&amp;$J$3&amp;"),"&amp;$H$1&amp;")", "Bar", "", "Close",,A175,, "",,"FALSE","T")</f>
        <v>63.602023372480865</v>
      </c>
    </row>
    <row r="176" spans="1:7" x14ac:dyDescent="0.3">
      <c r="A176" s="1">
        <f t="shared" si="2"/>
        <v>-174</v>
      </c>
      <c r="B176" s="5">
        <f xml:space="preserve"> RTD("cqg.rtd",,"StudyData", "NewCVB("&amp;$H$3&amp;","&amp;$I$3&amp;",0,"&amp;$J$3&amp;")", "Bar", "", "Time",,A176,, "",,"FALSE","T")</f>
        <v>42691.10616768519</v>
      </c>
      <c r="C176" s="3">
        <f xml:space="preserve"> RTD("cqg.rtd",,"StudyData", "NewCVB("&amp;$H$3&amp;","&amp;$I$3&amp;",0,"&amp;$J$3&amp;")", "Bar", "", "Open",,A176,, "",,"FALSE","T")</f>
        <v>45.68</v>
      </c>
      <c r="D176" s="3">
        <f xml:space="preserve"> RTD("cqg.rtd",,"StudyData", "NewCVB("&amp;$H$3&amp;","&amp;$I$3&amp;",0,"&amp;$J$3&amp;")", "Bar", "", "High",,A176,, "",,"FALSE","T")</f>
        <v>45.75</v>
      </c>
      <c r="E176" s="3">
        <f xml:space="preserve"> RTD("cqg.rtd",,"StudyData", "NewCVB("&amp;$H$3&amp;","&amp;$I$3&amp;",0,"&amp;$J$3&amp;")", "Bar", "", "Low",,A176,, "",,"FALSE","T")</f>
        <v>45.67</v>
      </c>
      <c r="F176" s="3">
        <f xml:space="preserve"> RTD("cqg.rtd",,"StudyData", "NewCVB("&amp;$H$3&amp;","&amp;$I$3&amp;",0,"&amp;$J$3&amp;")", "Bar", "", "Close",,A176,, "",,"FALSE","T")</f>
        <v>45.7</v>
      </c>
      <c r="G176" s="3">
        <f xml:space="preserve"> RTD("cqg.rtd",,"StudyData", "RSI(NewCVB("&amp;$H$3&amp;","&amp;$I$3&amp;",0,"&amp;$J$3&amp;"),"&amp;$H$1&amp;")", "Bar", "", "Close",,A176,, "",,"FALSE","T")</f>
        <v>63.602023372480865</v>
      </c>
    </row>
    <row r="177" spans="1:7" x14ac:dyDescent="0.3">
      <c r="A177" s="1">
        <f t="shared" si="2"/>
        <v>-175</v>
      </c>
      <c r="B177" s="5">
        <f xml:space="preserve"> RTD("cqg.rtd",,"StudyData", "NewCVB("&amp;$H$3&amp;","&amp;$I$3&amp;",0,"&amp;$J$3&amp;")", "Bar", "", "Time",,A177,, "",,"FALSE","T")</f>
        <v>42691.103601990741</v>
      </c>
      <c r="C177" s="3">
        <f xml:space="preserve"> RTD("cqg.rtd",,"StudyData", "NewCVB("&amp;$H$3&amp;","&amp;$I$3&amp;",0,"&amp;$J$3&amp;")", "Bar", "", "Open",,A177,, "",,"FALSE","T")</f>
        <v>45.69</v>
      </c>
      <c r="D177" s="3">
        <f xml:space="preserve"> RTD("cqg.rtd",,"StudyData", "NewCVB("&amp;$H$3&amp;","&amp;$I$3&amp;",0,"&amp;$J$3&amp;")", "Bar", "", "High",,A177,, "",,"FALSE","T")</f>
        <v>45.71</v>
      </c>
      <c r="E177" s="3">
        <f xml:space="preserve"> RTD("cqg.rtd",,"StudyData", "NewCVB("&amp;$H$3&amp;","&amp;$I$3&amp;",0,"&amp;$J$3&amp;")", "Bar", "", "Low",,A177,, "",,"FALSE","T")</f>
        <v>45.61</v>
      </c>
      <c r="F177" s="3">
        <f xml:space="preserve"> RTD("cqg.rtd",,"StudyData", "NewCVB("&amp;$H$3&amp;","&amp;$I$3&amp;",0,"&amp;$J$3&amp;")", "Bar", "", "Close",,A177,, "",,"FALSE","T")</f>
        <v>45.67</v>
      </c>
      <c r="G177" s="3">
        <f xml:space="preserve"> RTD("cqg.rtd",,"StudyData", "RSI(NewCVB("&amp;$H$3&amp;","&amp;$I$3&amp;",0,"&amp;$J$3&amp;"),"&amp;$H$1&amp;")", "Bar", "", "Close",,A177,, "",,"FALSE","T")</f>
        <v>61.849909750196701</v>
      </c>
    </row>
    <row r="178" spans="1:7" x14ac:dyDescent="0.3">
      <c r="A178" s="1">
        <f t="shared" si="2"/>
        <v>-176</v>
      </c>
      <c r="B178" s="5">
        <f xml:space="preserve"> RTD("cqg.rtd",,"StudyData", "NewCVB("&amp;$H$3&amp;","&amp;$I$3&amp;",0,"&amp;$J$3&amp;")", "Bar", "", "Time",,A178,, "",,"FALSE","T")</f>
        <v>42691.101272222222</v>
      </c>
      <c r="C178" s="3">
        <f xml:space="preserve"> RTD("cqg.rtd",,"StudyData", "NewCVB("&amp;$H$3&amp;","&amp;$I$3&amp;",0,"&amp;$J$3&amp;")", "Bar", "", "Open",,A178,, "",,"FALSE","T")</f>
        <v>45.71</v>
      </c>
      <c r="D178" s="3">
        <f xml:space="preserve"> RTD("cqg.rtd",,"StudyData", "NewCVB("&amp;$H$3&amp;","&amp;$I$3&amp;",0,"&amp;$J$3&amp;")", "Bar", "", "High",,A178,, "",,"FALSE","T")</f>
        <v>45.75</v>
      </c>
      <c r="E178" s="3">
        <f xml:space="preserve"> RTD("cqg.rtd",,"StudyData", "NewCVB("&amp;$H$3&amp;","&amp;$I$3&amp;",0,"&amp;$J$3&amp;")", "Bar", "", "Low",,A178,, "",,"FALSE","T")</f>
        <v>45.68</v>
      </c>
      <c r="F178" s="3">
        <f xml:space="preserve"> RTD("cqg.rtd",,"StudyData", "NewCVB("&amp;$H$3&amp;","&amp;$I$3&amp;",0,"&amp;$J$3&amp;")", "Bar", "", "Close",,A178,, "",,"FALSE","T")</f>
        <v>45.69</v>
      </c>
      <c r="G178" s="3">
        <f xml:space="preserve"> RTD("cqg.rtd",,"StudyData", "RSI(NewCVB("&amp;$H$3&amp;","&amp;$I$3&amp;",0,"&amp;$J$3&amp;"),"&amp;$H$1&amp;")", "Bar", "", "Close",,A178,, "",,"FALSE","T")</f>
        <v>63.749616917833656</v>
      </c>
    </row>
    <row r="179" spans="1:7" x14ac:dyDescent="0.3">
      <c r="A179" s="1">
        <f t="shared" si="2"/>
        <v>-177</v>
      </c>
      <c r="B179" s="5">
        <f xml:space="preserve"> RTD("cqg.rtd",,"StudyData", "NewCVB("&amp;$H$3&amp;","&amp;$I$3&amp;",0,"&amp;$J$3&amp;")", "Bar", "", "Time",,A179,, "",,"FALSE","T")</f>
        <v>42691.099328750002</v>
      </c>
      <c r="C179" s="3">
        <f xml:space="preserve"> RTD("cqg.rtd",,"StudyData", "NewCVB("&amp;$H$3&amp;","&amp;$I$3&amp;",0,"&amp;$J$3&amp;")", "Bar", "", "Open",,A179,, "",,"FALSE","T")</f>
        <v>45.64</v>
      </c>
      <c r="D179" s="3">
        <f xml:space="preserve"> RTD("cqg.rtd",,"StudyData", "NewCVB("&amp;$H$3&amp;","&amp;$I$3&amp;",0,"&amp;$J$3&amp;")", "Bar", "", "High",,A179,, "",,"FALSE","T")</f>
        <v>45.73</v>
      </c>
      <c r="E179" s="3">
        <f xml:space="preserve"> RTD("cqg.rtd",,"StudyData", "NewCVB("&amp;$H$3&amp;","&amp;$I$3&amp;",0,"&amp;$J$3&amp;")", "Bar", "", "Low",,A179,, "",,"FALSE","T")</f>
        <v>45.6</v>
      </c>
      <c r="F179" s="3">
        <f xml:space="preserve"> RTD("cqg.rtd",,"StudyData", "NewCVB("&amp;$H$3&amp;","&amp;$I$3&amp;",0,"&amp;$J$3&amp;")", "Bar", "", "Close",,A179,, "",,"FALSE","T")</f>
        <v>45.71</v>
      </c>
      <c r="G179" s="3">
        <f xml:space="preserve"> RTD("cqg.rtd",,"StudyData", "RSI(NewCVB("&amp;$H$3&amp;","&amp;$I$3&amp;",0,"&amp;$J$3&amp;"),"&amp;$H$1&amp;")", "Bar", "", "Close",,A179,, "",,"FALSE","T")</f>
        <v>65.62119097214925</v>
      </c>
    </row>
    <row r="180" spans="1:7" x14ac:dyDescent="0.3">
      <c r="A180" s="1">
        <f t="shared" si="2"/>
        <v>-178</v>
      </c>
      <c r="B180" s="5">
        <f xml:space="preserve"> RTD("cqg.rtd",,"StudyData", "NewCVB("&amp;$H$3&amp;","&amp;$I$3&amp;",0,"&amp;$J$3&amp;")", "Bar", "", "Time",,A180,, "",,"FALSE","T")</f>
        <v>42691.094525324079</v>
      </c>
      <c r="C180" s="3">
        <f xml:space="preserve"> RTD("cqg.rtd",,"StudyData", "NewCVB("&amp;$H$3&amp;","&amp;$I$3&amp;",0,"&amp;$J$3&amp;")", "Bar", "", "Open",,A180,, "",,"FALSE","T")</f>
        <v>45.54</v>
      </c>
      <c r="D180" s="3">
        <f xml:space="preserve"> RTD("cqg.rtd",,"StudyData", "NewCVB("&amp;$H$3&amp;","&amp;$I$3&amp;",0,"&amp;$J$3&amp;")", "Bar", "", "High",,A180,, "",,"FALSE","T")</f>
        <v>45.67</v>
      </c>
      <c r="E180" s="3">
        <f xml:space="preserve"> RTD("cqg.rtd",,"StudyData", "NewCVB("&amp;$H$3&amp;","&amp;$I$3&amp;",0,"&amp;$J$3&amp;")", "Bar", "", "Low",,A180,, "",,"FALSE","T")</f>
        <v>45.51</v>
      </c>
      <c r="F180" s="3">
        <f xml:space="preserve"> RTD("cqg.rtd",,"StudyData", "NewCVB("&amp;$H$3&amp;","&amp;$I$3&amp;",0,"&amp;$J$3&amp;")", "Bar", "", "Close",,A180,, "",,"FALSE","T")</f>
        <v>45.64</v>
      </c>
      <c r="G180" s="3">
        <f xml:space="preserve"> RTD("cqg.rtd",,"StudyData", "RSI(NewCVB("&amp;$H$3&amp;","&amp;$I$3&amp;",0,"&amp;$J$3&amp;"),"&amp;$H$1&amp;")", "Bar", "", "Close",,A180,, "",,"FALSE","T")</f>
        <v>61.994973582102936</v>
      </c>
    </row>
    <row r="181" spans="1:7" x14ac:dyDescent="0.3">
      <c r="A181" s="1">
        <f t="shared" si="2"/>
        <v>-179</v>
      </c>
      <c r="B181" s="5">
        <f xml:space="preserve"> RTD("cqg.rtd",,"StudyData", "NewCVB("&amp;$H$3&amp;","&amp;$I$3&amp;",0,"&amp;$J$3&amp;")", "Bar", "", "Time",,A181,, "",,"FALSE","T")</f>
        <v>42691.088862824072</v>
      </c>
      <c r="C181" s="3">
        <f xml:space="preserve"> RTD("cqg.rtd",,"StudyData", "NewCVB("&amp;$H$3&amp;","&amp;$I$3&amp;",0,"&amp;$J$3&amp;")", "Bar", "", "Open",,A181,, "",,"FALSE","T")</f>
        <v>45.48</v>
      </c>
      <c r="D181" s="3">
        <f xml:space="preserve"> RTD("cqg.rtd",,"StudyData", "NewCVB("&amp;$H$3&amp;","&amp;$I$3&amp;",0,"&amp;$J$3&amp;")", "Bar", "", "High",,A181,, "",,"FALSE","T")</f>
        <v>45.55</v>
      </c>
      <c r="E181" s="3">
        <f xml:space="preserve"> RTD("cqg.rtd",,"StudyData", "NewCVB("&amp;$H$3&amp;","&amp;$I$3&amp;",0,"&amp;$J$3&amp;")", "Bar", "", "Low",,A181,, "",,"FALSE","T")</f>
        <v>45.46</v>
      </c>
      <c r="F181" s="3">
        <f xml:space="preserve"> RTD("cqg.rtd",,"StudyData", "NewCVB("&amp;$H$3&amp;","&amp;$I$3&amp;",0,"&amp;$J$3&amp;")", "Bar", "", "Close",,A181,, "",,"FALSE","T")</f>
        <v>45.54</v>
      </c>
      <c r="G181" s="3">
        <f xml:space="preserve"> RTD("cqg.rtd",,"StudyData", "RSI(NewCVB("&amp;$H$3&amp;","&amp;$I$3&amp;",0,"&amp;$J$3&amp;"),"&amp;$H$1&amp;")", "Bar", "", "Close",,A181,, "",,"FALSE","T")</f>
        <v>55.812211214783595</v>
      </c>
    </row>
    <row r="182" spans="1:7" x14ac:dyDescent="0.3">
      <c r="A182" s="1">
        <f t="shared" si="2"/>
        <v>-180</v>
      </c>
      <c r="B182" s="5">
        <f xml:space="preserve"> RTD("cqg.rtd",,"StudyData", "NewCVB("&amp;$H$3&amp;","&amp;$I$3&amp;",0,"&amp;$J$3&amp;")", "Bar", "", "Time",,A182,, "",,"FALSE","T")</f>
        <v>42691.084720231476</v>
      </c>
      <c r="C182" s="3">
        <f xml:space="preserve"> RTD("cqg.rtd",,"StudyData", "NewCVB("&amp;$H$3&amp;","&amp;$I$3&amp;",0,"&amp;$J$3&amp;")", "Bar", "", "Open",,A182,, "",,"FALSE","T")</f>
        <v>45.43</v>
      </c>
      <c r="D182" s="3">
        <f xml:space="preserve"> RTD("cqg.rtd",,"StudyData", "NewCVB("&amp;$H$3&amp;","&amp;$I$3&amp;",0,"&amp;$J$3&amp;")", "Bar", "", "High",,A182,, "",,"FALSE","T")</f>
        <v>45.49</v>
      </c>
      <c r="E182" s="3">
        <f xml:space="preserve"> RTD("cqg.rtd",,"StudyData", "NewCVB("&amp;$H$3&amp;","&amp;$I$3&amp;",0,"&amp;$J$3&amp;")", "Bar", "", "Low",,A182,, "",,"FALSE","T")</f>
        <v>45.39</v>
      </c>
      <c r="F182" s="3">
        <f xml:space="preserve"> RTD("cqg.rtd",,"StudyData", "NewCVB("&amp;$H$3&amp;","&amp;$I$3&amp;",0,"&amp;$J$3&amp;")", "Bar", "", "Close",,A182,, "",,"FALSE","T")</f>
        <v>45.48</v>
      </c>
      <c r="G182" s="3">
        <f xml:space="preserve"> RTD("cqg.rtd",,"StudyData", "RSI(NewCVB("&amp;$H$3&amp;","&amp;$I$3&amp;",0,"&amp;$J$3&amp;"),"&amp;$H$1&amp;")", "Bar", "", "Close",,A182,, "",,"FALSE","T")</f>
        <v>51.407947371801122</v>
      </c>
    </row>
    <row r="183" spans="1:7" x14ac:dyDescent="0.3">
      <c r="A183" s="1">
        <f t="shared" si="2"/>
        <v>-181</v>
      </c>
      <c r="B183" s="5">
        <f xml:space="preserve"> RTD("cqg.rtd",,"StudyData", "NewCVB("&amp;$H$3&amp;","&amp;$I$3&amp;",0,"&amp;$J$3&amp;")", "Bar", "", "Time",,A183,, "",,"FALSE","T")</f>
        <v>42691.079427407414</v>
      </c>
      <c r="C183" s="3">
        <f xml:space="preserve"> RTD("cqg.rtd",,"StudyData", "NewCVB("&amp;$H$3&amp;","&amp;$I$3&amp;",0,"&amp;$J$3&amp;")", "Bar", "", "Open",,A183,, "",,"FALSE","T")</f>
        <v>45.4</v>
      </c>
      <c r="D183" s="3">
        <f xml:space="preserve"> RTD("cqg.rtd",,"StudyData", "NewCVB("&amp;$H$3&amp;","&amp;$I$3&amp;",0,"&amp;$J$3&amp;")", "Bar", "", "High",,A183,, "",,"FALSE","T")</f>
        <v>45.45</v>
      </c>
      <c r="E183" s="3">
        <f xml:space="preserve"> RTD("cqg.rtd",,"StudyData", "NewCVB("&amp;$H$3&amp;","&amp;$I$3&amp;",0,"&amp;$J$3&amp;")", "Bar", "", "Low",,A183,, "",,"FALSE","T")</f>
        <v>45.34</v>
      </c>
      <c r="F183" s="3">
        <f xml:space="preserve"> RTD("cqg.rtd",,"StudyData", "NewCVB("&amp;$H$3&amp;","&amp;$I$3&amp;",0,"&amp;$J$3&amp;")", "Bar", "", "Close",,A183,, "",,"FALSE","T")</f>
        <v>45.43</v>
      </c>
      <c r="G183" s="3">
        <f xml:space="preserve"> RTD("cqg.rtd",,"StudyData", "RSI(NewCVB("&amp;$H$3&amp;","&amp;$I$3&amp;",0,"&amp;$J$3&amp;"),"&amp;$H$1&amp;")", "Bar", "", "Close",,A183,, "",,"FALSE","T")</f>
        <v>47.346990993854824</v>
      </c>
    </row>
    <row r="184" spans="1:7" x14ac:dyDescent="0.3">
      <c r="A184" s="1">
        <f t="shared" si="2"/>
        <v>-182</v>
      </c>
      <c r="B184" s="5">
        <f xml:space="preserve"> RTD("cqg.rtd",,"StudyData", "NewCVB("&amp;$H$3&amp;","&amp;$I$3&amp;",0,"&amp;$J$3&amp;")", "Bar", "", "Time",,A184,, "",,"FALSE","T")</f>
        <v>42691.068753055551</v>
      </c>
      <c r="C184" s="3">
        <f xml:space="preserve"> RTD("cqg.rtd",,"StudyData", "NewCVB("&amp;$H$3&amp;","&amp;$I$3&amp;",0,"&amp;$J$3&amp;")", "Bar", "", "Open",,A184,, "",,"FALSE","T")</f>
        <v>45.31</v>
      </c>
      <c r="D184" s="3">
        <f xml:space="preserve"> RTD("cqg.rtd",,"StudyData", "NewCVB("&amp;$H$3&amp;","&amp;$I$3&amp;",0,"&amp;$J$3&amp;")", "Bar", "", "High",,A184,, "",,"FALSE","T")</f>
        <v>45.42</v>
      </c>
      <c r="E184" s="3">
        <f xml:space="preserve"> RTD("cqg.rtd",,"StudyData", "NewCVB("&amp;$H$3&amp;","&amp;$I$3&amp;",0,"&amp;$J$3&amp;")", "Bar", "", "Low",,A184,, "",,"FALSE","T")</f>
        <v>45.28</v>
      </c>
      <c r="F184" s="3">
        <f xml:space="preserve"> RTD("cqg.rtd",,"StudyData", "NewCVB("&amp;$H$3&amp;","&amp;$I$3&amp;",0,"&amp;$J$3&amp;")", "Bar", "", "Close",,A184,, "",,"FALSE","T")</f>
        <v>45.4</v>
      </c>
      <c r="G184" s="3">
        <f xml:space="preserve"> RTD("cqg.rtd",,"StudyData", "RSI(NewCVB("&amp;$H$3&amp;","&amp;$I$3&amp;",0,"&amp;$J$3&amp;"),"&amp;$H$1&amp;")", "Bar", "", "Close",,A184,, "",,"FALSE","T")</f>
        <v>44.775646363079076</v>
      </c>
    </row>
    <row r="185" spans="1:7" x14ac:dyDescent="0.3">
      <c r="A185" s="1">
        <f t="shared" si="2"/>
        <v>-183</v>
      </c>
      <c r="B185" s="5">
        <f xml:space="preserve"> RTD("cqg.rtd",,"StudyData", "NewCVB("&amp;$H$3&amp;","&amp;$I$3&amp;",0,"&amp;$J$3&amp;")", "Bar", "", "Time",,A185,, "",,"FALSE","T")</f>
        <v>42691.057863009257</v>
      </c>
      <c r="C185" s="3">
        <f xml:space="preserve"> RTD("cqg.rtd",,"StudyData", "NewCVB("&amp;$H$3&amp;","&amp;$I$3&amp;",0,"&amp;$J$3&amp;")", "Bar", "", "Open",,A185,, "",,"FALSE","T")</f>
        <v>45.38</v>
      </c>
      <c r="D185" s="3">
        <f xml:space="preserve"> RTD("cqg.rtd",,"StudyData", "NewCVB("&amp;$H$3&amp;","&amp;$I$3&amp;",0,"&amp;$J$3&amp;")", "Bar", "", "High",,A185,, "",,"FALSE","T")</f>
        <v>45.42</v>
      </c>
      <c r="E185" s="3">
        <f xml:space="preserve"> RTD("cqg.rtd",,"StudyData", "NewCVB("&amp;$H$3&amp;","&amp;$I$3&amp;",0,"&amp;$J$3&amp;")", "Bar", "", "Low",,A185,, "",,"FALSE","T")</f>
        <v>45.29</v>
      </c>
      <c r="F185" s="3">
        <f xml:space="preserve"> RTD("cqg.rtd",,"StudyData", "NewCVB("&amp;$H$3&amp;","&amp;$I$3&amp;",0,"&amp;$J$3&amp;")", "Bar", "", "Close",,A185,, "",,"FALSE","T")</f>
        <v>45.31</v>
      </c>
      <c r="G185" s="3">
        <f xml:space="preserve"> RTD("cqg.rtd",,"StudyData", "RSI(NewCVB("&amp;$H$3&amp;","&amp;$I$3&amp;",0,"&amp;$J$3&amp;"),"&amp;$H$1&amp;")", "Bar", "", "Close",,A185,, "",,"FALSE","T")</f>
        <v>36.079801596178505</v>
      </c>
    </row>
    <row r="186" spans="1:7" x14ac:dyDescent="0.3">
      <c r="A186" s="1">
        <f t="shared" si="2"/>
        <v>-184</v>
      </c>
      <c r="B186" s="5">
        <f xml:space="preserve"> RTD("cqg.rtd",,"StudyData", "NewCVB("&amp;$H$3&amp;","&amp;$I$3&amp;",0,"&amp;$J$3&amp;")", "Bar", "", "Time",,A186,, "",,"FALSE","T")</f>
        <v>42691.046653611113</v>
      </c>
      <c r="C186" s="3">
        <f xml:space="preserve"> RTD("cqg.rtd",,"StudyData", "NewCVB("&amp;$H$3&amp;","&amp;$I$3&amp;",0,"&amp;$J$3&amp;")", "Bar", "", "Open",,A186,, "",,"FALSE","T")</f>
        <v>45.38</v>
      </c>
      <c r="D186" s="3">
        <f xml:space="preserve"> RTD("cqg.rtd",,"StudyData", "NewCVB("&amp;$H$3&amp;","&amp;$I$3&amp;",0,"&amp;$J$3&amp;")", "Bar", "", "High",,A186,, "",,"FALSE","T")</f>
        <v>45.41</v>
      </c>
      <c r="E186" s="3">
        <f xml:space="preserve"> RTD("cqg.rtd",,"StudyData", "NewCVB("&amp;$H$3&amp;","&amp;$I$3&amp;",0,"&amp;$J$3&amp;")", "Bar", "", "Low",,A186,, "",,"FALSE","T")</f>
        <v>45.31</v>
      </c>
      <c r="F186" s="3">
        <f xml:space="preserve"> RTD("cqg.rtd",,"StudyData", "NewCVB("&amp;$H$3&amp;","&amp;$I$3&amp;",0,"&amp;$J$3&amp;")", "Bar", "", "Close",,A186,, "",,"FALSE","T")</f>
        <v>45.38</v>
      </c>
      <c r="G186" s="3">
        <f xml:space="preserve"> RTD("cqg.rtd",,"StudyData", "RSI(NewCVB("&amp;$H$3&amp;","&amp;$I$3&amp;",0,"&amp;$J$3&amp;"),"&amp;$H$1&amp;")", "Bar", "", "Close",,A186,, "",,"FALSE","T")</f>
        <v>40.709440486508562</v>
      </c>
    </row>
    <row r="187" spans="1:7" x14ac:dyDescent="0.3">
      <c r="A187" s="1">
        <f t="shared" si="2"/>
        <v>-185</v>
      </c>
      <c r="B187" s="5">
        <f xml:space="preserve"> RTD("cqg.rtd",,"StudyData", "NewCVB("&amp;$H$3&amp;","&amp;$I$3&amp;",0,"&amp;$J$3&amp;")", "Bar", "", "Time",,A187,, "",,"FALSE","T")</f>
        <v>42691.022881851852</v>
      </c>
      <c r="C187" s="3">
        <f xml:space="preserve"> RTD("cqg.rtd",,"StudyData", "NewCVB("&amp;$H$3&amp;","&amp;$I$3&amp;",0,"&amp;$J$3&amp;")", "Bar", "", "Open",,A187,, "",,"FALSE","T")</f>
        <v>45.45</v>
      </c>
      <c r="D187" s="3">
        <f xml:space="preserve"> RTD("cqg.rtd",,"StudyData", "NewCVB("&amp;$H$3&amp;","&amp;$I$3&amp;",0,"&amp;$J$3&amp;")", "Bar", "", "High",,A187,, "",,"FALSE","T")</f>
        <v>45.52</v>
      </c>
      <c r="E187" s="3">
        <f xml:space="preserve"> RTD("cqg.rtd",,"StudyData", "NewCVB("&amp;$H$3&amp;","&amp;$I$3&amp;",0,"&amp;$J$3&amp;")", "Bar", "", "Low",,A187,, "",,"FALSE","T")</f>
        <v>45.39</v>
      </c>
      <c r="F187" s="3">
        <f xml:space="preserve"> RTD("cqg.rtd",,"StudyData", "NewCVB("&amp;$H$3&amp;","&amp;$I$3&amp;",0,"&amp;$J$3&amp;")", "Bar", "", "Close",,A187,, "",,"FALSE","T")</f>
        <v>45.39</v>
      </c>
      <c r="G187" s="3">
        <f xml:space="preserve"> RTD("cqg.rtd",,"StudyData", "RSI(NewCVB("&amp;$H$3&amp;","&amp;$I$3&amp;",0,"&amp;$J$3&amp;"),"&amp;$H$1&amp;")", "Bar", "", "Close",,A187,, "",,"FALSE","T")</f>
        <v>41.414379278586459</v>
      </c>
    </row>
    <row r="188" spans="1:7" x14ac:dyDescent="0.3">
      <c r="A188" s="1">
        <f t="shared" si="2"/>
        <v>-186</v>
      </c>
      <c r="B188" s="5">
        <f xml:space="preserve"> RTD("cqg.rtd",,"StudyData", "NewCVB("&amp;$H$3&amp;","&amp;$I$3&amp;",0,"&amp;$J$3&amp;")", "Bar", "", "Time",,A188,, "",,"FALSE","T")</f>
        <v>42690.980456111109</v>
      </c>
      <c r="C188" s="3">
        <f xml:space="preserve"> RTD("cqg.rtd",,"StudyData", "NewCVB("&amp;$H$3&amp;","&amp;$I$3&amp;",0,"&amp;$J$3&amp;")", "Bar", "", "Open",,A188,, "",,"FALSE","T")</f>
        <v>45.51</v>
      </c>
      <c r="D188" s="3">
        <f xml:space="preserve"> RTD("cqg.rtd",,"StudyData", "NewCVB("&amp;$H$3&amp;","&amp;$I$3&amp;",0,"&amp;$J$3&amp;")", "Bar", "", "High",,A188,, "",,"FALSE","T")</f>
        <v>45.53</v>
      </c>
      <c r="E188" s="3">
        <f xml:space="preserve"> RTD("cqg.rtd",,"StudyData", "NewCVB("&amp;$H$3&amp;","&amp;$I$3&amp;",0,"&amp;$J$3&amp;")", "Bar", "", "Low",,A188,, "",,"FALSE","T")</f>
        <v>45.44</v>
      </c>
      <c r="F188" s="3">
        <f xml:space="preserve"> RTD("cqg.rtd",,"StudyData", "NewCVB("&amp;$H$3&amp;","&amp;$I$3&amp;",0,"&amp;$J$3&amp;")", "Bar", "", "Close",,A188,, "",,"FALSE","T")</f>
        <v>45.45</v>
      </c>
      <c r="G188" s="3">
        <f xml:space="preserve"> RTD("cqg.rtd",,"StudyData", "RSI(NewCVB("&amp;$H$3&amp;","&amp;$I$3&amp;",0,"&amp;$J$3&amp;"),"&amp;$H$1&amp;")", "Bar", "", "Close",,A188,, "",,"FALSE","T")</f>
        <v>45.836541668186477</v>
      </c>
    </row>
    <row r="189" spans="1:7" x14ac:dyDescent="0.3">
      <c r="A189" s="1">
        <f t="shared" si="2"/>
        <v>-187</v>
      </c>
      <c r="B189" s="5">
        <f xml:space="preserve"> RTD("cqg.rtd",,"StudyData", "NewCVB("&amp;$H$3&amp;","&amp;$I$3&amp;",0,"&amp;$J$3&amp;")", "Bar", "", "Time",,A189,, "",,"FALSE","T")</f>
        <v>42690.937800370368</v>
      </c>
      <c r="C189" s="3">
        <f xml:space="preserve"> RTD("cqg.rtd",,"StudyData", "NewCVB("&amp;$H$3&amp;","&amp;$I$3&amp;",0,"&amp;$J$3&amp;")", "Bar", "", "Open",,A189,, "",,"FALSE","T")</f>
        <v>45.46</v>
      </c>
      <c r="D189" s="3">
        <f xml:space="preserve"> RTD("cqg.rtd",,"StudyData", "NewCVB("&amp;$H$3&amp;","&amp;$I$3&amp;",0,"&amp;$J$3&amp;")", "Bar", "", "High",,A189,, "",,"FALSE","T")</f>
        <v>45.52</v>
      </c>
      <c r="E189" s="3">
        <f xml:space="preserve"> RTD("cqg.rtd",,"StudyData", "NewCVB("&amp;$H$3&amp;","&amp;$I$3&amp;",0,"&amp;$J$3&amp;")", "Bar", "", "Low",,A189,, "",,"FALSE","T")</f>
        <v>45.39</v>
      </c>
      <c r="F189" s="3">
        <f xml:space="preserve"> RTD("cqg.rtd",,"StudyData", "NewCVB("&amp;$H$3&amp;","&amp;$I$3&amp;",0,"&amp;$J$3&amp;")", "Bar", "", "Close",,A189,, "",,"FALSE","T")</f>
        <v>45.51</v>
      </c>
      <c r="G189" s="3">
        <f xml:space="preserve"> RTD("cqg.rtd",,"StudyData", "RSI(NewCVB("&amp;$H$3&amp;","&amp;$I$3&amp;",0,"&amp;$J$3&amp;"),"&amp;$H$1&amp;")", "Bar", "", "Close",,A189,, "",,"FALSE","T")</f>
        <v>50.881515075180658</v>
      </c>
    </row>
    <row r="190" spans="1:7" x14ac:dyDescent="0.3">
      <c r="A190" s="1">
        <f t="shared" si="2"/>
        <v>-188</v>
      </c>
      <c r="B190" s="5">
        <f xml:space="preserve"> RTD("cqg.rtd",,"StudyData", "NewCVB("&amp;$H$3&amp;","&amp;$I$3&amp;",0,"&amp;$J$3&amp;")", "Bar", "", "Time",,A190,, "",,"FALSE","T")</f>
        <v>42690.884087916667</v>
      </c>
      <c r="C190" s="3">
        <f xml:space="preserve"> RTD("cqg.rtd",,"StudyData", "NewCVB("&amp;$H$3&amp;","&amp;$I$3&amp;",0,"&amp;$J$3&amp;")", "Bar", "", "Open",,A190,, "",,"FALSE","T")</f>
        <v>45.47</v>
      </c>
      <c r="D190" s="3">
        <f xml:space="preserve"> RTD("cqg.rtd",,"StudyData", "NewCVB("&amp;$H$3&amp;","&amp;$I$3&amp;",0,"&amp;$J$3&amp;")", "Bar", "", "High",,A190,, "",,"FALSE","T")</f>
        <v>45.5</v>
      </c>
      <c r="E190" s="3">
        <f xml:space="preserve"> RTD("cqg.rtd",,"StudyData", "NewCVB("&amp;$H$3&amp;","&amp;$I$3&amp;",0,"&amp;$J$3&amp;")", "Bar", "", "Low",,A190,, "",,"FALSE","T")</f>
        <v>45.42</v>
      </c>
      <c r="F190" s="3">
        <f xml:space="preserve"> RTD("cqg.rtd",,"StudyData", "NewCVB("&amp;$H$3&amp;","&amp;$I$3&amp;",0,"&amp;$J$3&amp;")", "Bar", "", "Close",,A190,, "",,"FALSE","T")</f>
        <v>45.46</v>
      </c>
      <c r="G190" s="3">
        <f xml:space="preserve"> RTD("cqg.rtd",,"StudyData", "RSI(NewCVB("&amp;$H$3&amp;","&amp;$I$3&amp;",0,"&amp;$J$3&amp;"),"&amp;$H$1&amp;")", "Bar", "", "Close",,A190,, "",,"FALSE","T")</f>
        <v>46.308684007546056</v>
      </c>
    </row>
    <row r="191" spans="1:7" x14ac:dyDescent="0.3">
      <c r="A191" s="1">
        <f t="shared" si="2"/>
        <v>-189</v>
      </c>
      <c r="B191" s="5">
        <f xml:space="preserve"> RTD("cqg.rtd",,"StudyData", "NewCVB("&amp;$H$3&amp;","&amp;$I$3&amp;",0,"&amp;$J$3&amp;")", "Bar", "", "Time",,A191,, "",,"FALSE","T")</f>
        <v>42690.873089722219</v>
      </c>
      <c r="C191" s="3">
        <f xml:space="preserve"> RTD("cqg.rtd",,"StudyData", "NewCVB("&amp;$H$3&amp;","&amp;$I$3&amp;",0,"&amp;$J$3&amp;")", "Bar", "", "Open",,A191,, "",,"FALSE","T")</f>
        <v>45.54</v>
      </c>
      <c r="D191" s="3">
        <f xml:space="preserve"> RTD("cqg.rtd",,"StudyData", "NewCVB("&amp;$H$3&amp;","&amp;$I$3&amp;",0,"&amp;$J$3&amp;")", "Bar", "", "High",,A191,, "",,"FALSE","T")</f>
        <v>45.54</v>
      </c>
      <c r="E191" s="3">
        <f xml:space="preserve"> RTD("cqg.rtd",,"StudyData", "NewCVB("&amp;$H$3&amp;","&amp;$I$3&amp;",0,"&amp;$J$3&amp;")", "Bar", "", "Low",,A191,, "",,"FALSE","T")</f>
        <v>45.45</v>
      </c>
      <c r="F191" s="3">
        <f xml:space="preserve"> RTD("cqg.rtd",,"StudyData", "NewCVB("&amp;$H$3&amp;","&amp;$I$3&amp;",0,"&amp;$J$3&amp;")", "Bar", "", "Close",,A191,, "",,"FALSE","T")</f>
        <v>45.47</v>
      </c>
      <c r="G191" s="3">
        <f xml:space="preserve"> RTD("cqg.rtd",,"StudyData", "RSI(NewCVB("&amp;$H$3&amp;","&amp;$I$3&amp;",0,"&amp;$J$3&amp;"),"&amp;$H$1&amp;")", "Bar", "", "Close",,A191,, "",,"FALSE","T")</f>
        <v>47.123430322291505</v>
      </c>
    </row>
    <row r="192" spans="1:7" x14ac:dyDescent="0.3">
      <c r="A192" s="1">
        <f t="shared" si="2"/>
        <v>-190</v>
      </c>
      <c r="B192" s="5">
        <f xml:space="preserve"> RTD("cqg.rtd",,"StudyData", "NewCVB("&amp;$H$3&amp;","&amp;$I$3&amp;",0,"&amp;$J$3&amp;")", "Bar", "", "Time",,A192,, "",,"FALSE","T")</f>
        <v>42690.86554875</v>
      </c>
      <c r="C192" s="3">
        <f xml:space="preserve"> RTD("cqg.rtd",,"StudyData", "NewCVB("&amp;$H$3&amp;","&amp;$I$3&amp;",0,"&amp;$J$3&amp;")", "Bar", "", "Open",,A192,, "",,"FALSE","T")</f>
        <v>45.59</v>
      </c>
      <c r="D192" s="3">
        <f xml:space="preserve"> RTD("cqg.rtd",,"StudyData", "NewCVB("&amp;$H$3&amp;","&amp;$I$3&amp;",0,"&amp;$J$3&amp;")", "Bar", "", "High",,A192,, "",,"FALSE","T")</f>
        <v>45.62</v>
      </c>
      <c r="E192" s="3">
        <f xml:space="preserve"> RTD("cqg.rtd",,"StudyData", "NewCVB("&amp;$H$3&amp;","&amp;$I$3&amp;",0,"&amp;$J$3&amp;")", "Bar", "", "Low",,A192,, "",,"FALSE","T")</f>
        <v>45.54</v>
      </c>
      <c r="F192" s="3">
        <f xml:space="preserve"> RTD("cqg.rtd",,"StudyData", "NewCVB("&amp;$H$3&amp;","&amp;$I$3&amp;",0,"&amp;$J$3&amp;")", "Bar", "", "Close",,A192,, "",,"FALSE","T")</f>
        <v>45.54</v>
      </c>
      <c r="G192" s="3">
        <f xml:space="preserve"> RTD("cqg.rtd",,"StudyData", "RSI(NewCVB("&amp;$H$3&amp;","&amp;$I$3&amp;",0,"&amp;$J$3&amp;"),"&amp;$H$1&amp;")", "Bar", "", "Close",,A192,, "",,"FALSE","T")</f>
        <v>53.208322531255384</v>
      </c>
    </row>
    <row r="193" spans="1:7" x14ac:dyDescent="0.3">
      <c r="A193" s="1">
        <f t="shared" si="2"/>
        <v>-191</v>
      </c>
      <c r="B193" s="5">
        <f xml:space="preserve"> RTD("cqg.rtd",,"StudyData", "NewCVB("&amp;$H$3&amp;","&amp;$I$3&amp;",0,"&amp;$J$3&amp;")", "Bar", "", "Time",,A193,, "",,"FALSE","T")</f>
        <v>42690.854588333328</v>
      </c>
      <c r="C193" s="3">
        <f xml:space="preserve"> RTD("cqg.rtd",,"StudyData", "NewCVB("&amp;$H$3&amp;","&amp;$I$3&amp;",0,"&amp;$J$3&amp;")", "Bar", "", "Open",,A193,, "",,"FALSE","T")</f>
        <v>45.6</v>
      </c>
      <c r="D193" s="3">
        <f xml:space="preserve"> RTD("cqg.rtd",,"StudyData", "NewCVB("&amp;$H$3&amp;","&amp;$I$3&amp;",0,"&amp;$J$3&amp;")", "Bar", "", "High",,A193,, "",,"FALSE","T")</f>
        <v>45.61</v>
      </c>
      <c r="E193" s="3">
        <f xml:space="preserve"> RTD("cqg.rtd",,"StudyData", "NewCVB("&amp;$H$3&amp;","&amp;$I$3&amp;",0,"&amp;$J$3&amp;")", "Bar", "", "Low",,A193,, "",,"FALSE","T")</f>
        <v>45.55</v>
      </c>
      <c r="F193" s="3">
        <f xml:space="preserve"> RTD("cqg.rtd",,"StudyData", "NewCVB("&amp;$H$3&amp;","&amp;$I$3&amp;",0,"&amp;$J$3&amp;")", "Bar", "", "Close",,A193,, "",,"FALSE","T")</f>
        <v>45.59</v>
      </c>
      <c r="G193" s="3">
        <f xml:space="preserve"> RTD("cqg.rtd",,"StudyData", "RSI(NewCVB("&amp;$H$3&amp;","&amp;$I$3&amp;",0,"&amp;$J$3&amp;"),"&amp;$H$1&amp;")", "Bar", "", "Close",,A193,, "",,"FALSE","T")</f>
        <v>58.192208698028686</v>
      </c>
    </row>
    <row r="194" spans="1:7" x14ac:dyDescent="0.3">
      <c r="A194" s="1">
        <f t="shared" si="2"/>
        <v>-192</v>
      </c>
      <c r="B194" s="5">
        <f xml:space="preserve"> RTD("cqg.rtd",,"StudyData", "NewCVB("&amp;$H$3&amp;","&amp;$I$3&amp;",0,"&amp;$J$3&amp;")", "Bar", "", "Time",,A194,, "",,"FALSE","T")</f>
        <v>42690.842886388891</v>
      </c>
      <c r="C194" s="3">
        <f xml:space="preserve"> RTD("cqg.rtd",,"StudyData", "NewCVB("&amp;$H$3&amp;","&amp;$I$3&amp;",0,"&amp;$J$3&amp;")", "Bar", "", "Open",,A194,, "",,"FALSE","T")</f>
        <v>45.52</v>
      </c>
      <c r="D194" s="3">
        <f xml:space="preserve"> RTD("cqg.rtd",,"StudyData", "NewCVB("&amp;$H$3&amp;","&amp;$I$3&amp;",0,"&amp;$J$3&amp;")", "Bar", "", "High",,A194,, "",,"FALSE","T")</f>
        <v>45.6</v>
      </c>
      <c r="E194" s="3">
        <f xml:space="preserve"> RTD("cqg.rtd",,"StudyData", "NewCVB("&amp;$H$3&amp;","&amp;$I$3&amp;",0,"&amp;$J$3&amp;")", "Bar", "", "Low",,A194,, "",,"FALSE","T")</f>
        <v>45.49</v>
      </c>
      <c r="F194" s="3">
        <f xml:space="preserve"> RTD("cqg.rtd",,"StudyData", "NewCVB("&amp;$H$3&amp;","&amp;$I$3&amp;",0,"&amp;$J$3&amp;")", "Bar", "", "Close",,A194,, "",,"FALSE","T")</f>
        <v>45.6</v>
      </c>
      <c r="G194" s="3">
        <f xml:space="preserve"> RTD("cqg.rtd",,"StudyData", "RSI(NewCVB("&amp;$H$3&amp;","&amp;$I$3&amp;",0,"&amp;$J$3&amp;"),"&amp;$H$1&amp;")", "Bar", "", "Close",,A194,, "",,"FALSE","T")</f>
        <v>59.222404789099024</v>
      </c>
    </row>
    <row r="195" spans="1:7" x14ac:dyDescent="0.3">
      <c r="A195" s="1">
        <f t="shared" si="2"/>
        <v>-193</v>
      </c>
      <c r="B195" s="5">
        <f xml:space="preserve"> RTD("cqg.rtd",,"StudyData", "NewCVB("&amp;$H$3&amp;","&amp;$I$3&amp;",0,"&amp;$J$3&amp;")", "Bar", "", "Time",,A195,, "",,"FALSE","T")</f>
        <v>42690.823291388886</v>
      </c>
      <c r="C195" s="3">
        <f xml:space="preserve"> RTD("cqg.rtd",,"StudyData", "NewCVB("&amp;$H$3&amp;","&amp;$I$3&amp;",0,"&amp;$J$3&amp;")", "Bar", "", "Open",,A195,, "",,"FALSE","T")</f>
        <v>45.41</v>
      </c>
      <c r="D195" s="3">
        <f xml:space="preserve"> RTD("cqg.rtd",,"StudyData", "NewCVB("&amp;$H$3&amp;","&amp;$I$3&amp;",0,"&amp;$J$3&amp;")", "Bar", "", "High",,A195,, "",,"FALSE","T")</f>
        <v>45.54</v>
      </c>
      <c r="E195" s="3">
        <f xml:space="preserve"> RTD("cqg.rtd",,"StudyData", "NewCVB("&amp;$H$3&amp;","&amp;$I$3&amp;",0,"&amp;$J$3&amp;")", "Bar", "", "Low",,A195,, "",,"FALSE","T")</f>
        <v>45.41</v>
      </c>
      <c r="F195" s="3">
        <f xml:space="preserve"> RTD("cqg.rtd",,"StudyData", "NewCVB("&amp;$H$3&amp;","&amp;$I$3&amp;",0,"&amp;$J$3&amp;")", "Bar", "", "Close",,A195,, "",,"FALSE","T")</f>
        <v>45.52</v>
      </c>
      <c r="G195" s="3">
        <f xml:space="preserve"> RTD("cqg.rtd",,"StudyData", "RSI(NewCVB("&amp;$H$3&amp;","&amp;$I$3&amp;",0,"&amp;$J$3&amp;"),"&amp;$H$1&amp;")", "Bar", "", "Close",,A195,, "",,"FALSE","T")</f>
        <v>53.047683096499703</v>
      </c>
    </row>
    <row r="196" spans="1:7" x14ac:dyDescent="0.3">
      <c r="A196" s="1">
        <f t="shared" ref="A196:A200" si="3">A195-1</f>
        <v>-194</v>
      </c>
      <c r="B196" s="5">
        <f xml:space="preserve"> RTD("cqg.rtd",,"StudyData", "NewCVB("&amp;$H$3&amp;","&amp;$I$3&amp;",0,"&amp;$J$3&amp;")", "Bar", "", "Time",,A196,, "",,"FALSE","T")</f>
        <v>42690.796063333328</v>
      </c>
      <c r="C196" s="3">
        <f xml:space="preserve"> RTD("cqg.rtd",,"StudyData", "NewCVB("&amp;$H$3&amp;","&amp;$I$3&amp;",0,"&amp;$J$3&amp;")", "Bar", "", "Open",,A196,, "",,"FALSE","T")</f>
        <v>45.47</v>
      </c>
      <c r="D196" s="3">
        <f xml:space="preserve"> RTD("cqg.rtd",,"StudyData", "NewCVB("&amp;$H$3&amp;","&amp;$I$3&amp;",0,"&amp;$J$3&amp;")", "Bar", "", "High",,A196,, "",,"FALSE","T")</f>
        <v>45.48</v>
      </c>
      <c r="E196" s="3">
        <f xml:space="preserve"> RTD("cqg.rtd",,"StudyData", "NewCVB("&amp;$H$3&amp;","&amp;$I$3&amp;",0,"&amp;$J$3&amp;")", "Bar", "", "Low",,A196,, "",,"FALSE","T")</f>
        <v>45.4</v>
      </c>
      <c r="F196" s="3">
        <f xml:space="preserve"> RTD("cqg.rtd",,"StudyData", "NewCVB("&amp;$H$3&amp;","&amp;$I$3&amp;",0,"&amp;$J$3&amp;")", "Bar", "", "Close",,A196,, "",,"FALSE","T")</f>
        <v>45.41</v>
      </c>
      <c r="G196" s="3">
        <f xml:space="preserve"> RTD("cqg.rtd",,"StudyData", "RSI(NewCVB("&amp;$H$3&amp;","&amp;$I$3&amp;",0,"&amp;$J$3&amp;"),"&amp;$H$1&amp;")", "Bar", "", "Close",,A196,, "",,"FALSE","T")</f>
        <v>41.794421901964583</v>
      </c>
    </row>
    <row r="197" spans="1:7" x14ac:dyDescent="0.3">
      <c r="A197" s="1">
        <f t="shared" si="3"/>
        <v>-195</v>
      </c>
      <c r="B197" s="5">
        <f xml:space="preserve"> RTD("cqg.rtd",,"StudyData", "NewCVB("&amp;$H$3&amp;","&amp;$I$3&amp;",0,"&amp;$J$3&amp;")", "Bar", "", "Time",,A197,, "",,"FALSE","T")</f>
        <v>42690.74968458333</v>
      </c>
      <c r="C197" s="3">
        <f xml:space="preserve"> RTD("cqg.rtd",,"StudyData", "NewCVB("&amp;$H$3&amp;","&amp;$I$3&amp;",0,"&amp;$J$3&amp;")", "Bar", "", "Open",,A197,, "",,"FALSE","T")</f>
        <v>45.47</v>
      </c>
      <c r="D197" s="3">
        <f xml:space="preserve"> RTD("cqg.rtd",,"StudyData", "NewCVB("&amp;$H$3&amp;","&amp;$I$3&amp;",0,"&amp;$J$3&amp;")", "Bar", "", "High",,A197,, "",,"FALSE","T")</f>
        <v>45.5</v>
      </c>
      <c r="E197" s="3">
        <f xml:space="preserve"> RTD("cqg.rtd",,"StudyData", "NewCVB("&amp;$H$3&amp;","&amp;$I$3&amp;",0,"&amp;$J$3&amp;")", "Bar", "", "Low",,A197,, "",,"FALSE","T")</f>
        <v>45.39</v>
      </c>
      <c r="F197" s="3">
        <f xml:space="preserve"> RTD("cqg.rtd",,"StudyData", "NewCVB("&amp;$H$3&amp;","&amp;$I$3&amp;",0,"&amp;$J$3&amp;")", "Bar", "", "Close",,A197,, "",,"FALSE","T")</f>
        <v>45.47</v>
      </c>
      <c r="G197" s="3">
        <f xml:space="preserve"> RTD("cqg.rtd",,"StudyData", "RSI(NewCVB("&amp;$H$3&amp;","&amp;$I$3&amp;",0,"&amp;$J$3&amp;"),"&amp;$H$1&amp;")", "Bar", "", "Close",,A197,, "",,"FALSE","T")</f>
        <v>47.56898510408115</v>
      </c>
    </row>
    <row r="198" spans="1:7" x14ac:dyDescent="0.3">
      <c r="A198" s="1">
        <f t="shared" si="3"/>
        <v>-196</v>
      </c>
      <c r="B198" s="5">
        <f xml:space="preserve"> RTD("cqg.rtd",,"StudyData", "NewCVB("&amp;$H$3&amp;","&amp;$I$3&amp;",0,"&amp;$J$3&amp;")", "Bar", "", "Time",,A198,, "",,"FALSE","T")</f>
        <v>42690.721106249999</v>
      </c>
      <c r="C198" s="3">
        <f xml:space="preserve"> RTD("cqg.rtd",,"StudyData", "NewCVB("&amp;$H$3&amp;","&amp;$I$3&amp;",0,"&amp;$J$3&amp;")", "Bar", "", "Open",,A198,, "",,"FALSE","T")</f>
        <v>45.45</v>
      </c>
      <c r="D198" s="3">
        <f xml:space="preserve"> RTD("cqg.rtd",,"StudyData", "NewCVB("&amp;$H$3&amp;","&amp;$I$3&amp;",0,"&amp;$J$3&amp;")", "Bar", "", "High",,A198,, "",,"FALSE","T")</f>
        <v>45.5</v>
      </c>
      <c r="E198" s="3">
        <f xml:space="preserve"> RTD("cqg.rtd",,"StudyData", "NewCVB("&amp;$H$3&amp;","&amp;$I$3&amp;",0,"&amp;$J$3&amp;")", "Bar", "", "Low",,A198,, "",,"FALSE","T")</f>
        <v>45.39</v>
      </c>
      <c r="F198" s="3">
        <f xml:space="preserve"> RTD("cqg.rtd",,"StudyData", "NewCVB("&amp;$H$3&amp;","&amp;$I$3&amp;",0,"&amp;$J$3&amp;")", "Bar", "", "Close",,A198,, "",,"FALSE","T")</f>
        <v>45.47</v>
      </c>
      <c r="G198" s="3">
        <f xml:space="preserve"> RTD("cqg.rtd",,"StudyData", "RSI(NewCVB("&amp;$H$3&amp;","&amp;$I$3&amp;",0,"&amp;$J$3&amp;"),"&amp;$H$1&amp;")", "Bar", "", "Close",,A198,, "",,"FALSE","T")</f>
        <v>47.56898510408115</v>
      </c>
    </row>
    <row r="199" spans="1:7" x14ac:dyDescent="0.3">
      <c r="A199" s="1">
        <f t="shared" si="3"/>
        <v>-197</v>
      </c>
      <c r="B199" s="5">
        <f xml:space="preserve"> RTD("cqg.rtd",,"StudyData", "NewCVB("&amp;$H$3&amp;","&amp;$I$3&amp;",0,"&amp;$J$3&amp;")", "Bar", "", "Time",,A199,, "",,"FALSE","T")</f>
        <v>42690.708334490744</v>
      </c>
      <c r="C199" s="3">
        <f xml:space="preserve"> RTD("cqg.rtd",,"StudyData", "NewCVB("&amp;$H$3&amp;","&amp;$I$3&amp;",0,"&amp;$J$3&amp;")", "Bar", "", "Open",,A199,, "",,"FALSE","T")</f>
        <v>45.37</v>
      </c>
      <c r="D199" s="3">
        <f xml:space="preserve"> RTD("cqg.rtd",,"StudyData", "NewCVB("&amp;$H$3&amp;","&amp;$I$3&amp;",0,"&amp;$J$3&amp;")", "Bar", "", "High",,A199,, "",,"FALSE","T")</f>
        <v>45.47</v>
      </c>
      <c r="E199" s="3">
        <f xml:space="preserve"> RTD("cqg.rtd",,"StudyData", "NewCVB("&amp;$H$3&amp;","&amp;$I$3&amp;",0,"&amp;$J$3&amp;")", "Bar", "", "Low",,A199,, "",,"FALSE","T")</f>
        <v>45.31</v>
      </c>
      <c r="F199" s="3">
        <f xml:space="preserve"> RTD("cqg.rtd",,"StudyData", "NewCVB("&amp;$H$3&amp;","&amp;$I$3&amp;",0,"&amp;$J$3&amp;")", "Bar", "", "Close",,A199,, "",,"FALSE","T")</f>
        <v>45.45</v>
      </c>
      <c r="G199" s="3">
        <f xml:space="preserve"> RTD("cqg.rtd",,"StudyData", "RSI(NewCVB("&amp;$H$3&amp;","&amp;$I$3&amp;",0,"&amp;$J$3&amp;"),"&amp;$H$1&amp;")", "Bar", "", "Close",,A199,, "",,"FALSE","T")</f>
        <v>45.400799386193086</v>
      </c>
    </row>
    <row r="200" spans="1:7" x14ac:dyDescent="0.3">
      <c r="A200" s="1">
        <f t="shared" si="3"/>
        <v>-198</v>
      </c>
      <c r="B200" s="5">
        <f xml:space="preserve"> RTD("cqg.rtd",,"StudyData", "NewCVB("&amp;$H$3&amp;","&amp;$I$3&amp;",0,"&amp;$J$3&amp;")", "Bar", "", "Time",,A200,, "",,"FALSE","T")</f>
        <v>42690.663249675927</v>
      </c>
      <c r="C200" s="3">
        <f xml:space="preserve"> RTD("cqg.rtd",,"StudyData", "NewCVB("&amp;$H$3&amp;","&amp;$I$3&amp;",0,"&amp;$J$3&amp;")", "Bar", "", "Open",,A200,, "",,"FALSE","T")</f>
        <v>45.35</v>
      </c>
      <c r="D200" s="3">
        <f xml:space="preserve"> RTD("cqg.rtd",,"StudyData", "NewCVB("&amp;$H$3&amp;","&amp;$I$3&amp;",0,"&amp;$J$3&amp;")", "Bar", "", "High",,A200,, "",,"FALSE","T")</f>
        <v>45.35</v>
      </c>
      <c r="E200" s="3">
        <f xml:space="preserve"> RTD("cqg.rtd",,"StudyData", "NewCVB("&amp;$H$3&amp;","&amp;$I$3&amp;",0,"&amp;$J$3&amp;")", "Bar", "", "Low",,A200,, "",,"FALSE","T")</f>
        <v>45.3</v>
      </c>
      <c r="F200" s="3">
        <f xml:space="preserve"> RTD("cqg.rtd",,"StudyData", "NewCVB("&amp;$H$3&amp;","&amp;$I$3&amp;",0,"&amp;$J$3&amp;")", "Bar", "", "Close",,A200,, "",,"FALSE","T")</f>
        <v>45.33</v>
      </c>
      <c r="G200" s="3">
        <f xml:space="preserve"> RTD("cqg.rtd",,"StudyData", "RSI(NewCVB("&amp;$H$3&amp;","&amp;$I$3&amp;",0,"&amp;$J$3&amp;"),"&amp;$H$1&amp;")", "Bar", "", "Close",,A200,, "",,"FALSE","T")</f>
        <v>29.055468966426091</v>
      </c>
    </row>
    <row r="201" spans="1:7" x14ac:dyDescent="0.3">
      <c r="A201" s="1">
        <f t="shared" ref="A201:A202" si="4">A200-1</f>
        <v>-199</v>
      </c>
      <c r="B201" s="5">
        <f xml:space="preserve"> RTD("cqg.rtd",,"StudyData", "NewCVB("&amp;$H$3&amp;","&amp;$I$3&amp;",0,"&amp;$J$3&amp;")", "Bar", "", "Time",,A201,, "",,"FALSE","T")</f>
        <v>42690.661391435184</v>
      </c>
      <c r="C201" s="3">
        <f xml:space="preserve"> RTD("cqg.rtd",,"StudyData", "NewCVB("&amp;$H$3&amp;","&amp;$I$3&amp;",0,"&amp;$J$3&amp;")", "Bar", "", "Open",,A201,, "",,"FALSE","T")</f>
        <v>45.38</v>
      </c>
      <c r="D201" s="3">
        <f xml:space="preserve"> RTD("cqg.rtd",,"StudyData", "NewCVB("&amp;$H$3&amp;","&amp;$I$3&amp;",0,"&amp;$J$3&amp;")", "Bar", "", "High",,A201,, "",,"FALSE","T")</f>
        <v>45.39</v>
      </c>
      <c r="E201" s="3">
        <f xml:space="preserve"> RTD("cqg.rtd",,"StudyData", "NewCVB("&amp;$H$3&amp;","&amp;$I$3&amp;",0,"&amp;$J$3&amp;")", "Bar", "", "Low",,A201,, "",,"FALSE","T")</f>
        <v>45.33</v>
      </c>
      <c r="F201" s="3">
        <f xml:space="preserve"> RTD("cqg.rtd",,"StudyData", "NewCVB("&amp;$H$3&amp;","&amp;$I$3&amp;",0,"&amp;$J$3&amp;")", "Bar", "", "Close",,A201,, "",,"FALSE","T")</f>
        <v>45.35</v>
      </c>
      <c r="G201" s="3">
        <f xml:space="preserve"> RTD("cqg.rtd",,"StudyData", "RSI(NewCVB("&amp;$H$3&amp;","&amp;$I$3&amp;",0,"&amp;$J$3&amp;"),"&amp;$H$1&amp;")", "Bar", "", "Close",,A201,, "",,"FALSE","T")</f>
        <v>30.467036630119495</v>
      </c>
    </row>
    <row r="202" spans="1:7" x14ac:dyDescent="0.3">
      <c r="A202" s="1">
        <f t="shared" si="4"/>
        <v>-200</v>
      </c>
      <c r="B202" s="5">
        <f xml:space="preserve"> RTD("cqg.rtd",,"StudyData", "NewCVB("&amp;$H$3&amp;","&amp;$I$3&amp;",0,"&amp;$J$3&amp;")", "Bar", "", "Time",,A202,, "",,"FALSE","T")</f>
        <v>42690.647484305555</v>
      </c>
      <c r="C202" s="3">
        <f xml:space="preserve"> RTD("cqg.rtd",,"StudyData", "NewCVB("&amp;$H$3&amp;","&amp;$I$3&amp;",0,"&amp;$J$3&amp;")", "Bar", "", "Open",,A202,, "",,"FALSE","T")</f>
        <v>45.45</v>
      </c>
      <c r="D202" s="3">
        <f xml:space="preserve"> RTD("cqg.rtd",,"StudyData", "NewCVB("&amp;$H$3&amp;","&amp;$I$3&amp;",0,"&amp;$J$3&amp;")", "Bar", "", "High",,A202,, "",,"FALSE","T")</f>
        <v>45.47</v>
      </c>
      <c r="E202" s="3">
        <f xml:space="preserve"> RTD("cqg.rtd",,"StudyData", "NewCVB("&amp;$H$3&amp;","&amp;$I$3&amp;",0,"&amp;$J$3&amp;")", "Bar", "", "Low",,A202,, "",,"FALSE","T")</f>
        <v>45.38</v>
      </c>
      <c r="F202" s="3">
        <f xml:space="preserve"> RTD("cqg.rtd",,"StudyData", "NewCVB("&amp;$H$3&amp;","&amp;$I$3&amp;",0,"&amp;$J$3&amp;")", "Bar", "", "Close",,A202,, "",,"FALSE","T")</f>
        <v>45.38</v>
      </c>
      <c r="G202" s="3">
        <f xml:space="preserve"> RTD("cqg.rtd",,"StudyData", "RSI(NewCVB("&amp;$H$3&amp;","&amp;$I$3&amp;",0,"&amp;$J$3&amp;"),"&amp;$H$1&amp;")", "Bar", "", "Close",,A202,, "",,"FALSE","T")</f>
        <v>32.678296563792529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2016-10-11T20:28:27Z</dcterms:created>
  <dcterms:modified xsi:type="dcterms:W3CDTF">2016-11-17T20:39:26Z</dcterms:modified>
</cp:coreProperties>
</file>