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AppData\Local\Microsoft\Windows\Temporary Internet Files\Content.Outlook\0YJ4977O\"/>
    </mc:Choice>
  </mc:AlternateContent>
  <bookViews>
    <workbookView xWindow="0" yWindow="0" windowWidth="21570" windowHeight="92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6" i="1"/>
  <c r="E5" i="1"/>
</calcChain>
</file>

<file path=xl/sharedStrings.xml><?xml version="1.0" encoding="utf-8"?>
<sst xmlns="http://schemas.openxmlformats.org/spreadsheetml/2006/main" count="13" uniqueCount="13">
  <si>
    <t>Symbol</t>
  </si>
  <si>
    <t>Year</t>
  </si>
  <si>
    <t>Month</t>
  </si>
  <si>
    <t>Day</t>
  </si>
  <si>
    <t>Hour</t>
  </si>
  <si>
    <t>Minutes</t>
  </si>
  <si>
    <t>DB</t>
  </si>
  <si>
    <t>Close by Date &amp; Time:</t>
  </si>
  <si>
    <t>Close by Date Only:</t>
  </si>
  <si>
    <t>RSI by Date &amp; Time:</t>
  </si>
  <si>
    <t>Rsi by Date Only:</t>
  </si>
  <si>
    <t xml:space="preserve">The time used and the bar period must match. </t>
  </si>
  <si>
    <t>For example, using 8;05 will not work on a 30-minute 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</si>
</sst>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154.56</v>
        <stp/>
        <stp>StudyData</stp>
        <stp>Close(DB)when (LocalMonth(DB)=8 and LocalDay(DB)=4 and LocalYear(DB)=2015)</stp>
        <stp>Bar</stp>
        <stp/>
        <stp>Close</stp>
        <stp>D</stp>
        <stp>0</stp>
        <stp>all</stp>
        <stp/>
        <stp/>
        <stp>FALSE</stp>
        <stp>T</stp>
        <tr r="E6" s="1"/>
      </tp>
      <tp>
        <v>154.52000000000001</v>
        <stp/>
        <stp>StudyData</stp>
        <stp>Close(DB)when (LocalHour(DB)=8 AND LocalMinute(DB)=0 AND LocalMonth(DB)=8 and LocalDay(DB)=4 and LocalYear(DB)=2015)</stp>
        <stp>Bar</stp>
        <stp/>
        <stp>Close</stp>
        <stp>30</stp>
        <stp>0</stp>
        <stp>all</stp>
        <stp/>
        <stp/>
        <stp>FALSE</stp>
        <stp>T</stp>
        <tr r="E5" s="1"/>
      </tp>
      <tp>
        <v>44.910450140000002</v>
        <stp/>
        <stp>StudyData</stp>
        <stp>RSI(DB,InputChoice:=Close,Period:=14) when (LocalHour(DB)=8 AND LocalMinute(DB)=0 AND LocalMonth(DB)=8 and LocalDay(DB)=4 and LocalYear(DB)=2015)</stp>
        <stp>Bar</stp>
        <stp/>
        <stp>Close</stp>
        <stp>30</stp>
        <stp>0</stp>
        <stp>all</stp>
        <stp/>
        <stp/>
        <stp>FALSE</stp>
        <stp>T</stp>
        <tr r="E8" s="1"/>
      </tp>
      <tp>
        <v>63.622541839999997</v>
        <stp/>
        <stp>StudyData</stp>
        <stp>RSI(DB,InputChoice:=Close,Period:=14) when (LocalMonth(DB)=8 and LocalDay(DB)=4 and LocalYear(DB)=2015)</stp>
        <stp>Bar</stp>
        <stp/>
        <stp>Close</stp>
        <stp>D</stp>
        <stp>0</stp>
        <stp>all</stp>
        <stp/>
        <stp/>
        <stp>FALSE</stp>
        <stp>T</stp>
        <tr r="E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9"/>
  <sheetViews>
    <sheetView tabSelected="1" workbookViewId="0">
      <selection activeCell="E8" sqref="E8"/>
    </sheetView>
  </sheetViews>
  <sheetFormatPr defaultRowHeight="16.5" x14ac:dyDescent="0.3"/>
  <cols>
    <col min="3" max="8" width="15.625" customWidth="1"/>
  </cols>
  <sheetData>
    <row r="1" spans="3:10" x14ac:dyDescent="0.3">
      <c r="C1" s="2" t="s">
        <v>0</v>
      </c>
      <c r="D1" s="2"/>
      <c r="E1" s="2"/>
      <c r="F1" s="2"/>
      <c r="G1" s="2"/>
      <c r="H1" s="2"/>
    </row>
    <row r="2" spans="3:10" x14ac:dyDescent="0.3">
      <c r="C2" s="2" t="s">
        <v>6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</row>
    <row r="3" spans="3:10" x14ac:dyDescent="0.3">
      <c r="C3" s="2"/>
      <c r="D3" s="1">
        <v>2015</v>
      </c>
      <c r="E3" s="1">
        <v>8</v>
      </c>
      <c r="F3" s="1">
        <v>4</v>
      </c>
      <c r="G3" s="1">
        <v>8</v>
      </c>
      <c r="H3" s="1">
        <v>0</v>
      </c>
    </row>
    <row r="4" spans="3:10" x14ac:dyDescent="0.3">
      <c r="C4" s="2"/>
      <c r="D4" s="2"/>
      <c r="E4" s="2"/>
      <c r="F4" s="2"/>
      <c r="G4" s="2"/>
      <c r="H4" s="2"/>
    </row>
    <row r="5" spans="3:10" x14ac:dyDescent="0.3">
      <c r="C5" s="5" t="s">
        <v>7</v>
      </c>
      <c r="D5" s="5"/>
      <c r="E5" s="3">
        <f xml:space="preserve"> RTD("cqg.rtd",,"StudyData", "Close("&amp;$C$2&amp;")when (LocalHour("&amp;$C$2&amp;")="&amp;$G3&amp;" AND LocalMinute("&amp;$C$2&amp;")="&amp;$H3&amp;" AND LocalMonth("&amp;$C$2&amp;")="&amp;$E3&amp;" and LocalDay("&amp;$C$2&amp;")="&amp;$F3&amp;" and LocalYear("&amp;$C$2&amp;")="&amp;$D3&amp;")", "Bar", "", "Close", "30", "0", "all", "", "","FALSE","T")</f>
        <v>154.52000000000001</v>
      </c>
      <c r="F5" s="6" t="s">
        <v>11</v>
      </c>
      <c r="G5" s="6"/>
      <c r="H5" s="6"/>
      <c r="I5" s="6"/>
      <c r="J5" s="6"/>
    </row>
    <row r="6" spans="3:10" x14ac:dyDescent="0.3">
      <c r="C6" s="5" t="s">
        <v>8</v>
      </c>
      <c r="D6" s="5"/>
      <c r="E6" s="2">
        <f xml:space="preserve"> RTD("cqg.rtd",,"StudyData", "Close("&amp;$C$2&amp;")when (LocalMonth("&amp;$C$2&amp;")="&amp;$E3&amp;" and LocalDay("&amp;$C$2&amp;")="&amp;$F3&amp;" and LocalYear("&amp;$C$2&amp;")="&amp;$D3&amp;")", "Bar", "", "Close", "D", "0", "all", "", "","FALSE","T")</f>
        <v>154.56</v>
      </c>
      <c r="F6" s="6" t="s">
        <v>12</v>
      </c>
      <c r="G6" s="6"/>
      <c r="H6" s="6"/>
      <c r="I6" s="6"/>
      <c r="J6" s="6"/>
    </row>
    <row r="7" spans="3:10" x14ac:dyDescent="0.3">
      <c r="C7" s="4"/>
      <c r="D7" s="4"/>
    </row>
    <row r="8" spans="3:10" x14ac:dyDescent="0.3">
      <c r="C8" s="5" t="s">
        <v>9</v>
      </c>
      <c r="D8" s="5"/>
      <c r="E8" s="3">
        <f xml:space="preserve"> RTD("cqg.rtd",,"StudyData", "RSI("&amp;$C$2&amp;",InputChoice:=Close,Period:=14) when (LocalHour("&amp;$C$2&amp;")="&amp;$G3&amp;" AND LocalMinute("&amp;$C$2&amp;")="&amp;$H3&amp;" AND LocalMonth("&amp;$C$2&amp;")="&amp;$E3&amp;" and LocalDay("&amp;$C$2&amp;")="&amp;$F3&amp;" and LocalYear("&amp;$C$2&amp;")="&amp;$D3&amp;")", "Bar", "", "Close", "30", "0", "all", "", "","FALSE","T")</f>
        <v>44.910450140000002</v>
      </c>
    </row>
    <row r="9" spans="3:10" x14ac:dyDescent="0.3">
      <c r="C9" s="5" t="s">
        <v>10</v>
      </c>
      <c r="D9" s="5"/>
      <c r="E9" s="2">
        <f xml:space="preserve"> RTD("cqg.rtd",,"StudyData", "RSI("&amp;$C$2&amp;",InputChoice:=Close,Period:=14) when (LocalMonth("&amp;$C$2&amp;")="&amp;$E3&amp;" and LocalDay("&amp;$C$2&amp;")="&amp;$F3&amp;" and LocalYear("&amp;$C$2&amp;")="&amp;$D3&amp;")", "Bar", "", "Close", "D", "0", "all", "", "","FALSE","T")</f>
        <v>63.622541839999997</v>
      </c>
    </row>
  </sheetData>
  <mergeCells count="6">
    <mergeCell ref="C6:D6"/>
    <mergeCell ref="C5:D5"/>
    <mergeCell ref="C8:D8"/>
    <mergeCell ref="C9:D9"/>
    <mergeCell ref="F5:J5"/>
    <mergeCell ref="F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2015-08-10T15:44:57Z</dcterms:created>
  <dcterms:modified xsi:type="dcterms:W3CDTF">2015-08-24T17:18:00Z</dcterms:modified>
</cp:coreProperties>
</file>