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CQG Primer DOM Data Into Excel/"/>
    </mc:Choice>
  </mc:AlternateContent>
  <xr:revisionPtr revIDLastSave="0" documentId="8_{8E4CCFDA-4182-4FAA-877C-EB6CC41F1165}" xr6:coauthVersionLast="47" xr6:coauthVersionMax="47" xr10:uidLastSave="{00000000-0000-0000-0000-000000000000}"/>
  <bookViews>
    <workbookView xWindow="-120" yWindow="-120" windowWidth="29040" windowHeight="15720" xr2:uid="{06120558-DB4E-45B4-92E8-CD358458B7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" i="1" l="1" a="1"/>
  <c r="B1" i="1" a="1"/>
  <c r="M3" i="1" l="1"/>
  <c r="M7" i="1"/>
  <c r="J2" i="1"/>
  <c r="J3" i="1"/>
  <c r="J9" i="1"/>
  <c r="J6" i="1"/>
  <c r="K7" i="1"/>
  <c r="L1" i="1"/>
  <c r="M1" i="1"/>
  <c r="M8" i="1"/>
  <c r="M6" i="1"/>
  <c r="J5" i="1"/>
  <c r="K3" i="1"/>
  <c r="M5" i="1"/>
  <c r="M9" i="1"/>
  <c r="L3" i="1"/>
  <c r="J8" i="1"/>
  <c r="K2" i="1"/>
  <c r="L5" i="1"/>
  <c r="L8" i="1"/>
  <c r="L7" i="1"/>
  <c r="L10" i="1"/>
  <c r="J4" i="1"/>
  <c r="L9" i="1"/>
  <c r="L6" i="1"/>
  <c r="K6" i="1"/>
  <c r="M10" i="1"/>
  <c r="J7" i="1"/>
  <c r="J1" i="1"/>
  <c r="K5" i="1"/>
  <c r="K10" i="1"/>
  <c r="L4" i="1"/>
  <c r="K9" i="1"/>
  <c r="J10" i="1"/>
  <c r="M4" i="1"/>
  <c r="K8" i="1"/>
  <c r="K4" i="1"/>
  <c r="K1" i="1"/>
  <c r="L2" i="1"/>
  <c r="M2" i="1"/>
  <c r="B1" i="1"/>
  <c r="E10" i="1"/>
  <c r="E1" i="1"/>
  <c r="C9" i="1"/>
  <c r="D2" i="1"/>
  <c r="B2" i="1"/>
  <c r="D6" i="1"/>
  <c r="C10" i="1"/>
  <c r="D4" i="1"/>
  <c r="D9" i="1"/>
  <c r="E2" i="1"/>
  <c r="D10" i="1"/>
  <c r="E4" i="1"/>
  <c r="B6" i="1"/>
  <c r="C3" i="1"/>
  <c r="B4" i="1"/>
  <c r="C6" i="1"/>
  <c r="D5" i="1"/>
  <c r="B7" i="1"/>
  <c r="D8" i="1"/>
  <c r="B5" i="1"/>
  <c r="E6" i="1"/>
  <c r="C4" i="1"/>
  <c r="C2" i="1"/>
  <c r="B9" i="1"/>
  <c r="D3" i="1"/>
  <c r="D1" i="1"/>
  <c r="B10" i="1"/>
  <c r="E5" i="1"/>
  <c r="B8" i="1"/>
  <c r="E3" i="1"/>
  <c r="B3" i="1"/>
  <c r="C7" i="1"/>
  <c r="C5" i="1"/>
  <c r="C8" i="1"/>
  <c r="D7" i="1"/>
  <c r="E9" i="1"/>
  <c r="E8" i="1"/>
  <c r="C1" i="1"/>
  <c r="E7" i="1"/>
</calcChain>
</file>

<file path=xl/sharedStrings.xml><?xml version="1.0" encoding="utf-8"?>
<sst xmlns="http://schemas.openxmlformats.org/spreadsheetml/2006/main" count="2" uniqueCount="2">
  <si>
    <t>EP</t>
  </si>
  <si>
    <t>TYA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</si>
</sst>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" x14ac:knownFonts="1"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xl.rtd">
      <tp t="s">
        <v>{"Ask","5665.75","36","2025-Apr-01 17:18:54.388000";"Ask","5665.5","50","2025-Apr-01 17:18:54.628000";"Ask","5665.25","36","2025-Apr-01 17:18:54.152000";"Ask","5665","37","2025-Apr-01 17:18:54.152000";"Ask","5664.75","14","2025-Apr-01 17:18:54.672000";"Bid","5664.5","17","2025-Apr-01 17:18:54.660000";"Bid","5664.25","35","2025-Apr-01 17:18:54.588000";"Bid","5664","66","2025-Apr-01 17:18:54.256000";"Bid","5663.75","52","2025-Apr-01 17:18:54.632000";"Bid","5663.5","63","2025-Apr-01 17:18:54.632000"}</v>
        <stp/>
        <stp>DOMData</stp>
        <stp>EP</stp>
        <stp>Type,Price,Volume,Time</stp>
        <stp>5:5</stp>
        <tr r="E7" s="1"/>
        <tr r="C1" s="1"/>
        <tr r="E8" s="1"/>
        <tr r="E9" s="1"/>
        <tr r="D7" s="1"/>
        <tr r="C8" s="1"/>
        <tr r="C5" s="1"/>
        <tr r="C7" s="1"/>
        <tr r="B3" s="1"/>
        <tr r="E3" s="1"/>
        <tr r="B8" s="1"/>
        <tr r="E5" s="1"/>
        <tr r="B10" s="1"/>
        <tr r="D1" s="1"/>
        <tr r="D3" s="1"/>
        <tr r="B9" s="1"/>
        <tr r="C2" s="1"/>
        <tr r="C4" s="1"/>
        <tr r="E6" s="1"/>
        <tr r="B5" s="1"/>
        <tr r="D8" s="1"/>
        <tr r="B7" s="1"/>
        <tr r="D5" s="1"/>
        <tr r="C6" s="1"/>
        <tr r="B4" s="1"/>
        <tr r="C3" s="1"/>
        <tr r="B6" s="1"/>
        <tr r="E4" s="1"/>
        <tr r="D10" s="1"/>
        <tr r="E2" s="1"/>
        <tr r="D9" s="1"/>
        <tr r="D4" s="1"/>
        <tr r="C10" s="1"/>
        <tr r="D6" s="1"/>
        <tr r="B2" s="1"/>
        <tr r="D2" s="1"/>
        <tr r="C9" s="1"/>
        <tr r="E1" s="1"/>
        <tr r="E10" s="1"/>
        <tr r="B1" s="1"/>
      </tp>
    </main>
    <main first="cqgxl.rtd">
      <tp t="s">
        <v>{"Ask","111.84375","9728","2025-Apr-01 17:18:53.832000";"Ask","111.828125","8435","2025-Apr-01 17:18:54.588000";"Ask","111.8125","6065","2025-Apr-01 17:18:54.616000";"Ask","111.796875","5821","2025-Apr-01 17:18:54.644000";"Ask","111.78125","3588","2025-Apr-01 17:18:54.628000";"Bid","111.765625","2751","2025-Apr-01 17:18:54.628000";"Bid","111.75","5395","2025-Apr-01 17:18:54.604000";"Bid","111.734375","5837","2025-Apr-01 17:18:54.596000";"Bid","111.71875","8625","2025-Apr-01 17:18:54.596000";"Bid","111.703125","8539","2025-Apr-01 17:18:53.828000"}</v>
        <stp/>
        <stp>DOMData</stp>
        <stp>TYA</stp>
        <stp>Type,Price,Volume,Time</stp>
        <stp>5:5</stp>
        <tr r="M2" s="1"/>
        <tr r="L2" s="1"/>
        <tr r="K1" s="1"/>
        <tr r="K4" s="1"/>
        <tr r="K8" s="1"/>
        <tr r="M4" s="1"/>
        <tr r="J10" s="1"/>
        <tr r="K9" s="1"/>
        <tr r="L4" s="1"/>
        <tr r="K10" s="1"/>
        <tr r="K5" s="1"/>
        <tr r="J1" s="1"/>
        <tr r="J7" s="1"/>
        <tr r="M10" s="1"/>
        <tr r="K6" s="1"/>
        <tr r="L6" s="1"/>
        <tr r="L9" s="1"/>
        <tr r="J4" s="1"/>
        <tr r="L10" s="1"/>
        <tr r="L7" s="1"/>
        <tr r="L8" s="1"/>
        <tr r="L5" s="1"/>
        <tr r="K2" s="1"/>
        <tr r="J8" s="1"/>
        <tr r="L3" s="1"/>
        <tr r="M9" s="1"/>
        <tr r="M5" s="1"/>
        <tr r="K3" s="1"/>
        <tr r="J5" s="1"/>
        <tr r="M6" s="1"/>
        <tr r="M8" s="1"/>
        <tr r="M1" s="1"/>
        <tr r="L1" s="1"/>
        <tr r="K7" s="1"/>
        <tr r="J6" s="1"/>
        <tr r="J9" s="1"/>
        <tr r="J3" s="1"/>
        <tr r="J2" s="1"/>
        <tr r="M7" s="1"/>
        <tr r="M3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3E3C3-CE33-469E-B55B-460C0E92A9E4}">
  <dimension ref="A1:M10"/>
  <sheetViews>
    <sheetView tabSelected="1" workbookViewId="0"/>
  </sheetViews>
  <sheetFormatPr defaultRowHeight="16.5" x14ac:dyDescent="0.3"/>
  <cols>
    <col min="1" max="1" width="3" bestFit="1" customWidth="1"/>
    <col min="2" max="2" width="4" bestFit="1" customWidth="1"/>
    <col min="3" max="3" width="7.875" bestFit="1" customWidth="1"/>
    <col min="4" max="4" width="2.875" bestFit="1" customWidth="1"/>
    <col min="5" max="5" width="25.875" bestFit="1" customWidth="1"/>
    <col min="9" max="9" width="3.75" bestFit="1" customWidth="1"/>
    <col min="10" max="10" width="4" bestFit="1" customWidth="1"/>
    <col min="11" max="11" width="10.375" bestFit="1" customWidth="1"/>
    <col min="12" max="12" width="4.875" bestFit="1" customWidth="1"/>
    <col min="13" max="13" width="25.875" bestFit="1" customWidth="1"/>
  </cols>
  <sheetData>
    <row r="1" spans="1:13" x14ac:dyDescent="0.3">
      <c r="A1" t="s">
        <v>0</v>
      </c>
      <c r="B1" t="str">
        <f t="array" ref="B1:E10">_xll.CQGXLDOMData(A1, "Type,Price,Volume,Time", "5:5")</f>
        <v>Ask</v>
      </c>
      <c r="C1">
        <v>5665.75</v>
      </c>
      <c r="D1">
        <v>36</v>
      </c>
      <c r="E1" t="str">
        <v>2025-Apr-01 17:18:54.388000</v>
      </c>
      <c r="I1" t="s">
        <v>1</v>
      </c>
      <c r="J1" t="str">
        <f t="array" ref="J1:M10">_xll.CQGXLDOMData(I1, "Type,Price,Volume,Time", "5:5")</f>
        <v>Ask</v>
      </c>
      <c r="K1" s="1">
        <v>111.84375</v>
      </c>
      <c r="L1">
        <v>9728</v>
      </c>
      <c r="M1" t="str">
        <v>2025-Apr-01 17:18:53.832000</v>
      </c>
    </row>
    <row r="2" spans="1:13" x14ac:dyDescent="0.3">
      <c r="B2" t="str">
        <v>Ask</v>
      </c>
      <c r="C2">
        <v>5665.5</v>
      </c>
      <c r="D2">
        <v>50</v>
      </c>
      <c r="E2" t="str">
        <v>2025-Apr-01 17:18:54.628000</v>
      </c>
      <c r="J2" t="str">
        <v>Ask</v>
      </c>
      <c r="K2" s="1">
        <v>111.828125</v>
      </c>
      <c r="L2">
        <v>8435</v>
      </c>
      <c r="M2" t="str">
        <v>2025-Apr-01 17:18:54.588000</v>
      </c>
    </row>
    <row r="3" spans="1:13" x14ac:dyDescent="0.3">
      <c r="B3" t="str">
        <v>Ask</v>
      </c>
      <c r="C3">
        <v>5665.25</v>
      </c>
      <c r="D3">
        <v>36</v>
      </c>
      <c r="E3" t="str">
        <v>2025-Apr-01 17:18:54.152000</v>
      </c>
      <c r="J3" t="str">
        <v>Ask</v>
      </c>
      <c r="K3" s="1">
        <v>111.8125</v>
      </c>
      <c r="L3">
        <v>6065</v>
      </c>
      <c r="M3" t="str">
        <v>2025-Apr-01 17:18:54.616000</v>
      </c>
    </row>
    <row r="4" spans="1:13" x14ac:dyDescent="0.3">
      <c r="B4" t="str">
        <v>Ask</v>
      </c>
      <c r="C4">
        <v>5665</v>
      </c>
      <c r="D4">
        <v>37</v>
      </c>
      <c r="E4" t="str">
        <v>2025-Apr-01 17:18:54.152000</v>
      </c>
      <c r="J4" t="str">
        <v>Ask</v>
      </c>
      <c r="K4" s="1">
        <v>111.796875</v>
      </c>
      <c r="L4">
        <v>5821</v>
      </c>
      <c r="M4" t="str">
        <v>2025-Apr-01 17:18:54.644000</v>
      </c>
    </row>
    <row r="5" spans="1:13" x14ac:dyDescent="0.3">
      <c r="B5" t="str">
        <v>Ask</v>
      </c>
      <c r="C5">
        <v>5664.75</v>
      </c>
      <c r="D5">
        <v>14</v>
      </c>
      <c r="E5" t="str">
        <v>2025-Apr-01 17:18:54.672000</v>
      </c>
      <c r="J5" t="str">
        <v>Ask</v>
      </c>
      <c r="K5" s="1">
        <v>111.78125</v>
      </c>
      <c r="L5">
        <v>3588</v>
      </c>
      <c r="M5" t="str">
        <v>2025-Apr-01 17:18:54.628000</v>
      </c>
    </row>
    <row r="6" spans="1:13" x14ac:dyDescent="0.3">
      <c r="B6" t="str">
        <v>Bid</v>
      </c>
      <c r="C6">
        <v>5664.5</v>
      </c>
      <c r="D6">
        <v>17</v>
      </c>
      <c r="E6" t="str">
        <v>2025-Apr-01 17:18:54.660000</v>
      </c>
      <c r="J6" t="str">
        <v>Bid</v>
      </c>
      <c r="K6" s="1">
        <v>111.765625</v>
      </c>
      <c r="L6">
        <v>2751</v>
      </c>
      <c r="M6" t="str">
        <v>2025-Apr-01 17:18:54.628000</v>
      </c>
    </row>
    <row r="7" spans="1:13" x14ac:dyDescent="0.3">
      <c r="B7" t="str">
        <v>Bid</v>
      </c>
      <c r="C7">
        <v>5664.25</v>
      </c>
      <c r="D7">
        <v>35</v>
      </c>
      <c r="E7" t="str">
        <v>2025-Apr-01 17:18:54.588000</v>
      </c>
      <c r="J7" t="str">
        <v>Bid</v>
      </c>
      <c r="K7" s="1">
        <v>111.75</v>
      </c>
      <c r="L7">
        <v>5395</v>
      </c>
      <c r="M7" t="str">
        <v>2025-Apr-01 17:18:54.604000</v>
      </c>
    </row>
    <row r="8" spans="1:13" x14ac:dyDescent="0.3">
      <c r="B8" t="str">
        <v>Bid</v>
      </c>
      <c r="C8">
        <v>5664</v>
      </c>
      <c r="D8">
        <v>66</v>
      </c>
      <c r="E8" t="str">
        <v>2025-Apr-01 17:18:54.256000</v>
      </c>
      <c r="J8" t="str">
        <v>Bid</v>
      </c>
      <c r="K8" s="1">
        <v>111.734375</v>
      </c>
      <c r="L8">
        <v>5837</v>
      </c>
      <c r="M8" t="str">
        <v>2025-Apr-01 17:18:54.596000</v>
      </c>
    </row>
    <row r="9" spans="1:13" x14ac:dyDescent="0.3">
      <c r="B9" t="str">
        <v>Bid</v>
      </c>
      <c r="C9">
        <v>5663.75</v>
      </c>
      <c r="D9">
        <v>52</v>
      </c>
      <c r="E9" t="str">
        <v>2025-Apr-01 17:18:54.632000</v>
      </c>
      <c r="J9" t="str">
        <v>Bid</v>
      </c>
      <c r="K9" s="1">
        <v>111.71875</v>
      </c>
      <c r="L9">
        <v>8625</v>
      </c>
      <c r="M9" t="str">
        <v>2025-Apr-01 17:18:54.596000</v>
      </c>
    </row>
    <row r="10" spans="1:13" x14ac:dyDescent="0.3">
      <c r="B10" t="str">
        <v>Bid</v>
      </c>
      <c r="C10">
        <v>5663.5</v>
      </c>
      <c r="D10">
        <v>63</v>
      </c>
      <c r="E10" t="str">
        <v>2025-Apr-01 17:18:54.632000</v>
      </c>
      <c r="J10" t="str">
        <v>Bid</v>
      </c>
      <c r="K10" s="1">
        <v>111.703125</v>
      </c>
      <c r="L10">
        <v>8539</v>
      </c>
      <c r="M10" t="str">
        <v>2025-Apr-01 17:18:53.828000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2025-04-01T17:04:37Z</dcterms:created>
  <dcterms:modified xsi:type="dcterms:W3CDTF">2025-04-01T17:18:55Z</dcterms:modified>
</cp:coreProperties>
</file>