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qgincorp-my.sharepoint.com/personal/thartle_cqg_com/Documents/DN1WP-THOM1/Documents/Work Posts/CQG Primer DOM Data Into Excel/"/>
    </mc:Choice>
  </mc:AlternateContent>
  <xr:revisionPtr revIDLastSave="0" documentId="8_{F0ADB3E6-62DD-4F5E-9597-40EE5B818042}" xr6:coauthVersionLast="47" xr6:coauthVersionMax="47" xr10:uidLastSave="{00000000-0000-0000-0000-000000000000}"/>
  <bookViews>
    <workbookView xWindow="-120" yWindow="-120" windowWidth="29040" windowHeight="15720" xr2:uid="{CE354FBF-7CDF-4537-BAF7-3835F195BBD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" i="1" l="1" a="1"/>
  <c r="B1" i="1" a="1"/>
  <c r="M3" i="1" l="1"/>
  <c r="K4" i="1"/>
  <c r="L6" i="1"/>
  <c r="M2" i="1"/>
  <c r="K5" i="1"/>
  <c r="M6" i="1"/>
  <c r="K7" i="1"/>
  <c r="L1" i="1"/>
  <c r="M8" i="1"/>
  <c r="L10" i="1"/>
  <c r="J9" i="1"/>
  <c r="K1" i="1"/>
  <c r="K6" i="1"/>
  <c r="M9" i="1"/>
  <c r="K10" i="1"/>
  <c r="L4" i="1"/>
  <c r="K3" i="1"/>
  <c r="L3" i="1"/>
  <c r="J4" i="1"/>
  <c r="J2" i="1"/>
  <c r="L8" i="1"/>
  <c r="L2" i="1"/>
  <c r="J1" i="1"/>
  <c r="M1" i="1"/>
  <c r="L7" i="1"/>
  <c r="M10" i="1"/>
  <c r="K8" i="1"/>
  <c r="K9" i="1"/>
  <c r="J6" i="1"/>
  <c r="L5" i="1"/>
  <c r="J7" i="1"/>
  <c r="J5" i="1"/>
  <c r="M4" i="1"/>
  <c r="M7" i="1"/>
  <c r="J3" i="1"/>
  <c r="J8" i="1"/>
  <c r="L9" i="1"/>
  <c r="J10" i="1"/>
  <c r="K2" i="1"/>
  <c r="M5" i="1"/>
  <c r="E3" i="1"/>
  <c r="D10" i="1"/>
  <c r="E6" i="1"/>
  <c r="D9" i="1"/>
  <c r="E9" i="1"/>
  <c r="C1" i="1"/>
  <c r="C8" i="1"/>
  <c r="B9" i="1"/>
  <c r="B4" i="1"/>
  <c r="D4" i="1"/>
  <c r="D5" i="1"/>
  <c r="D3" i="1"/>
  <c r="D1" i="1"/>
  <c r="D8" i="1"/>
  <c r="D6" i="1"/>
  <c r="D2" i="1"/>
  <c r="E8" i="1"/>
  <c r="B3" i="1"/>
  <c r="B7" i="1"/>
  <c r="B2" i="1"/>
  <c r="B5" i="1"/>
  <c r="B8" i="1"/>
  <c r="C5" i="1"/>
  <c r="B10" i="1"/>
  <c r="E10" i="1"/>
  <c r="E2" i="1"/>
  <c r="C7" i="1"/>
  <c r="C9" i="1"/>
  <c r="C6" i="1"/>
  <c r="B1" i="1"/>
  <c r="C2" i="1"/>
  <c r="C4" i="1"/>
  <c r="E1" i="1"/>
  <c r="E5" i="1"/>
  <c r="E4" i="1"/>
  <c r="B6" i="1"/>
  <c r="C10" i="1"/>
  <c r="C3" i="1"/>
  <c r="D7" i="1"/>
  <c r="E7" i="1"/>
</calcChain>
</file>

<file path=xl/sharedStrings.xml><?xml version="1.0" encoding="utf-8"?>
<sst xmlns="http://schemas.openxmlformats.org/spreadsheetml/2006/main" count="2" uniqueCount="2">
  <si>
    <t>EP</t>
  </si>
  <si>
    <t>TYA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</si>
</sst>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entury Gothic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 t="s">
        <v>{5664,"4/1/2025 12:21:23 PM","A",48;5663.75,"4/1/2025 12:21:23 PM","A",36;5663.5,"4/1/2025 12:21:22 PM","A",38;5663.25,"4/1/2025 12:21:23 PM","A",36;5663,"4/1/2025 12:21:23 PM","A",25;5662.75,"4/1/2025 12:21:23 PM","B",8;5662.5,"4/1/2025 12:21:23 PM","B",33;5662.25,"4/1/2025 12:21:22 PM","B",51;5662,"4/1/2025 12:21:23 PM","B",52;5661.75,"4/1/2025 12:21:22 PM","B",53}</v>
        <stp/>
        <stp>DOMData</stp>
        <stp>EP</stp>
        <stp>Price,Time,Type,Volume</stp>
        <stp>5:5</stp>
        <stp>T</stp>
        <tr r="E7" s="1"/>
        <tr r="D7" s="1"/>
        <tr r="C3" s="1"/>
        <tr r="C10" s="1"/>
        <tr r="B6" s="1"/>
        <tr r="E4" s="1"/>
        <tr r="E5" s="1"/>
        <tr r="E1" s="1"/>
        <tr r="C4" s="1"/>
        <tr r="C2" s="1"/>
        <tr r="B1" s="1"/>
        <tr r="C6" s="1"/>
        <tr r="C9" s="1"/>
        <tr r="C7" s="1"/>
        <tr r="E2" s="1"/>
        <tr r="E10" s="1"/>
        <tr r="B10" s="1"/>
        <tr r="C5" s="1"/>
        <tr r="B8" s="1"/>
        <tr r="B5" s="1"/>
        <tr r="B2" s="1"/>
        <tr r="B7" s="1"/>
        <tr r="B3" s="1"/>
        <tr r="E8" s="1"/>
        <tr r="D2" s="1"/>
        <tr r="D6" s="1"/>
        <tr r="D8" s="1"/>
        <tr r="D1" s="1"/>
        <tr r="D3" s="1"/>
        <tr r="D5" s="1"/>
        <tr r="D4" s="1"/>
        <tr r="B4" s="1"/>
        <tr r="B9" s="1"/>
        <tr r="C8" s="1"/>
        <tr r="C1" s="1"/>
        <tr r="E9" s="1"/>
        <tr r="D9" s="1"/>
        <tr r="E6" s="1"/>
        <tr r="D10" s="1"/>
        <tr r="E3" s="1"/>
      </tp>
    </main>
    <main first="cqg.rtd">
      <tp t="s">
        <v>{111265,"4/1/2025 12:20:43 PM","A",8443;111260,"4/1/2025 12:21:18 PM","A",8601;111255,"4/1/2025 12:21:22 PM","A",6754;111250,"4/1/2025 12:21:22 PM","A",4838;111245,"4/1/2025 12:21:23 PM","A",774;111240,"4/1/2025 12:21:23 PM","B",4642;111235,"4/1/2025 12:21:23 PM","B",5405;111230,"4/1/2025 12:21:22 PM","B",5954;111225,"4/1/2025 12:21:22 PM","B",8583;111220,"4/1/2025 12:21:22 PM","B",8788}</v>
        <stp/>
        <stp>DOMData</stp>
        <stp>TYA</stp>
        <stp>Price,Time,Type,Volume</stp>
        <stp>5:5</stp>
        <stp/>
        <tr r="M5" s="1"/>
        <tr r="K2" s="1"/>
        <tr r="J10" s="1"/>
        <tr r="L9" s="1"/>
        <tr r="J8" s="1"/>
        <tr r="J3" s="1"/>
        <tr r="M7" s="1"/>
        <tr r="M4" s="1"/>
        <tr r="J5" s="1"/>
        <tr r="J7" s="1"/>
        <tr r="L5" s="1"/>
        <tr r="J6" s="1"/>
        <tr r="K9" s="1"/>
        <tr r="K8" s="1"/>
        <tr r="M10" s="1"/>
        <tr r="L7" s="1"/>
        <tr r="M1" s="1"/>
        <tr r="J1" s="1"/>
        <tr r="L2" s="1"/>
        <tr r="L8" s="1"/>
        <tr r="J2" s="1"/>
        <tr r="J4" s="1"/>
        <tr r="L3" s="1"/>
        <tr r="K3" s="1"/>
        <tr r="L4" s="1"/>
        <tr r="K10" s="1"/>
        <tr r="M9" s="1"/>
        <tr r="K6" s="1"/>
        <tr r="K1" s="1"/>
        <tr r="J9" s="1"/>
        <tr r="L10" s="1"/>
        <tr r="M8" s="1"/>
        <tr r="L1" s="1"/>
        <tr r="K7" s="1"/>
        <tr r="M6" s="1"/>
        <tr r="K5" s="1"/>
        <tr r="M2" s="1"/>
        <tr r="L6" s="1"/>
        <tr r="K4" s="1"/>
        <tr r="M3" s="1"/>
      </tp>
    </main>
  </volType>
</volType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volatileDependencies" Target="volatileDependencie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2EC368-7014-41CD-A1BC-F1A1953E2CF1}">
  <dimension ref="A1:M10"/>
  <sheetViews>
    <sheetView tabSelected="1" workbookViewId="0">
      <selection activeCell="J16" sqref="J16"/>
    </sheetView>
  </sheetViews>
  <sheetFormatPr defaultRowHeight="16.5" x14ac:dyDescent="0.3"/>
  <cols>
    <col min="1" max="1" width="3" bestFit="1" customWidth="1"/>
    <col min="2" max="2" width="7.875" bestFit="1" customWidth="1"/>
    <col min="3" max="3" width="19.875" bestFit="1" customWidth="1"/>
    <col min="4" max="4" width="2.25" bestFit="1" customWidth="1"/>
    <col min="5" max="5" width="2.875" bestFit="1" customWidth="1"/>
    <col min="9" max="9" width="3.75" bestFit="1" customWidth="1"/>
    <col min="10" max="10" width="6.875" bestFit="1" customWidth="1"/>
    <col min="11" max="11" width="19.875" bestFit="1" customWidth="1"/>
    <col min="12" max="12" width="2.25" bestFit="1" customWidth="1"/>
    <col min="13" max="13" width="4.875" bestFit="1" customWidth="1"/>
  </cols>
  <sheetData>
    <row r="1" spans="1:13" x14ac:dyDescent="0.3">
      <c r="A1" t="s">
        <v>0</v>
      </c>
      <c r="B1">
        <f t="array" ref="B1:E10">_xll.CQGDOMData(A1, "Price,Time,Type,Volume", "5:5", "T")</f>
        <v>5664</v>
      </c>
      <c r="C1" t="str">
        <v>4/1/2025 12:21:23 PM</v>
      </c>
      <c r="D1" t="str">
        <v>A</v>
      </c>
      <c r="E1">
        <v>48</v>
      </c>
      <c r="I1" t="s">
        <v>1</v>
      </c>
      <c r="J1">
        <f t="array" ref="J1:M10">_xll.CQGDOMData(I1, "Price,Time,Type,Volume", "5:5", "")</f>
        <v>111265</v>
      </c>
      <c r="K1" t="str">
        <v>4/1/2025 12:20:43 PM</v>
      </c>
      <c r="L1" t="str">
        <v>A</v>
      </c>
      <c r="M1">
        <v>8443</v>
      </c>
    </row>
    <row r="2" spans="1:13" x14ac:dyDescent="0.3">
      <c r="B2">
        <v>5663.75</v>
      </c>
      <c r="C2" t="str">
        <v>4/1/2025 12:21:23 PM</v>
      </c>
      <c r="D2" t="str">
        <v>A</v>
      </c>
      <c r="E2">
        <v>36</v>
      </c>
      <c r="J2">
        <v>111260</v>
      </c>
      <c r="K2" t="str">
        <v>4/1/2025 12:21:18 PM</v>
      </c>
      <c r="L2" t="str">
        <v>A</v>
      </c>
      <c r="M2">
        <v>8601</v>
      </c>
    </row>
    <row r="3" spans="1:13" x14ac:dyDescent="0.3">
      <c r="B3">
        <v>5663.5</v>
      </c>
      <c r="C3" t="str">
        <v>4/1/2025 12:21:22 PM</v>
      </c>
      <c r="D3" t="str">
        <v>A</v>
      </c>
      <c r="E3">
        <v>38</v>
      </c>
      <c r="J3">
        <v>111255</v>
      </c>
      <c r="K3" t="str">
        <v>4/1/2025 12:21:22 PM</v>
      </c>
      <c r="L3" t="str">
        <v>A</v>
      </c>
      <c r="M3">
        <v>6754</v>
      </c>
    </row>
    <row r="4" spans="1:13" x14ac:dyDescent="0.3">
      <c r="B4">
        <v>5663.25</v>
      </c>
      <c r="C4" t="str">
        <v>4/1/2025 12:21:23 PM</v>
      </c>
      <c r="D4" t="str">
        <v>A</v>
      </c>
      <c r="E4">
        <v>36</v>
      </c>
      <c r="J4">
        <v>111250</v>
      </c>
      <c r="K4" t="str">
        <v>4/1/2025 12:21:22 PM</v>
      </c>
      <c r="L4" t="str">
        <v>A</v>
      </c>
      <c r="M4">
        <v>4838</v>
      </c>
    </row>
    <row r="5" spans="1:13" x14ac:dyDescent="0.3">
      <c r="B5">
        <v>5663</v>
      </c>
      <c r="C5" t="str">
        <v>4/1/2025 12:21:23 PM</v>
      </c>
      <c r="D5" t="str">
        <v>A</v>
      </c>
      <c r="E5">
        <v>25</v>
      </c>
      <c r="J5">
        <v>111245</v>
      </c>
      <c r="K5" t="str">
        <v>4/1/2025 12:21:23 PM</v>
      </c>
      <c r="L5" t="str">
        <v>A</v>
      </c>
      <c r="M5">
        <v>774</v>
      </c>
    </row>
    <row r="6" spans="1:13" x14ac:dyDescent="0.3">
      <c r="B6">
        <v>5662.75</v>
      </c>
      <c r="C6" t="str">
        <v>4/1/2025 12:21:23 PM</v>
      </c>
      <c r="D6" t="str">
        <v>B</v>
      </c>
      <c r="E6">
        <v>8</v>
      </c>
      <c r="J6">
        <v>111240</v>
      </c>
      <c r="K6" t="str">
        <v>4/1/2025 12:21:23 PM</v>
      </c>
      <c r="L6" t="str">
        <v>B</v>
      </c>
      <c r="M6">
        <v>4642</v>
      </c>
    </row>
    <row r="7" spans="1:13" x14ac:dyDescent="0.3">
      <c r="B7">
        <v>5662.5</v>
      </c>
      <c r="C7" t="str">
        <v>4/1/2025 12:21:23 PM</v>
      </c>
      <c r="D7" t="str">
        <v>B</v>
      </c>
      <c r="E7">
        <v>33</v>
      </c>
      <c r="J7">
        <v>111235</v>
      </c>
      <c r="K7" t="str">
        <v>4/1/2025 12:21:23 PM</v>
      </c>
      <c r="L7" t="str">
        <v>B</v>
      </c>
      <c r="M7">
        <v>5405</v>
      </c>
    </row>
    <row r="8" spans="1:13" x14ac:dyDescent="0.3">
      <c r="B8">
        <v>5662.25</v>
      </c>
      <c r="C8" t="str">
        <v>4/1/2025 12:21:22 PM</v>
      </c>
      <c r="D8" t="str">
        <v>B</v>
      </c>
      <c r="E8">
        <v>51</v>
      </c>
      <c r="J8">
        <v>111230</v>
      </c>
      <c r="K8" t="str">
        <v>4/1/2025 12:21:22 PM</v>
      </c>
      <c r="L8" t="str">
        <v>B</v>
      </c>
      <c r="M8">
        <v>5954</v>
      </c>
    </row>
    <row r="9" spans="1:13" x14ac:dyDescent="0.3">
      <c r="B9">
        <v>5662</v>
      </c>
      <c r="C9" t="str">
        <v>4/1/2025 12:21:23 PM</v>
      </c>
      <c r="D9" t="str">
        <v>B</v>
      </c>
      <c r="E9">
        <v>52</v>
      </c>
      <c r="J9">
        <v>111225</v>
      </c>
      <c r="K9" t="str">
        <v>4/1/2025 12:21:22 PM</v>
      </c>
      <c r="L9" t="str">
        <v>B</v>
      </c>
      <c r="M9">
        <v>8583</v>
      </c>
    </row>
    <row r="10" spans="1:13" x14ac:dyDescent="0.3">
      <c r="B10">
        <v>5661.75</v>
      </c>
      <c r="C10" t="str">
        <v>4/1/2025 12:21:22 PM</v>
      </c>
      <c r="D10" t="str">
        <v>B</v>
      </c>
      <c r="E10">
        <v>53</v>
      </c>
      <c r="J10">
        <v>111220</v>
      </c>
      <c r="K10" t="str">
        <v>4/1/2025 12:21:22 PM</v>
      </c>
      <c r="L10" t="str">
        <v>B</v>
      </c>
      <c r="M10">
        <v>8788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2025-04-01T17:19:01Z</dcterms:created>
  <dcterms:modified xsi:type="dcterms:W3CDTF">2025-04-01T17:21:23Z</dcterms:modified>
</cp:coreProperties>
</file>